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codeName="ThisWorkbook" defaultThemeVersion="124226"/>
  <xr:revisionPtr revIDLastSave="0" documentId="13_ncr:1_{01DAD4DA-20A6-4AAF-999C-A039AE9AC71E}" xr6:coauthVersionLast="47" xr6:coauthVersionMax="47" xr10:uidLastSave="{00000000-0000-0000-0000-000000000000}"/>
  <bookViews>
    <workbookView xWindow="810" yWindow="-16320" windowWidth="28110" windowHeight="16440" xr2:uid="{00000000-000D-0000-FFFF-FFFF00000000}"/>
  </bookViews>
  <sheets>
    <sheet name="一覧" sheetId="1" r:id="rId1"/>
  </sheets>
  <definedNames>
    <definedName name="_xlnm._FilterDatabase" localSheetId="0" hidden="1">一覧!$A$4:$M$1013</definedName>
    <definedName name="_xlnm.Print_Area" localSheetId="0">一覧!$A:$M</definedName>
    <definedName name="_xlnm.Print_Titles" localSheetId="0">一覧!$1:$4</definedName>
    <definedName name="Qconv">一覧!$B$5:$M$966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1" i="1" l="1"/>
  <c r="A939" i="1"/>
  <c r="A1011" i="1" l="1"/>
  <c r="A894" i="1"/>
  <c r="A626" i="1"/>
  <c r="A1001" i="1"/>
  <c r="A971" i="1"/>
  <c r="A969" i="1"/>
  <c r="A952" i="1"/>
  <c r="A953" i="1"/>
  <c r="A954" i="1"/>
  <c r="A955" i="1"/>
  <c r="A956" i="1"/>
  <c r="A957" i="1"/>
  <c r="A935" i="1"/>
  <c r="A936" i="1"/>
  <c r="A937" i="1"/>
  <c r="A938" i="1"/>
  <c r="A930" i="1"/>
  <c r="A932" i="1"/>
  <c r="A933" i="1"/>
  <c r="A946" i="1"/>
  <c r="A947" i="1"/>
  <c r="A948" i="1"/>
  <c r="A949" i="1"/>
  <c r="A950" i="1"/>
  <c r="A982" i="1"/>
  <c r="A826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934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940" i="1"/>
  <c r="A488" i="1"/>
  <c r="A941" i="1"/>
  <c r="A942" i="1"/>
  <c r="A943" i="1"/>
  <c r="A944" i="1"/>
  <c r="A945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7" i="1"/>
  <c r="A951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959" i="1"/>
  <c r="A958" i="1"/>
  <c r="A960" i="1"/>
  <c r="A961" i="1"/>
  <c r="A962" i="1"/>
  <c r="A963" i="1"/>
  <c r="A964" i="1"/>
  <c r="A965" i="1"/>
  <c r="A966" i="1"/>
  <c r="A721" i="1"/>
  <c r="A722" i="1"/>
  <c r="A967" i="1"/>
  <c r="A968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970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972" i="1"/>
  <c r="A973" i="1"/>
  <c r="A974" i="1"/>
  <c r="A975" i="1"/>
  <c r="A802" i="1"/>
  <c r="A976" i="1"/>
  <c r="A977" i="1"/>
  <c r="A978" i="1"/>
  <c r="A979" i="1"/>
  <c r="A980" i="1"/>
  <c r="A981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983" i="1"/>
  <c r="A984" i="1"/>
  <c r="A985" i="1"/>
  <c r="A891" i="1"/>
  <c r="A892" i="1"/>
  <c r="A893" i="1"/>
  <c r="A895" i="1"/>
  <c r="A896" i="1"/>
  <c r="A986" i="1"/>
  <c r="A987" i="1"/>
  <c r="A988" i="1"/>
  <c r="A989" i="1"/>
  <c r="A897" i="1"/>
  <c r="A898" i="1"/>
  <c r="A899" i="1"/>
  <c r="A900" i="1"/>
  <c r="A990" i="1"/>
  <c r="A991" i="1"/>
  <c r="A992" i="1"/>
  <c r="A993" i="1"/>
  <c r="A901" i="1"/>
  <c r="A902" i="1"/>
  <c r="A903" i="1"/>
  <c r="A904" i="1"/>
  <c r="A994" i="1"/>
  <c r="A995" i="1"/>
  <c r="A996" i="1"/>
  <c r="A997" i="1"/>
  <c r="A998" i="1"/>
  <c r="A999" i="1"/>
  <c r="A1000" i="1"/>
  <c r="A1002" i="1"/>
  <c r="A1003" i="1"/>
  <c r="A1004" i="1"/>
  <c r="A1005" i="1"/>
  <c r="A1006" i="1"/>
  <c r="A1007" i="1"/>
  <c r="A1008" i="1"/>
  <c r="A1009" i="1"/>
  <c r="A1010" i="1"/>
  <c r="A1012" i="1"/>
  <c r="A1013" i="1"/>
  <c r="A1014" i="1"/>
  <c r="A1015" i="1"/>
  <c r="A905" i="1"/>
  <c r="A906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934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940" i="1"/>
  <c r="L488" i="1"/>
  <c r="L941" i="1"/>
  <c r="L942" i="1"/>
  <c r="L943" i="1"/>
  <c r="L944" i="1"/>
  <c r="L945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7" i="1"/>
  <c r="L951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959" i="1"/>
  <c r="L958" i="1"/>
  <c r="L960" i="1"/>
  <c r="L961" i="1"/>
  <c r="L962" i="1"/>
  <c r="L963" i="1"/>
  <c r="L964" i="1"/>
  <c r="L965" i="1"/>
  <c r="L966" i="1"/>
  <c r="L721" i="1"/>
  <c r="L722" i="1"/>
  <c r="L967" i="1"/>
  <c r="L968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970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972" i="1"/>
  <c r="L973" i="1"/>
  <c r="L974" i="1"/>
  <c r="L975" i="1"/>
  <c r="L802" i="1"/>
  <c r="L976" i="1"/>
  <c r="L977" i="1"/>
  <c r="L978" i="1"/>
  <c r="L979" i="1"/>
  <c r="L980" i="1"/>
  <c r="L981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983" i="1"/>
  <c r="L984" i="1"/>
  <c r="L985" i="1"/>
  <c r="L891" i="1"/>
  <c r="L892" i="1"/>
  <c r="L893" i="1"/>
  <c r="L895" i="1"/>
  <c r="L896" i="1"/>
  <c r="L986" i="1"/>
  <c r="L987" i="1"/>
  <c r="L988" i="1"/>
  <c r="L989" i="1"/>
  <c r="L897" i="1"/>
  <c r="L898" i="1"/>
  <c r="L899" i="1"/>
  <c r="L900" i="1"/>
  <c r="L990" i="1"/>
  <c r="L991" i="1"/>
  <c r="L992" i="1"/>
  <c r="L993" i="1"/>
  <c r="L901" i="1"/>
  <c r="L902" i="1"/>
  <c r="L903" i="1"/>
  <c r="L904" i="1"/>
  <c r="L994" i="1"/>
  <c r="L995" i="1"/>
  <c r="L996" i="1"/>
  <c r="L997" i="1"/>
  <c r="L998" i="1"/>
  <c r="L999" i="1"/>
  <c r="L1000" i="1"/>
  <c r="L1002" i="1"/>
  <c r="L1003" i="1"/>
  <c r="L1004" i="1"/>
  <c r="L1005" i="1"/>
  <c r="L1006" i="1"/>
  <c r="L1007" i="1"/>
  <c r="L1008" i="1"/>
  <c r="L1009" i="1"/>
  <c r="L1010" i="1"/>
  <c r="L1012" i="1"/>
  <c r="L1013" i="1"/>
  <c r="L1014" i="1"/>
  <c r="L1015" i="1"/>
  <c r="L905" i="1"/>
  <c r="L906" i="1"/>
  <c r="A907" i="1" l="1"/>
  <c r="L907" i="1"/>
</calcChain>
</file>

<file path=xl/sharedStrings.xml><?xml version="1.0" encoding="utf-8"?>
<sst xmlns="http://schemas.openxmlformats.org/spreadsheetml/2006/main" count="9124" uniqueCount="6428">
  <si>
    <t>有</t>
  </si>
  <si>
    <t>無</t>
  </si>
  <si>
    <t>9:00～20:00</t>
  </si>
  <si>
    <t>あすか薬局</t>
  </si>
  <si>
    <t>のぞみ薬局</t>
  </si>
  <si>
    <t>愛知県</t>
  </si>
  <si>
    <t>グリーン薬局</t>
  </si>
  <si>
    <t>ことぶきや薬局</t>
  </si>
  <si>
    <t>月～土10:00～19:00</t>
  </si>
  <si>
    <t>0569-47-8071</t>
  </si>
  <si>
    <t>0569-47-8072</t>
  </si>
  <si>
    <t>近藤　敬志</t>
  </si>
  <si>
    <t>あいかわ薬局</t>
  </si>
  <si>
    <t>052-896-1893</t>
  </si>
  <si>
    <t>052-892-3826</t>
  </si>
  <si>
    <t>052-369-2566</t>
  </si>
  <si>
    <t>052-369-2568</t>
  </si>
  <si>
    <t>090-4405-2612</t>
  </si>
  <si>
    <t>渡邉　真弓</t>
  </si>
  <si>
    <t>052-773-8875</t>
  </si>
  <si>
    <t>052-773-8915</t>
  </si>
  <si>
    <t>052-769-1171</t>
  </si>
  <si>
    <t>052-769-1172</t>
  </si>
  <si>
    <t>090-3255-8272</t>
  </si>
  <si>
    <t>楠　清美</t>
  </si>
  <si>
    <t>あらお調剤薬局</t>
  </si>
  <si>
    <t>052-689-3660</t>
  </si>
  <si>
    <t>052-689-3670</t>
  </si>
  <si>
    <t>080-2650-9371</t>
  </si>
  <si>
    <t>小川　智子</t>
  </si>
  <si>
    <t>0533-89-5158</t>
  </si>
  <si>
    <t>0533-89-5159</t>
  </si>
  <si>
    <t>イチゴ薬局</t>
  </si>
  <si>
    <t>052-253-9159</t>
  </si>
  <si>
    <t>052-253-9519</t>
  </si>
  <si>
    <t>052-253-9159
（夜間は転送電話になります）</t>
  </si>
  <si>
    <t>白井　和哉</t>
  </si>
  <si>
    <t>うばこやま調剤薬局</t>
  </si>
  <si>
    <t>052-629-2724</t>
  </si>
  <si>
    <t>052-629-2734</t>
  </si>
  <si>
    <t>090-3480-9532</t>
  </si>
  <si>
    <t>長田　光代</t>
  </si>
  <si>
    <t>0532-69-5225</t>
  </si>
  <si>
    <t>0532-69-5226</t>
  </si>
  <si>
    <t>8:30～16:00</t>
  </si>
  <si>
    <t>0532-69-5225(転送)</t>
  </si>
  <si>
    <t>成瀬　美雪</t>
  </si>
  <si>
    <t>エール調剤薬局津島店</t>
  </si>
  <si>
    <t>0567-33-0602</t>
  </si>
  <si>
    <t>0567-33-0603</t>
  </si>
  <si>
    <t>野澤　絵美</t>
  </si>
  <si>
    <t>おおぞね薬局駅前店</t>
  </si>
  <si>
    <t>052-979-0561</t>
  </si>
  <si>
    <t>052-979-0562</t>
  </si>
  <si>
    <t>090-9895-4292</t>
  </si>
  <si>
    <t>井桁　舞子</t>
  </si>
  <si>
    <t>おおやち調剤薬局</t>
  </si>
  <si>
    <t>0569-20-1360</t>
  </si>
  <si>
    <t>0569-20-1361</t>
  </si>
  <si>
    <t>080-9739-1360</t>
  </si>
  <si>
    <t>高本　善己</t>
  </si>
  <si>
    <t>かりん薬局金山総合駅前店</t>
  </si>
  <si>
    <t>052-321-5300</t>
  </si>
  <si>
    <t>052-321-5301</t>
  </si>
  <si>
    <t>090-6586-8173</t>
  </si>
  <si>
    <t>後藤　真知子</t>
  </si>
  <si>
    <t>052-387-8989</t>
  </si>
  <si>
    <t>052-387-8990</t>
  </si>
  <si>
    <t>052-878-8900</t>
  </si>
  <si>
    <t>052-878-8902</t>
  </si>
  <si>
    <t>クリエイト薬局名古屋星が丘店</t>
  </si>
  <si>
    <t>052-789-0580</t>
  </si>
  <si>
    <t>052-789-0581</t>
  </si>
  <si>
    <t>浜田　早智子</t>
  </si>
  <si>
    <t>くるまみち調剤薬局</t>
  </si>
  <si>
    <t>052-979-2040</t>
  </si>
  <si>
    <t>052-935-8122</t>
  </si>
  <si>
    <t>新田　ひろみ</t>
  </si>
  <si>
    <t>0532-38-5450</t>
  </si>
  <si>
    <t>0532-48-5281</t>
  </si>
  <si>
    <t>080-3532-9230</t>
  </si>
  <si>
    <t>横江　孝子</t>
  </si>
  <si>
    <t>こちの薬局</t>
  </si>
  <si>
    <t>0587-51-2100</t>
  </si>
  <si>
    <t>0587-51-2101</t>
  </si>
  <si>
    <t>090-5032-3236</t>
  </si>
  <si>
    <t>052-715-5330</t>
  </si>
  <si>
    <t>052-715-5331</t>
  </si>
  <si>
    <t>サカエ調剤薬局</t>
  </si>
  <si>
    <t>052-951-9238</t>
  </si>
  <si>
    <t>052-953-8569</t>
  </si>
  <si>
    <t>0587-81-4713</t>
  </si>
  <si>
    <t>0587-81-4714</t>
  </si>
  <si>
    <t>万波　香</t>
  </si>
  <si>
    <t>0567-47-0155</t>
  </si>
  <si>
    <t>0567-47-0156</t>
  </si>
  <si>
    <t>052-910-0311</t>
  </si>
  <si>
    <t>052-910-0322</t>
  </si>
  <si>
    <t>しろねこ薬局</t>
  </si>
  <si>
    <t>052-321-5050</t>
  </si>
  <si>
    <t>スギ薬局青山店</t>
  </si>
  <si>
    <t>0569-32-2011</t>
  </si>
  <si>
    <t>0569-26-3731</t>
  </si>
  <si>
    <t>世古　敬一</t>
  </si>
  <si>
    <t>スズキ調剤薬局</t>
  </si>
  <si>
    <t>052-759-0252</t>
  </si>
  <si>
    <t>052-759-0253</t>
  </si>
  <si>
    <t>安井　一正</t>
  </si>
  <si>
    <t>スマイル調剤薬局</t>
  </si>
  <si>
    <t>052-919-3700</t>
  </si>
  <si>
    <t>052-919-3701</t>
  </si>
  <si>
    <t>090-7912-2607</t>
  </si>
  <si>
    <t>野田　美栄</t>
  </si>
  <si>
    <t>0568-25-6040</t>
  </si>
  <si>
    <t>070-1614-2226</t>
  </si>
  <si>
    <t>0568-65-9142</t>
  </si>
  <si>
    <t>0568-65-9143</t>
  </si>
  <si>
    <t>090-8732-7170</t>
  </si>
  <si>
    <t>迫田　恵理子</t>
  </si>
  <si>
    <t>たかやま調剤薬局</t>
  </si>
  <si>
    <t>0532-69-3535</t>
  </si>
  <si>
    <t>0532-69-3537</t>
  </si>
  <si>
    <t>052-324-9268</t>
  </si>
  <si>
    <t>調剤薬局ツルハドラッグ春日井篠木店</t>
  </si>
  <si>
    <t>0568-86-5655</t>
  </si>
  <si>
    <t>0586-23-6776</t>
  </si>
  <si>
    <t>0586-23-6841</t>
  </si>
  <si>
    <t>0586-23-6776 (時間外は転送電話にて対応)
 転送先　080-6916-6776</t>
  </si>
  <si>
    <t>ビー・アンド・ディー調剤薬局本山駅店</t>
  </si>
  <si>
    <t>052-439-6371</t>
  </si>
  <si>
    <t>052-439-6372</t>
  </si>
  <si>
    <t>酒井　和子</t>
  </si>
  <si>
    <t>052-838-5013</t>
  </si>
  <si>
    <t>052-838-5014</t>
  </si>
  <si>
    <t>052-838-5013(転送)</t>
  </si>
  <si>
    <t>城戸　真由美</t>
  </si>
  <si>
    <t>ゆたか調剤薬局</t>
  </si>
  <si>
    <t>0532-55-1440</t>
  </si>
  <si>
    <t>0532-55-1441</t>
  </si>
  <si>
    <t>佐々木　豊</t>
  </si>
  <si>
    <t>ルピナス調剤薬局</t>
  </si>
  <si>
    <t>052-680-7117</t>
  </si>
  <si>
    <t>052-680-7118</t>
  </si>
  <si>
    <t>052-680-7117(夜間、休日転送)</t>
  </si>
  <si>
    <t>沖勘六薬局</t>
  </si>
  <si>
    <t>052-569-5505</t>
  </si>
  <si>
    <t>052-569-5506</t>
  </si>
  <si>
    <t>沖　和代</t>
  </si>
  <si>
    <t>宮嶋薬局</t>
  </si>
  <si>
    <t>0563-62-2225</t>
  </si>
  <si>
    <t>0563-62-5280</t>
  </si>
  <si>
    <t>宮嶋　貴美</t>
  </si>
  <si>
    <t>0568-31-3592</t>
  </si>
  <si>
    <t>0568-31-1463</t>
  </si>
  <si>
    <t>0567-25-9616</t>
  </si>
  <si>
    <t>0567-25-9617</t>
  </si>
  <si>
    <t>小林　依子</t>
  </si>
  <si>
    <t>村松薬局</t>
  </si>
  <si>
    <t>0532-62-4987</t>
  </si>
  <si>
    <t>0532-64-6547</t>
  </si>
  <si>
    <t>090-8151-8719</t>
  </si>
  <si>
    <t>葛川　郁代</t>
  </si>
  <si>
    <t>大島薬局</t>
  </si>
  <si>
    <t>052-352-8538</t>
  </si>
  <si>
    <t>052-352-7419</t>
  </si>
  <si>
    <t>090-3580-2544</t>
  </si>
  <si>
    <t>大矢　豊子</t>
  </si>
  <si>
    <t>052-684-5222</t>
  </si>
  <si>
    <t>052-684-5223</t>
  </si>
  <si>
    <t>伊藤　加奈子、正橋　直子</t>
  </si>
  <si>
    <t>調剤薬局ツルハドラッグ春日井柏原店</t>
  </si>
  <si>
    <t>0568-35-7580</t>
  </si>
  <si>
    <t>080-5836-6357
（基本的に電話による対応のみ）</t>
  </si>
  <si>
    <t>辻村　美奈子</t>
  </si>
  <si>
    <t>052-526-1935</t>
  </si>
  <si>
    <t>052-526-1936</t>
  </si>
  <si>
    <t>年中無休10:00～20:00</t>
  </si>
  <si>
    <t>髙月　裕美子、田中　信乃</t>
  </si>
  <si>
    <t>052-332-0300</t>
  </si>
  <si>
    <t>052-323-8487</t>
  </si>
  <si>
    <t>天池ホーム薬局</t>
  </si>
  <si>
    <t>052-871-2349</t>
  </si>
  <si>
    <t>052-871-2533</t>
  </si>
  <si>
    <t>陽明調剤薬局</t>
  </si>
  <si>
    <t>052-833-6200</t>
  </si>
  <si>
    <t>052-833-6203</t>
  </si>
  <si>
    <t>070-1710-6200</t>
  </si>
  <si>
    <t>フェイス調剤薬局</t>
  </si>
  <si>
    <t>052-363-8981</t>
  </si>
  <si>
    <t>052-363-8982</t>
  </si>
  <si>
    <t>052-439-2289</t>
  </si>
  <si>
    <t>052-439-2889</t>
  </si>
  <si>
    <t>052-822-1280</t>
  </si>
  <si>
    <t>080-5980-1280</t>
  </si>
  <si>
    <t>052-387-8677</t>
  </si>
  <si>
    <t>052-737-3233</t>
  </si>
  <si>
    <t>横倉　鋭子</t>
  </si>
  <si>
    <t>どんぐり薬局</t>
  </si>
  <si>
    <t>052-709-5550</t>
  </si>
  <si>
    <t>052-709-5560</t>
  </si>
  <si>
    <t>佐野　栄里</t>
  </si>
  <si>
    <t>いろは調剤薬局</t>
  </si>
  <si>
    <t>052-800-7010</t>
  </si>
  <si>
    <t>052-800-7020</t>
  </si>
  <si>
    <t>村崎　秀信</t>
  </si>
  <si>
    <t>0564-73-0600</t>
  </si>
  <si>
    <t>0564-73-0601</t>
  </si>
  <si>
    <t>青木　裕明</t>
  </si>
  <si>
    <t>こうむら薬局</t>
  </si>
  <si>
    <t>0564-52-8899</t>
  </si>
  <si>
    <t>0564-52-8909</t>
  </si>
  <si>
    <t>0564-52-8899(転送)</t>
  </si>
  <si>
    <t>ハーブ調剤薬局</t>
  </si>
  <si>
    <t>0565-25-0630</t>
  </si>
  <si>
    <t>0565-25-0631</t>
  </si>
  <si>
    <t>月～土9:00～17:00</t>
  </si>
  <si>
    <t>藤田　香織</t>
  </si>
  <si>
    <t>0565-27-3610</t>
  </si>
  <si>
    <t>0565-27-3661</t>
  </si>
  <si>
    <t>0565-27-3601</t>
  </si>
  <si>
    <t>市川　睦美</t>
  </si>
  <si>
    <t>0533-83-6521</t>
  </si>
  <si>
    <t>0533-83-6522</t>
  </si>
  <si>
    <t>0533-86-3035(トヨカワ薬局本店)</t>
  </si>
  <si>
    <t>なの花薬局熱田神宮前店</t>
  </si>
  <si>
    <t>052-746-2500</t>
  </si>
  <si>
    <t>052-746-2501</t>
  </si>
  <si>
    <t>薬局</t>
  </si>
  <si>
    <t>薬剤師</t>
  </si>
  <si>
    <t>都道府県</t>
    <rPh sb="0" eb="4">
      <t>トドウフケン</t>
    </rPh>
    <phoneticPr fontId="2"/>
  </si>
  <si>
    <t>薬局名</t>
  </si>
  <si>
    <t>郵便番号</t>
    <rPh sb="0" eb="4">
      <t>ユウビンバンゴウ</t>
    </rPh>
    <phoneticPr fontId="2"/>
  </si>
  <si>
    <t>電話番号</t>
  </si>
  <si>
    <t>FAX番号</t>
    <rPh sb="3" eb="5">
      <t>バンゴウ</t>
    </rPh>
    <phoneticPr fontId="2"/>
  </si>
  <si>
    <t>時間外の電話番号</t>
    <rPh sb="0" eb="3">
      <t>ジカンガイ</t>
    </rPh>
    <rPh sb="4" eb="6">
      <t>デンワ</t>
    </rPh>
    <rPh sb="6" eb="8">
      <t>バンゴウ</t>
    </rPh>
    <phoneticPr fontId="2"/>
  </si>
  <si>
    <t>研修を修了した
薬剤師氏名</t>
    <rPh sb="0" eb="2">
      <t>ケンシュウ</t>
    </rPh>
    <rPh sb="3" eb="5">
      <t>シュウリョウ</t>
    </rPh>
    <rPh sb="11" eb="12">
      <t>シ</t>
    </rPh>
    <phoneticPr fontId="2"/>
  </si>
  <si>
    <t>都道府県
番号</t>
    <rPh sb="0" eb="4">
      <t>トドウフケン</t>
    </rPh>
    <rPh sb="5" eb="7">
      <t>バンゴウ</t>
    </rPh>
    <phoneticPr fontId="2"/>
  </si>
  <si>
    <t>研修を修了した
薬剤師数</t>
    <rPh sb="0" eb="2">
      <t>ケンシュウ</t>
    </rPh>
    <rPh sb="3" eb="5">
      <t>シュウリョウ</t>
    </rPh>
    <rPh sb="8" eb="12">
      <t>ヤクザイシスウ</t>
    </rPh>
    <phoneticPr fontId="2"/>
  </si>
  <si>
    <t>時間外対応
の有無</t>
    <rPh sb="0" eb="3">
      <t>ジカンガイ</t>
    </rPh>
    <rPh sb="3" eb="5">
      <t>タイオウ</t>
    </rPh>
    <rPh sb="7" eb="9">
      <t>ウム</t>
    </rPh>
    <phoneticPr fontId="2"/>
  </si>
  <si>
    <t>薬局所在地
（市郡区以降）</t>
    <phoneticPr fontId="2"/>
  </si>
  <si>
    <t>豊橋市平川南町８０－１</t>
    <phoneticPr fontId="1"/>
  </si>
  <si>
    <t>豊橋市飯村町高山２０６－１</t>
    <phoneticPr fontId="1"/>
  </si>
  <si>
    <t>豊橋市飯村町浜道上２－１</t>
    <phoneticPr fontId="1"/>
  </si>
  <si>
    <t>豊橋市向山台町８－６　グランビスタ向山１Ｆ</t>
    <phoneticPr fontId="1"/>
  </si>
  <si>
    <t>豊橋市中野町字大原１７－１</t>
    <phoneticPr fontId="1"/>
  </si>
  <si>
    <t>豊川市豊川西町３９</t>
    <phoneticPr fontId="1"/>
  </si>
  <si>
    <t>西尾市西幡豆町中村郷８－５</t>
    <phoneticPr fontId="1"/>
  </si>
  <si>
    <t>岡崎市戸崎町牛転２－１８５</t>
    <phoneticPr fontId="1"/>
  </si>
  <si>
    <t>岡崎市上六名４－７－２</t>
    <phoneticPr fontId="1"/>
  </si>
  <si>
    <t>名古屋市西区新道１－１９－２</t>
    <phoneticPr fontId="1"/>
  </si>
  <si>
    <t>名古屋市西区則武新町３－１－１７　イオンモールＮａｇｏｙａＮｏｒｉｔａｋｅＧａｒｄｅｎ３階</t>
    <phoneticPr fontId="1"/>
  </si>
  <si>
    <t>名古屋市中川区尾頭橋３－４－１９</t>
    <phoneticPr fontId="1"/>
  </si>
  <si>
    <t>名古屋市中川区元中野町２－６２</t>
    <phoneticPr fontId="1"/>
  </si>
  <si>
    <t>名古屋市中川区小本本町３－９０－２</t>
    <phoneticPr fontId="1"/>
  </si>
  <si>
    <t>名古屋市中川区長須賀３－７０４</t>
    <phoneticPr fontId="1"/>
  </si>
  <si>
    <t>名古屋市熱田区三本松町１８－４　μＰＬＡＴ神宮前４階</t>
    <phoneticPr fontId="1"/>
  </si>
  <si>
    <t>名古屋市南区道全町２－３－８</t>
    <phoneticPr fontId="1"/>
  </si>
  <si>
    <t>名古屋市南区白水町８－５</t>
    <phoneticPr fontId="1"/>
  </si>
  <si>
    <t>名古屋市緑区相川２－１２１</t>
    <phoneticPr fontId="1"/>
  </si>
  <si>
    <t>名古屋市緑区藤塚３－１６１８－１</t>
    <phoneticPr fontId="1"/>
  </si>
  <si>
    <t>名古屋市緑区姥子山５－７１０</t>
    <phoneticPr fontId="1"/>
  </si>
  <si>
    <t>名古屋市中区栄３－２１－２９　小林株式会社北館１階</t>
    <phoneticPr fontId="1"/>
  </si>
  <si>
    <t>名古屋市中区千代田２－１９－１６</t>
    <phoneticPr fontId="1"/>
  </si>
  <si>
    <t>名古屋市中区金山１－１５－１０　ＮＦＣ金山駅前店ビル３Ｆ</t>
    <phoneticPr fontId="1"/>
  </si>
  <si>
    <t>名古屋市東区筒井３－２６－２７　都築ビル１階</t>
    <phoneticPr fontId="1"/>
  </si>
  <si>
    <t>名古屋市東区東大曽根町４０－１２</t>
    <phoneticPr fontId="1"/>
  </si>
  <si>
    <t>名古屋市東区砂田橋４－１－５２　コノミヤ１階</t>
    <phoneticPr fontId="1"/>
  </si>
  <si>
    <t>名古屋市北区柳原２－１８－１</t>
    <phoneticPr fontId="1"/>
  </si>
  <si>
    <t>名古屋市北区金城３－５－２２</t>
    <phoneticPr fontId="1"/>
  </si>
  <si>
    <t>名古屋市守山区白山３－１３０５－１　</t>
    <phoneticPr fontId="1"/>
  </si>
  <si>
    <t>名古屋市守山区町南１４－１４　プロクシィスクエア町南１階</t>
    <phoneticPr fontId="1"/>
  </si>
  <si>
    <t>名古屋市千種区井上町７８　１階</t>
    <phoneticPr fontId="1"/>
  </si>
  <si>
    <t>名古屋市千種区東山通１－１０－１　本山メディカルステーション１階</t>
    <phoneticPr fontId="1"/>
  </si>
  <si>
    <t>名古屋市名東区本郷２－６３　ザ・ウィングス１０１</t>
    <phoneticPr fontId="1"/>
  </si>
  <si>
    <t>名古屋市名東区極楽４－１３０３　ジョイ極楽１階</t>
    <phoneticPr fontId="1"/>
  </si>
  <si>
    <t>名古屋市昭和区御器所２－６－２２　天池ビル１Ａ</t>
    <phoneticPr fontId="1"/>
  </si>
  <si>
    <t>名古屋市昭和区元宮町５－７－７</t>
    <phoneticPr fontId="1"/>
  </si>
  <si>
    <t>名古屋市瑞穂区松栄町２－９９　梅雲マンション店舗１０２</t>
    <phoneticPr fontId="1"/>
  </si>
  <si>
    <t>名古屋市瑞穂区八勝通２－１３</t>
    <phoneticPr fontId="1"/>
  </si>
  <si>
    <t>名古屋市天白区元植田２－１６０１－１</t>
    <phoneticPr fontId="1"/>
  </si>
  <si>
    <t>名古屋市天白区中砂町５３８</t>
    <phoneticPr fontId="1"/>
  </si>
  <si>
    <t>豊田市広美町上之切３５－６</t>
    <phoneticPr fontId="1"/>
  </si>
  <si>
    <t>豊田市寿町２－１４－１</t>
    <phoneticPr fontId="1"/>
  </si>
  <si>
    <t>半田市南大矢知町３－１０６－５</t>
    <phoneticPr fontId="1"/>
  </si>
  <si>
    <t>半田市青山４－１－４</t>
    <phoneticPr fontId="1"/>
  </si>
  <si>
    <t>半田市有楽町６－１６１－２</t>
    <phoneticPr fontId="1"/>
  </si>
  <si>
    <t>東海市荒尾町向屋敷９６</t>
    <phoneticPr fontId="1"/>
  </si>
  <si>
    <t>北名古屋市久地野北浦１０１－５</t>
    <phoneticPr fontId="1"/>
  </si>
  <si>
    <t>江南市古知野町宮前６８</t>
    <phoneticPr fontId="1"/>
  </si>
  <si>
    <t>春日井市朝宮町２－１４－６　パインアネックス１階</t>
    <phoneticPr fontId="1"/>
  </si>
  <si>
    <t>春日井市篠木町７－１８－２２</t>
    <phoneticPr fontId="1"/>
  </si>
  <si>
    <t>春日井市柏原町２－８４</t>
    <phoneticPr fontId="1"/>
  </si>
  <si>
    <t>稲沢市平和町下起南２６０－２</t>
    <phoneticPr fontId="1"/>
  </si>
  <si>
    <t>一宮市栄４－１－３　オーシマビル１階</t>
    <phoneticPr fontId="1"/>
  </si>
  <si>
    <t>稲沢市国府宮２－９－１</t>
    <phoneticPr fontId="1"/>
  </si>
  <si>
    <t>津島市高台寺町茶木原５８－１</t>
    <phoneticPr fontId="1"/>
  </si>
  <si>
    <t>津島市申塚町１－１２４－１</t>
    <phoneticPr fontId="1"/>
  </si>
  <si>
    <t>開局時間</t>
  </si>
  <si>
    <t>連番</t>
    <rPh sb="0" eb="2">
      <t>レンバン</t>
    </rPh>
    <phoneticPr fontId="1"/>
  </si>
  <si>
    <t>豊川市国府町流霞７６－３</t>
    <phoneticPr fontId="1"/>
  </si>
  <si>
    <t>0533-87-3460</t>
    <phoneticPr fontId="1"/>
  </si>
  <si>
    <t>0533-88-6437</t>
    <phoneticPr fontId="1"/>
  </si>
  <si>
    <t>090-1418-8471</t>
    <phoneticPr fontId="1"/>
  </si>
  <si>
    <t>愛知県</t>
    <rPh sb="0" eb="3">
      <t>アイチケン</t>
    </rPh>
    <phoneticPr fontId="2"/>
  </si>
  <si>
    <t>0564-31-4385</t>
  </si>
  <si>
    <t>0564-32-2885</t>
  </si>
  <si>
    <t>月～土9:00～20:00</t>
  </si>
  <si>
    <t>アサヒ薬局</t>
  </si>
  <si>
    <t>0567-32-0933</t>
  </si>
  <si>
    <t>月～土8:00～20:00</t>
  </si>
  <si>
    <t>ヨシケン岩月薬局</t>
    <rPh sb="4" eb="6">
      <t>イワツキ</t>
    </rPh>
    <rPh sb="6" eb="8">
      <t>ヤッキョク</t>
    </rPh>
    <phoneticPr fontId="3"/>
  </si>
  <si>
    <t>0566-23-1557</t>
  </si>
  <si>
    <t>0566-61-0057</t>
  </si>
  <si>
    <t>月～土9:00～20:00</t>
    <rPh sb="0" eb="1">
      <t>ゲツ</t>
    </rPh>
    <rPh sb="2" eb="3">
      <t>ド</t>
    </rPh>
    <phoneticPr fontId="3"/>
  </si>
  <si>
    <t>岩月　進</t>
    <rPh sb="0" eb="2">
      <t>イワツキ</t>
    </rPh>
    <rPh sb="3" eb="4">
      <t>ススム</t>
    </rPh>
    <phoneticPr fontId="3"/>
  </si>
  <si>
    <t>山田　仁美</t>
    <phoneticPr fontId="1"/>
  </si>
  <si>
    <t>ませ調剤薬局金山店</t>
    <phoneticPr fontId="1"/>
  </si>
  <si>
    <t xml:space="preserve">
名古屋市中区金山１－１４－９　長谷川ビル４階</t>
    <phoneticPr fontId="1"/>
  </si>
  <si>
    <t>チューリップ薬局大高店</t>
  </si>
  <si>
    <t>052-693-5301</t>
  </si>
  <si>
    <t>052-693-5302</t>
  </si>
  <si>
    <t>月～金9:00～18:00
土9:00～14:00</t>
  </si>
  <si>
    <t>固定電話から転送</t>
  </si>
  <si>
    <t>本山　薫</t>
    <phoneticPr fontId="1"/>
  </si>
  <si>
    <t>0531-23-4036</t>
  </si>
  <si>
    <t>0531-23-4037</t>
  </si>
  <si>
    <t>090-6337-0817</t>
  </si>
  <si>
    <t>月～金8:30～18:30
土8:30～12:00</t>
  </si>
  <si>
    <t>森下　雅代</t>
    <phoneticPr fontId="1"/>
  </si>
  <si>
    <t>元気薬局田原店</t>
    <phoneticPr fontId="1"/>
  </si>
  <si>
    <t>トヨカワ薬局イナリ店</t>
    <phoneticPr fontId="1"/>
  </si>
  <si>
    <t>お～ろら薬局ひかりが丘</t>
    <phoneticPr fontId="1"/>
  </si>
  <si>
    <t>イオン薬局名古屋則武店</t>
    <phoneticPr fontId="1"/>
  </si>
  <si>
    <t>調剤薬局ツルハドラッグ尾頭橋店</t>
    <phoneticPr fontId="1"/>
  </si>
  <si>
    <t>アイセイ薬局小本本町店</t>
    <phoneticPr fontId="1"/>
  </si>
  <si>
    <t>なの花薬局名古屋長須賀店</t>
    <phoneticPr fontId="1"/>
  </si>
  <si>
    <t>いとう薬局南店</t>
    <phoneticPr fontId="1"/>
  </si>
  <si>
    <t>調剤薬局ａｍａｎｏ栄本町通店</t>
    <phoneticPr fontId="1"/>
  </si>
  <si>
    <t>サエラ薬局砂田橋店</t>
    <phoneticPr fontId="1"/>
  </si>
  <si>
    <t>さくら薬局名古屋金城店</t>
    <phoneticPr fontId="1"/>
  </si>
  <si>
    <t>アイランド薬局四軒家店</t>
    <phoneticPr fontId="1"/>
  </si>
  <si>
    <t>薬局ふるらいふ守山店</t>
    <phoneticPr fontId="1"/>
  </si>
  <si>
    <t>ビー･アンド・ディー調剤薬局八勝通店</t>
    <phoneticPr fontId="1"/>
  </si>
  <si>
    <t>あおい薬局半田店</t>
    <phoneticPr fontId="1"/>
  </si>
  <si>
    <t>スマイル調剤薬局師勝店</t>
    <phoneticPr fontId="1"/>
  </si>
  <si>
    <t>スマイル薬局ごうなか店</t>
    <phoneticPr fontId="1"/>
  </si>
  <si>
    <t>勝川薬局朝宮店</t>
    <phoneticPr fontId="1"/>
  </si>
  <si>
    <t>さくら薬局愛知六輪店</t>
    <phoneticPr fontId="1"/>
  </si>
  <si>
    <t>さくら薬局愛知国府宮駅前店</t>
    <phoneticPr fontId="1"/>
  </si>
  <si>
    <t>浅井薬局申塚店</t>
    <phoneticPr fontId="1"/>
  </si>
  <si>
    <t>いまむら調剤薬局</t>
  </si>
  <si>
    <t>0566-96-5001</t>
  </si>
  <si>
    <t>0566-96-5002</t>
  </si>
  <si>
    <t>下平　朱美</t>
    <phoneticPr fontId="1"/>
  </si>
  <si>
    <t>イセヤ調剤薬局本野店</t>
  </si>
  <si>
    <t>0533-86-3800</t>
  </si>
  <si>
    <t>0533-86-2101</t>
  </si>
  <si>
    <t>堀内　志乃</t>
    <phoneticPr fontId="1"/>
  </si>
  <si>
    <t>牛久保調剤薬局</t>
  </si>
  <si>
    <t>0533-83-8228</t>
  </si>
  <si>
    <t>0533-83-8227</t>
  </si>
  <si>
    <t>藤田　洋一</t>
    <phoneticPr fontId="1"/>
  </si>
  <si>
    <t>ヒノマル薬局一色新町店</t>
  </si>
  <si>
    <t>052-309-7081</t>
  </si>
  <si>
    <t>052-309-7087</t>
  </si>
  <si>
    <t>0568-87-1850</t>
  </si>
  <si>
    <t>0568-87-1851</t>
  </si>
  <si>
    <t>加藤　仁</t>
    <phoneticPr fontId="1"/>
  </si>
  <si>
    <t>0568-87-1850
(転送電話)</t>
    <phoneticPr fontId="1"/>
  </si>
  <si>
    <t>052-309-7888</t>
  </si>
  <si>
    <t>052-309-7889</t>
  </si>
  <si>
    <t>090-8496-1538</t>
  </si>
  <si>
    <t>キョーワ薬局港店</t>
  </si>
  <si>
    <t>西川　志津</t>
    <phoneticPr fontId="1"/>
  </si>
  <si>
    <t>中日処方せん調剤薬局</t>
  </si>
  <si>
    <t>052-263-7506</t>
  </si>
  <si>
    <t>052-263-6225</t>
  </si>
  <si>
    <t>090-1988-7506</t>
  </si>
  <si>
    <t>月～金10:00～18:30
土10:00～17:00</t>
  </si>
  <si>
    <t>052-878-8900
(転送)　</t>
    <phoneticPr fontId="1"/>
  </si>
  <si>
    <t>052-309-7081
(転送)</t>
    <phoneticPr fontId="1"/>
  </si>
  <si>
    <t>（株）仁華堂じん薬局</t>
    <phoneticPr fontId="1"/>
  </si>
  <si>
    <t>うらら調剤薬局豊橋店</t>
    <phoneticPr fontId="1"/>
  </si>
  <si>
    <t>ココカラファイン薬局草間店</t>
    <phoneticPr fontId="1"/>
  </si>
  <si>
    <t>有限会社辻村薬局</t>
    <rPh sb="0" eb="4">
      <t>ユウゲンガイシャ</t>
    </rPh>
    <phoneticPr fontId="1"/>
  </si>
  <si>
    <t>月・水・木8:30～19:00
火・金・8:30～16:30
土8:30～15:00</t>
    <phoneticPr fontId="1"/>
  </si>
  <si>
    <t>石黒　佳子、白井　牧子</t>
    <phoneticPr fontId="1"/>
  </si>
  <si>
    <t>加藤　俊生、早川　実夏</t>
    <phoneticPr fontId="1"/>
  </si>
  <si>
    <t>三島　尚子、白土　愛海</t>
    <phoneticPr fontId="1"/>
  </si>
  <si>
    <t>伊藤　陽子、向山　徳美</t>
    <phoneticPr fontId="1"/>
  </si>
  <si>
    <t>森田　玲奈</t>
    <rPh sb="0" eb="2">
      <t>モリタ</t>
    </rPh>
    <rPh sb="3" eb="4">
      <t>レイ</t>
    </rPh>
    <rPh sb="4" eb="5">
      <t>ナ</t>
    </rPh>
    <phoneticPr fontId="1"/>
  </si>
  <si>
    <t>月～土8:30～18:30</t>
    <phoneticPr fontId="1"/>
  </si>
  <si>
    <t>田原市田原町晩田３３－８</t>
    <phoneticPr fontId="1"/>
  </si>
  <si>
    <t>月～金8:30～19:00
土8:30～14:00</t>
    <phoneticPr fontId="1"/>
  </si>
  <si>
    <t>豊川市本野町北貝津３１－１</t>
    <phoneticPr fontId="1"/>
  </si>
  <si>
    <t>豊川市牛久保町高原１４６－２</t>
    <phoneticPr fontId="1"/>
  </si>
  <si>
    <t>月～金9:00～20:00
土9:00～14:30</t>
    <phoneticPr fontId="1"/>
  </si>
  <si>
    <t>月～土9:00～20:00</t>
    <phoneticPr fontId="1"/>
  </si>
  <si>
    <t>月～金9:00～19:00
土9:00～18:00</t>
    <phoneticPr fontId="1"/>
  </si>
  <si>
    <t>刈谷市住吉町１－４－３</t>
    <phoneticPr fontId="1"/>
  </si>
  <si>
    <t>月～金9:00～19:30
土9:00～13:00</t>
    <phoneticPr fontId="1"/>
  </si>
  <si>
    <t>月～金9:00～18:00
土9:00～12:00</t>
    <phoneticPr fontId="1"/>
  </si>
  <si>
    <t>月・水・金9:00～20:10
火9:00～18:10
木9:00～17:00
土9:00～12:10</t>
    <phoneticPr fontId="1"/>
  </si>
  <si>
    <t>月～金9:00～19:00
土9:00～13:00</t>
    <phoneticPr fontId="1"/>
  </si>
  <si>
    <t>名古屋市港区知多３－１０８</t>
    <phoneticPr fontId="1"/>
  </si>
  <si>
    <t>月･火･木9:00～19:00
水9:00～12:00
金9:00～20:00
土9:00～16:00</t>
    <phoneticPr fontId="1"/>
  </si>
  <si>
    <t>月～水･金9:00～19:00
木8:30～16:30
土9:00～12:00</t>
    <rPh sb="4" eb="5">
      <t>キン</t>
    </rPh>
    <phoneticPr fontId="1"/>
  </si>
  <si>
    <t>月～水9:00～19:30
木9:00～18:00
土9:00～13:30</t>
    <phoneticPr fontId="1"/>
  </si>
  <si>
    <t>名古屋市緑区南大高１－２１１８</t>
    <phoneticPr fontId="1"/>
  </si>
  <si>
    <t>名古屋市中区栄４－１６－３６　久屋中日ビル1階</t>
    <phoneticPr fontId="1"/>
  </si>
  <si>
    <t>月･火･木･金9:30～19:30
土9:30～13:00</t>
    <phoneticPr fontId="1"/>
  </si>
  <si>
    <t>月～金9:00～19:00
土9:00～14:00</t>
    <phoneticPr fontId="1"/>
  </si>
  <si>
    <t>月・火・水・金9:00～20:00
木・土9:00～17:00</t>
    <phoneticPr fontId="1"/>
  </si>
  <si>
    <t>月～土9:00～18:30
日･祝10:00～18:30</t>
    <phoneticPr fontId="1"/>
  </si>
  <si>
    <t>月～金9:00～19:00
水9:00～17:00
土9:00～12:00</t>
    <phoneticPr fontId="1"/>
  </si>
  <si>
    <t>月～金9:00～19:00
土9:00～17:00</t>
    <phoneticPr fontId="1"/>
  </si>
  <si>
    <t>月～金9:00～19:00
土9:00～12:30</t>
    <phoneticPr fontId="1"/>
  </si>
  <si>
    <t>月～金9:00～19:00
土9:00～15:00</t>
    <phoneticPr fontId="1"/>
  </si>
  <si>
    <t>月･火･木･金9:00～19:30
水9:00～17:00
土9:00～12:30</t>
    <phoneticPr fontId="1"/>
  </si>
  <si>
    <t>月・火・水・金9:00～20:00
木13:00～22:00
土9:00～14:00</t>
    <phoneticPr fontId="1"/>
  </si>
  <si>
    <t>月・火・木・金9:00～19:00
水8:30～16:30
土9:00～12:30</t>
    <phoneticPr fontId="1"/>
  </si>
  <si>
    <t>月・木8:45～19:00
火・金8:45～20:00
水8:45～17:00
土8:45～14:00</t>
    <phoneticPr fontId="1"/>
  </si>
  <si>
    <t>春日井市弥生町２－３８－１</t>
    <phoneticPr fontId="1"/>
  </si>
  <si>
    <t>月・火・木・金9:00～18:00  
水・土9:00～13:30</t>
    <phoneticPr fontId="1"/>
  </si>
  <si>
    <t>月・火・木・金9:00～19:00　
水・土9:00～12:00</t>
    <phoneticPr fontId="1"/>
  </si>
  <si>
    <t>愛西市大井町宮新田３２－２２</t>
    <phoneticPr fontId="1"/>
  </si>
  <si>
    <t>クオール薬局豊橋南店</t>
    <rPh sb="4" eb="6">
      <t>ヤッキョク</t>
    </rPh>
    <rPh sb="6" eb="8">
      <t>トヨハシ</t>
    </rPh>
    <rPh sb="8" eb="9">
      <t>ミナミ</t>
    </rPh>
    <rPh sb="9" eb="10">
      <t>テン</t>
    </rPh>
    <phoneticPr fontId="1"/>
  </si>
  <si>
    <t>豊橋市南大清水町字富士見４５５－１</t>
    <rPh sb="0" eb="3">
      <t>トヨハシシ</t>
    </rPh>
    <rPh sb="3" eb="4">
      <t>ミナミ</t>
    </rPh>
    <rPh sb="4" eb="5">
      <t>ダイ</t>
    </rPh>
    <rPh sb="5" eb="7">
      <t>シミズ</t>
    </rPh>
    <rPh sb="7" eb="8">
      <t>チョウ</t>
    </rPh>
    <rPh sb="8" eb="9">
      <t>ジ</t>
    </rPh>
    <rPh sb="9" eb="12">
      <t>フジミ</t>
    </rPh>
    <phoneticPr fontId="1"/>
  </si>
  <si>
    <t>0532-29-7223</t>
    <phoneticPr fontId="1"/>
  </si>
  <si>
    <t>9:00～17:00</t>
    <phoneticPr fontId="1"/>
  </si>
  <si>
    <t>有</t>
    <rPh sb="0" eb="1">
      <t>アリ</t>
    </rPh>
    <phoneticPr fontId="1"/>
  </si>
  <si>
    <t>080-8754-5737</t>
    <phoneticPr fontId="1"/>
  </si>
  <si>
    <t>西　尚子</t>
    <rPh sb="0" eb="1">
      <t>ニシ</t>
    </rPh>
    <rPh sb="2" eb="4">
      <t>ナオコ</t>
    </rPh>
    <phoneticPr fontId="1"/>
  </si>
  <si>
    <t>月・火・水・金8:30～18:30
木・土8:30～12:00</t>
    <phoneticPr fontId="1"/>
  </si>
  <si>
    <t>月・火・木・金8:30～19:00
水8:30～16:30
土8:30～13:00</t>
    <phoneticPr fontId="1"/>
  </si>
  <si>
    <t>月・火・水・金9:00～18:45
木・土9:00～12:30</t>
    <phoneticPr fontId="1"/>
  </si>
  <si>
    <t>月～金9:00～19:30
土9:00～15:00</t>
    <phoneticPr fontId="1"/>
  </si>
  <si>
    <t>月・火・水・金9:00～19:30
木・土9:00～17:00</t>
    <phoneticPr fontId="1"/>
  </si>
  <si>
    <t>月～金9:00～19:00
土9:00～18:00</t>
    <rPh sb="0" eb="1">
      <t>ツキ</t>
    </rPh>
    <rPh sb="2" eb="3">
      <t>キン</t>
    </rPh>
    <phoneticPr fontId="1"/>
  </si>
  <si>
    <t>月･火･木･金9:00～20:00
水･土9:00～19:00</t>
    <phoneticPr fontId="1"/>
  </si>
  <si>
    <t>月・水・金9:00～19:00
火・木9:00～17:00
土9:00～13:00</t>
    <phoneticPr fontId="1"/>
  </si>
  <si>
    <t>月・火・水・金9:30～19:00
土9:30～13:30</t>
    <phoneticPr fontId="1"/>
  </si>
  <si>
    <t>月～金8:30～18:00 
土9:30～13:00、16:00～18:00</t>
    <phoneticPr fontId="1"/>
  </si>
  <si>
    <t>月・火・水・金9:00～19:30
土9:00～13:00</t>
    <phoneticPr fontId="1"/>
  </si>
  <si>
    <t>月・火・水・金9:00～19:00
木9:00～17:00
土9:00～12:30</t>
    <phoneticPr fontId="1"/>
  </si>
  <si>
    <t>月9:00～18:30
火・水・金・土9:00～19:00
木9:00～17:00
日(月2回)9:00～16:00</t>
    <phoneticPr fontId="1"/>
  </si>
  <si>
    <t>月～水・金9:00～19:30　
木・土9:00～12:30</t>
    <phoneticPr fontId="1"/>
  </si>
  <si>
    <t>月・火・木・金9:00～20:00
水9:00～19:30
土9:00～13:00</t>
    <phoneticPr fontId="1"/>
  </si>
  <si>
    <t>月・火・水・金9:00～19:30　
木・土9:00～12:30</t>
    <phoneticPr fontId="1"/>
  </si>
  <si>
    <t>月・火・水・金9:00～18:00
木9:00～17:00
土9:00～13:00</t>
    <phoneticPr fontId="1"/>
  </si>
  <si>
    <t>月・火・木・金9:00～19:30
水9:00～17:00
土9:00～13:30</t>
    <phoneticPr fontId="1"/>
  </si>
  <si>
    <t>10:00～22:00</t>
    <phoneticPr fontId="1"/>
  </si>
  <si>
    <t>月・火・水・金9:00～18:30
木9:00～17:00
土9:00～15:00</t>
    <phoneticPr fontId="1"/>
  </si>
  <si>
    <t>月～水・金9:00～19:30
木・土9:00～18:00　</t>
    <rPh sb="0" eb="1">
      <t>ツキ</t>
    </rPh>
    <rPh sb="2" eb="3">
      <t>スイ</t>
    </rPh>
    <rPh sb="4" eb="5">
      <t>キン</t>
    </rPh>
    <phoneticPr fontId="1"/>
  </si>
  <si>
    <t xml:space="preserve">0532-29-7205 </t>
    <phoneticPr fontId="1"/>
  </si>
  <si>
    <t>月～日9:00～14:00、15:00～19:00</t>
    <phoneticPr fontId="1"/>
  </si>
  <si>
    <t>石黒　亜紀</t>
    <phoneticPr fontId="1"/>
  </si>
  <si>
    <t>無</t>
    <rPh sb="0" eb="1">
      <t>ナシ</t>
    </rPh>
    <phoneticPr fontId="1"/>
  </si>
  <si>
    <t>月･火･水･金9:00～20:00
木9:00～17:00
土9:00～14:00</t>
    <phoneticPr fontId="1"/>
  </si>
  <si>
    <t>月～木9:00～19:30
土9:00～14:00</t>
    <phoneticPr fontId="1"/>
  </si>
  <si>
    <t>月・火・木・金9:00～19:00
水9:00～17:00
土9:00～13:00</t>
    <rPh sb="2" eb="3">
      <t>ヒ</t>
    </rPh>
    <rPh sb="4" eb="5">
      <t>モク</t>
    </rPh>
    <phoneticPr fontId="1"/>
  </si>
  <si>
    <t>月･火･木･金9:00～19:00
水･土9:00～13:00</t>
    <phoneticPr fontId="1"/>
  </si>
  <si>
    <t>安城市東栄町４－７－１</t>
    <phoneticPr fontId="1"/>
  </si>
  <si>
    <t>月・水・金9:00～20:00
火・木9:00～19:30
土9:00～18:00
祝日12:00～18:00</t>
    <phoneticPr fontId="1"/>
  </si>
  <si>
    <t>福田　雄哉、加藤　貴文</t>
    <rPh sb="6" eb="8">
      <t>カトウ</t>
    </rPh>
    <rPh sb="9" eb="11">
      <t>タカフミ</t>
    </rPh>
    <phoneticPr fontId="1"/>
  </si>
  <si>
    <t>金井　木乃香</t>
    <rPh sb="0" eb="2">
      <t>カナイ</t>
    </rPh>
    <rPh sb="3" eb="4">
      <t>キ</t>
    </rPh>
    <rPh sb="4" eb="5">
      <t>ノ</t>
    </rPh>
    <rPh sb="5" eb="6">
      <t>カ</t>
    </rPh>
    <phoneticPr fontId="1"/>
  </si>
  <si>
    <t>052-269-2789</t>
  </si>
  <si>
    <t>052-269-2790</t>
  </si>
  <si>
    <t>水野　里咲</t>
    <rPh sb="0" eb="2">
      <t>ミズノ</t>
    </rPh>
    <rPh sb="3" eb="4">
      <t>サト</t>
    </rPh>
    <rPh sb="4" eb="5">
      <t>サ</t>
    </rPh>
    <phoneticPr fontId="1"/>
  </si>
  <si>
    <t>無</t>
    <rPh sb="0" eb="1">
      <t>ナ</t>
    </rPh>
    <phoneticPr fontId="1"/>
  </si>
  <si>
    <t>有</t>
    <phoneticPr fontId="1"/>
  </si>
  <si>
    <t>ローソンクオール薬局鶴舞駅西店</t>
  </si>
  <si>
    <t>名古屋市中区千代田２－１６－１０</t>
    <phoneticPr fontId="1"/>
  </si>
  <si>
    <t>月～金9:00～13:00、14:00～18:00</t>
    <phoneticPr fontId="1"/>
  </si>
  <si>
    <t>槌川　智美</t>
    <rPh sb="0" eb="2">
      <t>ツチカワ</t>
    </rPh>
    <rPh sb="3" eb="5">
      <t>トモミ</t>
    </rPh>
    <phoneticPr fontId="1"/>
  </si>
  <si>
    <t>加藤　斉子、福田　雄哉</t>
    <rPh sb="6" eb="8">
      <t>フクダ</t>
    </rPh>
    <rPh sb="9" eb="11">
      <t>ユウヤ</t>
    </rPh>
    <phoneticPr fontId="1"/>
  </si>
  <si>
    <t>0564-25-0111</t>
  </si>
  <si>
    <t>0564-25-0112</t>
  </si>
  <si>
    <t>0564-58-8875</t>
  </si>
  <si>
    <t>0564-58-8955</t>
  </si>
  <si>
    <t>月～金9:00～19:00
土9:00～16:00</t>
    <phoneticPr fontId="1"/>
  </si>
  <si>
    <t>090-4449-3521</t>
    <phoneticPr fontId="1"/>
  </si>
  <si>
    <t>はな薬局安城店</t>
  </si>
  <si>
    <t>0566-95-5770</t>
  </si>
  <si>
    <t>0566-95-5771</t>
  </si>
  <si>
    <t>安城市箕輪町唐生３７－１</t>
    <phoneticPr fontId="1"/>
  </si>
  <si>
    <t>月・水～金9:00～19:00
土9:30～13:30</t>
    <phoneticPr fontId="1"/>
  </si>
  <si>
    <t>道家　宏明</t>
    <phoneticPr fontId="1"/>
  </si>
  <si>
    <t>調剤薬局ａｍａｎｏサンロード東店</t>
  </si>
  <si>
    <t>052-589-2021</t>
  </si>
  <si>
    <t>052-589-2065</t>
  </si>
  <si>
    <t>名古屋市中村区名駅４－７－２５　先サンロｰド地下街</t>
    <phoneticPr fontId="1"/>
  </si>
  <si>
    <t>月～土9:00～20:00
日・祝10:00～19:00</t>
    <phoneticPr fontId="1"/>
  </si>
  <si>
    <t>深萓　真央</t>
    <phoneticPr fontId="1"/>
  </si>
  <si>
    <t>あおぞら薬局</t>
  </si>
  <si>
    <t>052-526-7785</t>
  </si>
  <si>
    <t>052-56-7786</t>
  </si>
  <si>
    <t>転送</t>
    <phoneticPr fontId="2"/>
  </si>
  <si>
    <t>月～水・金8:30～20:00
木8:30～18:00
土8:30～14:30</t>
    <phoneticPr fontId="1"/>
  </si>
  <si>
    <t>名古屋市西区名駅２－８－２２－１</t>
    <phoneticPr fontId="1"/>
  </si>
  <si>
    <t>052-414-6181</t>
  </si>
  <si>
    <t>052-414-6182</t>
  </si>
  <si>
    <t>株式会社なの花中部なの花薬局栄生店</t>
    <phoneticPr fontId="1"/>
  </si>
  <si>
    <t>名古屋市西区栄生２－７－１３－１階</t>
    <phoneticPr fontId="1"/>
  </si>
  <si>
    <t>レインボー薬局高畑店</t>
  </si>
  <si>
    <t>052-351-3350</t>
  </si>
  <si>
    <t>052-351-3349</t>
  </si>
  <si>
    <t>名古屋市中川区八田２００７</t>
    <phoneticPr fontId="1"/>
  </si>
  <si>
    <t>名古屋市中川区高畑５－１８１</t>
    <phoneticPr fontId="1"/>
  </si>
  <si>
    <t>月～金8:45～17:30
土8:45～13:00</t>
    <phoneticPr fontId="1"/>
  </si>
  <si>
    <t>梅村　麻衣子</t>
    <phoneticPr fontId="1"/>
  </si>
  <si>
    <t>名古屋市中川区一色新町３－１３０２　西川マンション１階</t>
    <phoneticPr fontId="1"/>
  </si>
  <si>
    <t>月・火・木・金9:30～19:00
水9:30～15:00
土9:30～13:30</t>
    <phoneticPr fontId="1"/>
  </si>
  <si>
    <t>ドラッグ・熱田調剤薬局</t>
  </si>
  <si>
    <t>052-678-1011</t>
  </si>
  <si>
    <t>052-682-2020</t>
  </si>
  <si>
    <t>月～金8:45～16:00</t>
  </si>
  <si>
    <t>名古屋市熱田区伝馬１－１０１</t>
    <phoneticPr fontId="2"/>
  </si>
  <si>
    <t>今井　知里</t>
    <phoneticPr fontId="1"/>
  </si>
  <si>
    <t>090-1467-5314</t>
    <phoneticPr fontId="1"/>
  </si>
  <si>
    <t>052-694-2432</t>
  </si>
  <si>
    <t>052-694-2433</t>
  </si>
  <si>
    <t>あおい薬局徳重店</t>
  </si>
  <si>
    <t>052-878-0770</t>
  </si>
  <si>
    <t>052-878-0772</t>
  </si>
  <si>
    <t>名古屋市緑区乗鞍１－１７０５</t>
    <phoneticPr fontId="2"/>
  </si>
  <si>
    <t>月・火・木・金9:00～19:00
水・土9:00～12:00</t>
    <phoneticPr fontId="1"/>
  </si>
  <si>
    <t>長山　哲也</t>
    <phoneticPr fontId="1"/>
  </si>
  <si>
    <t>052-878-0770</t>
    <phoneticPr fontId="1"/>
  </si>
  <si>
    <t>キョーワ薬局鹿山店</t>
  </si>
  <si>
    <t>052-893-2900</t>
  </si>
  <si>
    <t>052-893-2901</t>
  </si>
  <si>
    <t>名古屋市緑区鹿山３－９　１階</t>
    <rPh sb="13" eb="14">
      <t>カイ</t>
    </rPh>
    <phoneticPr fontId="2"/>
  </si>
  <si>
    <t>月～水・金9:00～19:00
木・土9:00～13:00</t>
    <rPh sb="2" eb="3">
      <t>スイ</t>
    </rPh>
    <phoneticPr fontId="1"/>
  </si>
  <si>
    <t>080-2656-3626</t>
    <phoneticPr fontId="1"/>
  </si>
  <si>
    <t>大澤　麻衣</t>
    <phoneticPr fontId="1"/>
  </si>
  <si>
    <t>丸の内大島薬局</t>
  </si>
  <si>
    <t>052-231-1898</t>
  </si>
  <si>
    <t>052-223-1789</t>
  </si>
  <si>
    <t>名古屋市中区丸の内２－２－３８</t>
    <phoneticPr fontId="1"/>
  </si>
  <si>
    <t>052-231-1898</t>
    <phoneticPr fontId="1"/>
  </si>
  <si>
    <t>大島　秀康</t>
    <phoneticPr fontId="1"/>
  </si>
  <si>
    <t>052-332-0300
(転送)</t>
    <phoneticPr fontId="1"/>
  </si>
  <si>
    <t>052-957-5525</t>
  </si>
  <si>
    <t>052-957-5526</t>
  </si>
  <si>
    <t>しょうなん調剤薬局都通店</t>
  </si>
  <si>
    <t>052-875-6781</t>
  </si>
  <si>
    <t>052-875-6782</t>
  </si>
  <si>
    <t>名古屋市千種区神田町３１－１９</t>
    <phoneticPr fontId="2"/>
  </si>
  <si>
    <t>月～水・金9:00～12:00、16:00～19:00
木・土9:00～12:00</t>
    <phoneticPr fontId="1"/>
  </si>
  <si>
    <t>饗庭　貴子</t>
    <phoneticPr fontId="1"/>
  </si>
  <si>
    <t>昭和薬局</t>
  </si>
  <si>
    <t>052-881-9451</t>
  </si>
  <si>
    <t>052-881-9588</t>
  </si>
  <si>
    <t>名古屋市昭和区永金町１－１７</t>
    <phoneticPr fontId="1"/>
  </si>
  <si>
    <t>月～金9:00～18:30
土9:00～15:00</t>
    <phoneticPr fontId="1"/>
  </si>
  <si>
    <t>080-1602-2704</t>
    <phoneticPr fontId="1"/>
  </si>
  <si>
    <t>矢野　裕美</t>
    <phoneticPr fontId="1"/>
  </si>
  <si>
    <t>あすなろ調剤薬局</t>
  </si>
  <si>
    <t>0569-64-3300</t>
  </si>
  <si>
    <t>0569-64-3301</t>
  </si>
  <si>
    <t>知多郡南知多町豊浜中町１４－５</t>
    <phoneticPr fontId="2"/>
  </si>
  <si>
    <t>月～水・金9:00～18:30
木・土9:00～13:00</t>
    <phoneticPr fontId="1"/>
  </si>
  <si>
    <t>都筑　綾</t>
    <phoneticPr fontId="1"/>
  </si>
  <si>
    <t>アイセイ薬局松河戸店</t>
  </si>
  <si>
    <t>0568-86-3026</t>
  </si>
  <si>
    <t>0568-86-3028</t>
  </si>
  <si>
    <t>春日井市松河戸町３－５－１２</t>
    <phoneticPr fontId="1"/>
  </si>
  <si>
    <t>0568-86-3026</t>
    <phoneticPr fontId="1"/>
  </si>
  <si>
    <t>なの花薬局一宮えびす店</t>
  </si>
  <si>
    <t>0586-82-6075</t>
  </si>
  <si>
    <t>0586-81-6005</t>
  </si>
  <si>
    <t>一宮市千秋町佐野字五反田２０</t>
    <phoneticPr fontId="2"/>
  </si>
  <si>
    <t>月～水・金9:00～19:30
木9:00～17:00
土9:00～14:00</t>
    <rPh sb="2" eb="3">
      <t>スイ</t>
    </rPh>
    <phoneticPr fontId="1"/>
  </si>
  <si>
    <t>0586-82-6075</t>
    <phoneticPr fontId="1"/>
  </si>
  <si>
    <t>坂野　香理</t>
    <phoneticPr fontId="1"/>
  </si>
  <si>
    <t>堀場　一輝</t>
    <phoneticPr fontId="1"/>
  </si>
  <si>
    <t>今田　順子、平松　知樹、魚住　三奈
稲山　杏奈、今井　唯</t>
    <phoneticPr fontId="1"/>
  </si>
  <si>
    <t>富永　紀子、久田　梨愛</t>
    <phoneticPr fontId="1"/>
  </si>
  <si>
    <t>日比　靖乃、船橋　恵美子</t>
    <phoneticPr fontId="1"/>
  </si>
  <si>
    <t>岩田　珠美、山田　桂子
本多　祥子、間瀬　定政</t>
    <phoneticPr fontId="1"/>
  </si>
  <si>
    <t>松浦　隆、近藤　慎子、樋口　志保、稲垣　渉、長谷川　美那子</t>
    <phoneticPr fontId="1"/>
  </si>
  <si>
    <t>長瀬　希美</t>
    <phoneticPr fontId="1"/>
  </si>
  <si>
    <t>なの花薬局豊川赤坂店</t>
    <rPh sb="2" eb="3">
      <t>ハナ</t>
    </rPh>
    <rPh sb="3" eb="5">
      <t>ヤッキョク</t>
    </rPh>
    <rPh sb="5" eb="7">
      <t>トヨカワ</t>
    </rPh>
    <rPh sb="7" eb="9">
      <t>アカサカ</t>
    </rPh>
    <rPh sb="9" eb="10">
      <t>テン</t>
    </rPh>
    <phoneticPr fontId="1"/>
  </si>
  <si>
    <t>豊川市赤坂町松本１８１－２</t>
    <rPh sb="0" eb="3">
      <t>トヨカワシ</t>
    </rPh>
    <rPh sb="3" eb="6">
      <t>アカサカチョウ</t>
    </rPh>
    <rPh sb="6" eb="8">
      <t>マツモト</t>
    </rPh>
    <phoneticPr fontId="1"/>
  </si>
  <si>
    <t>0533-82-2666</t>
    <phoneticPr fontId="1"/>
  </si>
  <si>
    <t>0533-82-2667</t>
    <phoneticPr fontId="1"/>
  </si>
  <si>
    <t>釼持　佑一</t>
    <rPh sb="0" eb="2">
      <t>ケンモチ</t>
    </rPh>
    <rPh sb="3" eb="5">
      <t>ユウイチ</t>
    </rPh>
    <phoneticPr fontId="1"/>
  </si>
  <si>
    <t>ウエルシア薬局名古屋丸新町店</t>
    <rPh sb="5" eb="7">
      <t>ヤッキョク</t>
    </rPh>
    <rPh sb="7" eb="10">
      <t>ナゴヤ</t>
    </rPh>
    <rPh sb="10" eb="12">
      <t>マルシン</t>
    </rPh>
    <rPh sb="12" eb="14">
      <t>チョウテン</t>
    </rPh>
    <phoneticPr fontId="1"/>
  </si>
  <si>
    <t>名古屋市北区丸新町３１</t>
    <rPh sb="0" eb="4">
      <t>ナゴヤシ</t>
    </rPh>
    <rPh sb="4" eb="6">
      <t>キタク</t>
    </rPh>
    <rPh sb="6" eb="9">
      <t>マルシンチョウ</t>
    </rPh>
    <phoneticPr fontId="1"/>
  </si>
  <si>
    <t>052-909-7975</t>
    <phoneticPr fontId="1"/>
  </si>
  <si>
    <t>052-909-7976</t>
    <phoneticPr fontId="1"/>
  </si>
  <si>
    <t>月～金10:00～14:00、15:00～19:00
土・日・祝休み</t>
    <rPh sb="0" eb="1">
      <t>ツキ</t>
    </rPh>
    <rPh sb="2" eb="3">
      <t>キン</t>
    </rPh>
    <rPh sb="27" eb="28">
      <t>ツチ</t>
    </rPh>
    <rPh sb="29" eb="30">
      <t>ニチ</t>
    </rPh>
    <rPh sb="31" eb="32">
      <t>シュク</t>
    </rPh>
    <rPh sb="32" eb="33">
      <t>ヤス</t>
    </rPh>
    <phoneticPr fontId="1"/>
  </si>
  <si>
    <t>ませ７階薬局</t>
    <rPh sb="3" eb="4">
      <t>カイ</t>
    </rPh>
    <rPh sb="4" eb="6">
      <t>ヤッキョク</t>
    </rPh>
    <phoneticPr fontId="1"/>
  </si>
  <si>
    <t>名古屋市中区金山１－１４－９　長谷川ビル７階</t>
    <rPh sb="0" eb="4">
      <t>ナゴヤシ</t>
    </rPh>
    <rPh sb="4" eb="6">
      <t>ナカク</t>
    </rPh>
    <rPh sb="6" eb="8">
      <t>カナヤマ</t>
    </rPh>
    <rPh sb="15" eb="18">
      <t>ハセガワ</t>
    </rPh>
    <rPh sb="21" eb="22">
      <t>カイ</t>
    </rPh>
    <phoneticPr fontId="1"/>
  </si>
  <si>
    <t>052-253-6611</t>
    <phoneticPr fontId="1"/>
  </si>
  <si>
    <t>052-263-6888</t>
    <phoneticPr fontId="1"/>
  </si>
  <si>
    <t>月～水・金9:00～19:00
土9:00～14:00</t>
    <rPh sb="0" eb="1">
      <t>ツキ</t>
    </rPh>
    <rPh sb="2" eb="3">
      <t>スイ</t>
    </rPh>
    <rPh sb="4" eb="5">
      <t>キン</t>
    </rPh>
    <phoneticPr fontId="1"/>
  </si>
  <si>
    <t>トーカイ薬局北名古屋店</t>
    <rPh sb="6" eb="7">
      <t>キタ</t>
    </rPh>
    <rPh sb="7" eb="10">
      <t>ナゴヤ</t>
    </rPh>
    <phoneticPr fontId="9"/>
  </si>
  <si>
    <t>0568-24-2677</t>
    <phoneticPr fontId="2"/>
  </si>
  <si>
    <t>0568-24-2688</t>
    <phoneticPr fontId="2"/>
  </si>
  <si>
    <t>有</t>
    <phoneticPr fontId="2"/>
  </si>
  <si>
    <t>080-2623-7614</t>
    <phoneticPr fontId="2"/>
  </si>
  <si>
    <t>北名古屋市鹿田南蒲屋敷６９７－１</t>
    <rPh sb="0" eb="1">
      <t>キタ</t>
    </rPh>
    <rPh sb="1" eb="4">
      <t>ナゴヤ</t>
    </rPh>
    <rPh sb="4" eb="5">
      <t>シ</t>
    </rPh>
    <rPh sb="5" eb="7">
      <t>シカタ</t>
    </rPh>
    <rPh sb="7" eb="8">
      <t>ミナミ</t>
    </rPh>
    <rPh sb="8" eb="9">
      <t>カバ</t>
    </rPh>
    <rPh sb="9" eb="11">
      <t>ヤシキ</t>
    </rPh>
    <phoneticPr fontId="9"/>
  </si>
  <si>
    <t>月・火・木・金9:00～19:00
水8:30～16:30
土9:00～12:00</t>
    <phoneticPr fontId="2"/>
  </si>
  <si>
    <t>月・火・水・金9:00～19:00
木9:00～17:00
土9:00～13:00</t>
    <phoneticPr fontId="1"/>
  </si>
  <si>
    <t>年中無休8:30～20:00</t>
    <phoneticPr fontId="1"/>
  </si>
  <si>
    <t>月・火・木・金9:00～19:00
水9:00～17:00
土9:00～14:30</t>
    <phoneticPr fontId="1"/>
  </si>
  <si>
    <t>月・火・木・金9:00～19:00
水8:00～16:00
土9:00～13:00</t>
    <phoneticPr fontId="1"/>
  </si>
  <si>
    <t>月・火・水・金8:30～19:00
木8:30～16:30
土8:30～12:30</t>
    <phoneticPr fontId="1"/>
  </si>
  <si>
    <t>小牧市郷中１－２４０－４</t>
    <phoneticPr fontId="1"/>
  </si>
  <si>
    <t>ふじ薬局</t>
    <phoneticPr fontId="1"/>
  </si>
  <si>
    <t>岡崎市中田町４－８</t>
    <phoneticPr fontId="1"/>
  </si>
  <si>
    <t>あおい薬局</t>
    <rPh sb="3" eb="5">
      <t>ヤッキョク</t>
    </rPh>
    <phoneticPr fontId="1"/>
  </si>
  <si>
    <t>安城市池浦町丸田３０２－７</t>
    <rPh sb="0" eb="1">
      <t>アン</t>
    </rPh>
    <rPh sb="1" eb="2">
      <t>ジョウ</t>
    </rPh>
    <rPh sb="2" eb="3">
      <t>シ</t>
    </rPh>
    <rPh sb="3" eb="5">
      <t>イケウラ</t>
    </rPh>
    <rPh sb="5" eb="6">
      <t>チョウ</t>
    </rPh>
    <rPh sb="6" eb="8">
      <t>マルタ</t>
    </rPh>
    <phoneticPr fontId="1"/>
  </si>
  <si>
    <t>0566-71-2372</t>
    <phoneticPr fontId="1"/>
  </si>
  <si>
    <t>月～水・金9:00～12:00、15:30～19:00
土9:00～13:00</t>
    <rPh sb="0" eb="1">
      <t>ツキ</t>
    </rPh>
    <rPh sb="2" eb="3">
      <t>スイ</t>
    </rPh>
    <rPh sb="4" eb="5">
      <t>キン</t>
    </rPh>
    <rPh sb="28" eb="29">
      <t>ツチ</t>
    </rPh>
    <phoneticPr fontId="1"/>
  </si>
  <si>
    <t>有</t>
    <rPh sb="0" eb="1">
      <t>アリ</t>
    </rPh>
    <phoneticPr fontId="1"/>
  </si>
  <si>
    <t>090-3651-4901</t>
    <phoneticPr fontId="1"/>
  </si>
  <si>
    <t>伊藤　武、田中　理加</t>
    <rPh sb="5" eb="7">
      <t>タナカ</t>
    </rPh>
    <rPh sb="8" eb="10">
      <t>リカ</t>
    </rPh>
    <phoneticPr fontId="1"/>
  </si>
  <si>
    <t>ハロー薬局豊田店</t>
  </si>
  <si>
    <t>豊田市日南町5-47-7</t>
  </si>
  <si>
    <t>0565-35-2071</t>
  </si>
  <si>
    <t>0565-35-2072</t>
  </si>
  <si>
    <t>月、火、木、金9:00～19:00　水、土9:00～12:00</t>
  </si>
  <si>
    <t>石田　裕人</t>
  </si>
  <si>
    <t>よつば薬局</t>
  </si>
  <si>
    <t>名古屋市中川区打中1-176　浅井マンション１階</t>
  </si>
  <si>
    <t>052-304-9428</t>
  </si>
  <si>
    <t>052-304-9429</t>
  </si>
  <si>
    <t xml:space="preserve">月～水、金9:00～19:00　木9:00～17:00土9:00～12:00 </t>
  </si>
  <si>
    <t>山口　信一</t>
  </si>
  <si>
    <t>日本調剤美合薬局</t>
    <rPh sb="0" eb="2">
      <t>ニホン</t>
    </rPh>
    <rPh sb="2" eb="4">
      <t>チョウザイ</t>
    </rPh>
    <rPh sb="4" eb="5">
      <t>ウツク</t>
    </rPh>
    <rPh sb="5" eb="6">
      <t>ア</t>
    </rPh>
    <rPh sb="6" eb="8">
      <t>ヤッキョク</t>
    </rPh>
    <phoneticPr fontId="1"/>
  </si>
  <si>
    <t xml:space="preserve">岡崎市美合町字つむぎ中6-14 </t>
    <phoneticPr fontId="1"/>
  </si>
  <si>
    <t>0564-73-8151</t>
    <phoneticPr fontId="1"/>
  </si>
  <si>
    <t>0564-73-8152</t>
  </si>
  <si>
    <t>月～金8:30～19:00
土8:30～12:30</t>
    <phoneticPr fontId="1"/>
  </si>
  <si>
    <t>無</t>
    <rPh sb="0" eb="1">
      <t>ナ</t>
    </rPh>
    <phoneticPr fontId="1"/>
  </si>
  <si>
    <t>相川　敬</t>
    <rPh sb="0" eb="2">
      <t>アイカワ</t>
    </rPh>
    <rPh sb="3" eb="4">
      <t>ウヤマ</t>
    </rPh>
    <phoneticPr fontId="1"/>
  </si>
  <si>
    <t>イオン薬局イオンスタイル常滑</t>
  </si>
  <si>
    <t>常滑市りんくう町2ｰ20ｰ3</t>
  </si>
  <si>
    <t>0569-35-9502</t>
  </si>
  <si>
    <t>0569-35-9503</t>
  </si>
  <si>
    <t>愛知県</t>
    <rPh sb="0" eb="2">
      <t>アイチ</t>
    </rPh>
    <phoneticPr fontId="1"/>
  </si>
  <si>
    <t>月～日10:00-20:00</t>
    <rPh sb="0" eb="1">
      <t>ゲツ</t>
    </rPh>
    <rPh sb="2" eb="3">
      <t>ニチ</t>
    </rPh>
    <phoneticPr fontId="1"/>
  </si>
  <si>
    <t>西村　和修</t>
  </si>
  <si>
    <t>あおい薬局名古屋北店</t>
  </si>
  <si>
    <t>名古屋市北区如意４－１０１－２</t>
  </si>
  <si>
    <t>0529826322</t>
  </si>
  <si>
    <t>平日9時00分～19時00分（木曜日以外）木曜日8時00分～16時00分　土曜日9時00分～12時00分 日曜日・祝日：休み　</t>
  </si>
  <si>
    <t>牛田 祥太</t>
  </si>
  <si>
    <t>052- 982-6322</t>
    <phoneticPr fontId="1"/>
  </si>
  <si>
    <t>052-982-6332</t>
    <phoneticPr fontId="1"/>
  </si>
  <si>
    <t>愛知県</t>
    <rPh sb="0" eb="2">
      <t>アイチ</t>
    </rPh>
    <rPh sb="2" eb="3">
      <t>ケン</t>
    </rPh>
    <phoneticPr fontId="1"/>
  </si>
  <si>
    <t>愛知県</t>
    <rPh sb="0" eb="2">
      <t>アイチ</t>
    </rPh>
    <rPh sb="2" eb="3">
      <t>ケン</t>
    </rPh>
    <phoneticPr fontId="2"/>
  </si>
  <si>
    <t>山本　慶太</t>
    <rPh sb="0" eb="2">
      <t>ヤマモト</t>
    </rPh>
    <rPh sb="3" eb="5">
      <t>ケイタ</t>
    </rPh>
    <phoneticPr fontId="1"/>
  </si>
  <si>
    <t>ポエム調剤薬局</t>
    <rPh sb="3" eb="5">
      <t>チョウザイ</t>
    </rPh>
    <rPh sb="5" eb="7">
      <t>ヤッキョク</t>
    </rPh>
    <phoneticPr fontId="1"/>
  </si>
  <si>
    <t>半田市一本木町１－９－２</t>
    <rPh sb="0" eb="3">
      <t>ハンダシ</t>
    </rPh>
    <rPh sb="3" eb="6">
      <t>イッポンギ</t>
    </rPh>
    <rPh sb="6" eb="7">
      <t>チョウ</t>
    </rPh>
    <phoneticPr fontId="1"/>
  </si>
  <si>
    <t>0569-29-6664</t>
    <phoneticPr fontId="1"/>
  </si>
  <si>
    <t>0569-29-6669</t>
    <phoneticPr fontId="1"/>
  </si>
  <si>
    <t>月～水・金9：00～13：00、15：00～19：00
木9：00～17：00
土9：00～14：00</t>
    <rPh sb="0" eb="1">
      <t>ゲツ</t>
    </rPh>
    <rPh sb="2" eb="3">
      <t>スイ</t>
    </rPh>
    <rPh sb="4" eb="5">
      <t>キン</t>
    </rPh>
    <rPh sb="28" eb="29">
      <t>モク</t>
    </rPh>
    <rPh sb="40" eb="41">
      <t>ド</t>
    </rPh>
    <phoneticPr fontId="1"/>
  </si>
  <si>
    <t>有</t>
    <rPh sb="0" eb="1">
      <t>ア</t>
    </rPh>
    <phoneticPr fontId="1"/>
  </si>
  <si>
    <t>相羽　保寿</t>
    <rPh sb="0" eb="2">
      <t>アイバ</t>
    </rPh>
    <rPh sb="3" eb="5">
      <t>ヤスヒサ</t>
    </rPh>
    <phoneticPr fontId="1"/>
  </si>
  <si>
    <t>ほほえみ薬局真清田店</t>
    <rPh sb="4" eb="6">
      <t>ヤッキョク</t>
    </rPh>
    <rPh sb="6" eb="7">
      <t>シン</t>
    </rPh>
    <rPh sb="7" eb="8">
      <t>キヨ</t>
    </rPh>
    <rPh sb="8" eb="9">
      <t>タ</t>
    </rPh>
    <rPh sb="9" eb="10">
      <t>ミセ</t>
    </rPh>
    <phoneticPr fontId="1"/>
  </si>
  <si>
    <t>一宮市真清田２－８－１７</t>
    <rPh sb="0" eb="2">
      <t>イチミヤ</t>
    </rPh>
    <rPh sb="2" eb="3">
      <t>シ</t>
    </rPh>
    <rPh sb="3" eb="4">
      <t>シン</t>
    </rPh>
    <rPh sb="4" eb="6">
      <t>キヨタ</t>
    </rPh>
    <phoneticPr fontId="1"/>
  </si>
  <si>
    <t>0586-64-8656</t>
    <phoneticPr fontId="1"/>
  </si>
  <si>
    <t>0586-64-8657</t>
  </si>
  <si>
    <t>月・火・木・金9:00～20:00
土9:00～13:30</t>
    <rPh sb="2" eb="3">
      <t>ヒ</t>
    </rPh>
    <rPh sb="4" eb="5">
      <t>モク</t>
    </rPh>
    <phoneticPr fontId="1"/>
  </si>
  <si>
    <t>五藤　照代</t>
    <rPh sb="0" eb="2">
      <t>ゴトウ</t>
    </rPh>
    <rPh sb="3" eb="5">
      <t>テルヨ</t>
    </rPh>
    <phoneticPr fontId="1"/>
  </si>
  <si>
    <t>大橋　麻美</t>
    <phoneticPr fontId="1"/>
  </si>
  <si>
    <t>浅野　信子、杉浦　玖瑠美</t>
    <phoneticPr fontId="1"/>
  </si>
  <si>
    <t>23</t>
  </si>
  <si>
    <t>みか調剤薬局　のなみ店</t>
  </si>
  <si>
    <t>名古屋市天白区野並2丁目440番地　野並ビル1F</t>
  </si>
  <si>
    <t>052-895-2777</t>
  </si>
  <si>
    <t>052-895-2779</t>
  </si>
  <si>
    <t>月火水金 9:00～19:30
木 9:00～18:30
土 8:30～13:00</t>
  </si>
  <si>
    <t>愛知県</t>
    <rPh sb="0" eb="2">
      <t>アイチ</t>
    </rPh>
    <rPh sb="2" eb="3">
      <t>ケン</t>
    </rPh>
    <phoneticPr fontId="1"/>
  </si>
  <si>
    <t>愛知県</t>
    <rPh sb="0" eb="3">
      <t>アイチケン</t>
    </rPh>
    <phoneticPr fontId="1"/>
  </si>
  <si>
    <t>みゆきファーマシー田代店</t>
  </si>
  <si>
    <t>名古屋市千種区大島町1ー24　</t>
  </si>
  <si>
    <t>052-734-7719</t>
  </si>
  <si>
    <t>052-753-9671</t>
  </si>
  <si>
    <t>月～水.金:9:00~19~00、木:9:00~17:00、土:9:00~14:00</t>
  </si>
  <si>
    <t>花井　知加子</t>
  </si>
  <si>
    <t>きょうめい薬局</t>
  </si>
  <si>
    <t>名古屋市千種区京命2ー9ー10　</t>
  </si>
  <si>
    <t>052-737-7651</t>
  </si>
  <si>
    <t>052-737-7652</t>
  </si>
  <si>
    <t>月火水金9時～19時木土9時～13時</t>
  </si>
  <si>
    <t>青木　真美</t>
  </si>
  <si>
    <t>もうり調剤薬局</t>
  </si>
  <si>
    <t>名古屋市千種区光が丘一丁目1612番地　</t>
  </si>
  <si>
    <t>052-725-3030</t>
  </si>
  <si>
    <t>052-725-3032</t>
  </si>
  <si>
    <t>月～金9:00～19:30、土9:00～13:00</t>
  </si>
  <si>
    <t>小湊　いずみ</t>
  </si>
  <si>
    <t>ハットリ調剤薬局　宮根台店</t>
  </si>
  <si>
    <t>名古屋市千種区宮根台一丁目4ー24　　山内ビル1階</t>
  </si>
  <si>
    <t>052-769-6150</t>
  </si>
  <si>
    <t>052-769-6153</t>
  </si>
  <si>
    <t>月.水.木.金9:00～19:00　火8:00～16:00　土8:00～12:00</t>
  </si>
  <si>
    <t>太田　紗枝</t>
  </si>
  <si>
    <t>クオール薬局自由ヶ丘店</t>
  </si>
  <si>
    <t>名古屋市千種区鹿子殿2ー1　フカツビル1階</t>
  </si>
  <si>
    <t>052-764-2660</t>
  </si>
  <si>
    <t>0120-615-901</t>
  </si>
  <si>
    <t>月～金9:00～18:00、土9:00～13:00</t>
  </si>
  <si>
    <t>070-4179-6371</t>
  </si>
  <si>
    <t>岸　未紀</t>
  </si>
  <si>
    <t>ユニスマイル薬局自由ケ丘店</t>
  </si>
  <si>
    <t>名古屋市千種区徳川山町5ー1ー2　</t>
  </si>
  <si>
    <t>052-762-6605</t>
  </si>
  <si>
    <t>052-762-6607</t>
  </si>
  <si>
    <t>月火木金9:00～19:30水9:00～17:00土9:00～13:00</t>
  </si>
  <si>
    <t>新家　由美子</t>
  </si>
  <si>
    <t>日本調剤徳川山薬局</t>
  </si>
  <si>
    <t>名古屋市千種区徳川山町5丁目1ー37　</t>
  </si>
  <si>
    <t>052-759-5677</t>
  </si>
  <si>
    <t>052-752-3618</t>
  </si>
  <si>
    <t>月～金9:00～18:30、土9:00～13:00</t>
  </si>
  <si>
    <t>090-3102-4147</t>
  </si>
  <si>
    <t>林　奈緒子</t>
  </si>
  <si>
    <t>さくら薬局名古屋自由ヶ丘駅前店</t>
  </si>
  <si>
    <t>名古屋市千種区自由ケ丘3ー2ー27　シティコーポ自由ヶ丘1階</t>
  </si>
  <si>
    <t>052-751-6656</t>
  </si>
  <si>
    <t>052-751-6658</t>
  </si>
  <si>
    <t>月～水金9:00～19:30、木9:00～18:00、土9:00～13:00</t>
  </si>
  <si>
    <t>久野　沙織</t>
  </si>
  <si>
    <t>スギヤマ薬局池下店</t>
  </si>
  <si>
    <t>名古屋市千種区池下2ー1ー14　</t>
  </si>
  <si>
    <t>052-752-7031</t>
  </si>
  <si>
    <t>052-752-8941</t>
  </si>
  <si>
    <t>080-2601-4089</t>
  </si>
  <si>
    <t>松岡　恵伶奈</t>
  </si>
  <si>
    <t>ポトス薬局ほしがおか店</t>
  </si>
  <si>
    <t>名古屋市千種区星ヶ丘元町14ー4　星ヶ丘プラザビル4階</t>
  </si>
  <si>
    <t>052-789-1070</t>
  </si>
  <si>
    <t>052-789-1071</t>
  </si>
  <si>
    <t>月火水金9:00～18:30　木9:00～17:00　土9:00～12:30</t>
  </si>
  <si>
    <t>岩下　紀子</t>
  </si>
  <si>
    <t>ちくさ調剤薬局</t>
  </si>
  <si>
    <t>名古屋市千種区末盛通一丁目17番地　</t>
  </si>
  <si>
    <t>052-763-1129</t>
  </si>
  <si>
    <t>052-763-1119</t>
  </si>
  <si>
    <t>月～金9:00～19:00　土9:00～14:00</t>
  </si>
  <si>
    <t>月～金9:00～19:00、土9:00～14:00</t>
  </si>
  <si>
    <t>スギヤマ調剤薬局サンクレア池下店</t>
  </si>
  <si>
    <t>名古屋市千種区覚王山通8ー70　サンクレア池下東棟4階</t>
  </si>
  <si>
    <t>052-764-5271</t>
  </si>
  <si>
    <t>052-764-5277</t>
  </si>
  <si>
    <t>月～金　9:00～19:00　土　9:00～13:30</t>
  </si>
  <si>
    <t>080-2601-0952</t>
  </si>
  <si>
    <t>岡田　晃一</t>
  </si>
  <si>
    <t>月～日9:00～21:00</t>
  </si>
  <si>
    <t>みゆきファーマシー今池店</t>
  </si>
  <si>
    <t>名古屋市千種区今池5ー15ー20　</t>
  </si>
  <si>
    <t>052-734-0081</t>
  </si>
  <si>
    <t>052-734-0082</t>
  </si>
  <si>
    <t>北　晋次</t>
  </si>
  <si>
    <t>今池中央薬局</t>
  </si>
  <si>
    <t>名古屋市千種区今池3丁目16番12号　</t>
  </si>
  <si>
    <t>052-744-0585</t>
  </si>
  <si>
    <t>052-744-0582</t>
  </si>
  <si>
    <t>月・火・木・金8:30～19:30　水8:30～19:00　土8:30～17:00</t>
  </si>
  <si>
    <t>080-6083-9230</t>
  </si>
  <si>
    <t>児玉　那都子</t>
  </si>
  <si>
    <t>バニラ薬局</t>
  </si>
  <si>
    <t>名古屋市千種区今池5ー36ー21　</t>
  </si>
  <si>
    <t>052-753-3457</t>
  </si>
  <si>
    <t>052-753-3458</t>
  </si>
  <si>
    <t>月～金8:30～19:30、土8:30～12:00</t>
  </si>
  <si>
    <t>080-4096-4600</t>
  </si>
  <si>
    <t>一栁　美佳</t>
  </si>
  <si>
    <t>日本調剤　大久手薬局</t>
  </si>
  <si>
    <t>名古屋市千種区大久手町5ー5ー2　</t>
  </si>
  <si>
    <t>052-744-3575</t>
  </si>
  <si>
    <t>052-744-3576</t>
  </si>
  <si>
    <t>月・火・木・金9:00～18:30、水・土9:00～18:00</t>
  </si>
  <si>
    <t>090-7912-4578</t>
  </si>
  <si>
    <t>鬼頭　佳子</t>
  </si>
  <si>
    <t>キョーワ薬局高岳店</t>
  </si>
  <si>
    <t>052-508-4767</t>
  </si>
  <si>
    <t>052-508-4768</t>
  </si>
  <si>
    <t>080-3670-3511</t>
  </si>
  <si>
    <t>名古屋市東区泉2ー26ー2　本社ビル5階</t>
  </si>
  <si>
    <t>月～木10:00～20:00、金10:00～19:30、土10:00～11:00</t>
  </si>
  <si>
    <t>阪神調剤薬局 名古屋逓信前店</t>
  </si>
  <si>
    <t>名古屋市東区泉2丁目2ー30　</t>
  </si>
  <si>
    <t>052-932-1515</t>
  </si>
  <si>
    <t>052-932-1516</t>
  </si>
  <si>
    <t>8:45～17:45</t>
  </si>
  <si>
    <t>080-5363-1602</t>
  </si>
  <si>
    <t>加納　頌子</t>
  </si>
  <si>
    <t>ポトス薬局　いずみ店</t>
  </si>
  <si>
    <t>名古屋市東区泉1ー10ー23　パムスガーデン2階</t>
  </si>
  <si>
    <t>052-950-2626</t>
  </si>
  <si>
    <t>052-950-2629</t>
  </si>
  <si>
    <t>月火木金9:00～19:30、水9:00～17:00、土9:00～14:30</t>
  </si>
  <si>
    <t>片野坂　涼</t>
  </si>
  <si>
    <t>ミドリ薬局</t>
  </si>
  <si>
    <t>名古屋市東区泉1ー8ー5　あいさきがけ1階</t>
  </si>
  <si>
    <t>月～水、金8:30～14:00.17:00～19:30、木8:30～16:30、土8:30～13:30</t>
  </si>
  <si>
    <t>クオール薬局新栄店</t>
  </si>
  <si>
    <t>名古屋市東区葵1ー25ー12　泰玄ビル1階</t>
  </si>
  <si>
    <t>052-979-2589</t>
  </si>
  <si>
    <t>052-979-2590</t>
  </si>
  <si>
    <t>月～水・金9:00～1800、土9:00～13:00</t>
  </si>
  <si>
    <t>山田　純子</t>
  </si>
  <si>
    <t>白壁調剤薬局</t>
  </si>
  <si>
    <t>名古屋市東区白壁3ー1ー28　</t>
  </si>
  <si>
    <t>052-933-1101</t>
  </si>
  <si>
    <t>052-933-1102</t>
  </si>
  <si>
    <t>月～金9:00～17:30　土8:00～11:00</t>
  </si>
  <si>
    <t>このみ薬局</t>
  </si>
  <si>
    <t>名古屋市東区東大曽根町18ー7　　仲村ビル1階</t>
  </si>
  <si>
    <t>052-917-0917</t>
  </si>
  <si>
    <t>052-917-0198</t>
  </si>
  <si>
    <t>月火水金9:00～19:00　木9:00～17:00　土9:00～13:00</t>
  </si>
  <si>
    <t>横田　理了</t>
  </si>
  <si>
    <t>マルミ薬局大曽根店</t>
  </si>
  <si>
    <t>名古屋市東区東大曽根町22ー7　マルミビル1階2階</t>
  </si>
  <si>
    <t>052-981-4148</t>
  </si>
  <si>
    <t>月火水金:9ー19、木:9ー18、土9ー15、日:9ー13</t>
  </si>
  <si>
    <t>090-7020-9023</t>
  </si>
  <si>
    <t>繁益　凪紗</t>
  </si>
  <si>
    <t>グラムスキー薬局</t>
  </si>
  <si>
    <t>名古屋市東区山口町16ー16　髙木ビル1階</t>
  </si>
  <si>
    <t>052-890-9122</t>
  </si>
  <si>
    <t>052-890-9133</t>
  </si>
  <si>
    <t>月火木金9:00～18:00、水土9:00～13:00</t>
  </si>
  <si>
    <t>瀧藤　重道</t>
  </si>
  <si>
    <t>徳川調剤薬局</t>
  </si>
  <si>
    <t>052-325-7125</t>
  </si>
  <si>
    <t>052-325-7126</t>
  </si>
  <si>
    <t>080-1591-6328</t>
  </si>
  <si>
    <t>名古屋市東区徳川2丁目12-8　日商岩井徳川ハイツ1階</t>
  </si>
  <si>
    <t>月～金9:00~18:00　土9:00~12:00</t>
  </si>
  <si>
    <t>ミントよしの薬局</t>
  </si>
  <si>
    <t>名古屋市東区芳野3ー6ー4　ダイアパレス東白壁D棟001</t>
  </si>
  <si>
    <t>052-936-2615</t>
  </si>
  <si>
    <t>月・火・木・金9:00～19:30、水・土9:00～12:30</t>
  </si>
  <si>
    <t>090-5113-2465</t>
  </si>
  <si>
    <t>山森　達浩</t>
  </si>
  <si>
    <t>フラワー薬局　砂田橋店</t>
  </si>
  <si>
    <t>名古屋市東区砂田橋1丁目1ー10　砂田橋ショッピングセンター1階　</t>
  </si>
  <si>
    <t>052-723-9311</t>
  </si>
  <si>
    <t>052-723-9341</t>
  </si>
  <si>
    <t>月～木8:30～18:30、金8:30～19:30、土8:30～13:30</t>
  </si>
  <si>
    <t>080-1566-2232</t>
  </si>
  <si>
    <t>苺谷　育克</t>
  </si>
  <si>
    <t>すばる薬局如意店</t>
  </si>
  <si>
    <t>名古屋市北区如意2-112　</t>
  </si>
  <si>
    <t>052-902-7455</t>
  </si>
  <si>
    <t>052-902-7459</t>
  </si>
  <si>
    <t>月～水・金9:00~20:00　木9:00～17:00　土9:00～17:00</t>
  </si>
  <si>
    <t>早川　洋平</t>
  </si>
  <si>
    <t>やまと調剤薬局　楠店</t>
  </si>
  <si>
    <t>052-938-8262</t>
  </si>
  <si>
    <t>052-938-8263</t>
  </si>
  <si>
    <t>080-4229-8262</t>
  </si>
  <si>
    <t>名古屋市北区如来町37番地1　</t>
  </si>
  <si>
    <t>月～金　9:00～18:00、土　9:00～13:00</t>
  </si>
  <si>
    <t>すばる薬局　苗田店</t>
  </si>
  <si>
    <t>名古屋市北区苗田町61　</t>
  </si>
  <si>
    <t>052-902-5111</t>
  </si>
  <si>
    <t>052-902-5112</t>
  </si>
  <si>
    <t>月～水・金9:00～19:30、木9:00～17:00、土9:00～14:00</t>
  </si>
  <si>
    <t>早川　綾野</t>
  </si>
  <si>
    <t>きたがわ調剤薬局</t>
  </si>
  <si>
    <t>名古屋市北区楠5ー724　</t>
  </si>
  <si>
    <t>052-903-1820</t>
  </si>
  <si>
    <t>052-903-1821</t>
  </si>
  <si>
    <t>月～金9:00ー19:30　土9:00ー13:00</t>
  </si>
  <si>
    <t>090-2682-8702</t>
  </si>
  <si>
    <t>北川　邦彦</t>
  </si>
  <si>
    <t>アクア調剤薬局</t>
  </si>
  <si>
    <t>名古屋市北区楠味鋺3ー1003　</t>
  </si>
  <si>
    <t>052-909-5153</t>
  </si>
  <si>
    <t>052-909-5143</t>
  </si>
  <si>
    <t>月火木金9:00ー20:00、水土9:00ー17:00</t>
  </si>
  <si>
    <t>山田　凌大</t>
  </si>
  <si>
    <t>あじま調剤薬局</t>
  </si>
  <si>
    <t>名古屋市北区中味鋺3ー119　</t>
  </si>
  <si>
    <t>052-902-5853</t>
  </si>
  <si>
    <t>052-902-5872</t>
  </si>
  <si>
    <t>月・金8:30～18:15　火・木:8:30～20:00　水:8:30～16:30　土:8:30～12:00</t>
  </si>
  <si>
    <t>090-1562-5193</t>
  </si>
  <si>
    <t>塚本　和之</t>
  </si>
  <si>
    <t>川中調剤薬局</t>
  </si>
  <si>
    <t>名古屋市北区川中町11ー12　レジデンス川中1階</t>
  </si>
  <si>
    <t>052-982-6760</t>
  </si>
  <si>
    <t>052-982-6761</t>
  </si>
  <si>
    <t>月火水金9:00～18:30　　　木9:00～17:00　　　土9:00～13:30</t>
  </si>
  <si>
    <t>加藤　大貴</t>
  </si>
  <si>
    <t>よつ葉調剤薬局</t>
  </si>
  <si>
    <t>名古屋市北区金城町四丁目69番地4　</t>
  </si>
  <si>
    <t>052-938-8558</t>
  </si>
  <si>
    <t>052-938-8559</t>
  </si>
  <si>
    <t>月～金8:30～19:00　土8:30～12:30</t>
  </si>
  <si>
    <t>090-1747-8558</t>
  </si>
  <si>
    <t>川上　隼人</t>
  </si>
  <si>
    <t>クオール薬局志賀店</t>
  </si>
  <si>
    <t>名古屋市北区中丸町2ー2　</t>
  </si>
  <si>
    <t>052-910-0089</t>
  </si>
  <si>
    <t>052-910-0070</t>
  </si>
  <si>
    <t>月火木金9:00～19:00　水9:00～17:00　土9:00～13:00</t>
  </si>
  <si>
    <t>080-8754-5734</t>
  </si>
  <si>
    <t>佐久間　美咲</t>
  </si>
  <si>
    <t>スギヤマ調剤薬局平手店</t>
  </si>
  <si>
    <t>名古屋市北区平手町1丁目10番地　</t>
  </si>
  <si>
    <t>052-919-0051</t>
  </si>
  <si>
    <t>052-919-0057</t>
  </si>
  <si>
    <t>月～金9:00～19:00、土9:00～12:00</t>
  </si>
  <si>
    <t>080-5817-6752</t>
  </si>
  <si>
    <t>月～金9:00～19:00　土9:00～12:00</t>
  </si>
  <si>
    <t>スギヤマ調剤薬局西志賀店</t>
  </si>
  <si>
    <t>名古屋市北区西志賀町1ー117ー5　</t>
  </si>
  <si>
    <t>052-919-0601</t>
  </si>
  <si>
    <t>052-919-0600</t>
  </si>
  <si>
    <t>月～金9:00～18:00</t>
  </si>
  <si>
    <t>荒井　里絵</t>
  </si>
  <si>
    <t>あんず薬局城北店</t>
  </si>
  <si>
    <t>名古屋市北区西志賀町1ー117ー1　</t>
  </si>
  <si>
    <t>052-982-7753</t>
  </si>
  <si>
    <t>052-982-7754</t>
  </si>
  <si>
    <t>月～金9:00～17:00</t>
  </si>
  <si>
    <t>長谷川　雄哉</t>
  </si>
  <si>
    <t>ハットリ調剤薬局楠店</t>
  </si>
  <si>
    <t>名古屋市北区会所町231番地　すばる第1ビル1階　</t>
  </si>
  <si>
    <t>052-508-4162</t>
  </si>
  <si>
    <t>052-508-4163</t>
  </si>
  <si>
    <t>月火水金9時～19時　木9時～17時　土9時～12時</t>
  </si>
  <si>
    <t>服部　育代</t>
  </si>
  <si>
    <t>やまと調剤薬局</t>
  </si>
  <si>
    <t>名古屋市北区丸新町357ー1　</t>
  </si>
  <si>
    <t>052-903-1163</t>
  </si>
  <si>
    <t>052-903-1162</t>
  </si>
  <si>
    <t>月～金9:00～19:00　土9:00～13:00</t>
  </si>
  <si>
    <t>090-8541-5185</t>
  </si>
  <si>
    <t>月・火・水・金　9:00～19:30　　木8:30～16:30　土9:00～13:00</t>
  </si>
  <si>
    <t>ファーマシーイズミ</t>
  </si>
  <si>
    <t>名古屋市北区上飯田北町2ー7　</t>
  </si>
  <si>
    <t>052-911-2061</t>
  </si>
  <si>
    <t>052-915-3096</t>
  </si>
  <si>
    <t>月～金9:00～17:30　土9:00～13:30(第二第四土9:00～11:30)</t>
  </si>
  <si>
    <t>080-3469-5088</t>
  </si>
  <si>
    <t>古井　佳代</t>
  </si>
  <si>
    <t>アイランド薬局上飯田店</t>
  </si>
  <si>
    <t>名古屋市北区上飯田南町2ー76　J・Kビル1階2階</t>
  </si>
  <si>
    <t>052-913-1189</t>
  </si>
  <si>
    <t>052-913-1191</t>
  </si>
  <si>
    <t>月・木9:00～20:00、火・水・金9:00～17:00、土9:00～13:00</t>
  </si>
  <si>
    <t>080-6604-4867</t>
  </si>
  <si>
    <t>戸谷　保之</t>
  </si>
  <si>
    <t>アクア調剤薬局　上飯田店</t>
  </si>
  <si>
    <t>052-919-7730</t>
  </si>
  <si>
    <t>052-919-7731</t>
  </si>
  <si>
    <t>名古屋市北区上飯田南町2丁目80ー2　</t>
  </si>
  <si>
    <t>月9:00～18:00、火・木・金9:00～20:00、水・土9:00～17:00</t>
  </si>
  <si>
    <t>080-4300-7824</t>
  </si>
  <si>
    <t>アイランド薬局　上飯田通店</t>
  </si>
  <si>
    <t>名古屋市北区上飯田通1ー23　上飯田第1ビル1階　</t>
  </si>
  <si>
    <t>052-910-1089</t>
  </si>
  <si>
    <t>052-910-1097</t>
  </si>
  <si>
    <t>月～金9:00ー18:30　土9:00ー15:30　第1・3土:12:00まで　第2・4木:17:00まで</t>
  </si>
  <si>
    <t>080-6946-1927</t>
  </si>
  <si>
    <t>竹内　望帆</t>
  </si>
  <si>
    <t>コスモス調剤薬局　大曽根北店</t>
  </si>
  <si>
    <t>名古屋市北区山田4ー1ー52　レクイエやまだ102</t>
  </si>
  <si>
    <t>052-915-1701</t>
  </si>
  <si>
    <t>052-915-1704</t>
  </si>
  <si>
    <t>月～水、金9:00～13:00　15:00～19:15　木9:00～17:00　土9:00～13:00</t>
  </si>
  <si>
    <t>090-9898-8796</t>
  </si>
  <si>
    <t>野間　健郎</t>
  </si>
  <si>
    <t>ふるみち調剤薬局</t>
  </si>
  <si>
    <t>名古屋市北区平安1ー6ー26　サンステージ1F</t>
  </si>
  <si>
    <t>052-919-2277</t>
  </si>
  <si>
    <t>052-919-2288</t>
  </si>
  <si>
    <t>月～金　8:30～19:00　土8:30～13:00</t>
  </si>
  <si>
    <t>廣瀬　純一</t>
  </si>
  <si>
    <t>れんげ薬局名古屋大曽根店</t>
  </si>
  <si>
    <t>名古屋市北区大曽根4ー13ー33　</t>
  </si>
  <si>
    <t>052-910-0320</t>
  </si>
  <si>
    <t>052-910-0321</t>
  </si>
  <si>
    <t>月・火・木・金9:00～19:00　水9:00～17:00　土9:00～13:00　日・祝日　休み</t>
  </si>
  <si>
    <t>水野　恵介</t>
  </si>
  <si>
    <t>このみ薬局　森下店</t>
  </si>
  <si>
    <t>名古屋市北区大曽根2丁目3ー5　サン大曽根1階2ー1</t>
  </si>
  <si>
    <t>052-938-4330</t>
  </si>
  <si>
    <t>052-938-4335</t>
  </si>
  <si>
    <t>月9:00～17:30、火9:00～19:30、水～金9:00～19:00、土9:00～12:30</t>
  </si>
  <si>
    <t>月～金9:00～19:00、土9:00～12:30</t>
  </si>
  <si>
    <t>スギヤマ薬局杉栄店</t>
  </si>
  <si>
    <t>名古屋市北区杉栄町2ー38　</t>
  </si>
  <si>
    <t>052-982-7561</t>
  </si>
  <si>
    <t>052-982-7288</t>
  </si>
  <si>
    <t>月～土9:00～19:00</t>
  </si>
  <si>
    <t>安藤　紘香</t>
  </si>
  <si>
    <t>中日調剤薬局黒川店</t>
  </si>
  <si>
    <t>名古屋市北区黒川本通4ー37　カーサビアンカ黒川2階</t>
  </si>
  <si>
    <t>052-508-7158</t>
  </si>
  <si>
    <t>052-508-7159</t>
  </si>
  <si>
    <t>月～金9:00～19:00、土9:00～17:00</t>
  </si>
  <si>
    <t>大石　由香里</t>
  </si>
  <si>
    <t>スギヤマ薬局清水店</t>
  </si>
  <si>
    <t>名古屋市北区清水3ー12ー9　</t>
  </si>
  <si>
    <t>052-938-5811</t>
  </si>
  <si>
    <t>052-938-5556</t>
  </si>
  <si>
    <t>080-2252-0749</t>
  </si>
  <si>
    <t>村上　透</t>
  </si>
  <si>
    <t>こぐま調剤薬局</t>
  </si>
  <si>
    <t>名古屋市北区柳原4ー7ー7　アイアイビル1F</t>
  </si>
  <si>
    <t>052-916-7088</t>
  </si>
  <si>
    <t>052-916-7120</t>
  </si>
  <si>
    <t>月火金9:00～19:30、水9:00～17:00、木9:00～20:00、土9:00～14:00</t>
  </si>
  <si>
    <t>山尾　智彦</t>
  </si>
  <si>
    <t>日本調剤　志賀本通薬局</t>
  </si>
  <si>
    <t>名古屋市北区志賀本通1丁目5ー2　</t>
  </si>
  <si>
    <t>052-908-0170</t>
  </si>
  <si>
    <t>052-908-0171</t>
  </si>
  <si>
    <t>070-2679-2849</t>
  </si>
  <si>
    <t>月～金9:00~20:00、土9:00～13:00</t>
  </si>
  <si>
    <t>イオン薬局上飯田店</t>
  </si>
  <si>
    <t>名古屋市北区織部町1番1　イオンスタイル上飯田2階</t>
  </si>
  <si>
    <t>052-916-6270</t>
  </si>
  <si>
    <t>052-916-6271</t>
  </si>
  <si>
    <t>杉本　紗梨</t>
  </si>
  <si>
    <t>コスモス調剤薬局　庄内通店</t>
  </si>
  <si>
    <t>名古屋市西区庄内通1ー73ー1　</t>
  </si>
  <si>
    <t>052-908-1717</t>
  </si>
  <si>
    <t>052-908-1718</t>
  </si>
  <si>
    <t>月～金9:00～13:00　15:00～19:15　土9:00～13:00</t>
  </si>
  <si>
    <t>090-3255-5783</t>
  </si>
  <si>
    <t>松本　徳子</t>
  </si>
  <si>
    <t>ブルークロス</t>
  </si>
  <si>
    <t>名古屋市西区秩父通2丁目74ー1　調剤薬局ブルークロス</t>
  </si>
  <si>
    <t>052-325-6700</t>
  </si>
  <si>
    <t>052-325-6702</t>
  </si>
  <si>
    <t>月～水、金9:00～19:00/土9:00～13:00</t>
  </si>
  <si>
    <t>田崎　ひなの</t>
  </si>
  <si>
    <t>イトウ薬局城西店</t>
  </si>
  <si>
    <t>名古屋市西区城西2ー4ー9　1階　</t>
  </si>
  <si>
    <t>052-325-5701</t>
  </si>
  <si>
    <t>052-325-5702</t>
  </si>
  <si>
    <t>月～金9:00～19:00、土9:00～13:00</t>
  </si>
  <si>
    <t>コスモス調剤薬局　城西店</t>
  </si>
  <si>
    <t>名古屋市西区城西2ー19ー19　</t>
  </si>
  <si>
    <t>052-528-4020</t>
  </si>
  <si>
    <t>052-528-4021</t>
  </si>
  <si>
    <t>月火木金　9:00～14:00,16:30～19:30、水　9:00～17:00、土　9:00～14:00</t>
  </si>
  <si>
    <t>080-6946-9885</t>
  </si>
  <si>
    <t>花井　利記</t>
  </si>
  <si>
    <t>沖勘六薬局城西</t>
  </si>
  <si>
    <t>名古屋市西区城西2ー9ー1　</t>
  </si>
  <si>
    <t>052-528-5556</t>
  </si>
  <si>
    <t>052-528-5558</t>
  </si>
  <si>
    <t>月～金8時半～17時半、土8時半から13時</t>
  </si>
  <si>
    <t>本多　佑香</t>
  </si>
  <si>
    <t>もり調剤薬局</t>
  </si>
  <si>
    <t>名古屋市西区五才美町113ー2　</t>
  </si>
  <si>
    <t>052-501-2210</t>
  </si>
  <si>
    <t>052-501-2212</t>
  </si>
  <si>
    <t>月火水金9:00～19:00、木9:00～17:00、土9:00～12:30</t>
  </si>
  <si>
    <t>森　勇人</t>
  </si>
  <si>
    <t>幅下調剤薬局</t>
  </si>
  <si>
    <t>名古屋市西区幅下1ー11ー23　</t>
  </si>
  <si>
    <t>052-589-3780</t>
  </si>
  <si>
    <t>052-563-5045</t>
  </si>
  <si>
    <t>月火木金9:00~19:30　水9:00~17:00　土9:00~13:00</t>
  </si>
  <si>
    <t>伊藤　元一</t>
  </si>
  <si>
    <t>南天ファーマシー泥江店</t>
  </si>
  <si>
    <t>名古屋市西区那古野1ー15ー18　　那古野ビル南館105号</t>
  </si>
  <si>
    <t>052-414-4788</t>
  </si>
  <si>
    <t>052-414-4700</t>
  </si>
  <si>
    <t>月火木金10:00～19:00　水・土9:00～13:00</t>
  </si>
  <si>
    <t>菊地　富士子</t>
  </si>
  <si>
    <t>ウィーズ・ファーマシールーセント店</t>
  </si>
  <si>
    <t>名古屋市西区牛島町6-1　名古屋ルーセントタワー3階</t>
  </si>
  <si>
    <t>052-527-2023</t>
  </si>
  <si>
    <t>052-527-2024</t>
  </si>
  <si>
    <t>小林　正幸</t>
  </si>
  <si>
    <t>さこう薬局</t>
  </si>
  <si>
    <t>名古屋市西区栄生1ー32ー11　</t>
  </si>
  <si>
    <t>052-569-1626</t>
  </si>
  <si>
    <t>052-569-1637</t>
  </si>
  <si>
    <t>月～水9:00~18:30、木9:00~17:00、金9:00~19:00、土9:00~13:00</t>
  </si>
  <si>
    <t>浅野　由香里</t>
  </si>
  <si>
    <t>かさとり調剤薬局</t>
  </si>
  <si>
    <t>名古屋市西区笠取町1ー79　</t>
  </si>
  <si>
    <t>052-528-3545</t>
  </si>
  <si>
    <t>052-528-3546</t>
  </si>
  <si>
    <t>月火木金9:00～19:00　水9:00～17:00　土9:00～14:00</t>
  </si>
  <si>
    <t>小野田　剛</t>
  </si>
  <si>
    <t>かぐら薬局名古屋西店</t>
  </si>
  <si>
    <t>名古屋市西区笠取町4ー53ー2　</t>
  </si>
  <si>
    <t>052-982-8673</t>
  </si>
  <si>
    <t>052-982-8683</t>
  </si>
  <si>
    <t>月火水金:9:00~19:00、木:9:00~17:00、土:9:00~12:00</t>
  </si>
  <si>
    <t>080-1599-7337</t>
  </si>
  <si>
    <t>黒田　亮顕</t>
  </si>
  <si>
    <t>ハロー薬局中小田井店</t>
  </si>
  <si>
    <t>名古屋市西区中小田井3ー167ー3　</t>
  </si>
  <si>
    <t>052-505-4200</t>
  </si>
  <si>
    <t>052-505-4201</t>
  </si>
  <si>
    <t>月火木金9:00～19:30、水9:00～17:00、土9:00～13:30</t>
  </si>
  <si>
    <t>月・火・木・金9:00～19:30、水9:00～17:00、土9:00～13:30</t>
  </si>
  <si>
    <t>クオール薬局名駅店</t>
  </si>
  <si>
    <t>名古屋市中村区名駅2ー45ー10　川島ビル1B</t>
  </si>
  <si>
    <t>052-533-5889</t>
  </si>
  <si>
    <t>052-533-5890</t>
  </si>
  <si>
    <t>080-8754-5743</t>
  </si>
  <si>
    <t>月～火、木～金9:00~19:00、水、土9:00~13:30</t>
  </si>
  <si>
    <t>くるみ調剤薬局　名古屋駅クリスタル店</t>
  </si>
  <si>
    <t>名古屋市中村区名駅4ー1ー3　クリスタルMAビル6階</t>
  </si>
  <si>
    <t>052-618-9715</t>
  </si>
  <si>
    <t>052-618-9716</t>
  </si>
  <si>
    <t>月、火、木、金9:00～19:30。水8:30～16:30。土9:00～15:30。日9:00～13:30</t>
  </si>
  <si>
    <t>前田　憲吾</t>
  </si>
  <si>
    <t>ラーレ調剤薬局</t>
  </si>
  <si>
    <t>名古屋市中村区名駅3ー4ー10　アルティメイト名駅1st　1A</t>
  </si>
  <si>
    <t>052-880-2430</t>
  </si>
  <si>
    <t>052-880-2526</t>
  </si>
  <si>
    <t>月・水・木・金:11:00~19:30　　火:11:00~15:00　　土曜:9:00~12:00</t>
  </si>
  <si>
    <t>高田　宗明</t>
  </si>
  <si>
    <t>コスモス調剤薬局　かこまち店</t>
  </si>
  <si>
    <t>名古屋市中村区名駅南5ー4ー10　</t>
  </si>
  <si>
    <t>052-331-3932</t>
  </si>
  <si>
    <t>052-331-3933</t>
  </si>
  <si>
    <t>月火木金9:00～13:00　15:00～19:15、水9:00～17:00、土9:00～13:00</t>
  </si>
  <si>
    <t>080-4174-7833</t>
  </si>
  <si>
    <t>吉田　佳代</t>
  </si>
  <si>
    <t>エムハート薬局大名古屋ビルヂング店</t>
  </si>
  <si>
    <t>名古屋市中村区名駅3丁目28番12号　大名古屋ビルヂング9階</t>
  </si>
  <si>
    <t>052-551-0235</t>
  </si>
  <si>
    <t>052-551-0250</t>
  </si>
  <si>
    <t>月～土　8:00～20:00　　　　　　日祝　11:00～20:00</t>
  </si>
  <si>
    <t>070-1532-7941</t>
  </si>
  <si>
    <t>調剤薬局ａｍａｎｏ　ＪＲゲートタワー店</t>
  </si>
  <si>
    <t>名古屋市中村区名駅1丁目1番3号　JRゲートタワー15F</t>
  </si>
  <si>
    <t>052-756-2081</t>
  </si>
  <si>
    <t>052-756-2082</t>
  </si>
  <si>
    <t>[月～金]　7:30～20:00　[土]　9:00～20:00</t>
  </si>
  <si>
    <t>調剤薬局アマノ名鉄メンズ館</t>
  </si>
  <si>
    <t>名古屋市中村区名駅一丁目2番4号　　名鉄百貨店メンズ館　2階</t>
  </si>
  <si>
    <t>052-446-8035</t>
  </si>
  <si>
    <t>052-446-8036</t>
  </si>
  <si>
    <t>[月・火・木・金]　10:00～19:30　[水]　10:00～18:30　[土]　10:00～16:30　　定休日:	日　祝</t>
  </si>
  <si>
    <t>080-6993-6755</t>
  </si>
  <si>
    <t>渥美　佳織</t>
  </si>
  <si>
    <t>おひさま薬局名古屋駅エスカ店</t>
  </si>
  <si>
    <t>名古屋市中村区椿町6-9　エスカ地下街　</t>
  </si>
  <si>
    <t>052-459-3711</t>
  </si>
  <si>
    <t>052-459-3712</t>
  </si>
  <si>
    <t>月～日9:30～19:00　　祝日9:19～13:30</t>
  </si>
  <si>
    <t>前田　幸</t>
  </si>
  <si>
    <t>クオール薬局ビックカメラ名古屋駅西店</t>
  </si>
  <si>
    <t>名古屋市中村区椿町6ー9　ビックカメラ名古屋駅西店　1階</t>
  </si>
  <si>
    <t>052-459-5789</t>
  </si>
  <si>
    <t>052-459-5790</t>
  </si>
  <si>
    <t>10:00～21:00</t>
  </si>
  <si>
    <t>080-8754-5744</t>
  </si>
  <si>
    <t>きのこ薬局</t>
  </si>
  <si>
    <t>名古屋市中村区竹橋町13-17　</t>
  </si>
  <si>
    <t>052-485-8992</t>
  </si>
  <si>
    <t>052-485-8993</t>
  </si>
  <si>
    <t>月火水金9:00~20:00　　木土9:00~13:00</t>
  </si>
  <si>
    <t>080-3631-4078</t>
  </si>
  <si>
    <t>小川　好子</t>
  </si>
  <si>
    <t>ハロー薬局本陣店</t>
  </si>
  <si>
    <t>名古屋市中村区松原町2ー22ー1　そうごうメディカルモール+care本陣1階</t>
  </si>
  <si>
    <t>052-446-7211</t>
  </si>
  <si>
    <t>052-446-7212</t>
  </si>
  <si>
    <t>月・火・水・金:9:00～19:00　木:9:00～17:00　土:9:00～14:00</t>
  </si>
  <si>
    <t>中郡　佳甫</t>
  </si>
  <si>
    <t>アマ調剤薬局</t>
  </si>
  <si>
    <t>名古屋市中村区日吉町12　メゾンヒヨシ1階</t>
  </si>
  <si>
    <t>052-482-2268</t>
  </si>
  <si>
    <t>052-482-2258</t>
  </si>
  <si>
    <t>月曜から金曜　9:00~18:30　土曜9:00ー13:00</t>
  </si>
  <si>
    <t>水野　弘樹</t>
  </si>
  <si>
    <t>スマイル薬局たかみち店</t>
  </si>
  <si>
    <t>名古屋市中村区高道町5丁目3ー23　</t>
  </si>
  <si>
    <t>052-462-8892</t>
  </si>
  <si>
    <t>052-462-8893</t>
  </si>
  <si>
    <t>月・火・木・金9:00～19:30、水9:00～17:00、土9:00～13:00</t>
  </si>
  <si>
    <t>052-462-8892(担当者携帯へ転送されます)</t>
  </si>
  <si>
    <t>堀田　洋介</t>
  </si>
  <si>
    <t>ユタカ薬局本陣</t>
  </si>
  <si>
    <t>名古屋市中村区上ノ宮町1丁目20番地1　</t>
  </si>
  <si>
    <t>052-486-6233</t>
  </si>
  <si>
    <t>052-486-6005</t>
  </si>
  <si>
    <t>土屋　和明</t>
  </si>
  <si>
    <t>豊臣調剤薬局</t>
  </si>
  <si>
    <t>名古屋市中村区道下町2丁目57　</t>
  </si>
  <si>
    <t>052-483-3138</t>
  </si>
  <si>
    <t>渡邉　慶剛</t>
  </si>
  <si>
    <t>中日調剤薬局　中村日赤店</t>
  </si>
  <si>
    <t>中村区元中村町1ー5ー3　エムエスTOWN中村1階　</t>
  </si>
  <si>
    <t>052-485-8315</t>
  </si>
  <si>
    <t>052-485-8317</t>
  </si>
  <si>
    <t>金9:00～18:00、土10:00～17:30</t>
  </si>
  <si>
    <t>090-5853-7672</t>
  </si>
  <si>
    <t>日本調剤　中村薬局</t>
  </si>
  <si>
    <t>名古屋市中村薬局元中村町3ー5　1階　</t>
  </si>
  <si>
    <t>052-486-6281</t>
  </si>
  <si>
    <t>:月～金8:30～17:30、土8:30～12:30</t>
  </si>
  <si>
    <t>090-1420-5809</t>
  </si>
  <si>
    <t>河野　史子</t>
  </si>
  <si>
    <t>なでしこ薬局</t>
  </si>
  <si>
    <t>名古屋市中村区元中村町3ー2　</t>
  </si>
  <si>
    <t>052-486-7080</t>
  </si>
  <si>
    <t>052-486-7081</t>
  </si>
  <si>
    <t>月～金8:45～17:45、土10:00～13:00</t>
  </si>
  <si>
    <t>上田　美奈子</t>
  </si>
  <si>
    <t>鳥居調剤薬局</t>
  </si>
  <si>
    <t>名古屋市中村区中村町茶の木16ー1　</t>
  </si>
  <si>
    <t>052-413-7533</t>
  </si>
  <si>
    <t>月・水・木・金9:00～18:00　火・土9:00～12:00</t>
  </si>
  <si>
    <t>鈴木　伊久美</t>
  </si>
  <si>
    <t>ひかり調剤薬局</t>
  </si>
  <si>
    <t>名古屋市中村区中村町2丁目24　</t>
  </si>
  <si>
    <t>052-486-6633</t>
  </si>
  <si>
    <t>080-6901-2404</t>
  </si>
  <si>
    <t>飯田　雅樹</t>
  </si>
  <si>
    <t>オオシマ薬局</t>
  </si>
  <si>
    <t>052-413-2655</t>
  </si>
  <si>
    <t>月～土　9:00～20:00</t>
  </si>
  <si>
    <t>090-6364-6608</t>
  </si>
  <si>
    <t>名古屋市中村区宿跡町1ー77　ラインビル1階</t>
  </si>
  <si>
    <t>株式会社メディカル一光　フラワー薬局太閤店</t>
  </si>
  <si>
    <t>名古屋市中村区太閤3ー7ー3　</t>
  </si>
  <si>
    <t>052-459-5593</t>
  </si>
  <si>
    <t>052-459-3793</t>
  </si>
  <si>
    <t>月～金8:30～17:30</t>
  </si>
  <si>
    <t>工藤　知美</t>
  </si>
  <si>
    <t>スマイル薬局たいこう店</t>
  </si>
  <si>
    <t>名古屋市中村区太閤4ー7ー22　</t>
  </si>
  <si>
    <t>052-485-9800</t>
  </si>
  <si>
    <t>052-485-9801</t>
  </si>
  <si>
    <t>月.火.水.金9:00～19:30　木8:30～16:30　土9:00～13:00</t>
  </si>
  <si>
    <t>成瀬　博之</t>
  </si>
  <si>
    <t>黄金調剤薬局</t>
  </si>
  <si>
    <t>名古屋市中村区黄金通1ー8　</t>
  </si>
  <si>
    <t>052-452-0251</t>
  </si>
  <si>
    <t>月・火・木・金9:00～19:00　　水・土9:00～13:00</t>
  </si>
  <si>
    <t>080-6910-2404</t>
  </si>
  <si>
    <t>丹治　宗典</t>
  </si>
  <si>
    <t>ふわり薬局　こめの店</t>
  </si>
  <si>
    <t>名古屋市中村区大正町4丁目30番地3　　1F</t>
  </si>
  <si>
    <t>052-453-7111</t>
  </si>
  <si>
    <t>052-453-7112</t>
  </si>
  <si>
    <t>月・火・水・金　8:45ー12:00,　15:45ー19:00　/　木・土　8:45ー12:00</t>
  </si>
  <si>
    <t>蔦川　修生</t>
  </si>
  <si>
    <t>キョーワ薬局中村店</t>
  </si>
  <si>
    <t>名古屋市中村区西米野町1ー94ー2　</t>
  </si>
  <si>
    <t>052-462-9851</t>
  </si>
  <si>
    <t>052-462-9852</t>
  </si>
  <si>
    <t>月火水金:9:00～19:00　/　木土:9:00～13:00</t>
  </si>
  <si>
    <t>横井　健太</t>
  </si>
  <si>
    <t>中日調剤薬局　中村店</t>
  </si>
  <si>
    <t>名古屋市中村区大宮町1ー31ー2　</t>
  </si>
  <si>
    <t>052-486-1505</t>
  </si>
  <si>
    <t>052-486-1506</t>
  </si>
  <si>
    <t>月～土9:00～18:00</t>
  </si>
  <si>
    <t>金田　祥弘</t>
  </si>
  <si>
    <t>はな薬局　中村本町店</t>
  </si>
  <si>
    <t>名古屋市中村区中村本町1ー93　</t>
  </si>
  <si>
    <t>052-482-1901</t>
  </si>
  <si>
    <t>052-482-1902</t>
  </si>
  <si>
    <t>月火木金9:00～19:00、水土9:00～12:00</t>
  </si>
  <si>
    <t>090-9914-7060</t>
  </si>
  <si>
    <t>宮田　錦一郎</t>
  </si>
  <si>
    <t>トーカイ薬局　中村店</t>
  </si>
  <si>
    <t>名古屋市中村区中村中町3ー87　</t>
  </si>
  <si>
    <t>052-481-6883</t>
  </si>
  <si>
    <t>052-481-6884</t>
  </si>
  <si>
    <t>月、火、水、金9:00～19:00　木9:00～17:00　土9:00～12:30</t>
  </si>
  <si>
    <t>080-8263-0480</t>
  </si>
  <si>
    <t>森　尚毅</t>
  </si>
  <si>
    <t>はたえ通薬局</t>
  </si>
  <si>
    <t>名古屋市中村区畑江通8ー20　</t>
  </si>
  <si>
    <t>052-485-6151</t>
  </si>
  <si>
    <t>052-485-5373</t>
  </si>
  <si>
    <t>月～金8:45ー19:00　土8:45ー12ー45</t>
  </si>
  <si>
    <t>柘植　千恵子</t>
  </si>
  <si>
    <t>井上薬局</t>
  </si>
  <si>
    <t>名古屋市中村区烏森町5ー82　</t>
  </si>
  <si>
    <t>052-461-2983</t>
  </si>
  <si>
    <t>052-461-3380</t>
  </si>
  <si>
    <t>月～金9:00～19:00　土9:00～15:00</t>
  </si>
  <si>
    <t>井上　武</t>
  </si>
  <si>
    <t>調剤薬局amano 名古屋医療センター前店</t>
  </si>
  <si>
    <t>名古屋市中区三の丸3ー1ー1　市役所駅地下1階</t>
  </si>
  <si>
    <t>052-955-5401</t>
  </si>
  <si>
    <t>052-955-9402</t>
  </si>
  <si>
    <t>月金9:00ー18:30　土9:00ー13:00</t>
  </si>
  <si>
    <t>安藤　千弘</t>
  </si>
  <si>
    <t>調剤薬局ａｍａｎｏ名古屋医療センター前２号店</t>
  </si>
  <si>
    <t>名古屋市中区三の丸三丁目1番1号先　名古屋城駅地下1階　</t>
  </si>
  <si>
    <t>052-957-3940</t>
  </si>
  <si>
    <t>052-961-3940</t>
  </si>
  <si>
    <t>月～金　9:00～18:30　　　土　9:00～13:00</t>
  </si>
  <si>
    <t>080-5135-3267</t>
  </si>
  <si>
    <t>日比　彩乃</t>
  </si>
  <si>
    <t>調剤薬局ａｍａｎｏ伏見店</t>
  </si>
  <si>
    <t>名古屋市中区錦1丁目20番10号　HR.NET伏見ビル1階</t>
  </si>
  <si>
    <t>052-684-4567</t>
  </si>
  <si>
    <t>052-684-4591</t>
  </si>
  <si>
    <t>月～金9:00～14:00、15:00～19:00、土9:00～17:30</t>
  </si>
  <si>
    <t>晒谷　藻々</t>
  </si>
  <si>
    <t>株式会社ａｍａｎｏ　調剤薬局ａｍａｎｏ錦３２４ビル店</t>
  </si>
  <si>
    <t>名古屋市中区錦三丁目24ー24　錦324ビル7階</t>
  </si>
  <si>
    <t>052-684-7036</t>
  </si>
  <si>
    <t>052-684-7037</t>
  </si>
  <si>
    <t>月～金11:00～20:00、土11:00～18:00</t>
  </si>
  <si>
    <t>濱口　奈々</t>
  </si>
  <si>
    <t>おひさま薬局サンシャインサカエ店</t>
  </si>
  <si>
    <t>名古屋市中区錦3丁目24ー4　サンシャインサカエ　5階</t>
  </si>
  <si>
    <t>052-684-9520</t>
  </si>
  <si>
    <t>052-684-9521</t>
  </si>
  <si>
    <t>月～日9:30～19:00、祝日9:30～13:00</t>
  </si>
  <si>
    <t>髙田　理恵</t>
  </si>
  <si>
    <t>名古屋市中区新栄町1ー3　ニチマル名古屋ビル2F</t>
  </si>
  <si>
    <t>月～金9:00～18:00、土9:00～13:30</t>
  </si>
  <si>
    <t>中日調剤薬局</t>
  </si>
  <si>
    <t>052-961-6602</t>
  </si>
  <si>
    <t>052-961-6794</t>
  </si>
  <si>
    <t>月～金9:00～18:30、土9:00～16:00</t>
  </si>
  <si>
    <t>名古屋市中区新栄町一丁目3番地　日丸名古屋ビル2F　</t>
  </si>
  <si>
    <t>新栄ホーム薬局</t>
  </si>
  <si>
    <t>名古屋市中区新栄3ー7ー12　1階　</t>
  </si>
  <si>
    <t>052-253-6211</t>
  </si>
  <si>
    <t>052-251-2515</t>
  </si>
  <si>
    <t>月、水、金曜日　9:30～20:00　　火、木曜日　9:30～17:30　土曜日　9:30～14:00</t>
  </si>
  <si>
    <t>090-4798-1657</t>
  </si>
  <si>
    <t>橋本　亜希子</t>
  </si>
  <si>
    <t>調剤薬局amano コスモ栄ビル店</t>
  </si>
  <si>
    <t>名古屋市中区栄3ー7ー13　コスモ栄ビル　4階</t>
  </si>
  <si>
    <t>052-249-3755</t>
  </si>
  <si>
    <t>052-249-3765</t>
  </si>
  <si>
    <t>月　火　金:9:30~18:30　水　木:9:30~17:30　土:9:30~17:00</t>
  </si>
  <si>
    <t>武野　涼介</t>
  </si>
  <si>
    <t>月火水金9:00～19:00、木9:00～17:00、土9:00～13:00</t>
  </si>
  <si>
    <t>調剤薬局ａｍａｎｏ　辰晃ビル店</t>
  </si>
  <si>
    <t>名古屋市中区栄三丁目6番20号　辰晃ビルディング6階</t>
  </si>
  <si>
    <t>052-253-6020</t>
  </si>
  <si>
    <t>052-253-6021</t>
  </si>
  <si>
    <t>月～金9:30～19:00、土9:30～18:00</t>
  </si>
  <si>
    <t>祖父江　友宏</t>
  </si>
  <si>
    <t>矢場町薬局</t>
  </si>
  <si>
    <t>名古屋市中区栄5丁目18ー16　日興ビル1階　矢場町薬局</t>
  </si>
  <si>
    <t>052-262-5802</t>
  </si>
  <si>
    <t>052-262-5803</t>
  </si>
  <si>
    <t>月火水金10:00～19:00.木土10:00～14:00</t>
  </si>
  <si>
    <t>調剤薬局amanoサカエ中店</t>
  </si>
  <si>
    <t>名古屋市中区栄3ー5ー12栄地下街　</t>
  </si>
  <si>
    <t>052-684-8056</t>
  </si>
  <si>
    <t>052-684-8057</t>
  </si>
  <si>
    <t>月～金9:00～19:30、土10:00～19:00</t>
  </si>
  <si>
    <t>090-3837-2486</t>
  </si>
  <si>
    <t>山本　裕果</t>
  </si>
  <si>
    <t>調剤薬局amano サカエチカ店</t>
  </si>
  <si>
    <t>名古屋市中区栄3-4-6号先　サカエチカセンター</t>
  </si>
  <si>
    <t>052-971-6663</t>
  </si>
  <si>
    <t>052-971-6668</t>
  </si>
  <si>
    <t>名古屋市中区大須4ー3ー1　グリナリー南久屋1階</t>
  </si>
  <si>
    <t>052-249-0001</t>
  </si>
  <si>
    <t>052-249-0005</t>
  </si>
  <si>
    <t>月火木金9:00ー18:30　水9:00ー15:00　土9:00ー13:00</t>
  </si>
  <si>
    <t>090-7609-8036</t>
  </si>
  <si>
    <t>牧田　和也</t>
  </si>
  <si>
    <t>日本調剤名大前薬局</t>
  </si>
  <si>
    <t>名古屋市中区千代田5ー1301　</t>
  </si>
  <si>
    <t>052-241-0114</t>
  </si>
  <si>
    <t>052-241-0104</t>
  </si>
  <si>
    <t>月～金8:30～17:30、土8:30～12:30</t>
  </si>
  <si>
    <t>080-2614-2690</t>
  </si>
  <si>
    <t>矢口　いづみ</t>
  </si>
  <si>
    <t>ちよだ調剤薬局</t>
  </si>
  <si>
    <t>名古屋市中区千代田3ー14ー14　パルティール鶴舞1階　</t>
  </si>
  <si>
    <t>052-331-9533</t>
  </si>
  <si>
    <t>052-331-9534</t>
  </si>
  <si>
    <t>月8:30～18:00　火水金8:30～18:30　木土8:30～16:30</t>
  </si>
  <si>
    <t>宮崎　友美</t>
  </si>
  <si>
    <t>マリン薬局鶴舞店</t>
  </si>
  <si>
    <t>名古屋市中区千代田4ー4ー13　第2千代田コーポ101</t>
  </si>
  <si>
    <t>052-332-1195</t>
  </si>
  <si>
    <t>052-332-1194</t>
  </si>
  <si>
    <t>月、火、木、金9:00～18:30、水、土9:00～13:30</t>
  </si>
  <si>
    <t>090-7315-5295</t>
  </si>
  <si>
    <t>瀧本　久美子</t>
  </si>
  <si>
    <t>ストロベリー薬局</t>
  </si>
  <si>
    <t>名古屋市中区千代田3ー3ー8　レジディア鶴舞1階</t>
  </si>
  <si>
    <t>052-332-8815</t>
  </si>
  <si>
    <t>052-332-8816</t>
  </si>
  <si>
    <t>名古屋市中区大井町4ー21　</t>
  </si>
  <si>
    <t>0120-013-112</t>
  </si>
  <si>
    <t>月、火、水、金9:00～19:30、木9:00～17:00、土9:00～13:00</t>
  </si>
  <si>
    <t>松原薬局</t>
  </si>
  <si>
    <t>名古屋市中区松原2ー4ー15　</t>
  </si>
  <si>
    <t>052-324-3088</t>
  </si>
  <si>
    <t>052-228-2711</t>
  </si>
  <si>
    <t>月～金曜日8:00～17:30土曜日8:00～12:00</t>
  </si>
  <si>
    <t>090-8951-1233</t>
  </si>
  <si>
    <t>伊藤　和也</t>
  </si>
  <si>
    <t>スギヤマ薬局松原店</t>
  </si>
  <si>
    <t>名古屋市中区松原3ー4ー5　</t>
  </si>
  <si>
    <t>052-331-8101</t>
  </si>
  <si>
    <t>052-331-8408</t>
  </si>
  <si>
    <t>月～土9:00～19:30</t>
  </si>
  <si>
    <t>080-2205-3082</t>
  </si>
  <si>
    <t>薬局マツモトキヨシ名古屋金山駅前店</t>
  </si>
  <si>
    <t>名古屋市中区金山一丁目14番9号　長谷川ビル1階</t>
  </si>
  <si>
    <t>052-228-0858</t>
  </si>
  <si>
    <t>月～金9:00～21:00、土9:00～19:00、日祝9:30～14:00</t>
  </si>
  <si>
    <t>070-4870-3792</t>
  </si>
  <si>
    <t>馬場　隆文</t>
  </si>
  <si>
    <t>金山さくら薬局</t>
  </si>
  <si>
    <t>名古屋市中区金山1ー13ー11　</t>
  </si>
  <si>
    <t>052-228-8961</t>
  </si>
  <si>
    <t>052-228-8962</t>
  </si>
  <si>
    <t>月～金9:30～18:30　土、日9:30～18:00　祝9:30～13:30</t>
  </si>
  <si>
    <t>調剤薬局アモス金山店</t>
  </si>
  <si>
    <t>名古屋市中区金山5ー9ー1　サンヴェール金山1F</t>
  </si>
  <si>
    <t>052-881-2280</t>
  </si>
  <si>
    <t>052-881-2281</t>
  </si>
  <si>
    <t>長谷川　原理</t>
  </si>
  <si>
    <t>ポトス薬局かなやま店</t>
  </si>
  <si>
    <t>名古屋市中区伊勢山町2ー10ー25　パセオ・ミヤ1階</t>
  </si>
  <si>
    <t>052-331-5551</t>
  </si>
  <si>
    <t>052-331-5552</t>
  </si>
  <si>
    <t>月火木金9:00～18:30　、水9:00～17:00、土9:00～13:00</t>
  </si>
  <si>
    <t>富永　千尋</t>
  </si>
  <si>
    <t>スギヤマ薬局塩付通</t>
  </si>
  <si>
    <t>名古屋市昭和区塩付通　6ー78</t>
  </si>
  <si>
    <t>052-858-5661</t>
  </si>
  <si>
    <t>052-858-5665</t>
  </si>
  <si>
    <t>月～土曜　9:00~19:00</t>
  </si>
  <si>
    <t>080-2232-0250</t>
  </si>
  <si>
    <t>安達　若菜</t>
  </si>
  <si>
    <t>ナツメ薬局陶生店</t>
  </si>
  <si>
    <t>名古屋市昭和区陶生町1ー7ー6　</t>
  </si>
  <si>
    <t>052-842-8193</t>
  </si>
  <si>
    <t>052-842-8139</t>
  </si>
  <si>
    <t>月火木金9:00～19:00、水8:30～16:30、土9:00～13:00</t>
  </si>
  <si>
    <t>平田　景祐</t>
  </si>
  <si>
    <t>市薬調剤センター</t>
  </si>
  <si>
    <t>052-851-3611</t>
  </si>
  <si>
    <t>052-851-2671</t>
  </si>
  <si>
    <t>月～金9:00～17:00、土9:00～14:00</t>
  </si>
  <si>
    <t>090-5873-1978</t>
  </si>
  <si>
    <t>名古屋市昭和区陶生町1ー8　</t>
  </si>
  <si>
    <t>月～金9:00～17:00　土9:00～14:00</t>
  </si>
  <si>
    <t>名古屋市昭和区陶生町1ー8ー2　</t>
  </si>
  <si>
    <t>052-858-3205</t>
  </si>
  <si>
    <t>052-858-3207</t>
  </si>
  <si>
    <t>080-8043-9014</t>
  </si>
  <si>
    <t>地引　勝</t>
  </si>
  <si>
    <t>かわはら調剤薬局</t>
  </si>
  <si>
    <t>名古屋市昭和区山花町49ー3　メルベーユ1F</t>
  </si>
  <si>
    <t>052-759-0707</t>
  </si>
  <si>
    <t>052-759-0703</t>
  </si>
  <si>
    <t>阿部　由美</t>
  </si>
  <si>
    <t>日本調剤山手通薬局</t>
  </si>
  <si>
    <t>名古屋市昭和区山手通3ー8ー1　1階　</t>
  </si>
  <si>
    <t>052-680-9935</t>
  </si>
  <si>
    <t>月～金9:00～18:00、土9:00～13:00　</t>
  </si>
  <si>
    <t>080-1052-5390</t>
  </si>
  <si>
    <t>中日調剤薬局八事日赤前店</t>
  </si>
  <si>
    <t>名古屋市昭和区山手通3ー9ー2　エイジトピア山手ビル1階</t>
  </si>
  <si>
    <t>052-861-1561</t>
  </si>
  <si>
    <t>052-861-1562</t>
  </si>
  <si>
    <t>月火水金9:00～19:00、木9:00～18:00、土9:00～13:00</t>
  </si>
  <si>
    <t>名古屋市昭和区山手通3ー16ー9　</t>
  </si>
  <si>
    <t>052-861-2156</t>
  </si>
  <si>
    <t>052-861-2157</t>
  </si>
  <si>
    <t>月～金9:00～17:30、土9:00～13:00</t>
  </si>
  <si>
    <t>080-3706-4459</t>
  </si>
  <si>
    <t>森田　京子</t>
  </si>
  <si>
    <t>みやざき薬局</t>
  </si>
  <si>
    <t>名古屋市昭和区前山町1丁目2　1階</t>
  </si>
  <si>
    <t>052-734-2575</t>
  </si>
  <si>
    <t>052-734-2576</t>
  </si>
  <si>
    <t>月～水・金:9:00～13:30,15:00~19:00、土:9:00～13:00</t>
  </si>
  <si>
    <t>宮崎　鉄也</t>
  </si>
  <si>
    <t>スギヤマ薬局杁中店</t>
  </si>
  <si>
    <t>名古屋市昭和区滝川町31番地8　</t>
  </si>
  <si>
    <t>052-837-5401</t>
  </si>
  <si>
    <t>052-861-2300</t>
  </si>
  <si>
    <t>080-2601-6400</t>
  </si>
  <si>
    <t>鈴木　晃</t>
  </si>
  <si>
    <t>はるか薬局いりなか</t>
  </si>
  <si>
    <t>名古屋市昭和区滝川町32番地　ナビオ杁中1F号室</t>
  </si>
  <si>
    <t>052-861-0202</t>
  </si>
  <si>
    <t>052-861-0252</t>
  </si>
  <si>
    <t>080-2630-2336</t>
  </si>
  <si>
    <t>大野　弘法</t>
  </si>
  <si>
    <t>さいころ薬局　石川橋店</t>
  </si>
  <si>
    <t>052-836-2468</t>
  </si>
  <si>
    <t>名古屋市昭和区壇渓通5ー6　リバーサイドテラス石川橋Bー15</t>
  </si>
  <si>
    <t>月曜日ー金曜日9時ー19時　土9時ー13時</t>
  </si>
  <si>
    <t>キョーワ薬局御器所店</t>
  </si>
  <si>
    <t>名古屋市昭和区川名本町3ー77　</t>
  </si>
  <si>
    <t>052-439-6220</t>
  </si>
  <si>
    <t>052-439-6221</t>
  </si>
  <si>
    <t>月、火、水、金9ー19時　木9ー17時　土9ー16時</t>
  </si>
  <si>
    <t>090-5802-7858</t>
  </si>
  <si>
    <t>浅井　紀久子</t>
  </si>
  <si>
    <t>名古屋市瑞穂区川澄町1ー2　サンステイツ2　1階</t>
  </si>
  <si>
    <t>052-841-8916</t>
  </si>
  <si>
    <t>052-841-8967</t>
  </si>
  <si>
    <t>月、火、木、金9:00～19:00、水9:00～17:00、土9:00～13:00</t>
  </si>
  <si>
    <t>浅沼　貴公</t>
  </si>
  <si>
    <t>ドリーム薬局八事店</t>
  </si>
  <si>
    <t>名古屋市瑞穂区弥富町緑ヶ岡4ー16　</t>
  </si>
  <si>
    <t>052-836-8988</t>
  </si>
  <si>
    <t>052-836-8989</t>
  </si>
  <si>
    <t>月火木金8:30～19:30　水8:30～16:30　土8:30～13:00　</t>
  </si>
  <si>
    <t>後藤　伸一</t>
  </si>
  <si>
    <t>ポトス薬局みずほ店</t>
  </si>
  <si>
    <t>名古屋市瑞穂区弥富町桜ケ岡4番2　</t>
  </si>
  <si>
    <t>052-833-2400</t>
  </si>
  <si>
    <t>052-833-2402</t>
  </si>
  <si>
    <t>月火水金9:00~19:30　木9:00~17:00　土9:00~12:30</t>
  </si>
  <si>
    <t>川本　祐規</t>
  </si>
  <si>
    <t>アイランド薬局　みかん山店</t>
  </si>
  <si>
    <t>名古屋市瑞穂区蜜柑山町2ー48ー1　</t>
  </si>
  <si>
    <t>052-839-3656</t>
  </si>
  <si>
    <t>052-839-3650</t>
  </si>
  <si>
    <t>月～金　8時半～19時　土8時半～14時</t>
  </si>
  <si>
    <t>080-5688-1317</t>
  </si>
  <si>
    <t>サンハート薬局　八勝店</t>
  </si>
  <si>
    <t>名古屋市瑞穂区八勝通2ー27　</t>
  </si>
  <si>
    <t>052-838-7105</t>
  </si>
  <si>
    <t>052-838-7103</t>
  </si>
  <si>
    <t>月・火・木・金9:00~19:00　水9:00~17:00　土9:00~12:00</t>
  </si>
  <si>
    <t>松澤　知恵子</t>
  </si>
  <si>
    <t>ひなた調剤薬局</t>
  </si>
  <si>
    <t>名古屋市瑞穂区日向町1ー13ー1　</t>
  </si>
  <si>
    <t>052-861-2220</t>
  </si>
  <si>
    <t>052-861-2221</t>
  </si>
  <si>
    <t>月火木金9:00～13:30.15:30～19:15、水9:00～17:00、土9:00~13:00</t>
  </si>
  <si>
    <t>090-1095-2220</t>
  </si>
  <si>
    <t>近藤　満里子</t>
  </si>
  <si>
    <t>ひまわり薬局</t>
  </si>
  <si>
    <t>名古屋市瑞穂区白砂町1ー38　</t>
  </si>
  <si>
    <t>052-861-1311</t>
  </si>
  <si>
    <t>052-861-1312</t>
  </si>
  <si>
    <t>月・火・木・金9:00～19:00　水9:00～17:00　土9:00～12:30</t>
  </si>
  <si>
    <t>佐々木　知子</t>
  </si>
  <si>
    <t>調剤薬局ａｍａｎｏ名市大病院前店</t>
  </si>
  <si>
    <t>名古屋市瑞穂区桜見町一丁目1番の14　桜山駅構内　</t>
  </si>
  <si>
    <t>052-853-5261</t>
  </si>
  <si>
    <t>052-853-5262</t>
  </si>
  <si>
    <t>夏目　沙矢香</t>
  </si>
  <si>
    <t>エムズ薬局</t>
  </si>
  <si>
    <t>名古屋市瑞穂区瑞穂通5ー19シーアイマンション1階D号　</t>
  </si>
  <si>
    <t>052-841-3631</t>
  </si>
  <si>
    <t>052-841-3632</t>
  </si>
  <si>
    <t>月火金9:00~18:30　木9:00ー12:00　土9:00~13:00</t>
  </si>
  <si>
    <t>松原　啓子</t>
  </si>
  <si>
    <t>サンハート薬局大喜店</t>
  </si>
  <si>
    <t>名古屋市瑞穂区前田町1ー55ー1　</t>
  </si>
  <si>
    <t>052-858-3810</t>
  </si>
  <si>
    <t>052-858-3820</t>
  </si>
  <si>
    <t>月、火9:00～19:00、水9:00～17:00、木、金9:00～19:00、土9:00～13:00</t>
  </si>
  <si>
    <t>今枝　和子</t>
  </si>
  <si>
    <t>ナツメ薬局堀田店</t>
  </si>
  <si>
    <t>名古屋市瑞穂区苗代町21ー15　</t>
  </si>
  <si>
    <t>052-819-6551</t>
  </si>
  <si>
    <t>052-819-6552</t>
  </si>
  <si>
    <t>月・火・木・金9:00～18:30、水9:00～17:00、土9:00～13:00</t>
  </si>
  <si>
    <t>090-5600-5046</t>
  </si>
  <si>
    <t>磯貝　伸雄</t>
  </si>
  <si>
    <t>前田薬局</t>
  </si>
  <si>
    <t>名古屋市瑞穂区妙音通3丁目29番地　</t>
  </si>
  <si>
    <t>052-853-6633</t>
  </si>
  <si>
    <t>052-851-3252</t>
  </si>
  <si>
    <t>月～金9:00～20:00　土9:00～18:00</t>
  </si>
  <si>
    <t>吉川　英里子</t>
  </si>
  <si>
    <t>コスモス調剤薬局新瑞橋店</t>
  </si>
  <si>
    <t>名古屋市瑞穂区妙音通4丁目36ー1　</t>
  </si>
  <si>
    <t>052-859-1001</t>
  </si>
  <si>
    <t>052-859-1011</t>
  </si>
  <si>
    <t>月・火・金9:00～19:00、水9:00～13:30、16:00から19:30、木9:00～17:00、土8:30～13:00</t>
  </si>
  <si>
    <t>090-9910-5455</t>
  </si>
  <si>
    <t>清水　美名</t>
  </si>
  <si>
    <t>ネモフィラ薬局</t>
  </si>
  <si>
    <t>名古屋市瑞穂区塩入町5番3号　ヴァルムレッヘルンB室　</t>
  </si>
  <si>
    <t>052-618-8880</t>
  </si>
  <si>
    <t>052-618-8889</t>
  </si>
  <si>
    <t>月～水、金9:00～19:00、土9:00～13:30、木、日休み</t>
  </si>
  <si>
    <t>水野　隆司</t>
  </si>
  <si>
    <t>アイランド薬局　堀田店</t>
  </si>
  <si>
    <t>名古屋市瑞穂区内浜町21ー9　</t>
  </si>
  <si>
    <t>052-819-3789</t>
  </si>
  <si>
    <t>052-823-3589</t>
  </si>
  <si>
    <t>月・火・水・金　9:00～19:00、木　9:00～17:00、土　9:00～13:00</t>
  </si>
  <si>
    <t>080-6864-6404</t>
  </si>
  <si>
    <t>河村　さやか</t>
  </si>
  <si>
    <t>アイワ薬局みつるぎ店</t>
  </si>
  <si>
    <t>名古屋市瑞穂区御劔町2ー11ー3　</t>
  </si>
  <si>
    <t>052-889-6006</t>
  </si>
  <si>
    <t>052-889-6010</t>
  </si>
  <si>
    <t>梶田　琢也</t>
  </si>
  <si>
    <t>調剤薬局中川ドラッグ</t>
  </si>
  <si>
    <t>名古屋市熱田区金山町1ー10ー17　リビエール金山1階</t>
  </si>
  <si>
    <t>052-671-8981</t>
  </si>
  <si>
    <t>月～金9:00～20:00、土9:00～13:00</t>
  </si>
  <si>
    <t>090-3389-9964</t>
  </si>
  <si>
    <t>中川　裕二</t>
  </si>
  <si>
    <t>052-679-6200</t>
  </si>
  <si>
    <t>052-679-6201</t>
  </si>
  <si>
    <t>名古屋市熱田区金山町1丁目9-2　</t>
  </si>
  <si>
    <t>090-9922-9919</t>
  </si>
  <si>
    <t>金山すみれ薬局</t>
  </si>
  <si>
    <t>名古屋市熱田区外土居町5ー12　</t>
  </si>
  <si>
    <t>052-684-9947</t>
  </si>
  <si>
    <t>052-684-9948</t>
  </si>
  <si>
    <t>月曜～金曜　8:30ー17:30　　土曜　8:30ー12:30</t>
  </si>
  <si>
    <t>広兼　綾乃</t>
  </si>
  <si>
    <t>イオン薬局熱田店</t>
  </si>
  <si>
    <t>052-687-5142</t>
  </si>
  <si>
    <t>052-883-6749</t>
  </si>
  <si>
    <t>9:00～21:00</t>
  </si>
  <si>
    <t>名古屋市熱田区六野1ー2ー11　　イオン熱田店1F</t>
  </si>
  <si>
    <t>080-7398-5509</t>
  </si>
  <si>
    <t>あおぞら調剤薬局</t>
  </si>
  <si>
    <t>名古屋市熱田区三本松町12ー23　フォレスト・イン・サンショウ1階　</t>
  </si>
  <si>
    <t>052-884-5800</t>
  </si>
  <si>
    <t>052-884-5801</t>
  </si>
  <si>
    <t>080-6924-1191</t>
  </si>
  <si>
    <t>西口　裕規</t>
  </si>
  <si>
    <t>グリーン薬局熱田店</t>
  </si>
  <si>
    <t>名古屋市熱田区白鳥3ー10ー19　BLG白鳥1階</t>
  </si>
  <si>
    <t>052-683-1020</t>
  </si>
  <si>
    <t>052-683-1021</t>
  </si>
  <si>
    <t>月・火・木・金:9:00～18:30　　水・土・日:9:00～17:00　</t>
  </si>
  <si>
    <t>070-8458-2421</t>
  </si>
  <si>
    <t>國枝　飛太</t>
  </si>
  <si>
    <t>有）エンゼル薬局</t>
  </si>
  <si>
    <t>名古屋市熱田区六番二丁目1ー8　フィオラ86　1階</t>
  </si>
  <si>
    <t>052-652-3305</t>
  </si>
  <si>
    <t>052-652-4064</t>
  </si>
  <si>
    <t>月～金9:00～20:00　第1第3第5土曜日9:00～16時　第2第4土曜日9:00～14:00</t>
  </si>
  <si>
    <t>榎本　純子</t>
  </si>
  <si>
    <t>こうしま薬局東店</t>
  </si>
  <si>
    <t>名古屋市熱田区六番二丁目1ー29　</t>
  </si>
  <si>
    <t>052-659-3880</t>
  </si>
  <si>
    <t>052-659-3881</t>
  </si>
  <si>
    <t>月～金8:30～19:30、土8:30～14:30</t>
  </si>
  <si>
    <t>090-6643-2154</t>
  </si>
  <si>
    <t>幸島　慶明</t>
  </si>
  <si>
    <t>下山薬局</t>
  </si>
  <si>
    <t>名古屋市熱田区六番2ー7ー22　</t>
  </si>
  <si>
    <t>052-661-3930</t>
  </si>
  <si>
    <t>052-661-6445</t>
  </si>
  <si>
    <t>月～金8:30～19:00、土8:30～14:00</t>
  </si>
  <si>
    <t>横井　ひろみ</t>
  </si>
  <si>
    <t>中日調剤薬局熱田六番店</t>
  </si>
  <si>
    <t>名古屋市熱田区八番2ー2ー17　</t>
  </si>
  <si>
    <t>052-665-6566</t>
  </si>
  <si>
    <t>052-665-6567</t>
  </si>
  <si>
    <t>月～水、金9:00～19:00、木9:00～17:00、土9:00～13:00</t>
  </si>
  <si>
    <t>遠藤　沙恵子</t>
  </si>
  <si>
    <t>たけのこ薬局</t>
  </si>
  <si>
    <t>名古屋市熱田区中出町2ー67ー1　</t>
  </si>
  <si>
    <t>052-211-7140</t>
  </si>
  <si>
    <t>052-211-7150</t>
  </si>
  <si>
    <t>月火水金9:00～19:00　木土9:00～13:00</t>
  </si>
  <si>
    <t>岡田　裕之</t>
  </si>
  <si>
    <t>サンハート薬局日比野店</t>
  </si>
  <si>
    <t>名古屋市熱田区神野町1ー97　</t>
  </si>
  <si>
    <t>052-679-6566</t>
  </si>
  <si>
    <t>052-679-6595</t>
  </si>
  <si>
    <t>月火木金9:30～19:00、水9:00～17:00、土9:30～14:00</t>
  </si>
  <si>
    <t>青木　麻希</t>
  </si>
  <si>
    <t>チェリー薬局</t>
  </si>
  <si>
    <t>名古屋市中川区広住町6番2号2　</t>
  </si>
  <si>
    <t>052-355-7535</t>
  </si>
  <si>
    <t>052-355-7536</t>
  </si>
  <si>
    <t>月火木金9:00～19:30、水9:00～17:00、土9:00～12:30</t>
  </si>
  <si>
    <t>小澤　直道</t>
  </si>
  <si>
    <t>阪神調剤薬局尾頭橋店</t>
  </si>
  <si>
    <t>名古屋市中川区尾頭橋3丁目5番23　</t>
  </si>
  <si>
    <t>052-324-7355</t>
  </si>
  <si>
    <t>052-324-7356</t>
  </si>
  <si>
    <t>月～金:8:30～17:30、土:8:30～15:00</t>
  </si>
  <si>
    <t>090-2017-2113</t>
  </si>
  <si>
    <t>吉村　美緒</t>
  </si>
  <si>
    <t>日本調剤　中川薬局</t>
  </si>
  <si>
    <t>名古屋市中川区尾頭橋3ー6ー8　</t>
  </si>
  <si>
    <t>052-339-1193</t>
  </si>
  <si>
    <t>052-339-3393</t>
  </si>
  <si>
    <t>月～金8:30～17:30、土8:30～15:00</t>
  </si>
  <si>
    <t>080-1006-2634</t>
  </si>
  <si>
    <t>林田　純奈</t>
  </si>
  <si>
    <t>たつみ薬局</t>
  </si>
  <si>
    <t>名古屋市中川区月島町9ー4　</t>
  </si>
  <si>
    <t>052-363-5777</t>
  </si>
  <si>
    <t>052-363-5599</t>
  </si>
  <si>
    <t>月火木金9:00～19:15　水9:00～17:00　土9:00～13:00</t>
  </si>
  <si>
    <t>青木　美奈子</t>
  </si>
  <si>
    <t>アイランド薬局名西店</t>
  </si>
  <si>
    <t>名古屋市中川区松葉町4丁目56　</t>
  </si>
  <si>
    <t>052-363-3955</t>
  </si>
  <si>
    <t>052-363-3954</t>
  </si>
  <si>
    <t>月~水・金9:00~19:30、木9:00~17:00、土9:00~13:00</t>
  </si>
  <si>
    <t>090-2536-6488</t>
  </si>
  <si>
    <t>野木　知美</t>
  </si>
  <si>
    <t>上脇調剤薬局</t>
  </si>
  <si>
    <t>名古屋市中川区上脇町2ー134　</t>
  </si>
  <si>
    <t>052-365-2003</t>
  </si>
  <si>
    <t>052-365-2006</t>
  </si>
  <si>
    <t>月～水、金9:00～20:00、土9:00～12:30</t>
  </si>
  <si>
    <t>070-7427-5000</t>
  </si>
  <si>
    <t>いずみ調剤薬局</t>
  </si>
  <si>
    <t>名古屋市中川区中野新町1ー19ー1　</t>
  </si>
  <si>
    <t>052-365-0018</t>
  </si>
  <si>
    <t>052-365-0028</t>
  </si>
  <si>
    <t>月、火、水、金9:00～19:30　木9:00～17:00土9:00～12:00</t>
  </si>
  <si>
    <t>遠藤　由香</t>
  </si>
  <si>
    <t>アイセイ薬局中島店</t>
  </si>
  <si>
    <t>名古屋市中川区昭和橋通5ー30ー2　</t>
  </si>
  <si>
    <t>052-355-1800</t>
  </si>
  <si>
    <t>052-355-1801</t>
  </si>
  <si>
    <t>月・火・木・金8:30～19:10、水8:30～17:00、土8:30～12:30　</t>
  </si>
  <si>
    <t>小谷　高弘</t>
  </si>
  <si>
    <t>てるてる薬局　荒子観音店</t>
  </si>
  <si>
    <t>名古屋市中川区的場町一丁目49番地　</t>
  </si>
  <si>
    <t>052-351-1205</t>
  </si>
  <si>
    <t>052-888-1245</t>
  </si>
  <si>
    <t>月、火、木、金9:00～18:30　水8:30～16:30　土9:00～13:00</t>
  </si>
  <si>
    <t>みらい調剤薬局</t>
  </si>
  <si>
    <t>名古屋市中川区万町413　</t>
  </si>
  <si>
    <t>052-354-2513</t>
  </si>
  <si>
    <t>052-354-2517</t>
  </si>
  <si>
    <t>月火木金8:30～19:00　　水8:30～16:30　土8:30～12:00</t>
  </si>
  <si>
    <t>酒井　誠</t>
  </si>
  <si>
    <t>ウッディ調剤薬局</t>
  </si>
  <si>
    <t>名古屋市中川区花池町2ー18ー1　</t>
  </si>
  <si>
    <t>052-363-1235</t>
  </si>
  <si>
    <t>052-364-8338</t>
  </si>
  <si>
    <t>月・火・木・金　8:30～19:30　水　8:30～17:00　土　8:30～13:00</t>
  </si>
  <si>
    <t>林　一直</t>
  </si>
  <si>
    <t>アイワ薬局野田店</t>
  </si>
  <si>
    <t>名古屋市中川区野田2丁目89番地　</t>
  </si>
  <si>
    <t>052-365-3456</t>
  </si>
  <si>
    <t>052-365-3457</t>
  </si>
  <si>
    <t>森　信彦</t>
  </si>
  <si>
    <t>あいち薬局横井</t>
  </si>
  <si>
    <t>名古屋市中川区横井2ー1　立松ビル1F</t>
  </si>
  <si>
    <t>052-419-6556</t>
  </si>
  <si>
    <t>052-419-6557</t>
  </si>
  <si>
    <t>月火木金8:50～19:00、水8:30~16:30、土8:50~12:30</t>
  </si>
  <si>
    <t>林　雅人</t>
  </si>
  <si>
    <t>荒子さくら薬局</t>
  </si>
  <si>
    <t>名古屋市中川区中郷4ー97　</t>
  </si>
  <si>
    <t>052-799-7415</t>
  </si>
  <si>
    <t>052-354-2660</t>
  </si>
  <si>
    <t>月～金9:00～19:00(ただし水曜日は17:00まで)、土曜日9:00～12:00</t>
  </si>
  <si>
    <t>櫻井　繁</t>
  </si>
  <si>
    <t>ドラッグスギヤマ　中島新町店</t>
  </si>
  <si>
    <t>名古屋市中川区中島新町2丁目1507番地　</t>
  </si>
  <si>
    <t>052-365-7221</t>
  </si>
  <si>
    <t>052-365-7222</t>
  </si>
  <si>
    <t>月～土9時～19時　日祝日休</t>
  </si>
  <si>
    <t>服部　吉紘</t>
  </si>
  <si>
    <t>すずき薬局</t>
  </si>
  <si>
    <t>名古屋市中川区中島新町3ー2307　すずき薬局</t>
  </si>
  <si>
    <t>052-720-0237</t>
  </si>
  <si>
    <t>052-720-0280</t>
  </si>
  <si>
    <t>月～水、金8:30~19:30　木8:30~16:30　土8:30~13:00</t>
  </si>
  <si>
    <t>鈴木　嘉栄</t>
  </si>
  <si>
    <t>立枩薬局</t>
  </si>
  <si>
    <t>名古屋市中川区助光2ー307　</t>
  </si>
  <si>
    <t>052-303-2525</t>
  </si>
  <si>
    <t>052-303-0432</t>
  </si>
  <si>
    <t>立枩　あつ子</t>
  </si>
  <si>
    <t>あいち薬局戸田</t>
  </si>
  <si>
    <t>名古屋市中川区戸田明正2ー301　戸田ビル1階</t>
  </si>
  <si>
    <t>052-439-0087</t>
  </si>
  <si>
    <t>052-439-0086</t>
  </si>
  <si>
    <t>月火木金9:00～19:00、水8:30～16:30、土9:00～12:30</t>
  </si>
  <si>
    <t>曾我　貴敏</t>
  </si>
  <si>
    <t>平成薬局中川店</t>
  </si>
  <si>
    <t>名古屋市中川区戸田3ー1902　</t>
  </si>
  <si>
    <t>052-309-1147</t>
  </si>
  <si>
    <t>052-309-1865</t>
  </si>
  <si>
    <t>月火水金9:00~19:00　木土9:00~12;00</t>
  </si>
  <si>
    <t>090-1236-7577</t>
  </si>
  <si>
    <t>福井　恵子</t>
  </si>
  <si>
    <t>レモン薬局</t>
  </si>
  <si>
    <t>052-446-7770</t>
  </si>
  <si>
    <t>052-446-7771</t>
  </si>
  <si>
    <t>名古屋市中川区富田町千音寺土坪3771　</t>
  </si>
  <si>
    <t>月～水、金9:00～19:00　木9:00～17:00　土9:00～12:30</t>
  </si>
  <si>
    <t>080-4221-7771</t>
  </si>
  <si>
    <t>エム・エヌ調剤薬局</t>
  </si>
  <si>
    <t>名古屋市中川区新家1丁目1610番地　</t>
  </si>
  <si>
    <t>052-439-2177</t>
  </si>
  <si>
    <t>052-439-2178</t>
  </si>
  <si>
    <t>月、火、水、金9:00～19:30、木9:00～17:00、土9:00～18:00</t>
  </si>
  <si>
    <t>吉川　英佑</t>
  </si>
  <si>
    <t>貴船薬局</t>
  </si>
  <si>
    <t>名古屋市中川区万場1ー408　</t>
  </si>
  <si>
    <t>052-439-1040</t>
  </si>
  <si>
    <t>052-439-1041</t>
  </si>
  <si>
    <t>月～水・金:9:00～19:00、木・土:9:00～13:00</t>
  </si>
  <si>
    <t>原　健二</t>
  </si>
  <si>
    <t>ココカラファイン薬局港東海通店</t>
  </si>
  <si>
    <t>名古屋市港区七番町2ー4ー2　</t>
  </si>
  <si>
    <t>052-665-2801</t>
  </si>
  <si>
    <t>052-653-3107</t>
  </si>
  <si>
    <t>月～金9:00～17:00、土9:00～14:30</t>
  </si>
  <si>
    <t>080-3532-9259</t>
  </si>
  <si>
    <t>津田　都子</t>
  </si>
  <si>
    <t>ジップファーマシー白沢港明調剤薬局</t>
  </si>
  <si>
    <t>名古屋市港区港明1ー1ー2　</t>
  </si>
  <si>
    <t>052-659-5227</t>
  </si>
  <si>
    <t>052-659-5226</t>
  </si>
  <si>
    <t>月水金8:30～19:30、火木8:30～17:30、土8:30～13:00</t>
  </si>
  <si>
    <t>080-3532-9261</t>
  </si>
  <si>
    <t>松岡　早紀</t>
  </si>
  <si>
    <t>日本調剤みなと薬局</t>
  </si>
  <si>
    <t>名古屋市港区港明1ー10ー15　</t>
  </si>
  <si>
    <t>052-659-6855</t>
  </si>
  <si>
    <t>052-659-6856</t>
  </si>
  <si>
    <t>月曜ー金曜　8:30ー17:30</t>
  </si>
  <si>
    <t>宮本　亜佑美</t>
  </si>
  <si>
    <t>木場りんご薬局</t>
  </si>
  <si>
    <t>名古屋市港区木場町8ー51　プラザトキワ木場店1階</t>
  </si>
  <si>
    <t>052-627-1500</t>
  </si>
  <si>
    <t>052-627-1501</t>
  </si>
  <si>
    <t>月火水金9時～18時　木9時～17時　土9時～13時</t>
  </si>
  <si>
    <t>伊藤　亮子</t>
  </si>
  <si>
    <t>Ｚｉｐファーシー白沢調剤薬局名港店</t>
  </si>
  <si>
    <t>名古屋市港区名港2ー918ー2　</t>
  </si>
  <si>
    <t>052-665-2570</t>
  </si>
  <si>
    <t>052-665-2571</t>
  </si>
  <si>
    <t>月～金　8:30～17:30　土　8:30～13:30</t>
  </si>
  <si>
    <t>080-3532-9260</t>
  </si>
  <si>
    <t>こうほく調剤薬局</t>
  </si>
  <si>
    <t>名古屋市港区港北町2ー38ー1　</t>
  </si>
  <si>
    <t>052-846-5665</t>
  </si>
  <si>
    <t>052-846-5666</t>
  </si>
  <si>
    <t>月・水・金:9:00～19:00、火:9:00～18:00、木:10:00～18:00、土:9:00～13:00</t>
  </si>
  <si>
    <t>フクシマ薬局</t>
  </si>
  <si>
    <t>名古屋市港区土古町1ー72　</t>
  </si>
  <si>
    <t>052-381-6816</t>
  </si>
  <si>
    <t>090-6087-3256</t>
  </si>
  <si>
    <t>ひいらぎ薬局</t>
  </si>
  <si>
    <t>名古屋市港区小碓2ー103　</t>
  </si>
  <si>
    <t>052-389-6650</t>
  </si>
  <si>
    <t>052-389-6651</t>
  </si>
  <si>
    <t>月火水金　9:00~19:00　木8:00~16:00　土9:00~13:00</t>
  </si>
  <si>
    <t>鬼頭　雅美</t>
  </si>
  <si>
    <t>いりば調剤薬局</t>
  </si>
  <si>
    <t>名古屋市港区入場2ー2406　サンライズ入場1B</t>
  </si>
  <si>
    <t>052-383-6006</t>
  </si>
  <si>
    <t>052-383-6008</t>
  </si>
  <si>
    <t>070-7401-1342</t>
  </si>
  <si>
    <t>安藤　理音</t>
  </si>
  <si>
    <t>スギヤマ薬局入場店</t>
  </si>
  <si>
    <t>名古屋市港区入場1ー2205　</t>
  </si>
  <si>
    <t>052-398-8112</t>
  </si>
  <si>
    <t>052-398-8113</t>
  </si>
  <si>
    <t>月～土9:00～19:00、日祝休み</t>
  </si>
  <si>
    <t>佐藤　里佳</t>
  </si>
  <si>
    <t>みゆき調剤薬局</t>
  </si>
  <si>
    <t>名古屋市港区甚兵衛通3ー1ー1　</t>
  </si>
  <si>
    <t>052-364-8351</t>
  </si>
  <si>
    <t>052-364-8352</t>
  </si>
  <si>
    <t>村上　幸隆</t>
  </si>
  <si>
    <t>レインボー薬局宝神店</t>
  </si>
  <si>
    <t>名古屋市港区宝神三丁目2107ー2　</t>
  </si>
  <si>
    <t>052-389-3050</t>
  </si>
  <si>
    <t>052-389-3080</t>
  </si>
  <si>
    <t>月～金8:45～17:3、土8:45～13:00</t>
  </si>
  <si>
    <t>コスモス調剤薬局野跡店</t>
  </si>
  <si>
    <t>名古屋市港区野跡4ー6ー9　みなと東シルバー住宅102</t>
  </si>
  <si>
    <t>052-381-8222</t>
  </si>
  <si>
    <t>052-381-8223</t>
  </si>
  <si>
    <t>月、火、木、金9:00～17:00、水9:00~18:00、土14:00~18:00</t>
  </si>
  <si>
    <t>090-9910-5533</t>
  </si>
  <si>
    <t>林　孝弘</t>
  </si>
  <si>
    <t>スギヤマ薬局南陽店</t>
  </si>
  <si>
    <t>名古屋市港区小賀須4ー617　</t>
  </si>
  <si>
    <t>052-304-6772</t>
  </si>
  <si>
    <t>052-304-6773</t>
  </si>
  <si>
    <t>月～土9:00～19:00　日祝休み</t>
  </si>
  <si>
    <t>080-2706-0549</t>
  </si>
  <si>
    <t>傍嶋　彩</t>
  </si>
  <si>
    <t>（株）ファーマアシスト　このみ薬局港店</t>
  </si>
  <si>
    <t>名古屋市港区八百島2-606　</t>
  </si>
  <si>
    <t>052-655-5580</t>
  </si>
  <si>
    <t>052-655-5586</t>
  </si>
  <si>
    <t>月火木金9:00～18:00、水9:00～17:00、土9:00～12:30</t>
  </si>
  <si>
    <t>神田　竜宏</t>
  </si>
  <si>
    <t>スギヤマ薬局平子店</t>
  </si>
  <si>
    <t>名古屋市南区平子二丁目9番18号　</t>
  </si>
  <si>
    <t>052-823-6201</t>
  </si>
  <si>
    <t>052-811-7710</t>
  </si>
  <si>
    <t>090-2138-9905</t>
  </si>
  <si>
    <t>柴垣　幸平</t>
  </si>
  <si>
    <t>フロンティア薬局桜台店</t>
  </si>
  <si>
    <t>名古屋市南区桜台1ー27ー12　</t>
  </si>
  <si>
    <t>052-819-0345</t>
  </si>
  <si>
    <t>052-823-3188</t>
  </si>
  <si>
    <t>月火木金8:30～18:30、水土8:30～12:00</t>
  </si>
  <si>
    <t>090-7367-0139</t>
  </si>
  <si>
    <t>妹尾　千章</t>
  </si>
  <si>
    <t>スギヤマ薬局笠寺店</t>
  </si>
  <si>
    <t>名古屋市南区白雲町169番地　</t>
  </si>
  <si>
    <t>052-819-6191</t>
  </si>
  <si>
    <t>052-819-6192</t>
  </si>
  <si>
    <t>月～土9:00～19:00　(日曜日、祝日除く)</t>
  </si>
  <si>
    <t>080-2368-4760</t>
  </si>
  <si>
    <t>増田　崇聡</t>
  </si>
  <si>
    <t>れんげ薬局</t>
  </si>
  <si>
    <t>名古屋市南区桜本町108　アピエス桜本町一階</t>
  </si>
  <si>
    <t>052-819-3577</t>
  </si>
  <si>
    <t>052-819-3576</t>
  </si>
  <si>
    <t>月火金　9時7時半　水木　9時5時　土　9時1時</t>
  </si>
  <si>
    <t>高橋　由希</t>
  </si>
  <si>
    <t>なの花薬局名古屋笠寺店</t>
  </si>
  <si>
    <t>名古屋市南区桜本町47-1　</t>
  </si>
  <si>
    <t>052-823-3532</t>
  </si>
  <si>
    <t>052-823-3533</t>
  </si>
  <si>
    <t>水野　真理子</t>
  </si>
  <si>
    <t>れんげ薬局　名古屋桜店</t>
  </si>
  <si>
    <t>名古屋市南区桜本町2ー16　1階</t>
  </si>
  <si>
    <t>052-825-0699</t>
  </si>
  <si>
    <t>052-825-0689</t>
  </si>
  <si>
    <t>月火木金9:00～19:30、水9:00～17:00、土9:00～13:00</t>
  </si>
  <si>
    <t>佐久間　裕史</t>
  </si>
  <si>
    <t>どうとく調剤薬局</t>
  </si>
  <si>
    <t>052-819-1787</t>
  </si>
  <si>
    <t>052-819-1788</t>
  </si>
  <si>
    <t>090-5864-7000</t>
  </si>
  <si>
    <t>名古屋市南区柵下町1丁目60番　</t>
  </si>
  <si>
    <t>月～金9:00～13:30、土9:00～13:00</t>
  </si>
  <si>
    <t>クオール薬局笠寺店</t>
  </si>
  <si>
    <t>名古屋市南区前浜通6ー49　</t>
  </si>
  <si>
    <t>052-819-3317</t>
  </si>
  <si>
    <t>052-819-3171</t>
  </si>
  <si>
    <t>080-8754-5740</t>
  </si>
  <si>
    <t>わかば薬局かなめ店</t>
  </si>
  <si>
    <t>名古屋市南区天白町1ー12ー2　</t>
  </si>
  <si>
    <t>052-619-6063</t>
  </si>
  <si>
    <t>052-619-6064</t>
  </si>
  <si>
    <t>月～金9:00～18:00、土9:00～14:00</t>
  </si>
  <si>
    <t>090-1727-9184</t>
  </si>
  <si>
    <t>道徳薬局</t>
  </si>
  <si>
    <t>名古屋市南区豊田1ー27ー20　</t>
  </si>
  <si>
    <t>052-691-6177</t>
  </si>
  <si>
    <t>052-691-6189</t>
  </si>
  <si>
    <t>月～金9:00~17:30.土9:00~13:15</t>
  </si>
  <si>
    <t>河邊　博</t>
  </si>
  <si>
    <t>かりん薬局氷室調剤センター</t>
  </si>
  <si>
    <t>名古屋市南区豊田1ー30ー1　</t>
  </si>
  <si>
    <t>052-693-7246</t>
  </si>
  <si>
    <t>052-693-7247</t>
  </si>
  <si>
    <t>月曜～金曜9時から19時　土曜9時から16時</t>
  </si>
  <si>
    <t>090-3952-7960</t>
  </si>
  <si>
    <t>藤高　由貴</t>
  </si>
  <si>
    <t>第２どうとく薬局</t>
  </si>
  <si>
    <t>名古屋市南区豊田1ー14ー5　</t>
  </si>
  <si>
    <t>月～金9:00～19:15　土9:00～13:15</t>
  </si>
  <si>
    <t>エンゼル薬局　名古屋南店</t>
  </si>
  <si>
    <t>名古屋市南区豊田1ー36ー6　</t>
  </si>
  <si>
    <t>052-698-7377</t>
  </si>
  <si>
    <t>052-698-7378</t>
  </si>
  <si>
    <t>月・火・木・金9:00～19:00、水9:00～17:00、土9:00～13:30</t>
  </si>
  <si>
    <t>080-3641-7827</t>
  </si>
  <si>
    <t>横山　大輔</t>
  </si>
  <si>
    <t>ハロー薬局忠次店</t>
  </si>
  <si>
    <t>名古屋市南区忠次1ー1ー6　メディカルガーデン名古屋南1階</t>
  </si>
  <si>
    <t>052-602-6021</t>
  </si>
  <si>
    <t>052-602-6022</t>
  </si>
  <si>
    <t>月9:00～18:30　火～金9:00～19:30、土9:00～13:00</t>
  </si>
  <si>
    <t>080-1608-0519</t>
  </si>
  <si>
    <t>伊藤　歌那</t>
  </si>
  <si>
    <t>なの花薬局　名古屋明治店</t>
  </si>
  <si>
    <t>名古屋市南区内田橋1ー30ー12　</t>
  </si>
  <si>
    <t>052-698-2111</t>
  </si>
  <si>
    <t>052-698-2112</t>
  </si>
  <si>
    <t>月・火・木・金9:00～19:00、水9:00～17:00、土9:00～13:00</t>
  </si>
  <si>
    <t>わかば薬局　内田橋店</t>
  </si>
  <si>
    <t>名古屋市南区内田橋2ー5ー23　</t>
  </si>
  <si>
    <t>052-825-3067</t>
  </si>
  <si>
    <t>052-825-3068</t>
  </si>
  <si>
    <t>月～金9:00～17:30、土9:00～12:30</t>
  </si>
  <si>
    <t>080-3657-3067</t>
  </si>
  <si>
    <t>村上　恒久</t>
  </si>
  <si>
    <t>松栄堂薬局</t>
  </si>
  <si>
    <t>名古屋市南区豊1ー48ー10　</t>
  </si>
  <si>
    <t>052-691-4694</t>
  </si>
  <si>
    <t>052-694-5466</t>
  </si>
  <si>
    <t>月～金9時～18時　土9時～15時</t>
  </si>
  <si>
    <t>松波　晋平</t>
  </si>
  <si>
    <t>スギヤマ薬局豊店</t>
  </si>
  <si>
    <t>名古屋市南区豊4ー18ー48　</t>
  </si>
  <si>
    <t>052-819-5131</t>
  </si>
  <si>
    <t>052-819-5132</t>
  </si>
  <si>
    <t>月～土9:00～19:00、日祝休</t>
  </si>
  <si>
    <t>080-2963-6166</t>
  </si>
  <si>
    <t>太田　浩平</t>
  </si>
  <si>
    <t>日本調剤　三条薬局</t>
  </si>
  <si>
    <t>名古屋市南区三条1ー4ー1　</t>
  </si>
  <si>
    <t>052-698-1501</t>
  </si>
  <si>
    <t>052-698-1502</t>
  </si>
  <si>
    <t>月～金9:00～18:00、日9:00～17:00.</t>
  </si>
  <si>
    <t>かぐら薬局志段味店</t>
  </si>
  <si>
    <t>名古屋市守山区大字上志段味字大久手下1973番地の2　</t>
  </si>
  <si>
    <t>052-715-5335</t>
  </si>
  <si>
    <t>052-715-5336</t>
  </si>
  <si>
    <t>月・火・木・金:9:00ー18:30　　土:9:00ー12:30</t>
  </si>
  <si>
    <t>090-4718-8893</t>
  </si>
  <si>
    <t>山川　潤</t>
  </si>
  <si>
    <t>わかば調剤薬局</t>
  </si>
  <si>
    <t>名古屋市守山区上志段味海東468番2　</t>
  </si>
  <si>
    <t>052-739-7005</t>
  </si>
  <si>
    <t>052-739-7006</t>
  </si>
  <si>
    <t>月火水金:9時～19時　木9時～17時　　土9時～13時</t>
  </si>
  <si>
    <t>090-5453-2662</t>
  </si>
  <si>
    <t>松尾　真美</t>
  </si>
  <si>
    <t>守山ドレミ薬局</t>
  </si>
  <si>
    <t>名古屋市守山区下志段味一丁目1206　</t>
  </si>
  <si>
    <t>052-725-9267</t>
  </si>
  <si>
    <t>052-725-9268</t>
  </si>
  <si>
    <t>鏡味　幸子</t>
  </si>
  <si>
    <t>こもれび薬局</t>
  </si>
  <si>
    <t>名古屋市守山区緑ヶ丘107　プレステージ小幡緑地1階</t>
  </si>
  <si>
    <t>052-791-2791</t>
  </si>
  <si>
    <t>052-791-2790</t>
  </si>
  <si>
    <t>月～水金9:00～18:30、木8:00～16:00、土9:00～12:00</t>
  </si>
  <si>
    <t>中居　由紀子</t>
  </si>
  <si>
    <t>コスモス調剤薬局　大森店</t>
  </si>
  <si>
    <t>名古屋市守山区大森4丁目1906番地　</t>
  </si>
  <si>
    <t>052-778-8002</t>
  </si>
  <si>
    <t>052-778-8003</t>
  </si>
  <si>
    <t>月～土　9:00～18:00</t>
  </si>
  <si>
    <t>090-9026-2942</t>
  </si>
  <si>
    <t>奥村　真弘</t>
  </si>
  <si>
    <t>ココカラファイン薬局森山白山店</t>
  </si>
  <si>
    <t>名古屋市守山区白山3丁目502　</t>
  </si>
  <si>
    <t>052-773-5515</t>
  </si>
  <si>
    <t>052-773-5626</t>
  </si>
  <si>
    <t>月火木金9:00ー19:00　水9:00ー17:00　土9:00ー13:00</t>
  </si>
  <si>
    <t>080-3532-9245</t>
  </si>
  <si>
    <t>柴田　和美</t>
  </si>
  <si>
    <t>スギヤマ薬局四軒家店</t>
  </si>
  <si>
    <t>名古屋市守山区白山2丁目101ー1　</t>
  </si>
  <si>
    <t>052-777-0035</t>
  </si>
  <si>
    <t>052-777-3491</t>
  </si>
  <si>
    <t>月～土9:00ー20:00</t>
  </si>
  <si>
    <t>080-2604-3122</t>
  </si>
  <si>
    <t>小島　章絵</t>
  </si>
  <si>
    <t>中日調剤薬局四軒家店</t>
  </si>
  <si>
    <t>名古屋市守山区森孝2ー968　メゾンフカモト1E</t>
  </si>
  <si>
    <t>052-769-5801</t>
  </si>
  <si>
    <t>052-769-5802</t>
  </si>
  <si>
    <t>月～水、金:9:00～20:00、土:9:00～18:00</t>
  </si>
  <si>
    <t>石井　大嗣</t>
  </si>
  <si>
    <t>スギヤマ薬局　千代田店</t>
  </si>
  <si>
    <t>名古屋市守山区小幡南3ー1ー41　</t>
  </si>
  <si>
    <t>052-725-8771</t>
  </si>
  <si>
    <t>052-792-8925</t>
  </si>
  <si>
    <t>080-2613-7402</t>
  </si>
  <si>
    <t>浜口　雄</t>
  </si>
  <si>
    <t>有限会社ミドリ薬局小幡店</t>
  </si>
  <si>
    <t>名古屋市守山区小幡南3ー4ー19　</t>
  </si>
  <si>
    <t>052-797-6789</t>
  </si>
  <si>
    <t>052-797-6788</t>
  </si>
  <si>
    <t>月火水金9:00ー15:00　16:00ー19:00、木9:00ー17:00、土9:00ー12:00</t>
  </si>
  <si>
    <t>森　俊介</t>
  </si>
  <si>
    <t>浅井調剤薬局おばた店</t>
  </si>
  <si>
    <t>名古屋市守山区小幡南1ー15ー33　</t>
  </si>
  <si>
    <t>052-797-7015</t>
  </si>
  <si>
    <t>052-797-7016</t>
  </si>
  <si>
    <t>月・水・金9:00～20:30　火・木9:00～17:00　土9:00～13:00</t>
  </si>
  <si>
    <t>中川　貴之</t>
  </si>
  <si>
    <t>ブルーベリー薬局</t>
  </si>
  <si>
    <t>名古屋市守山区廿軒家14ー46　</t>
  </si>
  <si>
    <t>052-794-7587</t>
  </si>
  <si>
    <t>052-794-7570</t>
  </si>
  <si>
    <t>月～金9:00～19:30、土9:00～12:30</t>
  </si>
  <si>
    <t>ミドリ薬局守山中央調剤センター</t>
  </si>
  <si>
    <t>名古屋市守山区守山2ー24ー1　</t>
  </si>
  <si>
    <t>052-791-5836</t>
  </si>
  <si>
    <t>052-791-5834</t>
  </si>
  <si>
    <t>月～金9:00～17:15、土10:00～14:00</t>
  </si>
  <si>
    <t>後藤　正美</t>
  </si>
  <si>
    <t>守山ひまわり薬局</t>
  </si>
  <si>
    <t>名古屋市守山区森宮町295　</t>
  </si>
  <si>
    <t>052-793-1907</t>
  </si>
  <si>
    <t>052-793-0979</t>
  </si>
  <si>
    <t>月、火、木、金は9:00～19:00、水9:00～17:00、土9:00～13:00</t>
  </si>
  <si>
    <t>市川　浩行</t>
  </si>
  <si>
    <t>もちの木薬局ひのご店</t>
  </si>
  <si>
    <t>名古屋市守山区日の後1106ー3　</t>
  </si>
  <si>
    <t>052-739-0083</t>
  </si>
  <si>
    <t>052-739-0084</t>
  </si>
  <si>
    <t>月、火、水、金9:00～19:00　　土9:00～16:00</t>
  </si>
  <si>
    <t>080-1248-4202</t>
  </si>
  <si>
    <t>伊藤　さやか</t>
  </si>
  <si>
    <t>もちの木薬局　守山店</t>
  </si>
  <si>
    <t>名古屋市守山区泉ヶ丘1701　</t>
  </si>
  <si>
    <t>052-739-3506</t>
  </si>
  <si>
    <t>052-739-3507</t>
  </si>
  <si>
    <t>月火木金8:30～18:30、　土8:30～11:30</t>
  </si>
  <si>
    <t>柴田　美江</t>
  </si>
  <si>
    <t>イオン薬局守山店</t>
  </si>
  <si>
    <t>名古屋市守山区笹ケ根3ー1228　</t>
  </si>
  <si>
    <t>052-739-1981</t>
  </si>
  <si>
    <t>052-739-0185</t>
  </si>
  <si>
    <t>9:00ー22:00</t>
  </si>
  <si>
    <t>尾上　加奈</t>
  </si>
  <si>
    <t>樋口薬局潮見が丘店</t>
  </si>
  <si>
    <t>名古屋市緑区潮見が丘1ー83　</t>
  </si>
  <si>
    <t>052-846-8830</t>
  </si>
  <si>
    <t>052-846-8831</t>
  </si>
  <si>
    <t>月～金9:00～17:15、土9:00～12:45</t>
  </si>
  <si>
    <t>052-895-6471</t>
  </si>
  <si>
    <t>今柴　和江</t>
  </si>
  <si>
    <t>けんこう薬局　鳴子店</t>
  </si>
  <si>
    <t>名古屋市緑区鳴子町1ー54ー1　</t>
  </si>
  <si>
    <t>052-838-5731</t>
  </si>
  <si>
    <t>052-838-5752</t>
  </si>
  <si>
    <t>月火水金9:00～19:00　木土9:00～17:00</t>
  </si>
  <si>
    <t>大澤　知弘</t>
  </si>
  <si>
    <t>けんこう薬局</t>
  </si>
  <si>
    <t>名古屋市緑区鳴子町4ー40　</t>
  </si>
  <si>
    <t>052-896-3631</t>
  </si>
  <si>
    <t>052-896-3645</t>
  </si>
  <si>
    <t>月～金9:00～19:30　土9:00～18:00</t>
  </si>
  <si>
    <t>日比　清文</t>
  </si>
  <si>
    <t>きのはな調剤薬局</t>
  </si>
  <si>
    <t>名古屋市緑区鹿山2丁目43ー1　</t>
  </si>
  <si>
    <t>052-899-3851</t>
  </si>
  <si>
    <t>052-899-3852</t>
  </si>
  <si>
    <t>月火水金9:00～19:30、木9:00～17:00、土9:00～12:30</t>
  </si>
  <si>
    <t>アロ薬局</t>
  </si>
  <si>
    <t>名古屋市緑区鳴海町字相原町25番地3　</t>
  </si>
  <si>
    <t>052-746-5800</t>
  </si>
  <si>
    <t>052-746-5808</t>
  </si>
  <si>
    <t>月～金8:30～19:30　土8:30～17:00</t>
  </si>
  <si>
    <t>金志　博文</t>
  </si>
  <si>
    <t>みどり薬局</t>
  </si>
  <si>
    <t>052-896-1286</t>
  </si>
  <si>
    <t>052-896-1296</t>
  </si>
  <si>
    <t>水谷　由夏</t>
  </si>
  <si>
    <t>アテナ薬局神の倉店</t>
  </si>
  <si>
    <t>名古屋市緑区神の倉3丁目3ー3　</t>
  </si>
  <si>
    <t>052-715-9975</t>
  </si>
  <si>
    <t>052-715-9979</t>
  </si>
  <si>
    <t>月火木金9時～19時15分、水9時～17時、土9時～12時15分</t>
  </si>
  <si>
    <t>大島　豊司</t>
  </si>
  <si>
    <t>株式会社ネクサス／ライム薬局</t>
  </si>
  <si>
    <t>名古屋市緑区徳重1ー1415ー2　</t>
  </si>
  <si>
    <t>052-746-0231</t>
  </si>
  <si>
    <t>052-746-0290</t>
  </si>
  <si>
    <t>月、火、水、金8:30～13:00.16:00～19:30　木、土8:30～13:00</t>
  </si>
  <si>
    <t>050-5480-0837</t>
  </si>
  <si>
    <t>堀塲　亜佐子</t>
  </si>
  <si>
    <t>052-680-8080</t>
  </si>
  <si>
    <t>052-680-8081</t>
  </si>
  <si>
    <t>090-9148-9136</t>
  </si>
  <si>
    <t>月・火・水・金9:00～18:30、木9:00～17:00、土9:00～13:00</t>
  </si>
  <si>
    <t>ハロー薬局　徳重店</t>
  </si>
  <si>
    <t>名古屋市緑区徳重3ー2915　</t>
  </si>
  <si>
    <t>052-715-8831</t>
  </si>
  <si>
    <t>052-715-8832</t>
  </si>
  <si>
    <t>月～金9:00～15:00</t>
  </si>
  <si>
    <t>山本　将裕</t>
  </si>
  <si>
    <t>すこやか調剤薬局</t>
  </si>
  <si>
    <t>名古屋市緑区鳴海町小森8ー6　サンハウス野並2ー7</t>
  </si>
  <si>
    <t>052-846-2063</t>
  </si>
  <si>
    <t>052-846-2064</t>
  </si>
  <si>
    <t>月・火・木・金:9:00～19:00、水:9:00～17:00、土:9:00～13:00</t>
  </si>
  <si>
    <t>加藤　育代</t>
  </si>
  <si>
    <t>かぐら薬局鳴海店</t>
  </si>
  <si>
    <t>名古屋市緑区水広2ー120ー2　</t>
  </si>
  <si>
    <t>052-876-5510</t>
  </si>
  <si>
    <t>052-876-5520</t>
  </si>
  <si>
    <t>月～水、金8:00～19:00、木8:00～16:00、土8:00～13:00</t>
  </si>
  <si>
    <t>西川　潤</t>
  </si>
  <si>
    <t>徳重ひかり薬局</t>
  </si>
  <si>
    <t>名古屋市緑区元徳重1ー1612　</t>
  </si>
  <si>
    <t>052-838-7725</t>
  </si>
  <si>
    <t>052-838-7726</t>
  </si>
  <si>
    <t>Ｖ　ｄｒｕｇ　潮見が丘薬局</t>
  </si>
  <si>
    <t>名古屋市緑区潮見が丘1ー71ー1　</t>
  </si>
  <si>
    <t>052-896-8631</t>
  </si>
  <si>
    <t>052-896-8632</t>
  </si>
  <si>
    <t>月～金9:00～18:00.土9:00～15:00</t>
  </si>
  <si>
    <t>080-4089-5247</t>
  </si>
  <si>
    <t>三浦　葵</t>
  </si>
  <si>
    <t>このみ薬局　有松店</t>
  </si>
  <si>
    <t>名古屋市緑区有松2617　アイボリー有松1F</t>
  </si>
  <si>
    <t>052-623-0500</t>
  </si>
  <si>
    <t>052-623-0499</t>
  </si>
  <si>
    <t>月火水金9:00~19:00、木9:00~17:00、土9:00~13:00</t>
  </si>
  <si>
    <t>052-508-6017</t>
  </si>
  <si>
    <t>上浦　悠生</t>
  </si>
  <si>
    <t>ユタカ薬局桶狭間</t>
  </si>
  <si>
    <t>わかば薬局　大高店</t>
  </si>
  <si>
    <t>名古屋市緑区南大高2ー206　</t>
  </si>
  <si>
    <t>052-629-7303</t>
  </si>
  <si>
    <t>052-629-7306</t>
  </si>
  <si>
    <t>080-3633-1554</t>
  </si>
  <si>
    <t>南大高薬局</t>
  </si>
  <si>
    <t>名古屋市緑区南大高三丁目1306番地　</t>
  </si>
  <si>
    <t>052-623-2507</t>
  </si>
  <si>
    <t>052-623-2508</t>
  </si>
  <si>
    <t>月火木金9:00～18:00、水9:00～17:00、土9:00～13:00</t>
  </si>
  <si>
    <t>パイナップル薬局</t>
  </si>
  <si>
    <t>名古屋市名東区香流1丁目1111番2　</t>
  </si>
  <si>
    <t>052-778-7897</t>
  </si>
  <si>
    <t>052-778-7898</t>
  </si>
  <si>
    <t>月～水9:00～19:30　木9:00～12:30　土9:00～13:30</t>
  </si>
  <si>
    <t>名和　光洋</t>
  </si>
  <si>
    <t>名古屋市名東区猪子石原三丁目808番地　ハーブ調剤薬局名東店</t>
  </si>
  <si>
    <t>052-760-3344</t>
  </si>
  <si>
    <t>052-760-3345</t>
  </si>
  <si>
    <t>月火木金9:00～19:00　水9:00～18:00　土9:00～12:00</t>
  </si>
  <si>
    <t>090-8955-4705</t>
  </si>
  <si>
    <t>金　兌勝</t>
  </si>
  <si>
    <t>エンゼル薬局　名東店</t>
  </si>
  <si>
    <t>名古屋市名東区猪子石2ー201ー1　</t>
  </si>
  <si>
    <t>052-768-7459</t>
  </si>
  <si>
    <t>052-768-7469</t>
  </si>
  <si>
    <t>月、火、水、金9:00～18:00、土9:00～12:00</t>
  </si>
  <si>
    <t>080-5138-7459</t>
  </si>
  <si>
    <t>矢澤　友貴</t>
  </si>
  <si>
    <t>こぐま薬局</t>
  </si>
  <si>
    <t>名古屋市名東区石が根町87番地　</t>
  </si>
  <si>
    <t>052-737-9977</t>
  </si>
  <si>
    <t>052-737-9978</t>
  </si>
  <si>
    <t>月火木金9ー13時、15ー19時。水9ー17時。土9ー13時</t>
  </si>
  <si>
    <t>キョーワ薬局本郷店</t>
  </si>
  <si>
    <t>名古屋市名東区本郷2ー94ー1　みふくビル1階</t>
  </si>
  <si>
    <t>052-769-7010</t>
  </si>
  <si>
    <t>052-769-7020</t>
  </si>
  <si>
    <t>月・火・木・金9:00～19:00、水9:00～18:00、土9:00～13:00</t>
  </si>
  <si>
    <t>090-9922-9780</t>
  </si>
  <si>
    <t>長縄　美穂</t>
  </si>
  <si>
    <t>ふうせん薬局　上社店</t>
  </si>
  <si>
    <t>名古屋市名東区上社4ー160ー1　</t>
  </si>
  <si>
    <t>052-703-1230</t>
  </si>
  <si>
    <t>052-703-1264</t>
  </si>
  <si>
    <t>月～金9:00～19、土9:00～17:00</t>
  </si>
  <si>
    <t>090-5118-5724</t>
  </si>
  <si>
    <t>久保田　浩揮</t>
  </si>
  <si>
    <t>だいだい薬局メイトウ</t>
  </si>
  <si>
    <t>名古屋市名東区上社4ー159　</t>
  </si>
  <si>
    <t>052-709-2343</t>
  </si>
  <si>
    <t>052-703-6444</t>
  </si>
  <si>
    <t>月～金9:00～18:00　土9:00～13:00</t>
  </si>
  <si>
    <t>ポトス薬局ほんごう店</t>
  </si>
  <si>
    <t>名古屋市名東区上社2ー69　</t>
  </si>
  <si>
    <t>052-760-9171</t>
  </si>
  <si>
    <t>052-760-9177</t>
  </si>
  <si>
    <t>月・火・金　8:30～19:15　水・木　8:30～16:30　土　8:30～12:30</t>
  </si>
  <si>
    <t>澤田　光貴</t>
  </si>
  <si>
    <t>猪高台調剤薬局</t>
  </si>
  <si>
    <t>名古屋市名東区猪高台2ー409　SENJU23　1階</t>
  </si>
  <si>
    <t>052-760-8777</t>
  </si>
  <si>
    <t>052-760-8778</t>
  </si>
  <si>
    <t>月～金8:45～13:00　15:30～19:30　土8:45～12:30</t>
  </si>
  <si>
    <t>小林　ゆり</t>
  </si>
  <si>
    <t>調剤薬局ａｍａｎｏ極楽店</t>
  </si>
  <si>
    <t>名古屋市名東区極楽1ー25極楽フランテ内　</t>
  </si>
  <si>
    <t>052-704-1560</t>
  </si>
  <si>
    <t>052-709-1660</t>
  </si>
  <si>
    <t>月火木金9:00～19:00、水9:00～17:00、土9:00～14:00</t>
  </si>
  <si>
    <t>080-6993-7722</t>
  </si>
  <si>
    <t>たかばり北調剤薬局</t>
  </si>
  <si>
    <t>名古屋市名東区陸前町3308ー2　グレイス伸和1階東</t>
  </si>
  <si>
    <t>052-734-9940</t>
  </si>
  <si>
    <t>052-734-9941</t>
  </si>
  <si>
    <t>月火水金9:00～19:30、木9:00～17:00、土9:00～13:00</t>
  </si>
  <si>
    <t>岩屋　善彦</t>
  </si>
  <si>
    <t>たかばり調剤薬局</t>
  </si>
  <si>
    <t>名古屋市名東区高針1ー1520　ワイエスビル1F</t>
  </si>
  <si>
    <t>052-753-9124</t>
  </si>
  <si>
    <t>052-753-9125</t>
  </si>
  <si>
    <t>月～金:9:00～19:30、土9:00～13:00</t>
  </si>
  <si>
    <t>須田　克麻</t>
  </si>
  <si>
    <t>薬局マツモトキヨシ名東新宿店</t>
  </si>
  <si>
    <t>名古屋市名東区新宿2丁目296番地の2　</t>
  </si>
  <si>
    <t>052-701-1118</t>
  </si>
  <si>
    <t>月～金9:00～20:00、土9:00～14:00</t>
  </si>
  <si>
    <t>080-2602-5786</t>
  </si>
  <si>
    <t>稲掛　綾香</t>
  </si>
  <si>
    <t>弘法薬局</t>
  </si>
  <si>
    <t>052-806-6181</t>
  </si>
  <si>
    <t>052-806-6161</t>
  </si>
  <si>
    <t>090-6760-9313</t>
  </si>
  <si>
    <t>名古屋市名東区梅森坂西2ー617　1階　</t>
  </si>
  <si>
    <t>あおいは薬局</t>
  </si>
  <si>
    <t>名古屋市名東区西里町5ー43ー2　</t>
  </si>
  <si>
    <t>052-846-8903</t>
  </si>
  <si>
    <t>052-846-8923</t>
  </si>
  <si>
    <t>髙杉　俊寛</t>
  </si>
  <si>
    <t>中日調剤薬局星ヶ丘店</t>
  </si>
  <si>
    <t>名古屋市名東区代万町3ー11ー1　星ヶ丘ドクターズビル1階</t>
  </si>
  <si>
    <t>052-709-7581</t>
  </si>
  <si>
    <t>052-709-7582</t>
  </si>
  <si>
    <t>月火木金9:00～19:00、水9:00～17:00、土9:00～18:00</t>
  </si>
  <si>
    <t>スギヤマ薬局名東本通店</t>
  </si>
  <si>
    <t>名古屋市名東区名東本通4ー25　</t>
  </si>
  <si>
    <t>052-753-4481</t>
  </si>
  <si>
    <t>052-753-4451</t>
  </si>
  <si>
    <t>月～土　9時から19時</t>
  </si>
  <si>
    <t>080-2601-6649</t>
  </si>
  <si>
    <t>東　剛久</t>
  </si>
  <si>
    <t>トーカイ薬局名東店</t>
  </si>
  <si>
    <t>名古屋市名東区社台3ー9　</t>
  </si>
  <si>
    <t>052-779-0510</t>
  </si>
  <si>
    <t>052-760-0021</t>
  </si>
  <si>
    <t>090-5866-1538</t>
  </si>
  <si>
    <t>菊田　多江子</t>
  </si>
  <si>
    <t>名古屋市名東区一社4ー207　</t>
  </si>
  <si>
    <t>052-705-1194</t>
  </si>
  <si>
    <t>月～水、金9:00～19:30、木9:00～17:00、土9:00～13:00</t>
  </si>
  <si>
    <t>080-8227-2899</t>
  </si>
  <si>
    <t>ミドリ薬局一社店</t>
  </si>
  <si>
    <t>052-709-7510</t>
  </si>
  <si>
    <t>052-709-7512</t>
  </si>
  <si>
    <t>名古屋市名東区一社2ー5　THEQOL1F</t>
  </si>
  <si>
    <t>月～金9:00～1900、土9:00～13:00</t>
  </si>
  <si>
    <t>かめのい薬局</t>
  </si>
  <si>
    <t>名古屋市名東区亀の井1ー214ー2　</t>
  </si>
  <si>
    <t>052-704-8777</t>
  </si>
  <si>
    <t>052-704-8778</t>
  </si>
  <si>
    <t>月・火・木・金9:00～18:30、水・土9:00～13:00</t>
  </si>
  <si>
    <t>岩崎　聡</t>
  </si>
  <si>
    <t>にこにこ薬局</t>
  </si>
  <si>
    <t>名古屋市名東区亀の井2ー179ー1　</t>
  </si>
  <si>
    <t>052-705-2501</t>
  </si>
  <si>
    <t>052-705-2537</t>
  </si>
  <si>
    <t>月・火・水・金9:00～19:00、木9:00～17:00、土9:00～12:30</t>
  </si>
  <si>
    <t>090-7412-2426</t>
  </si>
  <si>
    <t>大木　孝仁</t>
  </si>
  <si>
    <t>ひかり薬局</t>
  </si>
  <si>
    <t>名古屋市名東区平和が丘2ー212ー1　</t>
  </si>
  <si>
    <t>052-773-0088</t>
  </si>
  <si>
    <t>052-773-0089</t>
  </si>
  <si>
    <t>月火木金9:00～1330、1545～1930、水9:00～17:00、土9:00～1300</t>
  </si>
  <si>
    <t>秋田　優</t>
  </si>
  <si>
    <t>スギヤマ調剤薬局島田店</t>
  </si>
  <si>
    <t>名古屋市天白区土原4ー402　</t>
  </si>
  <si>
    <t>052-806-8611</t>
  </si>
  <si>
    <t>052-806-8511</t>
  </si>
  <si>
    <t>菱川　浩子</t>
  </si>
  <si>
    <t>バニラ薬局在宅調剤センター</t>
  </si>
  <si>
    <t>名古屋市天白区焼山2ー205　1階</t>
  </si>
  <si>
    <t>052-875-8686</t>
  </si>
  <si>
    <t>052-875-8687</t>
  </si>
  <si>
    <t>月～金9:00ー19:00　土13:00ー17:00</t>
  </si>
  <si>
    <t>松﨑　暁子</t>
  </si>
  <si>
    <t>ハロー薬局元植田店</t>
  </si>
  <si>
    <t>名古屋市天白区元植田2ー304ー4　</t>
  </si>
  <si>
    <t>052-800-2801</t>
  </si>
  <si>
    <t>052-800-2802</t>
  </si>
  <si>
    <t>月・火・水・金9:00～19:30　木8:30～16:30　土9:00～13:30</t>
  </si>
  <si>
    <t>090-5105-9137</t>
  </si>
  <si>
    <t>磯貝　理沙</t>
  </si>
  <si>
    <t>ハロー薬局うえだ店</t>
  </si>
  <si>
    <t>名古屋市天白区元植田2ー2408ー2　</t>
  </si>
  <si>
    <t>052-800-4800</t>
  </si>
  <si>
    <t>052-800-1860</t>
  </si>
  <si>
    <t>月～水、金9:00～19:30、土9:00～16:30</t>
  </si>
  <si>
    <t>植松　功</t>
  </si>
  <si>
    <t>スギヤマ薬局　植田店</t>
  </si>
  <si>
    <t>名古屋市天白区元植田1ー906　</t>
  </si>
  <si>
    <t>052-807-6602</t>
  </si>
  <si>
    <t>052-807-6603</t>
  </si>
  <si>
    <t>月～日10:00～21:00</t>
  </si>
  <si>
    <t>080-2601-6397</t>
  </si>
  <si>
    <t>堀尾　理沙</t>
  </si>
  <si>
    <t>第二名東薬局</t>
  </si>
  <si>
    <t>052-803-6880</t>
  </si>
  <si>
    <t>052-803-6883</t>
  </si>
  <si>
    <t>月～金9:00～20:00、土9:00～15:00</t>
  </si>
  <si>
    <t>名古屋市天白区平針三丁目111番地　</t>
  </si>
  <si>
    <t>日本調剤はーばす薬局</t>
  </si>
  <si>
    <t>ハロー薬局原店</t>
  </si>
  <si>
    <t>名古屋市天白区原5ー209　</t>
  </si>
  <si>
    <t>052-800-3061</t>
  </si>
  <si>
    <t>052-800-3062</t>
  </si>
  <si>
    <t>月～水・金　9:00～19:30　木　8:30～16:30　土9:00～12:30</t>
  </si>
  <si>
    <t>山田　美佳</t>
  </si>
  <si>
    <t>株式会社フォーブレイン</t>
  </si>
  <si>
    <t>名古屋市天白区原1ー102　ベル小島1階　</t>
  </si>
  <si>
    <t>052-806-0501</t>
  </si>
  <si>
    <t>052-806-0502</t>
  </si>
  <si>
    <t>月・火・金8:30～19:00、水8:30～18:30、木8:30～16:30、土9:00～17:00</t>
  </si>
  <si>
    <t>土田　大輔</t>
  </si>
  <si>
    <t>キョーワ薬局原店</t>
  </si>
  <si>
    <t>名古屋市天白区原1ー1905ー32　　星和原コーポラス1階</t>
  </si>
  <si>
    <t>052-808-5503</t>
  </si>
  <si>
    <t>052-808-5504</t>
  </si>
  <si>
    <t>月～金8:30～19:30　　土8:30～12:30</t>
  </si>
  <si>
    <t>090-9922-9858</t>
  </si>
  <si>
    <t>山中　佳子</t>
  </si>
  <si>
    <t>コスモス調剤薬局　大根店</t>
  </si>
  <si>
    <t>名古屋市天白区大根町370番地の2　</t>
  </si>
  <si>
    <t>052-800-0901</t>
  </si>
  <si>
    <t>052-800-0902</t>
  </si>
  <si>
    <t>月～金8:00～13:00,16:00～19:30、土8:00～12:30</t>
  </si>
  <si>
    <t>080-4455-4649</t>
  </si>
  <si>
    <t>大橋　玄季</t>
  </si>
  <si>
    <t>キョーワ薬局天白店</t>
  </si>
  <si>
    <t>名古屋市天白区高坂町288番地　</t>
  </si>
  <si>
    <t>052-853-9702</t>
  </si>
  <si>
    <t>052-853-9703</t>
  </si>
  <si>
    <t>月・火・木・金9:00～20:00、水9:00~17:00、土9:00~12:30</t>
  </si>
  <si>
    <t>080-2657-2058</t>
  </si>
  <si>
    <t>古松　知昭</t>
  </si>
  <si>
    <t>だいだい薬局</t>
  </si>
  <si>
    <t>名古屋市天白区原1丁目1905　星和原コーポラスS6</t>
  </si>
  <si>
    <t>052-746-0666</t>
  </si>
  <si>
    <t>052-746-0667</t>
  </si>
  <si>
    <t>月～金8時半～19時　土8時半～13時</t>
  </si>
  <si>
    <t>長谷川　晶子</t>
  </si>
  <si>
    <t>きくた薬局</t>
  </si>
  <si>
    <t>名古屋市天白区平針台1ー1013　</t>
  </si>
  <si>
    <t>052-799-7411</t>
  </si>
  <si>
    <t>052-799-7412</t>
  </si>
  <si>
    <t>月・火・木・金　9:00～19:00、水9:00～17:00、土9:00～12:30</t>
  </si>
  <si>
    <t>080-1557-5335</t>
  </si>
  <si>
    <t>菊田　裕介</t>
  </si>
  <si>
    <t>日本調剤　天白薬局</t>
  </si>
  <si>
    <t>名古屋市天白区高宮町1308　</t>
  </si>
  <si>
    <t>052-746-0770</t>
  </si>
  <si>
    <t>052-746-0771</t>
  </si>
  <si>
    <t>070-3928-8971</t>
  </si>
  <si>
    <t>月～金(水以外)9:00～19:00、水9:00～18:00、土8:30～17:30必須</t>
  </si>
  <si>
    <t>あるぷす薬局</t>
  </si>
  <si>
    <t>名古屋市天白区保呂町1710　</t>
  </si>
  <si>
    <t>052-800-8608</t>
  </si>
  <si>
    <t>052-800-3722</t>
  </si>
  <si>
    <t>月・火・木・金　9:00ー19:00　水　9:00ー17:00　土　9:00ー13:00</t>
  </si>
  <si>
    <t>矢野　宗敏</t>
  </si>
  <si>
    <t>シナモン調剤薬局</t>
  </si>
  <si>
    <t>名古屋市天白区菅田1ー2611　</t>
  </si>
  <si>
    <t>052-918-2222</t>
  </si>
  <si>
    <t>052-918-2223</t>
  </si>
  <si>
    <t>月火木金9:00～19:00、水9:00～16:30、土9:00～13:00</t>
  </si>
  <si>
    <t>石田　晶敬</t>
  </si>
  <si>
    <t>名古屋市天白区野並2ー243　真栄マンションロイヤル野並1C</t>
  </si>
  <si>
    <t>052-680-9240</t>
  </si>
  <si>
    <t>052-680-9241</t>
  </si>
  <si>
    <t>月～金8:30～17:00　土9:00～12:00</t>
  </si>
  <si>
    <t>古屋敷　圭子</t>
  </si>
  <si>
    <t>三和薬局</t>
  </si>
  <si>
    <t>名古屋市天白区野並2ー368　1階　</t>
  </si>
  <si>
    <t>052-895-5610</t>
  </si>
  <si>
    <t>052-895-6253</t>
  </si>
  <si>
    <t>月～金9:00～20:00、土8:30～15:00</t>
  </si>
  <si>
    <t>090-9932-9211</t>
  </si>
  <si>
    <t>三宅　宏季</t>
  </si>
  <si>
    <t>うえだ調剤薬局</t>
  </si>
  <si>
    <t>名古屋市天白区植田3ー1303　サンピア植田1F</t>
  </si>
  <si>
    <t>052-800-1880</t>
  </si>
  <si>
    <t>058-800-1878</t>
  </si>
  <si>
    <t>稲熊　晴美</t>
  </si>
  <si>
    <t>ユタカ薬局　在宅調剤センター名古屋</t>
  </si>
  <si>
    <t>名古屋市天白区植田西2丁目802　マイン塩釜1F</t>
  </si>
  <si>
    <t>052-800-2368</t>
  </si>
  <si>
    <t>052-800-2364</t>
  </si>
  <si>
    <t>前田　真由美</t>
  </si>
  <si>
    <t>ＣＭＳウエダ薬局</t>
  </si>
  <si>
    <t>名古屋市天白区植田西1丁目1002　</t>
  </si>
  <si>
    <t>052-847-9711</t>
  </si>
  <si>
    <t>052-847-9712</t>
  </si>
  <si>
    <t>月火木金:9:00~19:00、水:9:00~17:00、土:9:00~13:00</t>
  </si>
  <si>
    <t>090-6090-1513</t>
  </si>
  <si>
    <t>杉山　雄大</t>
  </si>
  <si>
    <t>カメイ調剤薬局元八事店</t>
  </si>
  <si>
    <t>名古屋市天白区元八事1丁目58番地1階　</t>
  </si>
  <si>
    <t>052-836-0093</t>
  </si>
  <si>
    <t>052-836-0080</t>
  </si>
  <si>
    <t>月～水・金9:00～19:00　土9:00～14:00</t>
  </si>
  <si>
    <t>080-8227-2897</t>
  </si>
  <si>
    <t>丹羽　博信</t>
  </si>
  <si>
    <t>名古屋市天白区池見2丁目212ー1　</t>
  </si>
  <si>
    <t>052-839-5881</t>
  </si>
  <si>
    <t>052-835-8967</t>
  </si>
  <si>
    <t>月、火、木、金9:00～19:30　水9:00～17:00　土9:00～12:30　</t>
  </si>
  <si>
    <t>杉原　正</t>
  </si>
  <si>
    <t>そよかぜ薬局　天白店</t>
  </si>
  <si>
    <t>名古屋市天白区高島2ー1808　</t>
  </si>
  <si>
    <t>052-800-3308</t>
  </si>
  <si>
    <t>052-800-3309</t>
  </si>
  <si>
    <t>月、火、木、金9:00～19:30、水9:00～17:30、土9:00～13:00</t>
  </si>
  <si>
    <t>052-800-3308(転送)または090-1987-4759</t>
  </si>
  <si>
    <t>小林　貴彦</t>
  </si>
  <si>
    <t>こぐま薬局緒川店</t>
  </si>
  <si>
    <t>知多郡東浦町大字緒川字家下15ー2　</t>
  </si>
  <si>
    <t>0562-84-4788</t>
  </si>
  <si>
    <t>0562-51-7264</t>
  </si>
  <si>
    <t>月火木金9:00～19:30　水9:00～18:00　土9:00～15:00</t>
  </si>
  <si>
    <t>仮屋　賢治</t>
  </si>
  <si>
    <t>かしの木薬局</t>
  </si>
  <si>
    <t>知多郡東浦町大字生路字門田101番地　</t>
  </si>
  <si>
    <t>0562-82-3900</t>
  </si>
  <si>
    <t>0562-82-3901</t>
  </si>
  <si>
    <t>月・火・水・金　9:00～20:00　木　8:00～16:00　土　9:00～13:00</t>
  </si>
  <si>
    <t>清水　一希</t>
  </si>
  <si>
    <t>このみ薬局　東浦店</t>
  </si>
  <si>
    <t>知多郡東浦町藤江下廻間25　</t>
  </si>
  <si>
    <t>0562-85-1313</t>
  </si>
  <si>
    <t>0562-85-1388</t>
  </si>
  <si>
    <t>月火木金9:00～19:30　水9:00～12:30　土9:00～12:30</t>
  </si>
  <si>
    <t>磯和　卓</t>
  </si>
  <si>
    <t>ポプラ調剤薬局</t>
  </si>
  <si>
    <t>知多郡阿久比町宮津宮天神14ー1　ポプラ調剤薬局</t>
  </si>
  <si>
    <t>0569-48-5855</t>
  </si>
  <si>
    <t>0569-48-5865</t>
  </si>
  <si>
    <t>月～土9:00～22:00　</t>
  </si>
  <si>
    <t>松田　雅弘</t>
  </si>
  <si>
    <t>中央調剤薬局阿久比店</t>
  </si>
  <si>
    <t>知多郡阿久比町大字萩字新川37ー3　</t>
  </si>
  <si>
    <t>0569-49-3733</t>
  </si>
  <si>
    <t>0569-49-3732</t>
  </si>
  <si>
    <t>月火木金9:00～20:30　水9:00～17:00　土9:00～13:00</t>
  </si>
  <si>
    <t>090-2347-8511</t>
  </si>
  <si>
    <t>石川　友樹</t>
  </si>
  <si>
    <t>助太刀薬局</t>
  </si>
  <si>
    <t>知多郡阿久比町大字草木字栄41番地1　</t>
  </si>
  <si>
    <t>0569-49-0051</t>
  </si>
  <si>
    <t>0569-49-0052</t>
  </si>
  <si>
    <t>月～金9:00～17:30　土9:00～12:00</t>
  </si>
  <si>
    <t>森田　俊介</t>
  </si>
  <si>
    <t>ヒジリ田薬局</t>
  </si>
  <si>
    <t>知多郡武豊町ヒジリ田85　</t>
  </si>
  <si>
    <t>0569-74-0206</t>
  </si>
  <si>
    <t>0569-74-0207</t>
  </si>
  <si>
    <t>月～金9:00～20:00、土9:00～18:00、日祝9:00～12:00</t>
  </si>
  <si>
    <t>臼井　章乃</t>
  </si>
  <si>
    <t>向陽薬局</t>
  </si>
  <si>
    <t>知多郡武豊町向陽3ー49ー1　</t>
  </si>
  <si>
    <t>0569-74-0077</t>
  </si>
  <si>
    <t>0569-73-8477</t>
  </si>
  <si>
    <t>月～金:9:00~20:00、土9:00～17:00</t>
  </si>
  <si>
    <t>有働　和孝</t>
  </si>
  <si>
    <t>緑丘調剤薬局</t>
  </si>
  <si>
    <t>知多郡武豊町字長宗2丁目37　</t>
  </si>
  <si>
    <t>0569-74-2285</t>
  </si>
  <si>
    <t>0569-74-2286</t>
  </si>
  <si>
    <t>月、火、木、金9:00～20:30、水9:00～18:00、土9:00～14:00</t>
  </si>
  <si>
    <t>090-2939-1823</t>
  </si>
  <si>
    <t>三浦　基司</t>
  </si>
  <si>
    <t>有脇調剤薬局</t>
  </si>
  <si>
    <t>半田市有脇町13ー87　</t>
  </si>
  <si>
    <t>0569-20-0757</t>
  </si>
  <si>
    <t>0569-20-0758</t>
  </si>
  <si>
    <t>月～金9～18、土9～13</t>
  </si>
  <si>
    <t>090-4866-4848</t>
  </si>
  <si>
    <t>白山　大祐</t>
  </si>
  <si>
    <t>はるか調剤薬局</t>
  </si>
  <si>
    <t>半田市小神町13　はるか調剤薬局</t>
  </si>
  <si>
    <t>0569-89-8501</t>
  </si>
  <si>
    <t>0569-89-8502</t>
  </si>
  <si>
    <t>月・火・水・金　→　9:00ー19:00、木　→　9:00ー17:00、土　→　9:00ー13:00</t>
  </si>
  <si>
    <t>竹田　雅彦</t>
  </si>
  <si>
    <t>乙川調剤薬局</t>
  </si>
  <si>
    <t>半田市大池町4丁目7街区1画地　</t>
  </si>
  <si>
    <t>0569-89-8871</t>
  </si>
  <si>
    <t>0569-89-8872</t>
  </si>
  <si>
    <t>月～金　8:30～17:30　土　8:30～12:30</t>
  </si>
  <si>
    <t>080-2622-9481</t>
  </si>
  <si>
    <t>傍島　真弓</t>
  </si>
  <si>
    <t>みずほ薬局</t>
  </si>
  <si>
    <t>半田市瑞穂町8ー13ー11　</t>
  </si>
  <si>
    <t>0569-22-9515</t>
  </si>
  <si>
    <t>0569-22-9514</t>
  </si>
  <si>
    <t>月水金9:00～19:00、火木9:00～17:00　土9:00～13:00</t>
  </si>
  <si>
    <t>岡戸　琢義</t>
  </si>
  <si>
    <t>青山つつじ薬局</t>
  </si>
  <si>
    <t>半田市青山5ー1ー5　青山つつじ薬局</t>
  </si>
  <si>
    <t>0569-89-2220</t>
  </si>
  <si>
    <t>0569-89-2224</t>
  </si>
  <si>
    <t>月～金:9:00～17:30、土:9:00～13:00</t>
  </si>
  <si>
    <t>なかまち調剤薬局</t>
  </si>
  <si>
    <t>半田市中町4ー20　</t>
  </si>
  <si>
    <t>0569-89-7851</t>
  </si>
  <si>
    <t>0569-89-7852</t>
  </si>
  <si>
    <t>月・火・水・金8:30～19:30　木8:30～16:30　土8:30～12:30</t>
  </si>
  <si>
    <t>090-9940-7851</t>
  </si>
  <si>
    <t>山本　一人</t>
  </si>
  <si>
    <t>みずほ薬局駅前店</t>
  </si>
  <si>
    <t>半田市広小路町154ー1センチュリービル1階　</t>
  </si>
  <si>
    <t>0569-26-0567</t>
  </si>
  <si>
    <t>0569-26-0577</t>
  </si>
  <si>
    <t>月火木金8:30～18:00　水8:30～16:30　土8:30～12:30</t>
  </si>
  <si>
    <t>濵野　吉弘</t>
  </si>
  <si>
    <t>のりたけファミリー薬局</t>
  </si>
  <si>
    <t>半田市宮本町5丁目331-3　</t>
  </si>
  <si>
    <t>0569-47-9151</t>
  </si>
  <si>
    <t>0569-47-9152</t>
  </si>
  <si>
    <t>月～金9:00～13:00、15:00～19:00　土9:00～14:00</t>
  </si>
  <si>
    <t>加藤　修</t>
  </si>
  <si>
    <t>清城クローバー薬局</t>
  </si>
  <si>
    <t>半田市清城町2ー6ー21　</t>
  </si>
  <si>
    <t>0569-89-6851</t>
  </si>
  <si>
    <t>0569-89-6852</t>
  </si>
  <si>
    <t>090-4409-2883</t>
  </si>
  <si>
    <t>川瀬　明裕</t>
  </si>
  <si>
    <t>ファーマシーサーモ　やなべ店</t>
  </si>
  <si>
    <t>半田市岩滑西町2丁目48ー130　</t>
  </si>
  <si>
    <t>0569-84-1188</t>
  </si>
  <si>
    <t>0569-84-1144</t>
  </si>
  <si>
    <t>月・火・水・金　9:00～19:15、木　9:00～17:00、土　9:00～13:00</t>
  </si>
  <si>
    <t>のどか薬局</t>
  </si>
  <si>
    <t>半田市吉田町3ー100ー3　</t>
  </si>
  <si>
    <t>0569-47-9084</t>
  </si>
  <si>
    <t>0569-47-9085</t>
  </si>
  <si>
    <t>月ー金;08:30ー17:30(木曜のみー16:30)、土曜日;08:30ー13:00</t>
  </si>
  <si>
    <t>090-9129-9084</t>
  </si>
  <si>
    <t>保田　貴子</t>
  </si>
  <si>
    <t>ポトス薬局おおぶよこね店</t>
  </si>
  <si>
    <t>大府市横根町狐山128-23　</t>
  </si>
  <si>
    <t>0562-46-9090</t>
  </si>
  <si>
    <t>0562-46-9091</t>
  </si>
  <si>
    <t>月～金(木曜除く)9:00～19:30　木:9:00～17:00　土:9:00～13:30</t>
  </si>
  <si>
    <t>岡本　健志</t>
  </si>
  <si>
    <t>中央薬局</t>
  </si>
  <si>
    <t>大府市中央町1ー141　</t>
  </si>
  <si>
    <t>0562-44-9901</t>
  </si>
  <si>
    <t>0562-44-9902</t>
  </si>
  <si>
    <t>月～金9:00～18:00、土9:00～12:00</t>
  </si>
  <si>
    <t>榊原　布尚</t>
  </si>
  <si>
    <t>ドリーム・メディカル株式会社　ドリーム薬局　大府店</t>
  </si>
  <si>
    <t>大府市半月町2ー5ー2　</t>
  </si>
  <si>
    <t>0562-48-8875</t>
  </si>
  <si>
    <t>0562-48-8879</t>
  </si>
  <si>
    <t>月～火、木～金9:00～19:00、水9:00～17:00。土9:00～13:00</t>
  </si>
  <si>
    <t>林　修一</t>
  </si>
  <si>
    <t>どりむ薬局</t>
  </si>
  <si>
    <t>0562-43-8081</t>
  </si>
  <si>
    <t>0562-43-8082</t>
  </si>
  <si>
    <t>月～金　9:00～18:00　土9:00～13:00</t>
  </si>
  <si>
    <t>大府市森岡町6丁目77ー2　</t>
  </si>
  <si>
    <t>月～金　9時～18時、土曜9時～13時</t>
  </si>
  <si>
    <t>スマイルハート薬局</t>
  </si>
  <si>
    <t>大府市桜木町2ー211　</t>
  </si>
  <si>
    <t>0562-48-2001</t>
  </si>
  <si>
    <t>0562-48-5666</t>
  </si>
  <si>
    <t>月～水9:00～19:00、木8:30～16:30、土8:30～12:30</t>
  </si>
  <si>
    <t>吉川ホーム薬局</t>
  </si>
  <si>
    <t>大府市吉川町1ー55ー2　</t>
  </si>
  <si>
    <t>0562-57-5157</t>
  </si>
  <si>
    <t>0562-57-5158</t>
  </si>
  <si>
    <t>月火水金9:00ー19:00、木8:30ー16:30、土9:00ー12:00</t>
  </si>
  <si>
    <t>安井　優</t>
  </si>
  <si>
    <t>ドリーム薬局共和店</t>
  </si>
  <si>
    <t>大府市明成町2丁目283-1　</t>
  </si>
  <si>
    <t>0562-47-8388</t>
  </si>
  <si>
    <t>0562-47-8488</t>
  </si>
  <si>
    <t>月火水金:9:00～19:30　　木9:00～17:00　　　　土:9:00～13:00</t>
  </si>
  <si>
    <t>北森　由莉香</t>
  </si>
  <si>
    <t>あずき薬局</t>
  </si>
  <si>
    <t>大府市共和町5ー507　</t>
  </si>
  <si>
    <t>0562-45-6766</t>
  </si>
  <si>
    <t>0562-45-6799</t>
  </si>
  <si>
    <t>月～金8:30～19:00　土8:30～13:00</t>
  </si>
  <si>
    <t>長谷　伸一</t>
  </si>
  <si>
    <t>めい調剤薬局</t>
  </si>
  <si>
    <t>ドリームメディカル</t>
  </si>
  <si>
    <t>大府市東新町2丁目139ー2　</t>
  </si>
  <si>
    <t>0562-46-8880</t>
  </si>
  <si>
    <t>0562-46-8108</t>
  </si>
  <si>
    <t>月火木金　9:00～19:30　水・土　9時～17時</t>
  </si>
  <si>
    <t>さいころ薬局共栄店</t>
  </si>
  <si>
    <t>大府市共栄町6ー473　</t>
  </si>
  <si>
    <t>0562-48-6877</t>
  </si>
  <si>
    <t>月、火、木、金　9:00～19:00、水9:00～17:00、土9:00～13:00</t>
  </si>
  <si>
    <t>090-1284-0051</t>
  </si>
  <si>
    <t>内野　隼</t>
  </si>
  <si>
    <t>だいだい薬局東海</t>
  </si>
  <si>
    <t>東海市荒尾町寿鎌87番地　</t>
  </si>
  <si>
    <t>052-618-8385</t>
  </si>
  <si>
    <t>052-618-8386</t>
  </si>
  <si>
    <t>月・火・木・金曜日9:00ー19:00　水・土曜日9:00ー13:00</t>
  </si>
  <si>
    <t>いとう薬局東海店</t>
  </si>
  <si>
    <t>052-601-9875</t>
  </si>
  <si>
    <t>東海市富木島町伏見2丁目14ー8　</t>
  </si>
  <si>
    <t>中央調剤薬局太田川店</t>
  </si>
  <si>
    <t>東海市大田町後田203ー1　</t>
  </si>
  <si>
    <t>0562-31-0910</t>
  </si>
  <si>
    <t>0562-31-0911</t>
  </si>
  <si>
    <t>角田　由貴</t>
  </si>
  <si>
    <t>ポポス薬局　東海店</t>
  </si>
  <si>
    <t>東海市大田町汐田7番　</t>
  </si>
  <si>
    <t>0562-39-3930</t>
  </si>
  <si>
    <t>0562-39-3940</t>
  </si>
  <si>
    <t>080-3617-3807</t>
  </si>
  <si>
    <t>渡邊　淳史</t>
  </si>
  <si>
    <t>アイル調剤薬局</t>
  </si>
  <si>
    <t>東海市大田町後田97ー5　</t>
  </si>
  <si>
    <t>0562-57-0035</t>
  </si>
  <si>
    <t>0562-57-0036</t>
  </si>
  <si>
    <t>月～金8:30～17:00、土8:30～13:00</t>
  </si>
  <si>
    <t>080-5970-4894</t>
  </si>
  <si>
    <t>伊豫田　匡史</t>
  </si>
  <si>
    <t>そらいろ薬局</t>
  </si>
  <si>
    <t>東海市大田町下前田12　</t>
  </si>
  <si>
    <t>0562-85-2801</t>
  </si>
  <si>
    <t>0562-85-2802</t>
  </si>
  <si>
    <t>月・火・木・金8:30～13:30　15:30～19:00、水8:30～16:30、土8:30～13:00</t>
  </si>
  <si>
    <t>なの花薬局太田川駅前店</t>
  </si>
  <si>
    <t>東海市大田町蟹田1079　</t>
  </si>
  <si>
    <t>0562-85-3350</t>
  </si>
  <si>
    <t>0562-85-3351</t>
  </si>
  <si>
    <t>月　火　木　金　9:00～19:00、水9:00～17:00、土9:00～13:00</t>
  </si>
  <si>
    <t>ドラッグスギヤマ　加木屋店</t>
  </si>
  <si>
    <t>東海市加木屋町大清水564番地　</t>
  </si>
  <si>
    <t>0562-31-7111</t>
  </si>
  <si>
    <t>0562-31-3252</t>
  </si>
  <si>
    <t>月～土　9:00～19:00</t>
  </si>
  <si>
    <t>榊原　啓人</t>
  </si>
  <si>
    <t>パパス薬局</t>
  </si>
  <si>
    <t>東海市加木屋町2丁目225ー2　</t>
  </si>
  <si>
    <t>0562-38-2252</t>
  </si>
  <si>
    <t>0562-38-2251</t>
  </si>
  <si>
    <t>月、火、木、金9:00～19:30　水9:00～16:45　土9:00～13:00</t>
  </si>
  <si>
    <t>090-1727-0780</t>
  </si>
  <si>
    <t>松原　善治</t>
  </si>
  <si>
    <t>中央調剤薬局東海店</t>
  </si>
  <si>
    <t>東海市中ノ池2丁目8ー12　</t>
  </si>
  <si>
    <t>0562-85-7812</t>
  </si>
  <si>
    <t>0562-85-7813</t>
  </si>
  <si>
    <t>月～金8:30～17:30　土8:30～13:00</t>
  </si>
  <si>
    <t>080-6951-3213</t>
  </si>
  <si>
    <t>駒澤　玲子</t>
  </si>
  <si>
    <t>ヒバリ調剤薬局　中の池店</t>
  </si>
  <si>
    <t>東海市中の池5ー5ー11　</t>
  </si>
  <si>
    <t>0562-85-9140</t>
  </si>
  <si>
    <t>0562-85-9180</t>
  </si>
  <si>
    <t>月～金8:30~17:30　土9:00~13:00</t>
  </si>
  <si>
    <t>こんどう薬局</t>
  </si>
  <si>
    <t>東海市養父町3ー30　</t>
  </si>
  <si>
    <t>0562-85-7501</t>
  </si>
  <si>
    <t>0562-85-7502</t>
  </si>
  <si>
    <t>月・火・木・金:9:00～19:00　水:8:30～16:30　土:9:00～13:00</t>
  </si>
  <si>
    <t>ヒバリ調剤薬局高横須賀店</t>
  </si>
  <si>
    <t>東海市高横須賀町浅間26　</t>
  </si>
  <si>
    <t>0562-39-3630</t>
  </si>
  <si>
    <t>0562-39-3640</t>
  </si>
  <si>
    <t>月、水、木8:30~16:30　火、金8:30~19:00　土8:30~12:30</t>
  </si>
  <si>
    <t>くるみ調剤薬局とうかい店</t>
  </si>
  <si>
    <t>東海市高横須賀町家下50ー2　</t>
  </si>
  <si>
    <t>0562-85-1750</t>
  </si>
  <si>
    <t>0562-85-1755</t>
  </si>
  <si>
    <t>月～水・金8:30～19:30、木8:30～16:30、土8:30～12:30</t>
  </si>
  <si>
    <t>榊原　寛子</t>
  </si>
  <si>
    <t>新田薬局</t>
  </si>
  <si>
    <t>知多市八幡字勘右エ門沢79ー1　</t>
  </si>
  <si>
    <t>0562-34-4162</t>
  </si>
  <si>
    <t>0562-34-1446</t>
  </si>
  <si>
    <t>090-8186-0161</t>
  </si>
  <si>
    <t>竹中　佳代子</t>
  </si>
  <si>
    <t>おおぞら薬局</t>
  </si>
  <si>
    <t>知多市巽が丘4ー106　</t>
  </si>
  <si>
    <t>0562-34-1732</t>
  </si>
  <si>
    <t>0562-34-1733</t>
  </si>
  <si>
    <t>月、火、水、金:9:00～18:30　木:9:00～16:00　土:9:00～12:30</t>
  </si>
  <si>
    <t>知多市岡田字向田50ー2　</t>
  </si>
  <si>
    <t>0562-54-1011</t>
  </si>
  <si>
    <t>0562-54-1012</t>
  </si>
  <si>
    <t>あおば薬局</t>
  </si>
  <si>
    <t>知多市金沢字西寅58　</t>
  </si>
  <si>
    <t>0569-42-7020</t>
  </si>
  <si>
    <t>月～水9:00～19:00、木8:00～16:00、土9:00～13:00</t>
  </si>
  <si>
    <t>080-3626-0295</t>
  </si>
  <si>
    <t>鎌田　知里</t>
  </si>
  <si>
    <t>いとう薬局日長店</t>
  </si>
  <si>
    <t>知多市日長字神山畔123ー10　</t>
  </si>
  <si>
    <t>0569-42-6710</t>
  </si>
  <si>
    <t>月火水金9:00～19:00、木9:00～17:00、土8:30～12:30</t>
  </si>
  <si>
    <t>080-5000-6710</t>
  </si>
  <si>
    <t>クオール薬局知多日長台店</t>
  </si>
  <si>
    <t>知多市日長台76ー12　</t>
  </si>
  <si>
    <t>0562-55-6689</t>
  </si>
  <si>
    <t>0562-55-6690</t>
  </si>
  <si>
    <t>月～金9:00～17:15　土9:00～12:45</t>
  </si>
  <si>
    <t>080-7702-5864</t>
  </si>
  <si>
    <t>舞中　誠</t>
  </si>
  <si>
    <t>ワタリ調剤薬局</t>
  </si>
  <si>
    <t>知多市清水が丘2ー918　</t>
  </si>
  <si>
    <t>0562-33-8150</t>
  </si>
  <si>
    <t>0562-33-8149</t>
  </si>
  <si>
    <t>月、木、金9:00～19:15　火9:00～13:00、15:30～19:30　水9:00～13:30、16:00～19:30　土9:00～17:00</t>
  </si>
  <si>
    <t>080-4408-4789</t>
  </si>
  <si>
    <t>丸尾　藍子</t>
  </si>
  <si>
    <t>いとう薬局つつじが丘店</t>
  </si>
  <si>
    <t>0562-56-2185</t>
  </si>
  <si>
    <t>知多市つつじが丘四丁目23番16　</t>
  </si>
  <si>
    <t>月～水、金9:00～18:00、木9:00～17:00、土9:00～13:00</t>
  </si>
  <si>
    <t>ハロー薬局知多店</t>
  </si>
  <si>
    <t>知多市新知台2ー9ー29　</t>
  </si>
  <si>
    <t>0562-54-2531</t>
  </si>
  <si>
    <t>0562-54-2532</t>
  </si>
  <si>
    <t>粕谷　英臣</t>
  </si>
  <si>
    <t>知多薬局</t>
  </si>
  <si>
    <t>知多市新知西町9ー6　</t>
  </si>
  <si>
    <t>0562-85-9797</t>
  </si>
  <si>
    <t>0562-85-9798</t>
  </si>
  <si>
    <t>山本　啓介</t>
  </si>
  <si>
    <t>くわやま調剤薬局</t>
  </si>
  <si>
    <t>常滑市金山字堀田112ー1　</t>
  </si>
  <si>
    <t>0569-44-0903</t>
  </si>
  <si>
    <t>0569-44-0906</t>
  </si>
  <si>
    <t>桑山　ゆう子</t>
  </si>
  <si>
    <t>ワタリ調剤薬局　常滑店</t>
  </si>
  <si>
    <t>常滑市字千代61ー18　</t>
  </si>
  <si>
    <t>0569-34-7778</t>
  </si>
  <si>
    <t>0569-34-7646</t>
  </si>
  <si>
    <t>月火木金9:00～13:00　15:00～19:15　水9:00～17:00　土9:00～13:00</t>
  </si>
  <si>
    <t>080-3590-1253</t>
  </si>
  <si>
    <t>渡　千明</t>
  </si>
  <si>
    <t>0569-35-0777</t>
  </si>
  <si>
    <t>0569-35-0766</t>
  </si>
  <si>
    <t>常滑市錦町4ー501　</t>
  </si>
  <si>
    <t>さざんか薬局</t>
  </si>
  <si>
    <t>常滑市虹の丘2ー1　</t>
  </si>
  <si>
    <t>0569-47-9030</t>
  </si>
  <si>
    <t>0569-47-9031</t>
  </si>
  <si>
    <t>月火木金9時～19時、水8時～16時、土9時～12時半</t>
  </si>
  <si>
    <t>日置　高志</t>
  </si>
  <si>
    <t>まるえい調剤薬局本郷店</t>
  </si>
  <si>
    <t>常滑市本郷町1ー411　</t>
  </si>
  <si>
    <t>0569-44-0220</t>
  </si>
  <si>
    <t>0569-44-0221</t>
  </si>
  <si>
    <t>月、火、金:9:00～18:30、水:9:00～20:30、木:9:00～17:00</t>
  </si>
  <si>
    <t>090-2617-6000</t>
  </si>
  <si>
    <t>村松　真</t>
  </si>
  <si>
    <t>なの花薬局　常滑飛香台店</t>
  </si>
  <si>
    <t>常滑市飛香台7丁目2ー5　メディカルスクエア常滑1階</t>
  </si>
  <si>
    <t>0569-47-8853</t>
  </si>
  <si>
    <t>0569-47-8854</t>
  </si>
  <si>
    <t>月、火、木、金9:00～18:30　水9:00～17:00　土9:00～12:00</t>
  </si>
  <si>
    <t>原田　友佳子</t>
  </si>
  <si>
    <t>ハロー薬局　長久手店</t>
  </si>
  <si>
    <t>長久手市岩作中島43ー1　</t>
  </si>
  <si>
    <t>0561-61-0787</t>
  </si>
  <si>
    <t>0561-61-0698</t>
  </si>
  <si>
    <t>090-2573-4375</t>
  </si>
  <si>
    <t>月～水・金8:30～19:30、木8:30~16:30、土9:00～13:00</t>
  </si>
  <si>
    <t>エンゼル薬局長久手店</t>
  </si>
  <si>
    <t>長久手市岩作琵琶ヶ池48ー23　</t>
  </si>
  <si>
    <t>0561-76-4027</t>
  </si>
  <si>
    <t>0561-76-4028</t>
  </si>
  <si>
    <t>月～水・金9:00～19:00、木9:00～17:00、土9:00～13:00</t>
  </si>
  <si>
    <t>090-4404-1103</t>
  </si>
  <si>
    <t>羽根　佑典</t>
  </si>
  <si>
    <t>めーぷる薬局</t>
  </si>
  <si>
    <t>長久手市勝入塚401番地　</t>
  </si>
  <si>
    <t>0561-76-2462</t>
  </si>
  <si>
    <t>0561-76-2463</t>
  </si>
  <si>
    <t>月～金9時ー18時　土曜日9時ー12時30分</t>
  </si>
  <si>
    <t>安井　洋一</t>
  </si>
  <si>
    <t>スギヤマ薬局ユータウンながくて店</t>
  </si>
  <si>
    <t>長久手市市が洞2ー1313　</t>
  </si>
  <si>
    <t>0561-64-2231</t>
  </si>
  <si>
    <t>0561-64-2232</t>
  </si>
  <si>
    <t>080-2368-4149</t>
  </si>
  <si>
    <t>中野　佑理</t>
  </si>
  <si>
    <t>アールエス薬局</t>
  </si>
  <si>
    <t>長久手市桜作1418　</t>
  </si>
  <si>
    <t>0561-63-9966</t>
  </si>
  <si>
    <t>0561-63-9988</t>
  </si>
  <si>
    <t>月～金9:00～1930　土9時～13時</t>
  </si>
  <si>
    <t>北村　匠</t>
  </si>
  <si>
    <t>スギヤマ薬局藤が丘北店</t>
  </si>
  <si>
    <t>長久手市荒田11ー1　</t>
  </si>
  <si>
    <t>0561-64-2251</t>
  </si>
  <si>
    <t>0561-63-0222</t>
  </si>
  <si>
    <t>月～土9:00から19:00　日祝休</t>
  </si>
  <si>
    <t>080-2231-9269</t>
  </si>
  <si>
    <t>徐　佳典</t>
  </si>
  <si>
    <t>オリーブ薬局　晴丘店</t>
  </si>
  <si>
    <t>尾張旭市上の山町間口3033番地の4　</t>
  </si>
  <si>
    <t>0561-55-5005</t>
  </si>
  <si>
    <t>0561-55-5075</t>
  </si>
  <si>
    <t>月・火・木・金　9:00～13:00　15:00～19:00　　水・土　9:00～13:00</t>
  </si>
  <si>
    <t>050-5326-2918</t>
  </si>
  <si>
    <t>高尾　将光</t>
  </si>
  <si>
    <t>おひさま薬局尾張旭店</t>
  </si>
  <si>
    <t>尾張旭市南栄町旭ヶ丘64ー9　</t>
  </si>
  <si>
    <t>0561-52-0180</t>
  </si>
  <si>
    <t>0561-52-0181</t>
  </si>
  <si>
    <t>月・火・水・金9:00～19:00　木9:00～17:00　土9:00～13:00</t>
  </si>
  <si>
    <t>小島　裕司</t>
  </si>
  <si>
    <t>ぽぷり薬局</t>
  </si>
  <si>
    <t>尾張旭市北山町六反田20　</t>
  </si>
  <si>
    <t>0561-55-0973</t>
  </si>
  <si>
    <t>0561-55-0974</t>
  </si>
  <si>
    <t>月火木金9:00～19:30、水8:30～16:30、土9:00～12:30</t>
  </si>
  <si>
    <t>池永　晃代</t>
  </si>
  <si>
    <t>バニラ薬局尾張旭店</t>
  </si>
  <si>
    <t>尾張旭市北原山町平池浦1856ー2　</t>
  </si>
  <si>
    <t>0561-76-1031</t>
  </si>
  <si>
    <t>0561-76-1032</t>
  </si>
  <si>
    <t>月・火・水・金9:00～19:00　木9:00～17:00　土9:00～14:00</t>
  </si>
  <si>
    <t>早川　恵美</t>
  </si>
  <si>
    <t>西の野調剤薬局</t>
  </si>
  <si>
    <t>尾張旭市西の野町5丁目70番1　</t>
  </si>
  <si>
    <t>0561-56-6300</t>
  </si>
  <si>
    <t>0561-56-6305</t>
  </si>
  <si>
    <t>月・火・木・金曜日9:00ー19:00水曜日9:00ー18:00土曜日9:00ー14:00</t>
  </si>
  <si>
    <t>鳥居　みどり</t>
  </si>
  <si>
    <t>アルファ調剤薬局</t>
  </si>
  <si>
    <t>尾張旭市大塚町1ー14ー8　</t>
  </si>
  <si>
    <t>052-777-2240</t>
  </si>
  <si>
    <t>052-777-2354</t>
  </si>
  <si>
    <t>月～金9:00～19:00、土9:00～18:00</t>
  </si>
  <si>
    <t>木村　健一</t>
  </si>
  <si>
    <t>スギヤマ薬局　印場店</t>
  </si>
  <si>
    <t>尾張旭市東印場町二丁目15番地13　</t>
  </si>
  <si>
    <t>0561-51-6511</t>
  </si>
  <si>
    <t>0561-51-6512</t>
  </si>
  <si>
    <t>森　真希子</t>
  </si>
  <si>
    <t>浅井調剤薬局</t>
  </si>
  <si>
    <t>尾張旭市渋川町2ー14ー13　</t>
  </si>
  <si>
    <t>0561-52-8292</t>
  </si>
  <si>
    <t>0561-52-8293</t>
  </si>
  <si>
    <t>月～金9:00～19:30　土9:00～13:00</t>
  </si>
  <si>
    <t>浅井　秀之</t>
  </si>
  <si>
    <t>みつばち調剤薬局</t>
  </si>
  <si>
    <t>尾張旭市印場元町3ー4ー16　</t>
  </si>
  <si>
    <t>0561-42-8291</t>
  </si>
  <si>
    <t>0561-42-8293</t>
  </si>
  <si>
    <t>月火～木金9:00～18:00、水土9:00～13:00</t>
  </si>
  <si>
    <t>080-8260-6156</t>
  </si>
  <si>
    <t>鷲尾　幸子</t>
  </si>
  <si>
    <t>あい薬局　白鳳店</t>
  </si>
  <si>
    <t>尾張旭市白鳳町1ー122　</t>
  </si>
  <si>
    <t>0561-51-3260</t>
  </si>
  <si>
    <t>月,火,水,金　9:00～19:30　　　　木　9:00～17:00　　　　土　9:00～12:30</t>
  </si>
  <si>
    <t>森　純子</t>
  </si>
  <si>
    <t>日本調剤平子薬局</t>
  </si>
  <si>
    <t>尾張旭市平子ケ丘町2ー2ー17　</t>
  </si>
  <si>
    <t>0561-51-6251</t>
  </si>
  <si>
    <t>0561-51-6253</t>
  </si>
  <si>
    <t>月～金8:30～17:30、土9:00～13:00</t>
  </si>
  <si>
    <t>090-7807-6766</t>
  </si>
  <si>
    <t>陶尾　由起子</t>
  </si>
  <si>
    <t>ケア調剤薬局瀬戸北店</t>
  </si>
  <si>
    <t>瀬戸市中水野町2ー752　</t>
  </si>
  <si>
    <t>0561-65-5706</t>
  </si>
  <si>
    <t>0561-65-5726</t>
  </si>
  <si>
    <t>月、水、金8:00～19:00、火、木8:00～16:00.土8:00～12:30</t>
  </si>
  <si>
    <t>北川　創太</t>
  </si>
  <si>
    <t>マリン薬局</t>
  </si>
  <si>
    <t>瀬戸市西追分町161ー22　</t>
  </si>
  <si>
    <t>0561-85-1741</t>
  </si>
  <si>
    <t>0561-85-1740</t>
  </si>
  <si>
    <t>月～金　8:30～17:30　土9:00～12:00</t>
  </si>
  <si>
    <t>080-8257-4769</t>
  </si>
  <si>
    <t>吉井　利佳</t>
  </si>
  <si>
    <t>日本調剤　瀬戸薬局</t>
  </si>
  <si>
    <t>瀬戸市西追分町160番地　1階　</t>
  </si>
  <si>
    <t>0561-89-6393</t>
  </si>
  <si>
    <t>0561-89-6515</t>
  </si>
  <si>
    <t>年中無休　8:30～20:00</t>
  </si>
  <si>
    <t>080-1073-7554</t>
  </si>
  <si>
    <t>ファーマライズ薬局瀬戸店</t>
  </si>
  <si>
    <t>瀬戸市東横山町114ー3　</t>
  </si>
  <si>
    <t>0561-85-4189</t>
  </si>
  <si>
    <t>0561-85-4184</t>
  </si>
  <si>
    <t>月・火・木・金9:00~18:30、水9:00～17:00、土9:00～13:00</t>
  </si>
  <si>
    <t>西坂　裕美</t>
  </si>
  <si>
    <t>みずの薬局</t>
  </si>
  <si>
    <t>瀬戸市東横山町182ー5　</t>
  </si>
  <si>
    <t>0561-89-3777</t>
  </si>
  <si>
    <t>0561-89-3776</t>
  </si>
  <si>
    <t>水野　草平</t>
  </si>
  <si>
    <t>あい薬局瀬戸店</t>
  </si>
  <si>
    <t>瀬戸市今池町20　</t>
  </si>
  <si>
    <t>0561-84-0080</t>
  </si>
  <si>
    <t>月火水金9:00~19:30、木9:00~17:00、土9:00~13:00</t>
  </si>
  <si>
    <t>090-7860-2460</t>
  </si>
  <si>
    <t>大森　晶子</t>
  </si>
  <si>
    <t>瀬戸市陶原町3ー18　</t>
  </si>
  <si>
    <t>0561-84-0013</t>
  </si>
  <si>
    <t>0561-84-9993</t>
  </si>
  <si>
    <t>080-3532-9241</t>
  </si>
  <si>
    <t>猪熊　圭</t>
  </si>
  <si>
    <t>なの花薬局　瀬戸東本町店</t>
  </si>
  <si>
    <t>瀬戸市被害本町1丁目55番　グラン・メゾン1F</t>
  </si>
  <si>
    <t>0561-97-1200</t>
  </si>
  <si>
    <t>0561-76-7970</t>
  </si>
  <si>
    <t>月、火、木、金9:00～19:00　水9:00～17:00　土9:00～12:30</t>
  </si>
  <si>
    <t>鈴木　貴大</t>
  </si>
  <si>
    <t>アリーナ薬局</t>
  </si>
  <si>
    <t>瀬戸市矢形町182番地2　</t>
  </si>
  <si>
    <t>0561-87-1100</t>
  </si>
  <si>
    <t>0561-87-1122</t>
  </si>
  <si>
    <t>月・水・金9:00～19:30　火・木9:00～17:00　土9:00～12:00</t>
  </si>
  <si>
    <t>日本調剤　瀬戸山口薬局</t>
  </si>
  <si>
    <t>瀬戸市矢形町173　</t>
  </si>
  <si>
    <t>0561-89-5012</t>
  </si>
  <si>
    <t>0561-89-5013</t>
  </si>
  <si>
    <t>月・水・金9:00~19:30火・木9:00~17:00土9:00~12:00</t>
  </si>
  <si>
    <t>田辺　智子</t>
  </si>
  <si>
    <t>ＣＭＳセト調剤薬局</t>
  </si>
  <si>
    <t>瀬戸市東権現町6　</t>
  </si>
  <si>
    <t>0561-21-8211</t>
  </si>
  <si>
    <t>0561-21-8131</t>
  </si>
  <si>
    <t>月水金9:00～19:30、火木9:00～17:00、土9:00～12:30</t>
  </si>
  <si>
    <t>西谷　亮二</t>
  </si>
  <si>
    <t>ファーコス薬局　陶原</t>
  </si>
  <si>
    <t>瀬戸市東権現町1ー2　</t>
  </si>
  <si>
    <t>0561-89-7727</t>
  </si>
  <si>
    <t>0561-84-3500</t>
  </si>
  <si>
    <t>月水金9:00～19:30、火木9:00～17:00、土9:00～13:00</t>
  </si>
  <si>
    <t>渋谷　美幸</t>
  </si>
  <si>
    <t>ファーコス薬局ひしの</t>
  </si>
  <si>
    <t>瀬戸市菱野台2ー17　</t>
  </si>
  <si>
    <t>0561-88-0772</t>
  </si>
  <si>
    <t>0561-88-0773</t>
  </si>
  <si>
    <t>月～水.金8:30ー19:30　木8:30ー17:00　土8:30ー13:00</t>
  </si>
  <si>
    <t>小室　佑太</t>
  </si>
  <si>
    <t>愛知薬局東茨店</t>
  </si>
  <si>
    <t>瀬戸市東茨町29　</t>
  </si>
  <si>
    <t>0561-83-0234</t>
  </si>
  <si>
    <t>月～金9:30ー20:00　土9:30ー13:00</t>
  </si>
  <si>
    <t>加藤　英二</t>
  </si>
  <si>
    <t>みゆきファーマシーみずの店</t>
  </si>
  <si>
    <t>瀬戸市みずの坂2ー25　</t>
  </si>
  <si>
    <t>0561-97-8711</t>
  </si>
  <si>
    <t>0561-97-8712</t>
  </si>
  <si>
    <t>月～水、金9:00～19:00、木9:00～17:00、土9:00～12:00</t>
  </si>
  <si>
    <t>村松　美樹</t>
  </si>
  <si>
    <t>サンライズ薬局</t>
  </si>
  <si>
    <t>瀬戸市水南町163ー1　</t>
  </si>
  <si>
    <t>0561-42-5565</t>
  </si>
  <si>
    <t>0561-42-5513</t>
  </si>
  <si>
    <t>月・火・水・金9:00～19:00、木8:00～16:00、土9:00～13:00</t>
  </si>
  <si>
    <t>松本　真由美</t>
  </si>
  <si>
    <t>ケア調剤薬局水野店</t>
  </si>
  <si>
    <t>瀬戸市效範町2ー2ー1　</t>
  </si>
  <si>
    <t>0561-89-6166</t>
  </si>
  <si>
    <t>0561-89-6177</t>
  </si>
  <si>
    <t>月火木金8:30～19:00　水9:00～17:00　土8:30～13:00</t>
  </si>
  <si>
    <t>080-9734-6166</t>
  </si>
  <si>
    <t>横関　寿俊</t>
  </si>
  <si>
    <t>やしのき薬局　せと店</t>
  </si>
  <si>
    <t>瀬戸市山手町283ー1　</t>
  </si>
  <si>
    <t>0561-86-0068</t>
  </si>
  <si>
    <t>0561-86-0065</t>
  </si>
  <si>
    <t>月～水、金9:00ー19:30　木9:00ー17:00、土9:00ー13:00</t>
  </si>
  <si>
    <t>山田　英夫</t>
  </si>
  <si>
    <t>ソネ薬局</t>
  </si>
  <si>
    <t>日進市三本木町下川田50　</t>
  </si>
  <si>
    <t>0561-73-9126</t>
  </si>
  <si>
    <t>月～土9:00～21:00、</t>
  </si>
  <si>
    <t>090-7317-3332</t>
  </si>
  <si>
    <t>曽根　尚子</t>
  </si>
  <si>
    <t>豊田調剤薬局三本木店</t>
  </si>
  <si>
    <t>日進市細廻間2ー3　</t>
  </si>
  <si>
    <t>0561-76-1133</t>
  </si>
  <si>
    <t>0561-76-3296</t>
  </si>
  <si>
    <t>月火木金9:00～18:30、水土9:00～12:00</t>
  </si>
  <si>
    <t>森川　佳須代</t>
  </si>
  <si>
    <t>ドラッグプラス</t>
  </si>
  <si>
    <t>日進市米野木町油田148ー2　</t>
  </si>
  <si>
    <t>0561-42-8260</t>
  </si>
  <si>
    <t>0561-42-8261</t>
  </si>
  <si>
    <t>月火木金9:00～19:00、水9:00～17:00、土9:00～13:00</t>
  </si>
  <si>
    <t>田崎　悟</t>
  </si>
  <si>
    <t>日進市南ヶ丘1ー8ー1　</t>
  </si>
  <si>
    <t>0561-74-5158</t>
  </si>
  <si>
    <t>立松　美由紀</t>
  </si>
  <si>
    <t>やまぶき薬局日進店</t>
  </si>
  <si>
    <t>日進市折戸町笠寺山50ー11　</t>
  </si>
  <si>
    <t>0561-76-1614</t>
  </si>
  <si>
    <t>0561-76-1624</t>
  </si>
  <si>
    <t>浅野　年展</t>
  </si>
  <si>
    <t>ハーモニー薬局</t>
  </si>
  <si>
    <t>日進市藤塚3丁目566番地　</t>
  </si>
  <si>
    <t>0561-75-6071</t>
  </si>
  <si>
    <t>0561-75-6075</t>
  </si>
  <si>
    <t>的野　勉</t>
  </si>
  <si>
    <t>ウィズハ薬局</t>
  </si>
  <si>
    <t>日進市野方町稲荷2ー2　</t>
  </si>
  <si>
    <t>0561-74-7767</t>
  </si>
  <si>
    <t>0561-74-7768</t>
  </si>
  <si>
    <t>月火木金9:00~19:30、水9:00~17:00、土9:00~12:30</t>
  </si>
  <si>
    <t>酒井　剛保</t>
  </si>
  <si>
    <t>いちご薬局</t>
  </si>
  <si>
    <t>日進市浅田町森下116ー3　</t>
  </si>
  <si>
    <t>052-715-8004</t>
  </si>
  <si>
    <t>052-746-1448</t>
  </si>
  <si>
    <t>月～金9:00～18:00、土～日9:00～13:00</t>
  </si>
  <si>
    <t>090-9933-3970</t>
  </si>
  <si>
    <t>車　満英</t>
  </si>
  <si>
    <t>オリーブ薬局浅田店</t>
  </si>
  <si>
    <t>日進市浅田町西前田302　</t>
  </si>
  <si>
    <t>052-893-7445</t>
  </si>
  <si>
    <t>052-893-7446</t>
  </si>
  <si>
    <t>050-5328-5199</t>
  </si>
  <si>
    <t>田近　恵一</t>
  </si>
  <si>
    <t>ヘルスバンク東海調剤薬局赤池店</t>
  </si>
  <si>
    <t>日進市赤池1ー3001　第25オーシャンプラザ1階</t>
  </si>
  <si>
    <t>052-805-6599</t>
  </si>
  <si>
    <t>052-805-6167</t>
  </si>
  <si>
    <t>野々山　孝子</t>
  </si>
  <si>
    <t>カメイ調剤薬局平針店</t>
  </si>
  <si>
    <t>日進市赤池町屋下308ー2　</t>
  </si>
  <si>
    <t>052-842-8422</t>
  </si>
  <si>
    <t>052-842-8423</t>
  </si>
  <si>
    <t>月・火・木・金　9:00~19:00　水9:00~17:00　土9:00~13:00</t>
  </si>
  <si>
    <t>090-5830-9082</t>
  </si>
  <si>
    <t>谷地　知大</t>
  </si>
  <si>
    <t>（有）松田薬局</t>
  </si>
  <si>
    <t>日進市岩崎町市場198番地　</t>
  </si>
  <si>
    <t>0561-73-6811</t>
  </si>
  <si>
    <t>0561-74-0761</t>
  </si>
  <si>
    <t>月～金9:00～20:00、土9:00～18:00</t>
  </si>
  <si>
    <t>090-3155-8226</t>
  </si>
  <si>
    <t>松田　望</t>
  </si>
  <si>
    <t>パンダ薬局</t>
  </si>
  <si>
    <t>日進市梅森町西田面17ー3　</t>
  </si>
  <si>
    <t>052-808-3353</t>
  </si>
  <si>
    <t>052-808-3354</t>
  </si>
  <si>
    <t>月火木金9:00～13:00　15:00～19:00　、水9:00～17:00、土9:00～14:00</t>
  </si>
  <si>
    <t>馬場　孝</t>
  </si>
  <si>
    <t>うめ森調剤センター薬局</t>
  </si>
  <si>
    <t>日進市梅森台5ー71　</t>
  </si>
  <si>
    <t>052-800-0108</t>
  </si>
  <si>
    <t>052-800-0168</t>
  </si>
  <si>
    <t>佐藤　亜由美</t>
  </si>
  <si>
    <t>ウィズ調剤薬局</t>
  </si>
  <si>
    <t>日進市梅森台2ー31　</t>
  </si>
  <si>
    <t>052-800-1005</t>
  </si>
  <si>
    <t>052-800-1007</t>
  </si>
  <si>
    <t>月～金9:00～19:30、土9:00～13:30</t>
  </si>
  <si>
    <t>松邨　強</t>
  </si>
  <si>
    <t>なの花薬局梅森台店</t>
  </si>
  <si>
    <t>日進市梅森台3丁目114　</t>
  </si>
  <si>
    <t>052-806-3135</t>
  </si>
  <si>
    <t>052-806-3139</t>
  </si>
  <si>
    <t>二宮　智子</t>
  </si>
  <si>
    <t>コスモス調剤薬局</t>
  </si>
  <si>
    <t>日進市竹の山5ー1502　</t>
  </si>
  <si>
    <t>0561-74-6317</t>
  </si>
  <si>
    <t>0561-74-6318</t>
  </si>
  <si>
    <t>090-5639-7920</t>
  </si>
  <si>
    <t>アイセイ薬局　竹の山店</t>
  </si>
  <si>
    <t>日進市竹の山2丁目2310　</t>
  </si>
  <si>
    <t>0561-74-8017</t>
  </si>
  <si>
    <t>0561-72-7022</t>
  </si>
  <si>
    <t>月・火・木・金9:00～19:10　水9:00～18:10　土9:00～12:30</t>
  </si>
  <si>
    <t>伊藤　淑恵</t>
  </si>
  <si>
    <t>オリーブ薬局竹の山店</t>
  </si>
  <si>
    <t>日進市竹の山2ー2113　</t>
  </si>
  <si>
    <t>0561-75-5577</t>
  </si>
  <si>
    <t>0561-75-5580</t>
  </si>
  <si>
    <t>月火木金9:00～19:00　水8:30～16:30　土8:30～13:30</t>
  </si>
  <si>
    <t>050-5241-8381</t>
  </si>
  <si>
    <t>森　道成</t>
  </si>
  <si>
    <t>キョーワ薬局諸輪店</t>
  </si>
  <si>
    <t>愛知郡東郷町諸輪上市1ー1　</t>
  </si>
  <si>
    <t>0561-42-8000</t>
  </si>
  <si>
    <t>0561-42-8001</t>
  </si>
  <si>
    <t>月・火・木　8:30~18:00　　水・金　8:30~16:30　　土8:30~12:30</t>
  </si>
  <si>
    <t>080-1577-6243</t>
  </si>
  <si>
    <t>古賀　知美</t>
  </si>
  <si>
    <t>ユタカ薬局東郷</t>
  </si>
  <si>
    <t>愛知郡東郷町白鳥2丁目16ー12　</t>
  </si>
  <si>
    <t>0561-37-5202</t>
  </si>
  <si>
    <t>0120-025-206</t>
  </si>
  <si>
    <t>月～金9:00～20:00　　土9:00～14:00　　日祝日休業</t>
  </si>
  <si>
    <t>曽我　里枝</t>
  </si>
  <si>
    <t>あいち薬局</t>
  </si>
  <si>
    <t>愛知郡東郷町春木白土1ー2353　</t>
  </si>
  <si>
    <t>052-680-9911</t>
  </si>
  <si>
    <t>052-680-9912</t>
  </si>
  <si>
    <t>月火水金9:00～19:00　木9:00～17:00　土」9:00～12:30</t>
  </si>
  <si>
    <t>加藤　武明</t>
  </si>
  <si>
    <t>アイリス調剤薬局</t>
  </si>
  <si>
    <t>愛知郡東郷町三ツ池4ー2ー17　</t>
  </si>
  <si>
    <t>0561-37-1300</t>
  </si>
  <si>
    <t>0561-37-1301</t>
  </si>
  <si>
    <t>080-4300-2332</t>
  </si>
  <si>
    <t>月・火・木・金:8:45～19:00　水:9:00～17:00　土:9:00～13:00</t>
  </si>
  <si>
    <t>エンゼル薬局　豊明店</t>
  </si>
  <si>
    <t>豊明市新田町大割113ー3　</t>
  </si>
  <si>
    <t>0562-92-0095</t>
  </si>
  <si>
    <t>0562-92-0097</t>
  </si>
  <si>
    <t>月、火、木、金9:00~19:00、水9:00~17:00、土9:00~12:00</t>
  </si>
  <si>
    <t>080-3061-8603</t>
  </si>
  <si>
    <t>北原　有貴</t>
  </si>
  <si>
    <t>いながき調剤薬局西川店</t>
  </si>
  <si>
    <t>豊明市西川町広原6　</t>
  </si>
  <si>
    <t>0562-91-6351</t>
  </si>
  <si>
    <t>0562-91-6352</t>
  </si>
  <si>
    <t>月～金9:00～19:00　土9:00～12:30</t>
  </si>
  <si>
    <t>090-8131-3401</t>
  </si>
  <si>
    <t>平尾　尚子</t>
  </si>
  <si>
    <t>スギヤマ薬局豊明店</t>
  </si>
  <si>
    <t>豊明市西川町笹原2番地24　</t>
  </si>
  <si>
    <t>0562-91-3181</t>
  </si>
  <si>
    <t>0562-93-0200</t>
  </si>
  <si>
    <t>岡本　浩司</t>
  </si>
  <si>
    <t>さんあい薬局二村台店</t>
  </si>
  <si>
    <t>豊明市二村台4丁目14ー31　</t>
  </si>
  <si>
    <t>0562-38-7003</t>
  </si>
  <si>
    <t>0562-38-7004</t>
  </si>
  <si>
    <t>月～金9:00～18:45　土9:00～13:00</t>
  </si>
  <si>
    <t>若林　真紀</t>
  </si>
  <si>
    <t>中日調剤薬局前後店</t>
  </si>
  <si>
    <t>豊明市阿野町滑58ー2　</t>
  </si>
  <si>
    <t>0562-97-0216</t>
  </si>
  <si>
    <t>0562-98-8512</t>
  </si>
  <si>
    <t>吉原　みなみ</t>
  </si>
  <si>
    <t>豊明市阿野町滑56ー4　</t>
  </si>
  <si>
    <t>056-298-5303</t>
  </si>
  <si>
    <t>0562-96-1118</t>
  </si>
  <si>
    <t>月、火、木、金:8:30～20:00、水、土:8:30～12:30</t>
  </si>
  <si>
    <t>070-2497-5464</t>
  </si>
  <si>
    <t>ハロー薬局豊明店</t>
  </si>
  <si>
    <t>豊明市前後町大狭間1448ー14　</t>
  </si>
  <si>
    <t>0562-91-6501</t>
  </si>
  <si>
    <t>0562-91-6502</t>
  </si>
  <si>
    <t>月火木金9:00～19:00、水9:00～17:00、土9:00~12:30</t>
  </si>
  <si>
    <t>080-2660-6590</t>
  </si>
  <si>
    <t>山本　あゆみ</t>
  </si>
  <si>
    <t>あんず薬局</t>
  </si>
  <si>
    <t>豊明市栄町舘32ー19　</t>
  </si>
  <si>
    <t>0562-96-1317</t>
  </si>
  <si>
    <t>0562-96-1318</t>
  </si>
  <si>
    <t>月～金9:00～18:30,土9:00～13:00</t>
  </si>
  <si>
    <t>荒川　真</t>
  </si>
  <si>
    <t>中日調剤薬局豊明おおね店</t>
  </si>
  <si>
    <t>豊明市栄町大根1ー75　</t>
  </si>
  <si>
    <t>0562-85-5988</t>
  </si>
  <si>
    <t>0562-85-5989</t>
  </si>
  <si>
    <t>月火木金8:30～19:00、水9:00～17:00、土8:30～12:30</t>
  </si>
  <si>
    <t>伊佐　真幸</t>
  </si>
  <si>
    <t>エムハート薬局久保新町店</t>
  </si>
  <si>
    <t>小牧市久保新町11　</t>
  </si>
  <si>
    <t>0568-77-5550</t>
  </si>
  <si>
    <t>0568-77-2333</t>
  </si>
  <si>
    <t>月～水金9:00～19:30、木土9:00～13:00</t>
  </si>
  <si>
    <t>090-9025-3718</t>
  </si>
  <si>
    <t>大橋　朋子</t>
  </si>
  <si>
    <t>まないグリーン薬局</t>
  </si>
  <si>
    <t>小牧市北外山1587番地3　</t>
  </si>
  <si>
    <t>0568-68-6357</t>
  </si>
  <si>
    <t>0568-68-6358</t>
  </si>
  <si>
    <t>月火金9:00～18:00、水木土9:00～13:00</t>
  </si>
  <si>
    <t>090-6598-2860</t>
  </si>
  <si>
    <t>吉川　綾乃</t>
  </si>
  <si>
    <t>エムハート薬局　まない店</t>
  </si>
  <si>
    <t>小牧市大字北外山字神宮1521ー3　</t>
  </si>
  <si>
    <t>0568-71-5001</t>
  </si>
  <si>
    <t>0568-71-5002</t>
  </si>
  <si>
    <t>080-6980-2190</t>
  </si>
  <si>
    <t>伊藤　美里</t>
  </si>
  <si>
    <t>コスモス調剤薬局小牧駅北店</t>
  </si>
  <si>
    <t>小牧市中央2ー60ー1B　</t>
  </si>
  <si>
    <t>0568-71-9002</t>
  </si>
  <si>
    <t>0568-71-9003</t>
  </si>
  <si>
    <t>月・火・水・金9:00～19:15　木9:00～17:00　土9:00～14:30</t>
  </si>
  <si>
    <t>090-9910-5222</t>
  </si>
  <si>
    <t>木全　義明</t>
  </si>
  <si>
    <t>コスモス調剤薬局小牧駅南店</t>
  </si>
  <si>
    <t>小牧市中央1ー334ー2　</t>
  </si>
  <si>
    <t>0568-77-6391</t>
  </si>
  <si>
    <t>0568-77-6392</t>
  </si>
  <si>
    <t>月水09:30～18:45　火金土09:30～19:15　　木10:00～19:15　日09:30～14:15　祝日休み</t>
  </si>
  <si>
    <t>090-9910-3388</t>
  </si>
  <si>
    <t>永井　修平</t>
  </si>
  <si>
    <t>小牧調剤センター薬局</t>
  </si>
  <si>
    <t>小牧市郷中1ー118ー1　</t>
  </si>
  <si>
    <t>0568-74-1967</t>
  </si>
  <si>
    <t>0568-74-1968</t>
  </si>
  <si>
    <t>月・火・水・金:8:30ー13:00　15:30ー19:00　木:8:30ー17:00　土:8:30ー13:00</t>
  </si>
  <si>
    <t>林　哲也</t>
  </si>
  <si>
    <t>えびす薬局</t>
  </si>
  <si>
    <t>小牧市間々本町136番地　</t>
  </si>
  <si>
    <t>0568-74-7477</t>
  </si>
  <si>
    <t>0568-74-7478</t>
  </si>
  <si>
    <t>月・火・木・金・土9:00～19:00　水8:00～16:00</t>
  </si>
  <si>
    <t>小島　康裕</t>
  </si>
  <si>
    <t>ハロー薬局北里店</t>
  </si>
  <si>
    <t>小牧市小木西3ー105　</t>
  </si>
  <si>
    <t>0568-74-7773</t>
  </si>
  <si>
    <t>0568-74-7775</t>
  </si>
  <si>
    <t>090-2920-1792</t>
  </si>
  <si>
    <t>月、火、木、金8:30～20:00　水、土8:30～17:00</t>
  </si>
  <si>
    <t>ななくさ薬局　小牧店</t>
  </si>
  <si>
    <t>0568-72-7755</t>
  </si>
  <si>
    <t>0568-54-7699</t>
  </si>
  <si>
    <t>小牧市元町1ー22　サングランデ元町1F</t>
  </si>
  <si>
    <t>月～金8:30～19:30、土8:30～13:00</t>
  </si>
  <si>
    <t>中日調剤薬局小牧池之内店</t>
  </si>
  <si>
    <t>小牧市池之内下赤堀2ー1　</t>
  </si>
  <si>
    <t>0568-54-1971</t>
  </si>
  <si>
    <t>0568-54-1972</t>
  </si>
  <si>
    <t>月～水、金9:00～20:00、木9:00～17:00、土9:00～13:00</t>
  </si>
  <si>
    <t>鶴見　佳織</t>
  </si>
  <si>
    <t>中日調剤薬局　桃花台店</t>
  </si>
  <si>
    <t>小牧市光ヶ丘3ー65ー2　</t>
  </si>
  <si>
    <t>0568-47-5633</t>
  </si>
  <si>
    <t>0568-47-5634</t>
  </si>
  <si>
    <t>月、火、木、金9:00～19:00　水9:00～17:00　土9:00～13:00</t>
  </si>
  <si>
    <t>田口　春菜</t>
  </si>
  <si>
    <t>調剤薬局ａｍａｎｏ桃花台店</t>
  </si>
  <si>
    <t>小牧市城山1ー3　ピエスタ1階</t>
  </si>
  <si>
    <t>0568-47-2920</t>
  </si>
  <si>
    <t>0568-78-7857</t>
  </si>
  <si>
    <t>月～金10:00～20:00、土10:00～18:00、日9:00～13:00</t>
  </si>
  <si>
    <t>手塚　進也</t>
  </si>
  <si>
    <t>中日調剤薬局　古雅医者村店</t>
  </si>
  <si>
    <t>小牧市古雅3丁目52ー1　</t>
  </si>
  <si>
    <t>0568-47-5777</t>
  </si>
  <si>
    <t>0568-47-5778</t>
  </si>
  <si>
    <t>月、火、水、金:9:00～18:30、木:9:00～17:00、土:9:00～13:00</t>
  </si>
  <si>
    <t>090-4083-4046</t>
  </si>
  <si>
    <t>長尾　和季</t>
  </si>
  <si>
    <t>ななくさ薬局春日井神屋町店</t>
  </si>
  <si>
    <t>春日井市神屋町706　</t>
  </si>
  <si>
    <t>0568-88-8611</t>
  </si>
  <si>
    <t>0568-88-8621</t>
  </si>
  <si>
    <t>月～金　8:30～17:30　土　8:30～12:00</t>
  </si>
  <si>
    <t>中嶋　康統</t>
  </si>
  <si>
    <t>中日薬局坂下店</t>
  </si>
  <si>
    <t>春日井市坂下町5ー1215ー178　</t>
  </si>
  <si>
    <t>0568-88-0988</t>
  </si>
  <si>
    <t>0568-88-0932</t>
  </si>
  <si>
    <t>月、水、金9～19.火、木9～17.土9～15</t>
  </si>
  <si>
    <t>090-8735-0988</t>
  </si>
  <si>
    <t>桑田　眞樹子</t>
  </si>
  <si>
    <t>サエラ薬局　春日井店</t>
  </si>
  <si>
    <t>春日井市坂下町5丁目1215-810　サエラ薬局　春日井店</t>
  </si>
  <si>
    <t>0568-93-1600</t>
  </si>
  <si>
    <t>0568-93-1601</t>
  </si>
  <si>
    <t>平日:9:00~18:30　土日祝:9:00～16:00</t>
  </si>
  <si>
    <t>ハロー薬局　春日井北店</t>
  </si>
  <si>
    <t>春日井市西山町3ー15ー5　</t>
  </si>
  <si>
    <t>0568-86-3330</t>
  </si>
  <si>
    <t>0568-86-3331</t>
  </si>
  <si>
    <t>月～水・金:9:00～19:00、木:9:00～17:30、土:9:00～13:00</t>
  </si>
  <si>
    <t>080-3675-2324</t>
  </si>
  <si>
    <t>市民薬局</t>
  </si>
  <si>
    <t>春日井市西山町3ー2ー3　</t>
  </si>
  <si>
    <t>0568-86-8110</t>
  </si>
  <si>
    <t>0568-86-8130</t>
  </si>
  <si>
    <t>平日9ー17土曜14ー18</t>
  </si>
  <si>
    <t>080-9492-3429</t>
  </si>
  <si>
    <t>山﨑　由加里</t>
  </si>
  <si>
    <t>クローバー調剤薬局</t>
  </si>
  <si>
    <t>春日井市岩野町2ー6ー13　</t>
  </si>
  <si>
    <t>0568-86-0088</t>
  </si>
  <si>
    <t>0568-86-0077</t>
  </si>
  <si>
    <t>月～金9時～20時木土9時～13時</t>
  </si>
  <si>
    <t>090-8735-5633</t>
  </si>
  <si>
    <t>鈴木　忍</t>
  </si>
  <si>
    <t>かぐら薬局　春日井店</t>
  </si>
  <si>
    <t>春日井市大手町4丁目7ー26　</t>
  </si>
  <si>
    <t>0568-37-0345</t>
  </si>
  <si>
    <t>0568-37-0346</t>
  </si>
  <si>
    <t>月、火、水、金9:00～19:00　木9:00～17:00　　土9:00～12:00　</t>
  </si>
  <si>
    <t>梶浦　康志</t>
  </si>
  <si>
    <t>瞳薬局</t>
  </si>
  <si>
    <t>春日井市町屋町1丁目46　</t>
  </si>
  <si>
    <t>0568-84-9933</t>
  </si>
  <si>
    <t>0568-84-9943</t>
  </si>
  <si>
    <t>月、火、木、金9:00～20:00、土9:00～13:00</t>
  </si>
  <si>
    <t>090-1749-7386</t>
  </si>
  <si>
    <t>山本　昇司</t>
  </si>
  <si>
    <t>ハロー薬局春日井東野店</t>
  </si>
  <si>
    <t>春日井市東野町3ー15ー1　</t>
  </si>
  <si>
    <t>0568-56-9381</t>
  </si>
  <si>
    <t>0568-56-9382</t>
  </si>
  <si>
    <t>月～水・金9:00～19:30、木・土9:00～13:00</t>
  </si>
  <si>
    <t>田中　奈穂</t>
  </si>
  <si>
    <t>キトウ薬局</t>
  </si>
  <si>
    <t>春日井市東野町4ー11ー5　</t>
  </si>
  <si>
    <t>0568-83-8636</t>
  </si>
  <si>
    <t>0568-84-9945</t>
  </si>
  <si>
    <t>月～金9:00～18:30　土9:00～13:00</t>
  </si>
  <si>
    <t>鬼頭　和子</t>
  </si>
  <si>
    <t>清祥薬局</t>
  </si>
  <si>
    <t>春日井市割塚町156番地　</t>
  </si>
  <si>
    <t>0568-87-5115</t>
  </si>
  <si>
    <t>0568-87-5112</t>
  </si>
  <si>
    <t>月～水、金9:00～18:30、木9:00～17:00土9:00～13:00</t>
  </si>
  <si>
    <t>尾上　啓介</t>
  </si>
  <si>
    <t>グリーン森薬局</t>
  </si>
  <si>
    <t>春日井市上条町2ー165ー6　</t>
  </si>
  <si>
    <t>0568-85-8480</t>
  </si>
  <si>
    <t>0568-87-7772</t>
  </si>
  <si>
    <t>月~金9:00~19:00　土9:00~13:00</t>
  </si>
  <si>
    <t>今井　裕加</t>
  </si>
  <si>
    <t>みゆきファーマシー</t>
  </si>
  <si>
    <t>春日井市春見町52ー9　　シティイトウ1階</t>
  </si>
  <si>
    <t>0568-89-1190</t>
  </si>
  <si>
    <t>0568-89-1191</t>
  </si>
  <si>
    <t>月曜～土曜　9時～18時半</t>
  </si>
  <si>
    <t>伊藤　かおり</t>
  </si>
  <si>
    <t>春日井市朝宮町1ー11ー18　</t>
  </si>
  <si>
    <t>0568-56-9140</t>
  </si>
  <si>
    <t>0568-56-9141</t>
  </si>
  <si>
    <t>月～水、金8時30分～7時　木9時～17時　土8時30分～13時</t>
  </si>
  <si>
    <t>柘植　美穂</t>
  </si>
  <si>
    <t>青空薬局　下市場店</t>
  </si>
  <si>
    <t>春日井市下市場町6丁目8ー6　</t>
  </si>
  <si>
    <t>0568-56-8931</t>
  </si>
  <si>
    <t>0568-56-8800</t>
  </si>
  <si>
    <t>月火木金9:00～19:30　水9:00～17:00　土9:00～13:00</t>
  </si>
  <si>
    <t>090-3559-2143</t>
  </si>
  <si>
    <t>塚本　知男</t>
  </si>
  <si>
    <t>スギヤマ調剤薬局ケアガーデン春日井店</t>
  </si>
  <si>
    <t>春日井市下市場町4ー13ー11　</t>
  </si>
  <si>
    <t>0568-86-5411</t>
  </si>
  <si>
    <t>0568-86-5455</t>
  </si>
  <si>
    <t>月火水金　9:00～19:00　木　9:00～17:00　土　9:00～14:00</t>
  </si>
  <si>
    <t>鬼頭　雅斗</t>
  </si>
  <si>
    <t>ウシヤマ東陽堂薬局</t>
  </si>
  <si>
    <t>春日井市牛山町1194番地4　</t>
  </si>
  <si>
    <t>0568-31-9151</t>
  </si>
  <si>
    <t>0568-33-1851</t>
  </si>
  <si>
    <t>月～土9:00～21:00</t>
  </si>
  <si>
    <t>稲本　純子</t>
  </si>
  <si>
    <t>シナモン薬局</t>
  </si>
  <si>
    <t>春日井市前並町1ー4ー17　</t>
  </si>
  <si>
    <t>0568-35-7190</t>
  </si>
  <si>
    <t>0568-35-7191</t>
  </si>
  <si>
    <t>月、火、水、金9～19時、木土9～13時</t>
  </si>
  <si>
    <t>中嶋　千果子</t>
  </si>
  <si>
    <t>ハロー薬局　春日井西店</t>
  </si>
  <si>
    <t>0568-35-4411</t>
  </si>
  <si>
    <t>0568-35-4412</t>
  </si>
  <si>
    <t>月火木金8:30～19:30　水9:00～17:00　土8:30～12:30</t>
  </si>
  <si>
    <t>春日井市西高山町1ー7ー16　</t>
  </si>
  <si>
    <t>らいおん薬局</t>
  </si>
  <si>
    <t>春日井市柏原町5ー89　</t>
  </si>
  <si>
    <t>0568-56-6708</t>
  </si>
  <si>
    <t>0568-58-1708</t>
  </si>
  <si>
    <t>月～水・金9:00~20:00、木10:00~18:00、土9:00~13:00</t>
  </si>
  <si>
    <t>廣瀬　英明</t>
  </si>
  <si>
    <t>リーベ薬局</t>
  </si>
  <si>
    <t>春日井市八光町4丁目43番地　1階　</t>
  </si>
  <si>
    <t>0568-37-0907</t>
  </si>
  <si>
    <t>0568-37-0908</t>
  </si>
  <si>
    <t>眞野　恭臣</t>
  </si>
  <si>
    <t>リエゾン調剤薬局</t>
  </si>
  <si>
    <t>春日井市八光町4ー84ー2　リエゾン調剤薬局</t>
  </si>
  <si>
    <t>0568-41-8261</t>
  </si>
  <si>
    <t>0568-41-8263</t>
  </si>
  <si>
    <t>安井　真一郎</t>
  </si>
  <si>
    <t>こころ調剤薬局</t>
  </si>
  <si>
    <t>春日井市柏井町1ー96　</t>
  </si>
  <si>
    <t>0568-48-0556</t>
  </si>
  <si>
    <t>0568-48-0557</t>
  </si>
  <si>
    <t>月水金9時～14時、16時～19時半、火木8時半～16時半、土9時～13時半</t>
  </si>
  <si>
    <t>伊藤　和義</t>
  </si>
  <si>
    <t>ハーブ薬局</t>
  </si>
  <si>
    <t>春日井市妙慶町164番地　</t>
  </si>
  <si>
    <t>0568-35-1870</t>
  </si>
  <si>
    <t>0568-35-1871</t>
  </si>
  <si>
    <t>月～金9:00～20:15、土9:00～13:00</t>
  </si>
  <si>
    <t>サエラ薬局　勝川駅前店</t>
  </si>
  <si>
    <t>春日井市松新町1丁目3番地　ルネッサンスシティ勝川1番街3階</t>
  </si>
  <si>
    <t>0568-35-6888</t>
  </si>
  <si>
    <t>0568-35-6889</t>
  </si>
  <si>
    <t>月～金9:00～19:00、土日祝9:00～18:00</t>
  </si>
  <si>
    <t>0568-35-6887</t>
  </si>
  <si>
    <t>中日調剤薬局　勝川新町店</t>
  </si>
  <si>
    <t>春日井市勝川新町2丁目158番　</t>
  </si>
  <si>
    <t>0568-37-3771</t>
  </si>
  <si>
    <t>0568-37-3772</t>
  </si>
  <si>
    <t>月～水、金9:00～18:30、木9:00～17:00、土9:00～13:00　</t>
  </si>
  <si>
    <t>山野　幸子</t>
  </si>
  <si>
    <t>あさひが丘薬局勝川店</t>
  </si>
  <si>
    <t>春日井市勝川町8ー13　勝川駅南口ビル1階</t>
  </si>
  <si>
    <t>0568-36-3333</t>
  </si>
  <si>
    <t>0568-36-3636</t>
  </si>
  <si>
    <t>月火水金9:00～19:30、木9:00～19:00、土9:00～13:00</t>
  </si>
  <si>
    <t>すばる薬局　二子山店</t>
  </si>
  <si>
    <t>春日井市二子町1ー8ー12　</t>
  </si>
  <si>
    <t>0568-35-3980</t>
  </si>
  <si>
    <t>0568-35-3981</t>
  </si>
  <si>
    <t>木川　尚子</t>
  </si>
  <si>
    <t>六神堂薬局</t>
  </si>
  <si>
    <t>春日井市中野町二丁目14-8　</t>
  </si>
  <si>
    <t>0568-35-6410</t>
  </si>
  <si>
    <t>0568-35-6490</t>
  </si>
  <si>
    <t>加藤　幸久</t>
  </si>
  <si>
    <t>あいち薬局味美</t>
  </si>
  <si>
    <t>春日井市味美町3-78　</t>
  </si>
  <si>
    <t>0568-36-8688</t>
  </si>
  <si>
    <t>0568-36-8606</t>
  </si>
  <si>
    <t>月火水金9:00～19:00、木土、9:00～13:00</t>
  </si>
  <si>
    <t>木村　太一</t>
  </si>
  <si>
    <t>春日井市石尾台3ー2ー19　</t>
  </si>
  <si>
    <t>0568-27-5027</t>
  </si>
  <si>
    <t>0568-27-5028</t>
  </si>
  <si>
    <t>平日9:00ー19:00　土曜　9:00ー17:00</t>
  </si>
  <si>
    <t>小嶋　崇弘</t>
  </si>
  <si>
    <t>あしたば調剤薬局</t>
  </si>
  <si>
    <t>春日井市石尾台5ー8ー7　</t>
  </si>
  <si>
    <t>0568-91-0070</t>
  </si>
  <si>
    <t>0568-91-0174</t>
  </si>
  <si>
    <t>月火水金900～1930、木900～1700、土900～1300</t>
  </si>
  <si>
    <t>小林　優子</t>
  </si>
  <si>
    <t>バーディー薬局</t>
  </si>
  <si>
    <t>春日井市白山町5ー2ー11　</t>
  </si>
  <si>
    <t>0568-53-0350</t>
  </si>
  <si>
    <t>0568-53-0351</t>
  </si>
  <si>
    <t>月ー水、金9:00ー13:00,15:00ー19:00　土9:00ー13:00</t>
  </si>
  <si>
    <t>藤原　大輝</t>
  </si>
  <si>
    <t>藤山台薬局</t>
  </si>
  <si>
    <t>春日井市藤山台3ー1ー3　　342号棟101号室</t>
  </si>
  <si>
    <t>0568-91-3200</t>
  </si>
  <si>
    <t>月～水・金9:00～18:30・木、9:00～17:30、土9:00～13:30</t>
  </si>
  <si>
    <t>090-1099-7259</t>
  </si>
  <si>
    <t>中野　啓以子</t>
  </si>
  <si>
    <t>ＣＭＳコジョウ薬局</t>
  </si>
  <si>
    <t>清須市西枇杷島町古城1ー2ー3　</t>
  </si>
  <si>
    <t>052-509-5003</t>
  </si>
  <si>
    <t>052-509-5006</t>
  </si>
  <si>
    <t>月火木金9:00～19:00　水9:00～17:00　日9:00～13:00</t>
  </si>
  <si>
    <t>林　亜季</t>
  </si>
  <si>
    <t>ヤハタ薬局二ツ杁店</t>
  </si>
  <si>
    <t>清須市西枇杷島町北二ツ杁60ー2　</t>
  </si>
  <si>
    <t>052-784-8814</t>
  </si>
  <si>
    <t>052-784-8817</t>
  </si>
  <si>
    <t>月～金9:00～19:00　土9:00～13:30</t>
  </si>
  <si>
    <t>090-7619-3385</t>
  </si>
  <si>
    <t>八幡　博美</t>
  </si>
  <si>
    <t>ハロー薬局須ヶ口店</t>
  </si>
  <si>
    <t>清須市須ケ口2332ー1　</t>
  </si>
  <si>
    <t>052-401-7971</t>
  </si>
  <si>
    <t>052-401-7972</t>
  </si>
  <si>
    <t>090-2612-7880</t>
  </si>
  <si>
    <t>高橋　果</t>
  </si>
  <si>
    <t>清須市廻間1ー16ー4　</t>
  </si>
  <si>
    <t>052-325-8020</t>
  </si>
  <si>
    <t>052-325-8021</t>
  </si>
  <si>
    <t>月、火、水、金9:00～19:30木8:00～16:00土9:00～14:30</t>
  </si>
  <si>
    <t>峯　景子</t>
  </si>
  <si>
    <t>はるひ薬局</t>
    <rPh sb="3" eb="5">
      <t>ヤッキョク</t>
    </rPh>
    <phoneticPr fontId="1"/>
  </si>
  <si>
    <t>清須市春日流82番地　</t>
  </si>
  <si>
    <t>052-908-7288</t>
  </si>
  <si>
    <t>052-908-7289</t>
  </si>
  <si>
    <t>月～金8:30～17:00、土8:30～13:00、日・祝10:00～17:00(年中無休)</t>
  </si>
  <si>
    <t>寺澤　知彦</t>
  </si>
  <si>
    <t>あい薬局　豊山店</t>
  </si>
  <si>
    <t>西春日井郡豊山町豊場高前71　</t>
  </si>
  <si>
    <t>0568-68-8027</t>
  </si>
  <si>
    <t>月,火,水,金　9:00～19:30　　　木　9:00～17:00　　　土　9:00～12:30</t>
  </si>
  <si>
    <t>坪井　里奈</t>
  </si>
  <si>
    <t>あいち薬局片場</t>
  </si>
  <si>
    <t>北名古屋市片場天王森40番1　</t>
  </si>
  <si>
    <t>0568-65-7685</t>
  </si>
  <si>
    <t>0568-65-7686</t>
  </si>
  <si>
    <t>月・火・水・金9:00～19:00、木・土9:00～12:30</t>
  </si>
  <si>
    <t>澤田　覚志</t>
  </si>
  <si>
    <t>ラズベリー薬局</t>
  </si>
  <si>
    <t>北名古屋市鹿田南蒲屋敷689　</t>
  </si>
  <si>
    <t>0568-26-3567</t>
  </si>
  <si>
    <t>0568-26-3568</t>
  </si>
  <si>
    <t>月～金900～1800　土900～1300</t>
  </si>
  <si>
    <t>村瀬　美樹</t>
  </si>
  <si>
    <t>ジップドラッグ白沢　師勝薬局</t>
    <rPh sb="7" eb="9">
      <t>シロサワ</t>
    </rPh>
    <rPh sb="10" eb="12">
      <t>シカツ</t>
    </rPh>
    <rPh sb="12" eb="14">
      <t>ヤッキョク</t>
    </rPh>
    <phoneticPr fontId="1"/>
  </si>
  <si>
    <t>北名古屋市鹿田花の木11　</t>
  </si>
  <si>
    <t>0568-26-4387</t>
  </si>
  <si>
    <t>0120-041-095</t>
  </si>
  <si>
    <t>月火木金9:00～20:00、水9:00～18:00、土9:00～15:00</t>
  </si>
  <si>
    <t>080-3532-9248</t>
  </si>
  <si>
    <t>住田　佳子</t>
  </si>
  <si>
    <t>にしはる調剤薬局</t>
  </si>
  <si>
    <t>北名古屋市鹿田栄110ー1　</t>
  </si>
  <si>
    <t>0568-26-7750</t>
  </si>
  <si>
    <t>0568-26-7752</t>
  </si>
  <si>
    <t>月・火・水・金:9:00～1900、木:9:00～17:00、土:9:00～13:00</t>
  </si>
  <si>
    <t>渡辺　朗人</t>
  </si>
  <si>
    <t>ハーモニー北名古屋調剤薬局</t>
  </si>
  <si>
    <t>北名古屋市熊之庄宮地67番地　</t>
  </si>
  <si>
    <t>0568-21-4111</t>
  </si>
  <si>
    <t>0568-21-4112</t>
  </si>
  <si>
    <t>月～金9:00～18:30、土9:00～13:30</t>
  </si>
  <si>
    <t>090-2269-6391</t>
  </si>
  <si>
    <t>衣川　貴子</t>
  </si>
  <si>
    <t>コスモス調剤薬局熊之庄店</t>
  </si>
  <si>
    <t>北名古屋市熊之庄八幡253ー1　</t>
  </si>
  <si>
    <t>0568-22-3761</t>
  </si>
  <si>
    <t>0568-22-3762</t>
  </si>
  <si>
    <t>月火木金9:00～13:00　15:30～19:45　水9:00～17:00　土9:00～13:00</t>
  </si>
  <si>
    <t>山田　怜平</t>
  </si>
  <si>
    <t>ハーモニー薬局　西春店</t>
  </si>
  <si>
    <t>北名古屋市西之保三町地4番18　</t>
  </si>
  <si>
    <t>0568-39-6300</t>
  </si>
  <si>
    <t>0568-39-6301</t>
  </si>
  <si>
    <t>月～金:9:00~18:30、土:9:00~12:00</t>
  </si>
  <si>
    <t>野﨑　みさ子</t>
  </si>
  <si>
    <t>ツジ薬局西春ふくろく店</t>
  </si>
  <si>
    <t>北名古屋市西之保中社28　</t>
  </si>
  <si>
    <t>0568-68-6978</t>
  </si>
  <si>
    <t>0568-68-6981</t>
  </si>
  <si>
    <t>平日9:00～19:30、木土9:00～12:30</t>
  </si>
  <si>
    <t>052-443-5994</t>
  </si>
  <si>
    <t>久保田　晶子</t>
  </si>
  <si>
    <t>ククル薬局</t>
  </si>
  <si>
    <t>北名古屋市九之坪北浦31　</t>
  </si>
  <si>
    <t>0568-48-0488</t>
  </si>
  <si>
    <t>0568-48-0489</t>
  </si>
  <si>
    <t>月火木金9:00~18:30、水8:00~16:00、土9:00~12:00</t>
  </si>
  <si>
    <t>あいち薬局時之島</t>
  </si>
  <si>
    <t>一宮市時之島古野1ー8　</t>
  </si>
  <si>
    <t>0586-85-7707</t>
  </si>
  <si>
    <t>0586-85-7708</t>
  </si>
  <si>
    <t>月、火、木、金:9:00～19:00　水:9:00～18:00　土:9:00～13:00</t>
  </si>
  <si>
    <t>田端　克俊</t>
  </si>
  <si>
    <t>エムハート薬局　定水寺店</t>
  </si>
  <si>
    <t>一宮市定水寺小脇32　</t>
  </si>
  <si>
    <t>0586-81-5751</t>
  </si>
  <si>
    <t>0586-81-5752</t>
  </si>
  <si>
    <t>月・木:9:00～17:00　火12:00～20:00　水・金:9:00～19:00　土9:00～12:30</t>
  </si>
  <si>
    <t>080-2667-8838</t>
  </si>
  <si>
    <t>丸井　義教</t>
  </si>
  <si>
    <t>エース西成薬局</t>
  </si>
  <si>
    <t>一宮市大赤見柳原68　</t>
  </si>
  <si>
    <t>0586-52-5778</t>
  </si>
  <si>
    <t>0586-52-5779</t>
  </si>
  <si>
    <t>月火木金:8:30～19:30　水土:8:30～12:30</t>
  </si>
  <si>
    <t>佐藤　佑樹</t>
  </si>
  <si>
    <t>ハイル調剤薬局</t>
  </si>
  <si>
    <t>一宮市大赤見字八幡北31　</t>
  </si>
  <si>
    <t>0586-75-1773</t>
  </si>
  <si>
    <t>0586-75-1776</t>
  </si>
  <si>
    <t>月・火・木・金8:30～19:00、水8:30～16:30、土8:30～12:30</t>
  </si>
  <si>
    <t>090-3305-7052</t>
  </si>
  <si>
    <t>岩田　ゆかり</t>
  </si>
  <si>
    <t>くすのき薬局　朝日</t>
  </si>
  <si>
    <t>一宮市朝日3ー1ー11　</t>
  </si>
  <si>
    <t>0586-52-2061</t>
  </si>
  <si>
    <t>0586-52-2062</t>
  </si>
  <si>
    <t>月火木金9:00～13:30　15:30～19:00　　水9:00～18:00　土9:00～13:00</t>
  </si>
  <si>
    <t>090-4154-8161</t>
  </si>
  <si>
    <t>小寺　麻衣子</t>
  </si>
  <si>
    <t>ヘルシー薬局一宮桜店</t>
  </si>
  <si>
    <t>一宮市桜2ー10ー31　</t>
  </si>
  <si>
    <t>0586-52-4193</t>
  </si>
  <si>
    <t>0586-52-4194</t>
  </si>
  <si>
    <t>090-5617-2966</t>
  </si>
  <si>
    <t>猪子　幸生</t>
  </si>
  <si>
    <t>こたつ薬局</t>
  </si>
  <si>
    <t>一宮市桜1丁目13番14号　</t>
  </si>
  <si>
    <t>0586-85-5989</t>
  </si>
  <si>
    <t>050-3588-2059</t>
  </si>
  <si>
    <t>月火水金　8:30～13:30　16:00～19:30　木　8:30～16:30　土　8:30～12:30</t>
  </si>
  <si>
    <t>服部　恭直</t>
  </si>
  <si>
    <t>カメイ調剤薬局　一宮店</t>
  </si>
  <si>
    <t>一宮市文京2丁目4ー38　</t>
  </si>
  <si>
    <t>0586-26-1077</t>
  </si>
  <si>
    <t>0586-26-1078</t>
  </si>
  <si>
    <t>平日:月～金8:30～17:30</t>
  </si>
  <si>
    <t>080-2806-3465</t>
  </si>
  <si>
    <t>依田　美紗子</t>
  </si>
  <si>
    <t>日本調剤　一宮中央薬局</t>
  </si>
  <si>
    <t>一宮市文京2ー4ー37　</t>
  </si>
  <si>
    <t>0586-28-5801</t>
  </si>
  <si>
    <t>0586-28-5800</t>
  </si>
  <si>
    <t>月～金8:30～18:00　土8:30～11:30</t>
  </si>
  <si>
    <t>070-4362-8846</t>
  </si>
  <si>
    <t>本田　智女</t>
  </si>
  <si>
    <t>一宮ますみだ薬局</t>
  </si>
  <si>
    <t>0586-82-0709</t>
  </si>
  <si>
    <t>0586-82-0719</t>
  </si>
  <si>
    <t>一宮市真清田二丁目3ー14　</t>
  </si>
  <si>
    <t>月～水、金9:00～19:30、木9:00～17:00、土9:00～17:30</t>
  </si>
  <si>
    <t>すてら薬局</t>
  </si>
  <si>
    <t>一宮市今伊勢町本神戸立切東30ー1　</t>
  </si>
  <si>
    <t>0586-73-2001</t>
  </si>
  <si>
    <t>0586-73-2002</t>
  </si>
  <si>
    <t>月・火・木・金9:00～19:00　水8:00～16:00　土9:00～12:30</t>
  </si>
  <si>
    <t>080-4167-8939</t>
  </si>
  <si>
    <t>野々垣　秀宣</t>
  </si>
  <si>
    <t>ハロー薬局 今伊勢店</t>
    <rPh sb="3" eb="5">
      <t>ヤッキョク</t>
    </rPh>
    <rPh sb="6" eb="9">
      <t>イマイセ</t>
    </rPh>
    <rPh sb="9" eb="10">
      <t>テン</t>
    </rPh>
    <phoneticPr fontId="1"/>
  </si>
  <si>
    <t>一宮市今伊勢店町宮後字郷東23　</t>
  </si>
  <si>
    <t>0586-48-4511</t>
  </si>
  <si>
    <t>0586-48-4512</t>
  </si>
  <si>
    <t>月～土　8時30分～19時30分</t>
  </si>
  <si>
    <t>園部　愛梨</t>
  </si>
  <si>
    <t>やまと調剤薬局　一宮店</t>
  </si>
  <si>
    <t>一宮市今伊勢町宮後字宮代11ー3　</t>
  </si>
  <si>
    <t>0586-52-7876</t>
  </si>
  <si>
    <t>0586-52-7826</t>
  </si>
  <si>
    <t>月火木金9:00ー19:30、水8:00ー16:00、土9:00ー13:00</t>
  </si>
  <si>
    <t>スギヤマ薬局松降通店</t>
  </si>
  <si>
    <t>一宮市松降通8ー5　</t>
  </si>
  <si>
    <t>0586-26-4151</t>
  </si>
  <si>
    <t>0586-26-4162</t>
  </si>
  <si>
    <t>月～金9:00~19:30　土9:00~19:00</t>
  </si>
  <si>
    <t>080-1589-6316</t>
  </si>
  <si>
    <t>原口　ちえ子</t>
  </si>
  <si>
    <t>エムハート薬局　あざい店</t>
  </si>
  <si>
    <t>一宮市浅井町尾関同者140ー2　</t>
  </si>
  <si>
    <t>0586-53-1177</t>
  </si>
  <si>
    <t>0586-53-3337</t>
  </si>
  <si>
    <t>月・水9:00～17:00、火・木・金9:00～18:00、土9:00～12:30</t>
  </si>
  <si>
    <t>すずの木薬局一宮店</t>
  </si>
  <si>
    <t>一宮市浅井町小日比野字新太41番2,42番2　</t>
  </si>
  <si>
    <t>0586-53-3520</t>
  </si>
  <si>
    <t>0586-82-8282</t>
  </si>
  <si>
    <t>鈴木　智香</t>
  </si>
  <si>
    <t>さくららん薬局</t>
  </si>
  <si>
    <t>一宮市奥町南目草16ー3　</t>
  </si>
  <si>
    <t>0586-63-1180</t>
  </si>
  <si>
    <t>0586-63-1182</t>
  </si>
  <si>
    <t>月～水金9:00ー19:00、木9:00ー17:00、土9:00ー12:00</t>
  </si>
  <si>
    <t>服部　愛子</t>
  </si>
  <si>
    <t>株式会社メディオック　チョコレート薬局</t>
  </si>
  <si>
    <t>一宮市奥町字宮前47ー1　</t>
  </si>
  <si>
    <t>0586-64-6666</t>
  </si>
  <si>
    <t>0586-64-6564</t>
  </si>
  <si>
    <t>月～水9:00～18:30　木9:00～17:00　土9:00～12:30</t>
  </si>
  <si>
    <t>澤井　秀樹</t>
  </si>
  <si>
    <t>ワイエス薬局　一宮店</t>
  </si>
  <si>
    <t>一宮市萩原町西宮重字南屋敷45ー1　</t>
  </si>
  <si>
    <t>0586-69-1928</t>
  </si>
  <si>
    <t>0586-69-1920</t>
  </si>
  <si>
    <t>月、火、木、金9:00～19:30　土9:00～16:30　水、日9:00～12:30</t>
  </si>
  <si>
    <t>佐々木　洋子</t>
  </si>
  <si>
    <t>ＣＭＳタンヨウ薬局</t>
  </si>
  <si>
    <t>一宮市伝法寺10丁目1番地1　</t>
  </si>
  <si>
    <t>0586-75-5710</t>
  </si>
  <si>
    <t>0586-75-5715</t>
  </si>
  <si>
    <t>大野　由美子</t>
  </si>
  <si>
    <t>株式会社中部メディカルサービス　タカキ調剤薬局</t>
  </si>
  <si>
    <t>一宮市多加木4ー2ー55　</t>
  </si>
  <si>
    <t>0586-23-0065</t>
  </si>
  <si>
    <t>0586-23-0063</t>
  </si>
  <si>
    <t>月火木土9:00～20:00　水8:30～16:00　土9:00～13:00</t>
  </si>
  <si>
    <t>後藤　優斗</t>
  </si>
  <si>
    <t>くすのき薬局猿海道</t>
  </si>
  <si>
    <t>一宮市猿海道1ー8ー13　</t>
  </si>
  <si>
    <t>0586-82-0825</t>
  </si>
  <si>
    <t>0586-82-0826</t>
  </si>
  <si>
    <t>月～金9:00~19:30,水9:00~17:00,土9:00~13:00</t>
  </si>
  <si>
    <t>土川　一恵</t>
  </si>
  <si>
    <t>ウシノ調剤薬局</t>
  </si>
  <si>
    <t>一宮市八町通2ー6ー1　</t>
  </si>
  <si>
    <t>0586-23-0078</t>
  </si>
  <si>
    <t>0586-23-0238</t>
  </si>
  <si>
    <t>月火木金　9:00～19:00　水　8:30～16:30　土　9:00～19:00</t>
  </si>
  <si>
    <t>木之下　留美</t>
  </si>
  <si>
    <t>もみの木薬局</t>
  </si>
  <si>
    <t>一宮市大江1丁目6ー10　</t>
  </si>
  <si>
    <t>0586-82-0183</t>
  </si>
  <si>
    <t>0586-82-0182</t>
  </si>
  <si>
    <t>月～火9:00～19:30水9:00～17:00木～金9:00～19:30土9:00～12:30</t>
  </si>
  <si>
    <t>野田　幸孝</t>
  </si>
  <si>
    <t>一宮りぼん薬局</t>
  </si>
  <si>
    <t>一宮市栄4ー6ー23　</t>
  </si>
  <si>
    <t>0586-26-0138</t>
  </si>
  <si>
    <t>0586-26-0158</t>
  </si>
  <si>
    <t>月9:00～19:00、火～金9:00～17:30、土　第1.3　9:00～17:30、第2.4.5　9:00～12:30</t>
  </si>
  <si>
    <t>佐藤　倫子</t>
  </si>
  <si>
    <t>スギヤマ薬局緑店</t>
  </si>
  <si>
    <t>一宮市緑三丁目10番20号　</t>
  </si>
  <si>
    <t>0586-26-6831</t>
  </si>
  <si>
    <t>0586-26-6832</t>
  </si>
  <si>
    <t>090-3309-5338</t>
  </si>
  <si>
    <t>中島　章</t>
  </si>
  <si>
    <t>カトレア調剤薬局</t>
  </si>
  <si>
    <t>一宮市緑2ー13ー2　</t>
  </si>
  <si>
    <t>0586-26-7070</t>
  </si>
  <si>
    <t>月～水、金8:30～19:00　木8:30～16:00　土8:30～13:00</t>
  </si>
  <si>
    <t>090-3851-9372</t>
  </si>
  <si>
    <t>田島　浩佑</t>
  </si>
  <si>
    <t>ハートフル調剤薬局</t>
  </si>
  <si>
    <t>一宮市浅野字紅楳野48番地1　</t>
  </si>
  <si>
    <t>0586-75-5301</t>
  </si>
  <si>
    <t>0586-75-5302</t>
  </si>
  <si>
    <t>070-5334-4212</t>
  </si>
  <si>
    <t>安藤　彰規</t>
  </si>
  <si>
    <t>キャンディー薬局</t>
  </si>
  <si>
    <t>一宮市浅野山林61番地　</t>
  </si>
  <si>
    <t>0586-77-1180</t>
  </si>
  <si>
    <t>0586-77-1181</t>
  </si>
  <si>
    <t>月～水、金9:00～19:30　木9:00～17:00　土9:00～12:30</t>
  </si>
  <si>
    <t>中西　祐介</t>
  </si>
  <si>
    <t>原薬局</t>
  </si>
  <si>
    <t>一宮市神山1ー10ー24ー2　</t>
  </si>
  <si>
    <t>0586-45-7057</t>
  </si>
  <si>
    <t>0586-45-3738</t>
  </si>
  <si>
    <t>月～金9:00～20:00、土9:00～14:30</t>
  </si>
  <si>
    <t>080-6919-1189</t>
  </si>
  <si>
    <t>原　明美</t>
  </si>
  <si>
    <t>あさひ薬局</t>
  </si>
  <si>
    <t>一宮市中町1ー3ー1　</t>
  </si>
  <si>
    <t>0586-44-2808</t>
  </si>
  <si>
    <t>0586-44-3692</t>
  </si>
  <si>
    <t>奥村　算浩</t>
  </si>
  <si>
    <t>エース調剤薬局</t>
  </si>
  <si>
    <t>一宮市花池2丁目11ー7　</t>
  </si>
  <si>
    <t>0586-64-6337</t>
  </si>
  <si>
    <t>0586-64-6338</t>
  </si>
  <si>
    <t>月・火・水・金9:00～19:30、木9:00～17:00、土9:00～13:00</t>
  </si>
  <si>
    <t>林　秀幸</t>
  </si>
  <si>
    <t>ＺＩＰファーマシー白沢調剤薬局　大和店</t>
  </si>
  <si>
    <t>一宮市大和町南高井宮腰2番地　</t>
  </si>
  <si>
    <t>0586-43-0013</t>
  </si>
  <si>
    <t>月火水金9:00～19:30　木9:00～14:00　土9:00～13:00</t>
  </si>
  <si>
    <t>080-3532-9251</t>
  </si>
  <si>
    <t>山口　麻子</t>
  </si>
  <si>
    <t>ほほえみ薬局　馬引店</t>
  </si>
  <si>
    <t>一宮市大和町馬引郷丑寅2137　</t>
  </si>
  <si>
    <t>0586-82-2888</t>
  </si>
  <si>
    <t>0586-45-0075</t>
  </si>
  <si>
    <t>月火木金8:30～19:30　水8:30～16:30　土8:30～12:30</t>
  </si>
  <si>
    <t>安藤　美佐子</t>
  </si>
  <si>
    <t>日本調剤　一宮薬局</t>
  </si>
  <si>
    <t>一宮市大和町毛受字東屋敷73　</t>
  </si>
  <si>
    <t>0586-47-7885</t>
  </si>
  <si>
    <t>0586-47-7886</t>
  </si>
  <si>
    <t>080-2085-8054</t>
  </si>
  <si>
    <t>コスモス調剤薬局　木曽川店</t>
  </si>
  <si>
    <t>一宮市木曽川町黒田十一ノ通り83番1　</t>
  </si>
  <si>
    <t>0586-84-1888</t>
  </si>
  <si>
    <t>0586-84-1889</t>
  </si>
  <si>
    <t>月、火、木、金9:00ー13:00、15:00ー19:15　水9:00ー16:30　土9:00ー13:00</t>
  </si>
  <si>
    <t>090-9026-4382</t>
  </si>
  <si>
    <t>新　哲志</t>
  </si>
  <si>
    <t>（株）メディカル一光　アイネット調剤薬局木曽川店</t>
  </si>
  <si>
    <t>一宮市木曽川町黒田字下市場南94　</t>
  </si>
  <si>
    <t>0586-87-7228</t>
  </si>
  <si>
    <t>0586-82-7505</t>
  </si>
  <si>
    <t>月、火、木、金9:00～18:00、水、土9:00～12:30</t>
  </si>
  <si>
    <t>080-2610-8328</t>
  </si>
  <si>
    <t>南谷　里実</t>
  </si>
  <si>
    <t>このはな薬局</t>
  </si>
  <si>
    <t>一宮市木曽川町門間沼奥116ー5　</t>
  </si>
  <si>
    <t>0586-86-0220</t>
  </si>
  <si>
    <t>0586-86-0230</t>
  </si>
  <si>
    <t>月・火・木・金9:00～19:00、水9:00～17:00、土9:00～12:30</t>
  </si>
  <si>
    <t>伊藤　岳晴</t>
  </si>
  <si>
    <t>（株）ミッテル　さとこまき調剤薬局</t>
  </si>
  <si>
    <t>一宮市木曽川町里小牧東蒲原13ー1　</t>
  </si>
  <si>
    <t>0586-84-1666</t>
  </si>
  <si>
    <t>0586-84-1665</t>
  </si>
  <si>
    <t>月~水・金9:00~19:00、木8:30~16:30、土9:00~13:00</t>
  </si>
  <si>
    <t>080-1601-9166</t>
  </si>
  <si>
    <t>中山　典子</t>
  </si>
  <si>
    <t>コスモス調剤薬局　里小牧店</t>
  </si>
  <si>
    <t>一宮市木曽川町里小牧野方120番地1　</t>
  </si>
  <si>
    <t>0586-87-8541</t>
  </si>
  <si>
    <t>0586-87-8542</t>
  </si>
  <si>
    <t>月火木金8:30~13:00/15:30~19:30　水8:30~16:30　土8:30~13:00</t>
  </si>
  <si>
    <t>080-4072-7158</t>
  </si>
  <si>
    <t>玉川　悠華</t>
  </si>
  <si>
    <t>ほほえみ薬局　内割田店</t>
  </si>
  <si>
    <t>一宮市木曽川町内割田一の通り2ー1　</t>
  </si>
  <si>
    <t>0586-84-3600</t>
  </si>
  <si>
    <t>0586-84-3611</t>
  </si>
  <si>
    <t>月、火、水、金曜日9:00～19:00.木曜日9:00～17:00.土曜日9:00～17:00(13:00までの場合あり)</t>
  </si>
  <si>
    <t>浅井　義孝</t>
  </si>
  <si>
    <t>ひらた薬局</t>
  </si>
  <si>
    <t>一宮市木曽川町内割田屋敷50　</t>
  </si>
  <si>
    <t>0586-86-3204</t>
  </si>
  <si>
    <t>0586-64-7778</t>
  </si>
  <si>
    <t>川合　綾子</t>
  </si>
  <si>
    <t>日本調剤　木曽川薬局</t>
  </si>
  <si>
    <t>一宮市木曽川町外割田字堀田120番1　</t>
  </si>
  <si>
    <t>0586-82-6707</t>
  </si>
  <si>
    <t>0586-82-6708</t>
  </si>
  <si>
    <t>月～金9:00～19:00、土9:00～18:00　</t>
  </si>
  <si>
    <t>070-4454-7425</t>
  </si>
  <si>
    <t>前田　茜理</t>
  </si>
  <si>
    <t>ハロー薬局尾西店</t>
  </si>
  <si>
    <t>一宮市開明字郷東39ー2　</t>
  </si>
  <si>
    <t>0586-47-7773</t>
  </si>
  <si>
    <t>0586-47-7775</t>
  </si>
  <si>
    <t>月、火、水、金:9:30ー19:00、木、土:9:30ー13:00</t>
  </si>
  <si>
    <t>090-5106-7224</t>
  </si>
  <si>
    <t>伊藤　遥加</t>
  </si>
  <si>
    <t>クオール薬局開明店</t>
  </si>
  <si>
    <t>一宮市開明字郷中62ー1　</t>
  </si>
  <si>
    <t>0586-63-1189</t>
  </si>
  <si>
    <t>0586-63-1191</t>
  </si>
  <si>
    <t>月、火、木、金9:00～19:00、水、土9:00～13:00</t>
  </si>
  <si>
    <t>080-8754-5733</t>
  </si>
  <si>
    <t>後藤　正人</t>
  </si>
  <si>
    <t>くすのき薬局開明</t>
  </si>
  <si>
    <t>一宮市開明菖蒲田20-1　</t>
  </si>
  <si>
    <t>0586-63-2077</t>
  </si>
  <si>
    <t>0586-63-2088</t>
  </si>
  <si>
    <t>月～水、金8:30～12:30、15:30～19:30、木、土8:30～12:30</t>
  </si>
  <si>
    <t>赤塚　晴美</t>
  </si>
  <si>
    <t>リアン薬局　一宮店</t>
  </si>
  <si>
    <t>0586-61-4041</t>
  </si>
  <si>
    <t>0586-63-4010</t>
  </si>
  <si>
    <t>080-1550-2495</t>
  </si>
  <si>
    <t>一宮市三条墓北1　</t>
  </si>
  <si>
    <t>月、火、水、金:9時～19時　木:9時～17時　土:9時～13時</t>
  </si>
  <si>
    <t>くすのき薬局　小信</t>
  </si>
  <si>
    <t>一宮市小信中島南平口94ー3　</t>
  </si>
  <si>
    <t>0586-63-3502</t>
  </si>
  <si>
    <t>0586-63-4502</t>
  </si>
  <si>
    <t>月火水金8:30～19:30　木8:30～16:30　土8:30～12:30</t>
  </si>
  <si>
    <t>0586-85-8161</t>
  </si>
  <si>
    <t>畳谷　真理子</t>
  </si>
  <si>
    <t>クオール薬局一宮店</t>
  </si>
  <si>
    <t>一宮市小信中島字仁井西52ー1　</t>
  </si>
  <si>
    <t>0586-63-4189</t>
  </si>
  <si>
    <t>0586-63-4190</t>
  </si>
  <si>
    <t>月～土9:00～17:30</t>
  </si>
  <si>
    <t>080-8754-5739</t>
  </si>
  <si>
    <t>とみだ薬局</t>
  </si>
  <si>
    <t>一宮市冨田字南新田15ー14　</t>
  </si>
  <si>
    <t>0586-63-2252</t>
  </si>
  <si>
    <t>0586-63-2263</t>
  </si>
  <si>
    <t>月火木金9:00～19:00水10:00～18:00土9:00～14:00</t>
  </si>
  <si>
    <t>井谷　政義</t>
  </si>
  <si>
    <t>いなほ薬局</t>
  </si>
  <si>
    <t>稲沢市赤池旗屋町12ー3　</t>
  </si>
  <si>
    <t>0587-23-3020</t>
  </si>
  <si>
    <t>0587-23-3021</t>
  </si>
  <si>
    <t>月、火、木、金:9:00～19:00、水:8:00～16:00、土:9:00～13:00</t>
  </si>
  <si>
    <t>星野　博満</t>
  </si>
  <si>
    <t>稲沢市治郎丸椿町1番地　</t>
  </si>
  <si>
    <t>0587-22-0051</t>
  </si>
  <si>
    <t>0587-22-0061</t>
  </si>
  <si>
    <t>月～金9:00～19:00、水8:30～16:30、土9:00～13:00</t>
  </si>
  <si>
    <t>090-4236-8258</t>
  </si>
  <si>
    <t>田島　秀和</t>
  </si>
  <si>
    <t>すくえあ調剤薬局</t>
  </si>
  <si>
    <t>0587-50-0340</t>
  </si>
  <si>
    <t>0587-50-0341</t>
  </si>
  <si>
    <t>稲沢市長野1ー4　ザ・スクエア国府宮3ーF</t>
  </si>
  <si>
    <t>月火水金9:00ー1800、木9:00ー17:00、土9:00ー13:00</t>
  </si>
  <si>
    <t>日本調剤稲沢薬局</t>
  </si>
  <si>
    <t>稲沢市正明寺3丁目　207番</t>
  </si>
  <si>
    <t>0587-23-9876</t>
  </si>
  <si>
    <t>0587-23-9877</t>
  </si>
  <si>
    <t>月～金9:00～18:00　　土9:00～13:00</t>
  </si>
  <si>
    <t>090-5540-9751</t>
  </si>
  <si>
    <t>内藤　圭子</t>
  </si>
  <si>
    <t>Ｉ'ｍファイン薬局</t>
  </si>
  <si>
    <t>稲沢市長束町観音寺田181番地　</t>
  </si>
  <si>
    <t>0587-81-4600</t>
  </si>
  <si>
    <t>0587-81-4608</t>
  </si>
  <si>
    <t>家田　有希</t>
  </si>
  <si>
    <t>中日調剤薬局稲沢市民店</t>
  </si>
  <si>
    <t>稲沢市長束町青木田1　</t>
  </si>
  <si>
    <t>0587-81-6791</t>
  </si>
  <si>
    <t>0587-81-6792</t>
  </si>
  <si>
    <t>月～金　8:30～18:00　土　8:30～12:30</t>
  </si>
  <si>
    <t>090-2613-6222</t>
  </si>
  <si>
    <t>瀧　葉子</t>
  </si>
  <si>
    <t>カワイ薬局</t>
  </si>
  <si>
    <t>稲沢市小池1ー4ー32　</t>
  </si>
  <si>
    <t>0587-23-2717</t>
  </si>
  <si>
    <t>月～金　9ー12時　16時～19時　土　9時～12時</t>
  </si>
  <si>
    <t>090-5637-5491</t>
  </si>
  <si>
    <t>齋藤　真慈</t>
  </si>
  <si>
    <t>有限会社あいわ薬局</t>
  </si>
  <si>
    <t>稲沢市高御堂四丁目11番1　</t>
  </si>
  <si>
    <t>0587-34-6515</t>
  </si>
  <si>
    <t>0587-34-6528</t>
  </si>
  <si>
    <t>原　智恵子</t>
  </si>
  <si>
    <t>ハロー薬局稲沢店</t>
  </si>
  <si>
    <t>稲沢市大塚北6ー51ー3　</t>
  </si>
  <si>
    <t>0587-22-2701</t>
  </si>
  <si>
    <t>0587-22-2702</t>
  </si>
  <si>
    <t>月.火.木.金　9:00～19:30　水　8:30～16:30　　土　9:00～13:00</t>
  </si>
  <si>
    <t>080-3280-3181</t>
  </si>
  <si>
    <t>清水　玖美</t>
  </si>
  <si>
    <t>イナバ薬局　大塚店</t>
  </si>
  <si>
    <t>稲沢市大塚北9丁目　79ー3　イナバ薬局　大塚店</t>
  </si>
  <si>
    <t>0587-24-7060</t>
  </si>
  <si>
    <t>0587-24-7040</t>
  </si>
  <si>
    <t>月～水、金9:00～18:30、木9:00～5:00、土9:00～12:30</t>
  </si>
  <si>
    <t>0587-24-7060で転送される携帯番号が090-4859-0253</t>
  </si>
  <si>
    <t>吉川　郁代</t>
  </si>
  <si>
    <t>ハロー薬局稲沢北店</t>
  </si>
  <si>
    <t>稲沢市稲島11丁目49ー1　</t>
  </si>
  <si>
    <t>0587-34-5601</t>
  </si>
  <si>
    <t>0587-34-5602</t>
  </si>
  <si>
    <t>月火水金9:00～19:30　土9:00～13:30</t>
  </si>
  <si>
    <t>岸　早奈恵</t>
  </si>
  <si>
    <t>ぎんなん薬局</t>
  </si>
  <si>
    <t>稲沢市重本4丁目92ー2　</t>
  </si>
  <si>
    <t>0587-24-3533</t>
  </si>
  <si>
    <t>0587-50-0421</t>
  </si>
  <si>
    <t>070-3149-7057</t>
  </si>
  <si>
    <t>渡邉　淳二</t>
  </si>
  <si>
    <t>さんあい薬局　稲沢店</t>
  </si>
  <si>
    <t>稲沢市天池遠松町91番地　</t>
  </si>
  <si>
    <t>0587-34-6911</t>
  </si>
  <si>
    <t>0587-34-6912</t>
  </si>
  <si>
    <t>月・火・木・金8:45～19:00　水8:45～17:00　土:8:45～12:30</t>
  </si>
  <si>
    <t>田中調剤薬局</t>
  </si>
  <si>
    <t>稲沢市梅須賀7ー32ー2　</t>
  </si>
  <si>
    <t>0587-35-2102</t>
  </si>
  <si>
    <t>0587-35-2103</t>
  </si>
  <si>
    <t>月火金9:00～13:00　14:30～19:30　水木9:00～17:00　土9:00～13:00</t>
  </si>
  <si>
    <t>090-1255-2962</t>
  </si>
  <si>
    <t>櫻井　美佳</t>
  </si>
  <si>
    <t>あいわ薬局</t>
  </si>
  <si>
    <t>稲沢市祖父江町祖父江南川原102番12　</t>
  </si>
  <si>
    <t>0587-98-2626</t>
  </si>
  <si>
    <t>0587-98-2622</t>
  </si>
  <si>
    <t>原　一郎</t>
  </si>
  <si>
    <t>青空薬局　柿山店</t>
  </si>
  <si>
    <t>稲沢市祖父江町山崎柿山2ー3　</t>
  </si>
  <si>
    <t>0587-98-2500</t>
  </si>
  <si>
    <t>0587-98-2501</t>
  </si>
  <si>
    <t>080-3668-2500</t>
  </si>
  <si>
    <t>青山　智佳臣</t>
  </si>
  <si>
    <t>ゾウさん薬局</t>
  </si>
  <si>
    <t>052-526-7636</t>
  </si>
  <si>
    <t>052-526-7637</t>
  </si>
  <si>
    <t>あま市甚目寺山之浦104ー1　</t>
  </si>
  <si>
    <t>月、火、木、金9:30～19:30　水9:30～15:30　土9:30～13:30</t>
  </si>
  <si>
    <t>あま市甚目寺松山79番地　</t>
  </si>
  <si>
    <t>052-441-3123</t>
  </si>
  <si>
    <t>052-441-4501</t>
  </si>
  <si>
    <t>月・金8:15~19:30　火～木8:15~16:15　土8:15~13:15</t>
  </si>
  <si>
    <t>052-442-8863</t>
  </si>
  <si>
    <t>瀧川　由香</t>
  </si>
  <si>
    <t>ひまわり調剤薬局</t>
  </si>
  <si>
    <t>あま市甚目寺五位田158ー2　</t>
  </si>
  <si>
    <t>052-446-6750</t>
  </si>
  <si>
    <t>052-446-6751</t>
  </si>
  <si>
    <t>月～金9:00～18:30、土8:30～17:00、日9:00～17:00、祝日9:00～13:30</t>
  </si>
  <si>
    <t>加藤　桃代</t>
  </si>
  <si>
    <t>あま市甚目寺権現78ー4　</t>
  </si>
  <si>
    <t>052-449-2558</t>
  </si>
  <si>
    <t>052-449-2552</t>
  </si>
  <si>
    <t>月～金9:00～20:00　土9:00～13:00</t>
  </si>
  <si>
    <t>090-5856-2558</t>
  </si>
  <si>
    <t>堀田　豊弘</t>
  </si>
  <si>
    <t>にじいろ薬局</t>
  </si>
  <si>
    <t>あま市新居屋郷107ー1　にじいろ薬局</t>
  </si>
  <si>
    <t>052-433-8902</t>
  </si>
  <si>
    <t>052-433-8982</t>
  </si>
  <si>
    <t>月火水金8:30～13:00　15～18:30　木8:00～16:00　土8～13:00</t>
  </si>
  <si>
    <t>080-8025-4807</t>
  </si>
  <si>
    <t>さくら薬局あま坂牧店</t>
  </si>
  <si>
    <t>あま市坂牧北浦101番地　</t>
  </si>
  <si>
    <t>052-445-7751</t>
  </si>
  <si>
    <t>052-445-7757</t>
  </si>
  <si>
    <t>月、火、木、金9:00~19:00、水9:00~17:00、土9:00~12:30</t>
  </si>
  <si>
    <t>奥田　智秋</t>
  </si>
  <si>
    <t>ハロー薬局みわ店</t>
  </si>
  <si>
    <t>あま市森山弁才天72ー3　</t>
  </si>
  <si>
    <t>052-449-4949</t>
  </si>
  <si>
    <t>052-449-4950</t>
  </si>
  <si>
    <t>月火水金:9:00～19:00　木:9:00～17:00　土:9:00～13:00</t>
  </si>
  <si>
    <t>水野　翔太</t>
  </si>
  <si>
    <t>トーカイ薬局七宝店</t>
  </si>
  <si>
    <t>052-433-2277</t>
  </si>
  <si>
    <t>052-433-2282</t>
  </si>
  <si>
    <t>080-8747-9365</t>
  </si>
  <si>
    <t>あま市七宝町沖ノ島九之坪51　</t>
  </si>
  <si>
    <t>月・火・木・金9:00~19:30、水・土9:00~12:30</t>
  </si>
  <si>
    <t>あま市七宝町沖之島西流18ー3　</t>
  </si>
  <si>
    <t>052-445-7731</t>
  </si>
  <si>
    <t>052-455-7761</t>
  </si>
  <si>
    <t>月～水、金9:00～19:00、木9:00～17:00、土9:00～16:00</t>
  </si>
  <si>
    <t>090-9923-1393</t>
  </si>
  <si>
    <t>水野　靖久</t>
  </si>
  <si>
    <t>クオール薬局七宝店</t>
  </si>
  <si>
    <t>あま市七宝町下田五之坪1114　</t>
  </si>
  <si>
    <t>052-462-6089</t>
  </si>
  <si>
    <t>052-462-6090</t>
  </si>
  <si>
    <t>月～水8:30～17:00　木金8:30～16:30　土8:30～13:30</t>
  </si>
  <si>
    <t>090-1994-2702</t>
  </si>
  <si>
    <t>神波　菖乃</t>
  </si>
  <si>
    <t>フジ調剤薬局</t>
  </si>
  <si>
    <t>あま市七宝町川部折戸10　</t>
  </si>
  <si>
    <t>052-414-6345</t>
  </si>
  <si>
    <t>052-414-7347</t>
  </si>
  <si>
    <t>月、火、木、金8:30ー1300,16:ー19:30水8:30ー17:00土8:30ー13:00</t>
  </si>
  <si>
    <t>070-3341-6485</t>
  </si>
  <si>
    <t>田中　佳子</t>
  </si>
  <si>
    <t>はなつね薬局</t>
  </si>
  <si>
    <t>海部郡大治町花常中切59　</t>
  </si>
  <si>
    <t>052-462-8067</t>
  </si>
  <si>
    <t>052-462-8023</t>
  </si>
  <si>
    <t>月・火・水・金8:45ー13:30　17:00ー19:30　木・土8:45ー13:30</t>
  </si>
  <si>
    <t>080-7888-0358</t>
  </si>
  <si>
    <t>多田　朱里</t>
  </si>
  <si>
    <t>ハロー薬局大治店</t>
  </si>
  <si>
    <t>海部郡大治町三本木屋形186　</t>
  </si>
  <si>
    <t>052-442-5222</t>
  </si>
  <si>
    <t>052-442-5559</t>
  </si>
  <si>
    <t>090-3250-3031</t>
  </si>
  <si>
    <t>溝渕　友麻</t>
  </si>
  <si>
    <t>さおり調剤薬局大治店</t>
  </si>
  <si>
    <t>海部郡大治町西條狐海道130ー3　</t>
  </si>
  <si>
    <t>052-485-6558</t>
  </si>
  <si>
    <t>052-444-8711</t>
  </si>
  <si>
    <t>月火水9時～19時、木9時～17時、土9時から12時半</t>
  </si>
  <si>
    <t>080-9720-0887</t>
  </si>
  <si>
    <t>山崎　由紀子</t>
  </si>
  <si>
    <t>アテナ薬局　大治店</t>
  </si>
  <si>
    <t>海部郡大治町中島中田92ー1　</t>
  </si>
  <si>
    <t>052-441-1115</t>
  </si>
  <si>
    <t>052-441-1116</t>
  </si>
  <si>
    <t>月・火・水・金9:00～19:15、木9:00～17:00　土9:00～13:00</t>
  </si>
  <si>
    <t>080-1599-4137</t>
  </si>
  <si>
    <t>鬼頭　亨</t>
  </si>
  <si>
    <t>めいなん調剤薬局</t>
  </si>
  <si>
    <t>海部郡蟹江町本町1ー13　</t>
  </si>
  <si>
    <t>0567-96-1404</t>
  </si>
  <si>
    <t>月、火、木、金9:00～12:30　15:30～19:30　土9:00～12:30</t>
  </si>
  <si>
    <t>070-1610-4144</t>
  </si>
  <si>
    <t>近藤　多佳子</t>
  </si>
  <si>
    <t>阪神調剤薬局　近鉄カニエ店</t>
  </si>
  <si>
    <t>海部郡蟹江町城三丁目480　第2井上マンション1階</t>
  </si>
  <si>
    <t>0567-95-7878</t>
  </si>
  <si>
    <t>0567-95-1222</t>
  </si>
  <si>
    <t>月、火、木、金9:00～19:00、土9:00～13:00</t>
  </si>
  <si>
    <t>080-6190-7939</t>
  </si>
  <si>
    <t>昼田　まなみ</t>
  </si>
  <si>
    <t>ふわり薬局</t>
  </si>
  <si>
    <t>海部郡蟹江町学戸2丁目108　</t>
  </si>
  <si>
    <t>0567-55-9744</t>
  </si>
  <si>
    <t>0567-55-9745</t>
  </si>
  <si>
    <t>月火水金　　9:00～19:00　　木9:00～17:00　　土9:00～13:00</t>
  </si>
  <si>
    <t>伊藤　裕成</t>
  </si>
  <si>
    <t>津島市神守町字古道64　</t>
  </si>
  <si>
    <t>0567-25-8701</t>
  </si>
  <si>
    <t>月～水9:00～19:30　　木9:00～17:00　金9:00～19:30　　土9:00～13:00</t>
  </si>
  <si>
    <t>伊藤　信彦</t>
  </si>
  <si>
    <t>もとでら薬局</t>
  </si>
  <si>
    <t>津島市元寺町2ー5ー8　</t>
  </si>
  <si>
    <t>0567-22-3500</t>
  </si>
  <si>
    <t>0567-22-5650</t>
  </si>
  <si>
    <t>月火水金8:30ー19:00、木8:30ー16:30、土8:30ー12:30</t>
  </si>
  <si>
    <t>080-2654-5599</t>
  </si>
  <si>
    <t>松本　裕一朗</t>
  </si>
  <si>
    <t>ふわり薬局　津島店</t>
  </si>
  <si>
    <t>津島市藤里町2丁目9ー10　</t>
  </si>
  <si>
    <t>0567-69-6140</t>
  </si>
  <si>
    <t>0567-69-6141</t>
  </si>
  <si>
    <t>月9:00～17:00、火～金9:00～18:00、土9:00～12:00</t>
  </si>
  <si>
    <t>飯星　信之</t>
  </si>
  <si>
    <t>スギヤマ薬局津島北店</t>
  </si>
  <si>
    <t>津島市松原町28ー3　</t>
  </si>
  <si>
    <t>0567-31-9351</t>
  </si>
  <si>
    <t>0567-31-6731</t>
  </si>
  <si>
    <t>江口　博子</t>
  </si>
  <si>
    <t>合名会社野田薬局</t>
  </si>
  <si>
    <t>津島市橋詰町2ー17　</t>
  </si>
  <si>
    <t>0567-26-2672</t>
  </si>
  <si>
    <t>0567-26-2698</t>
  </si>
  <si>
    <t>月～土　8;00～19;00</t>
  </si>
  <si>
    <t>090-3956-4537</t>
  </si>
  <si>
    <t>野田　尚美</t>
  </si>
  <si>
    <t>調剤薬局アモス津島店</t>
  </si>
  <si>
    <t>津島市大和町2ー76ー2　</t>
  </si>
  <si>
    <t>0567-22-3708</t>
  </si>
  <si>
    <t>0567-22-3709</t>
  </si>
  <si>
    <t>月火金9:00から19:00水木9:00から17:00土9:00から12:30</t>
  </si>
  <si>
    <t>佐野　克己</t>
  </si>
  <si>
    <t>愛西市佐屋町新田76ー6　</t>
  </si>
  <si>
    <t>0567-22-3555</t>
  </si>
  <si>
    <t>0567-22-3556</t>
  </si>
  <si>
    <t>月・水・金9:00～19:30　火・木9:00～17:00　土9:00～13:00</t>
  </si>
  <si>
    <t>080-3670-3470</t>
  </si>
  <si>
    <t>土本　達洋</t>
  </si>
  <si>
    <t>中日調剤薬局勝幡店</t>
  </si>
  <si>
    <t>愛西市勝幡町駅東141ー2　</t>
  </si>
  <si>
    <t>0567-22-1234</t>
  </si>
  <si>
    <t>0567-22-1221</t>
  </si>
  <si>
    <t>月・火・木・金8:30～18:30、水8:30～16:30、土8:30～12:30</t>
  </si>
  <si>
    <t>猪飼　由美</t>
  </si>
  <si>
    <t>さおり調剤薬局</t>
  </si>
  <si>
    <t>愛西市小津町観音堂4ー2　</t>
  </si>
  <si>
    <t>0567-25-6101</t>
  </si>
  <si>
    <t>0567-25-6231</t>
  </si>
  <si>
    <t>月～水,金9:00～19:00,木9:00～17:00.土9:00～12:00</t>
  </si>
  <si>
    <t>都築　美里</t>
  </si>
  <si>
    <t>弥富市鍋平2ー6　</t>
  </si>
  <si>
    <t>0567-52-4655</t>
  </si>
  <si>
    <t>0567-52-4644</t>
  </si>
  <si>
    <t>月火水金9:00~19:00、木8:30~16:30、土9:00~12:30</t>
  </si>
  <si>
    <t>090-4383-7076</t>
  </si>
  <si>
    <t>服部　武</t>
  </si>
  <si>
    <t>なぎさ薬局海南病院前店</t>
  </si>
  <si>
    <t>0567-55-7905</t>
  </si>
  <si>
    <t>0567-55-7906</t>
  </si>
  <si>
    <t>080-9593-3448</t>
  </si>
  <si>
    <t>弥富市前ヶ須町南本田372ー2　</t>
  </si>
  <si>
    <t>0567-65-8881</t>
  </si>
  <si>
    <t>0567-65-8882</t>
  </si>
  <si>
    <t>080-3622-3127</t>
  </si>
  <si>
    <t>藤橋　愛</t>
  </si>
  <si>
    <t>日本調剤海南薬局</t>
  </si>
  <si>
    <t>0567-69-6742</t>
  </si>
  <si>
    <t>0567-69-6744</t>
  </si>
  <si>
    <t>080-8829-4765</t>
  </si>
  <si>
    <t>弥富市前ヶ須町南本田452ー16　</t>
  </si>
  <si>
    <t>調剤薬局とまと平島店</t>
  </si>
  <si>
    <t>弥富市平島中2ー24　</t>
  </si>
  <si>
    <t>0567-66-1400</t>
  </si>
  <si>
    <t>0567-66-1401</t>
  </si>
  <si>
    <t>月火木金:8:30～13:00　15:00～19:00　水:8:30～16:30　土:8:30～12:30</t>
  </si>
  <si>
    <t>090-1781-5988</t>
  </si>
  <si>
    <t>伊藤　嘉奈子</t>
  </si>
  <si>
    <t>弥富市平島中3丁目86番地　</t>
  </si>
  <si>
    <t>0567-69-5555</t>
  </si>
  <si>
    <t>0567-69-5557</t>
  </si>
  <si>
    <t>月・水・金9:00～19:00　火・木9:00～17:00　土9:00～14:30</t>
  </si>
  <si>
    <t>080-1577-6204</t>
  </si>
  <si>
    <t>田渕　美紀</t>
  </si>
  <si>
    <t>あいあい薬局</t>
  </si>
  <si>
    <t>丹羽郡扶桑町高雄郷東195ー3　</t>
  </si>
  <si>
    <t>0587-50-2224</t>
  </si>
  <si>
    <t>0587-50-2225</t>
  </si>
  <si>
    <t>月火木金8:30～19:00　土8:30～16:30</t>
  </si>
  <si>
    <t>090-5514-4241</t>
  </si>
  <si>
    <t>吉田　政宏</t>
  </si>
  <si>
    <t>ゆう調剤薬局柏森店</t>
  </si>
  <si>
    <t>0587-96-6212</t>
  </si>
  <si>
    <t>0587-96-6213</t>
  </si>
  <si>
    <t>丹羽郡扶桑町大字柏森字郷西194番　</t>
  </si>
  <si>
    <t>スマイルさいと薬局</t>
  </si>
  <si>
    <t>丹羽郡扶桑町大字斎藤字榎233　</t>
  </si>
  <si>
    <t>0587-58-6440</t>
  </si>
  <si>
    <t>0587-58-6441</t>
  </si>
  <si>
    <t>月火木金9:00～19:30、水8:00～16:00、土9:00～12:30</t>
  </si>
  <si>
    <t>石黒　洋介</t>
  </si>
  <si>
    <t>はぐろ薬局　扶桑店</t>
  </si>
  <si>
    <t>丹羽郡扶桑町南山名名護根125　</t>
  </si>
  <si>
    <t>0587-84-2100</t>
  </si>
  <si>
    <t>0587-84-2101</t>
  </si>
  <si>
    <t>月火木9:00～12:00　15:00～19:00　水金9:00～12:00　土9:00～12:00　12:30～18:00</t>
  </si>
  <si>
    <t>奥村　智宏</t>
  </si>
  <si>
    <t>ほほえみ調剤薬局</t>
  </si>
  <si>
    <t>丹羽郡扶桑町南山名前ノ前18ー1　</t>
  </si>
  <si>
    <t>0587-93-1711</t>
  </si>
  <si>
    <t>0587-93-1762</t>
  </si>
  <si>
    <t>月～水金8:30～19:00　木8:30～16:30　土8:30～12:30</t>
  </si>
  <si>
    <t>リーフ在宅薬局</t>
  </si>
  <si>
    <t>丹羽郡扶桑町高木白山前430　</t>
  </si>
  <si>
    <t>0587-22-5315</t>
  </si>
  <si>
    <t>0587-22-5316</t>
  </si>
  <si>
    <t>千葉　俊輔</t>
  </si>
  <si>
    <t>マヤ調剤薬局</t>
  </si>
  <si>
    <t>丹羽郡大口町新宮2丁目35-2　</t>
  </si>
  <si>
    <t>0587-94-2333</t>
  </si>
  <si>
    <t>0587-94-2330</t>
  </si>
  <si>
    <t>月～金9:00～20:00、土日祝9:00～14:00</t>
  </si>
  <si>
    <t>ゴリラ薬局</t>
  </si>
  <si>
    <t>丹羽郡大口町奈良子1ー268ー1　</t>
  </si>
  <si>
    <t>0587-95-5607</t>
  </si>
  <si>
    <t>0587-95-5608</t>
  </si>
  <si>
    <t>月・火・水・金9:00～19:30　木9:00～19:00　土9:00～12:30</t>
  </si>
  <si>
    <t>070-3149-7062</t>
  </si>
  <si>
    <t>飯田　貴治</t>
  </si>
  <si>
    <t>オリーブ調剤薬局</t>
  </si>
  <si>
    <t>丹羽郡大口町丸2丁目73番地　</t>
  </si>
  <si>
    <t>0587-81-8173</t>
  </si>
  <si>
    <t>0587-81-8174</t>
  </si>
  <si>
    <t>月火木金8:30～19:30　水8:00～16:00　土8:30～12:30</t>
  </si>
  <si>
    <t>ハーモニー岩倉調剤薬局</t>
  </si>
  <si>
    <t>岩倉市曽野町郷前24ー1　</t>
  </si>
  <si>
    <t>0587-65-3055</t>
  </si>
  <si>
    <t>0587-65-3056</t>
  </si>
  <si>
    <t>山田　三恵</t>
  </si>
  <si>
    <t>ハニーズ薬局岩倉店</t>
  </si>
  <si>
    <t>岩倉市下本町下市場131ー13　</t>
  </si>
  <si>
    <t>0587-65-4660</t>
  </si>
  <si>
    <t>0587-65-4661</t>
  </si>
  <si>
    <t>月・火・水・金9:00～19:30　土9:00～13:00</t>
  </si>
  <si>
    <t>松浦　伸之</t>
  </si>
  <si>
    <t>しょうなん薬局調剤　江南店</t>
  </si>
  <si>
    <t>江南市高屋町八幡27ー1　</t>
  </si>
  <si>
    <t>0587-22-7701</t>
  </si>
  <si>
    <t>0587-22-7702</t>
  </si>
  <si>
    <t>月、火、木、金　9:00～19:30　　　水　9:00～17:00　　土　9:00～13:30</t>
  </si>
  <si>
    <t>伊神　季美枝</t>
  </si>
  <si>
    <t>クオール薬局江南飛高町店</t>
  </si>
  <si>
    <t>江南市飛高町宮町120　</t>
  </si>
  <si>
    <t>0587-51-1289</t>
  </si>
  <si>
    <t>0587-51-1290</t>
  </si>
  <si>
    <t>月～水・金9:00～19:00、木・土9:00～12:30</t>
  </si>
  <si>
    <t>080-1320-5745</t>
  </si>
  <si>
    <t>斎藤　拓也</t>
  </si>
  <si>
    <t>日本調剤　江南薬局</t>
  </si>
  <si>
    <t>江南市古知野町北屋敷13ー2　</t>
  </si>
  <si>
    <t>0587-51-1766</t>
  </si>
  <si>
    <t>0587-51-1767</t>
  </si>
  <si>
    <t>小澤　郁美</t>
  </si>
  <si>
    <t>エムハート薬局　宮田店</t>
  </si>
  <si>
    <t>江南市後飛保町平野37ー1　</t>
  </si>
  <si>
    <t>0587-57-8180</t>
  </si>
  <si>
    <t>0587-57-8181</t>
  </si>
  <si>
    <t>月・火9:00～18:00　火・水9:00～19:30　木8:30～16:30　土9:00～14:00</t>
  </si>
  <si>
    <t>070-1259-5998</t>
  </si>
  <si>
    <t>西山　雄一郎</t>
  </si>
  <si>
    <t>ワイエス薬局宮田店</t>
  </si>
  <si>
    <t>江南市後飛保町両家167　</t>
  </si>
  <si>
    <t>0587-57-3948</t>
  </si>
  <si>
    <t>0587-57-3945</t>
  </si>
  <si>
    <t>月火木金9:00～19:30、水9:00～13:00、土9:00～12:30</t>
  </si>
  <si>
    <t>酒井　丈年</t>
  </si>
  <si>
    <t>日本調剤　堀端薬局</t>
  </si>
  <si>
    <t>犬山市五郎丸堀端4ー3　</t>
  </si>
  <si>
    <t>0568-63-5266</t>
  </si>
  <si>
    <t>0568-63-5268</t>
  </si>
  <si>
    <t>月曜～金曜8:30～18:00　　土曜8:30～14:00</t>
  </si>
  <si>
    <t>090-4918-6405</t>
  </si>
  <si>
    <t>加茂田　玲奈</t>
  </si>
  <si>
    <t>ダリヤ犬山薬局</t>
  </si>
  <si>
    <t>犬山市五郎丸隅田30ー1　</t>
  </si>
  <si>
    <t>0568-65-5070</t>
  </si>
  <si>
    <t>0568-65-5071</t>
  </si>
  <si>
    <t>月～金　9:00～18:00　　　　　土　9:00～14:00</t>
  </si>
  <si>
    <t>090-9020-0712</t>
  </si>
  <si>
    <t>薮下　未央</t>
  </si>
  <si>
    <t>おさるさん薬局</t>
  </si>
  <si>
    <t>犬山市梅坪1丁目11番3　</t>
  </si>
  <si>
    <t>0568-61-0361</t>
  </si>
  <si>
    <t>0568-61-0362</t>
  </si>
  <si>
    <t>月～木　9:00～20:00　金、土　9:00～12:30</t>
  </si>
  <si>
    <t>野中　陽平</t>
  </si>
  <si>
    <t>ハロー薬局犬山店</t>
  </si>
  <si>
    <t>犬山市大字犬山字高見町4番5　</t>
  </si>
  <si>
    <t>0568-63-5171</t>
  </si>
  <si>
    <t>0568-63-5172</t>
  </si>
  <si>
    <t>090-9260-1043</t>
  </si>
  <si>
    <t>前川　有香</t>
  </si>
  <si>
    <t>モンキー薬局</t>
  </si>
  <si>
    <t>犬山市犬山富士見町10ー5　</t>
  </si>
  <si>
    <t>0568-65-0061</t>
  </si>
  <si>
    <t>0568-65-0062</t>
  </si>
  <si>
    <t>0568-65-0060</t>
  </si>
  <si>
    <t>ゆう調剤薬局</t>
  </si>
  <si>
    <t>犬山市大字犬山字東古券725番　</t>
  </si>
  <si>
    <t>0568-65-0270</t>
  </si>
  <si>
    <t>0568-65-0271</t>
  </si>
  <si>
    <t>月～火、木～金9:00～1930.水、土:9:00～1230</t>
  </si>
  <si>
    <t>080-3284-0828</t>
  </si>
  <si>
    <t>田邊　真</t>
  </si>
  <si>
    <t>アイリス薬局</t>
  </si>
  <si>
    <t>犬山市塔野地大畔15ー9　</t>
  </si>
  <si>
    <t>0568-63-5800</t>
  </si>
  <si>
    <t>0568-63-5801</t>
  </si>
  <si>
    <t>月、火、水、金、土8:30～18:00　木8:30～16:30</t>
  </si>
  <si>
    <t>岩井　隆始</t>
  </si>
  <si>
    <t>いぬやま南調剤薬局</t>
  </si>
  <si>
    <t>犬山市羽黒新田下蝉屋5番地1　</t>
  </si>
  <si>
    <t>0568-69-2248</t>
  </si>
  <si>
    <t>0568-69-2258</t>
  </si>
  <si>
    <t>門田　達也</t>
  </si>
  <si>
    <t>（株）マツモトキヨシ薬局羽黒調剤センター店</t>
  </si>
  <si>
    <t>犬山市羽黒小安126ー1　</t>
  </si>
  <si>
    <t>0568-67-7099</t>
  </si>
  <si>
    <t>0568-67-7645</t>
  </si>
  <si>
    <t>月～水、金9:00～18:30　土9:00～13:00</t>
  </si>
  <si>
    <t>090-9208-9350</t>
  </si>
  <si>
    <t>神永　哲郎</t>
  </si>
  <si>
    <t>エール調剤薬局犬山羽黒店</t>
  </si>
  <si>
    <t>犬山市羽黒神明11ー10　</t>
  </si>
  <si>
    <t>0568-69-0556</t>
  </si>
  <si>
    <t>0568-69-0557</t>
  </si>
  <si>
    <t>月～水・金:8:30～19:00、木:8:30～16:30、土:8:30～12:30</t>
  </si>
  <si>
    <t>石黒　紫乃</t>
  </si>
  <si>
    <t>くるみ調剤薬局たかはま店</t>
  </si>
  <si>
    <t>高浜市稗田町6ー7ー13　</t>
  </si>
  <si>
    <t>0566-91-9111</t>
  </si>
  <si>
    <t>0566-91-9112</t>
  </si>
  <si>
    <t>月～水・金9:00～19:30、木9:00～17:00、土9:00～12:30</t>
  </si>
  <si>
    <t>加藤　徳之</t>
  </si>
  <si>
    <t>キトー薬局高浜店</t>
  </si>
  <si>
    <t>高浜市沢渡町4ー5ー29　</t>
  </si>
  <si>
    <t>0566-52-8148</t>
  </si>
  <si>
    <t>月～水、金9:00～19:00　木9:00～17:00　土9:00～18:00</t>
  </si>
  <si>
    <t>0566-70-7855</t>
  </si>
  <si>
    <t>加藤　保之</t>
  </si>
  <si>
    <t>石川薬局</t>
  </si>
  <si>
    <t>高浜市沢渡町4ー5ー2　</t>
  </si>
  <si>
    <t>0566-53-0468</t>
  </si>
  <si>
    <t>0566-52-1860</t>
  </si>
  <si>
    <t>月・火・水・金　9:00～18:30　木・土　9:00～17:00</t>
  </si>
  <si>
    <t>070-3774-4522</t>
  </si>
  <si>
    <t>鈴木　由美子</t>
  </si>
  <si>
    <t>あおい調剤薬局</t>
  </si>
  <si>
    <t>碧南市旭町4ー50　</t>
  </si>
  <si>
    <t>0566-41-3200</t>
  </si>
  <si>
    <t>0566-41-3201</t>
  </si>
  <si>
    <t>月～金8:30～19:30　水8:30～16:30　土8:30～12:30</t>
  </si>
  <si>
    <t>神谷　恭子</t>
  </si>
  <si>
    <t>ハロー薬局</t>
  </si>
  <si>
    <t>碧南市二本木町2ー51ー3　</t>
  </si>
  <si>
    <t>0566-43-1186</t>
  </si>
  <si>
    <t>0566-43-0861</t>
  </si>
  <si>
    <t>月～金8:45～19:00　土8:45～12:30</t>
  </si>
  <si>
    <t>岡部　奈菜</t>
  </si>
  <si>
    <t>ひばり薬局</t>
  </si>
  <si>
    <t>碧南市鴻島町４－２３　</t>
  </si>
  <si>
    <t>0566-45-2560</t>
  </si>
  <si>
    <t>0566-45-2561</t>
  </si>
  <si>
    <t>月、火、木、金8:30〜19：00  土8:30〜13:00</t>
  </si>
  <si>
    <t>070-9128-5817</t>
  </si>
  <si>
    <t>鈴木　真也</t>
  </si>
  <si>
    <t>スギ薬局碧南城山店</t>
  </si>
  <si>
    <t>碧南市城山町一丁目6番地　</t>
  </si>
  <si>
    <t>0566-43-6300</t>
  </si>
  <si>
    <t>0566-43-6301</t>
  </si>
  <si>
    <t>月～土9:00～22:00、日・祝日9:00～14:00,　15:00～22:00</t>
  </si>
  <si>
    <t>070-6458-8361</t>
  </si>
  <si>
    <t>池岡　正康</t>
  </si>
  <si>
    <t>さくら薬局荒子店</t>
  </si>
  <si>
    <t>碧南市荒子町2ー3ー1　</t>
  </si>
  <si>
    <t>0566-43-3121</t>
  </si>
  <si>
    <t>0566-42-1761</t>
  </si>
  <si>
    <t>月～金8:30～17:30、土9:00～12:00</t>
  </si>
  <si>
    <t>中根　美保</t>
  </si>
  <si>
    <t>ありさ調剤薬局</t>
  </si>
  <si>
    <t>碧南市久沓町4ー64ー3　</t>
  </si>
  <si>
    <t>0566-91-7785</t>
  </si>
  <si>
    <t>0566-91-7788</t>
  </si>
  <si>
    <t>月火水金:9:00ー19:00、木土:9:00ー13:00</t>
  </si>
  <si>
    <t>しおはま薬局</t>
  </si>
  <si>
    <t>碧南市塩浜町2-28-1　</t>
  </si>
  <si>
    <t>0566-43-3388</t>
  </si>
  <si>
    <t>0566-43-3389</t>
  </si>
  <si>
    <t>月・火・木・金8:30～11:30　15:00～19:00　水8:30～16:30　土・日8:30～11:30</t>
  </si>
  <si>
    <t>吉原　直希</t>
  </si>
  <si>
    <t>さくら薬局</t>
  </si>
  <si>
    <t>碧南市新川町2ー93ー1　</t>
  </si>
  <si>
    <t>0566-48-6001</t>
  </si>
  <si>
    <t>0566-48-7851</t>
  </si>
  <si>
    <t>月・火・水・金　8:45~17:45　木・土　8:45~17:30</t>
  </si>
  <si>
    <t>丹羽　二味代</t>
  </si>
  <si>
    <t>キトー薬局　向陽店</t>
  </si>
  <si>
    <t>碧南市向陽町1ー8　</t>
  </si>
  <si>
    <t>0566-93-9588</t>
  </si>
  <si>
    <t>0566-93-9587</t>
  </si>
  <si>
    <t>月~水、金8:30~19:00、木8:30~17:00、土8:30~13:00</t>
  </si>
  <si>
    <t>木下　美沙</t>
  </si>
  <si>
    <t>さくら薬局中央店</t>
  </si>
  <si>
    <t>碧南市沢渡町33　</t>
  </si>
  <si>
    <t>0566-46-4007</t>
  </si>
  <si>
    <t>0566-41-0669</t>
  </si>
  <si>
    <t>月、水、金8:45～19:00　火8:45～17:45　木8:45～16:45　土8:45～12:45</t>
  </si>
  <si>
    <t>角谷　恵理</t>
  </si>
  <si>
    <t>さくら薬局　碧南日進店</t>
  </si>
  <si>
    <t>碧南市東浦町3ー95　</t>
  </si>
  <si>
    <t>0566-46-4025</t>
  </si>
  <si>
    <t>0566-48-6743</t>
  </si>
  <si>
    <t>月～水金:8:30～18:30、木:8:30～16:30、土:8:30～12:30</t>
  </si>
  <si>
    <t>とみ山薬局</t>
  </si>
  <si>
    <t>西尾市富山一丁目9ー16　</t>
  </si>
  <si>
    <t>0563-65-2521</t>
  </si>
  <si>
    <t>0563-65-2522</t>
  </si>
  <si>
    <t>月・火・水・金8:45～19:30　木8:45～16:45　土8:45～12:30</t>
  </si>
  <si>
    <t>090-5624-5392</t>
  </si>
  <si>
    <t>谷川　洋</t>
  </si>
  <si>
    <t>さくら薬局　西尾一色店</t>
  </si>
  <si>
    <t>西尾市一色町松木島中切7　</t>
  </si>
  <si>
    <t>0563-72-2300</t>
  </si>
  <si>
    <t>0563-72-9900</t>
  </si>
  <si>
    <t>月～土9:00～13:00　月火水金15:00～19:00</t>
  </si>
  <si>
    <t>下村　達也</t>
  </si>
  <si>
    <t>めい薬局 一色店</t>
  </si>
  <si>
    <t>西尾市一色町前野東浦50ー3　</t>
  </si>
  <si>
    <t>0563-72-3303</t>
  </si>
  <si>
    <t>0563-72-3330</t>
  </si>
  <si>
    <t>月・火・木・金9:00～13:00・16:00～20:00、水・土9:00～13:00</t>
  </si>
  <si>
    <t>堀江　尚平</t>
  </si>
  <si>
    <t>いとう薬局　吉良店</t>
  </si>
  <si>
    <t>西尾市吉良町下横須賀荒井18ー2　</t>
  </si>
  <si>
    <t>0563-34-2161</t>
  </si>
  <si>
    <t>080-5410-2161</t>
  </si>
  <si>
    <t>月、火、水、金9:00～18:30　　木9:00～17:00　　土9:00～13:00</t>
  </si>
  <si>
    <t>オリーブ薬局西尾店</t>
  </si>
  <si>
    <t>西尾市駒場町屋敷1番3　</t>
  </si>
  <si>
    <t>0563-55-5057</t>
  </si>
  <si>
    <t>0563-55-5058</t>
  </si>
  <si>
    <t>090-7300-2468</t>
  </si>
  <si>
    <t>伊藤　竜也</t>
  </si>
  <si>
    <t>いまがわ調剤薬局</t>
  </si>
  <si>
    <t>西尾市今川町東大城12番3　</t>
  </si>
  <si>
    <t>0563-54-3134</t>
  </si>
  <si>
    <t>0563-54-3109</t>
  </si>
  <si>
    <t>月火木金8:45～12:45、14:45～18:45、水8:45～12:45、13:45～17:45、土8:30～13:30</t>
  </si>
  <si>
    <t>大楠　守緒</t>
  </si>
  <si>
    <t>しおまち調剤薬局</t>
  </si>
  <si>
    <t>西尾市塩町31　</t>
  </si>
  <si>
    <t>0563-53-9881</t>
  </si>
  <si>
    <t>0563-53-9882</t>
  </si>
  <si>
    <t>月火水金8:45～12:45/15:00～19:00　木8:45～12:45/13:45～17:45　土日8:45～12:45</t>
  </si>
  <si>
    <t>尾﨑　朋久</t>
  </si>
  <si>
    <t>太田薬新堂薬局</t>
  </si>
  <si>
    <t>岡崎市洞町西浦14番地1　</t>
  </si>
  <si>
    <t>0564-21-5759</t>
  </si>
  <si>
    <t>0564-21-6963</t>
  </si>
  <si>
    <t>月～水、金8:30～19:00、木8:30～18:00、土8:30～15:30</t>
  </si>
  <si>
    <t>太田　義穂</t>
  </si>
  <si>
    <t>コスモス薬局中町店</t>
  </si>
  <si>
    <t>岡崎市中町五丁目1番地12　</t>
  </si>
  <si>
    <t>イナシマ薬局</t>
  </si>
  <si>
    <t>岡崎市元能見町172番地　</t>
  </si>
  <si>
    <t>0564-21-0902</t>
  </si>
  <si>
    <t>0564-21-8257</t>
  </si>
  <si>
    <t>月～土　9:30～19:00</t>
  </si>
  <si>
    <t>稲嶋　眞也</t>
  </si>
  <si>
    <t>ひすい薬局</t>
  </si>
  <si>
    <t>岡崎市稲熊町2ー80ー1　</t>
  </si>
  <si>
    <t>0564-83-7358</t>
  </si>
  <si>
    <t>0564-83-7359</t>
  </si>
  <si>
    <t>月・火・水・金9:00～19:00、木9:00～17:00、土9:00～16:00</t>
  </si>
  <si>
    <t>福田　善史</t>
  </si>
  <si>
    <t>オリーブ薬局岡崎店</t>
  </si>
  <si>
    <t>岡崎市下和田町字神宮司68ー1　　</t>
  </si>
  <si>
    <t>0564-83-8496</t>
  </si>
  <si>
    <t>0564-83-8497</t>
  </si>
  <si>
    <t>月火木金:8:30～19:00、水:8:30～17:00、土:8:30～13:00</t>
  </si>
  <si>
    <t>伊藤　孝子</t>
  </si>
  <si>
    <t>ふくおか薬局</t>
  </si>
  <si>
    <t>0564-57-5377</t>
  </si>
  <si>
    <t>0564-57-5378</t>
  </si>
  <si>
    <t>月～水、金9:00～19:30　木8:30～16:30　土曜9:00～13:30</t>
  </si>
  <si>
    <t>夏目　康弘</t>
  </si>
  <si>
    <t>株式会社アモス　神尾薬局</t>
  </si>
  <si>
    <t>岡崎市緑丘3ー1ー19　</t>
  </si>
  <si>
    <t>0564-54-1368</t>
  </si>
  <si>
    <t>0564-57-2634</t>
  </si>
  <si>
    <t>月～金9:00～18:30、土9:00～12:30</t>
  </si>
  <si>
    <t>水野　宏基</t>
  </si>
  <si>
    <t>調剤薬局アモス 緑丘店</t>
  </si>
  <si>
    <t>岡崎市緑丘2丁目8番地7　</t>
  </si>
  <si>
    <t>0564-71-7086</t>
  </si>
  <si>
    <t>0564-71-7087</t>
  </si>
  <si>
    <t>月火水金9:00～19:00、土9:00～13:00</t>
  </si>
  <si>
    <t>山口　泰弘</t>
  </si>
  <si>
    <t>すずな調剤薬局</t>
  </si>
  <si>
    <t>岡崎市羽根町若宮30ー1　</t>
  </si>
  <si>
    <t>0564-47-8664</t>
  </si>
  <si>
    <t>0564-47-8667</t>
  </si>
  <si>
    <t>青栁　弘</t>
  </si>
  <si>
    <t>タケミ堂薬局</t>
  </si>
  <si>
    <t>岡崎市羽根町若宮54ー7　</t>
  </si>
  <si>
    <t>0564-51-4720</t>
  </si>
  <si>
    <t>月～金9:00～19:00(木は17:00まで)土9:00～14:00</t>
  </si>
  <si>
    <t>080-5166-2952</t>
  </si>
  <si>
    <t>すずらん薬局</t>
  </si>
  <si>
    <t>岡崎市福岡町字西後田2ー1　</t>
  </si>
  <si>
    <t>0564-57-8722</t>
  </si>
  <si>
    <t>0564-57-8724</t>
  </si>
  <si>
    <t>月～水・金9:00～18:30　木・土9:00～12:30</t>
  </si>
  <si>
    <t>萩元　智子</t>
  </si>
  <si>
    <t>みなみ調剤薬局</t>
  </si>
  <si>
    <t>岡崎市羽根東町1ー1ー1　</t>
  </si>
  <si>
    <t>0564-59-2588</t>
  </si>
  <si>
    <t>0564-64-5022</t>
  </si>
  <si>
    <t>0564-64-4880</t>
  </si>
  <si>
    <t>河合　瑞枝</t>
  </si>
  <si>
    <t>こはく薬局</t>
  </si>
  <si>
    <t>岡崎市柱町字上荒子42ー8　</t>
  </si>
  <si>
    <t>0564-64-2145</t>
  </si>
  <si>
    <t>0564-64-2146</t>
  </si>
  <si>
    <t>月～金9時～19時　土9時～16時</t>
  </si>
  <si>
    <t>大塚　直美</t>
  </si>
  <si>
    <t>アモス</t>
  </si>
  <si>
    <t>岡崎市南明大寺町3ー6　</t>
  </si>
  <si>
    <t>0564-59-4334</t>
  </si>
  <si>
    <t>0564-59-4335</t>
  </si>
  <si>
    <t>月、火、木、金9:00～20:00,水9:00～17:00、土9:00～14:30</t>
  </si>
  <si>
    <t>杉浦　全代</t>
  </si>
  <si>
    <t>調剤薬局アモス竜美丘店</t>
  </si>
  <si>
    <t>0564-64-0920</t>
  </si>
  <si>
    <t>0564-64-0921</t>
  </si>
  <si>
    <t>岡崎市明大寺町字荒井29ー3　カネロク竜美丘1階</t>
  </si>
  <si>
    <t>月、火、木、金　9:30ー18:30　水9:30ー17:30　土　9:30ー15:30</t>
  </si>
  <si>
    <t>090-9002-7579</t>
  </si>
  <si>
    <t>つばさ調剤薬局</t>
  </si>
  <si>
    <t>岡崎市舳越町宮前18ー2　</t>
  </si>
  <si>
    <t>0564-33-0258</t>
  </si>
  <si>
    <t>0564-33-0257</t>
  </si>
  <si>
    <t>月曜日から水曜、金曜日　9時から19時　木曜日8時から16時　土曜日9時から13時</t>
  </si>
  <si>
    <t>090-9949-0258</t>
  </si>
  <si>
    <t>西尾　由貴子</t>
  </si>
  <si>
    <t>ナンブ薬局日名店</t>
  </si>
  <si>
    <t>岡崎市日名南町17ー4　ウイル松屋102</t>
  </si>
  <si>
    <t>0564-65-8787</t>
  </si>
  <si>
    <t>0564-65-8788</t>
  </si>
  <si>
    <t>月、火、木、金9:00～19:00　水9:00～17:00　土9:00～12:00</t>
  </si>
  <si>
    <t>090-7687-7774</t>
  </si>
  <si>
    <t>草野　倫子</t>
  </si>
  <si>
    <t>ナンブ薬局中岡崎店</t>
  </si>
  <si>
    <t>岡崎市中岡崎町11ー1　</t>
  </si>
  <si>
    <t>0564-24-3215</t>
  </si>
  <si>
    <t>0564-24-3216</t>
  </si>
  <si>
    <t>090-7609-2327</t>
  </si>
  <si>
    <t>今泉　裕子</t>
  </si>
  <si>
    <t>大西屋薬局　筒針店</t>
  </si>
  <si>
    <t>岡崎市筒針町字池田150ー5　</t>
  </si>
  <si>
    <t>0564-83-6351</t>
  </si>
  <si>
    <t>0564-83-6352</t>
  </si>
  <si>
    <t>月・火・木・金8:30～18:30　水8:30～16:30　土8:30～12:30</t>
  </si>
  <si>
    <t>090-9901-1114</t>
  </si>
  <si>
    <t>林　穂高</t>
  </si>
  <si>
    <t>大西屋薬局</t>
  </si>
  <si>
    <t>岡崎市矢作町字馬乗73番地　</t>
  </si>
  <si>
    <t>月～土　8:30ー21:00</t>
  </si>
  <si>
    <t>ナンブ薬局鴨田店</t>
  </si>
  <si>
    <t>岡崎市鴨田本町8番地4　</t>
  </si>
  <si>
    <t>0564-64-7112</t>
  </si>
  <si>
    <t>0564-64-7113</t>
  </si>
  <si>
    <t>月・火・水・金:9:00～12:00　15:00～18:30　土:9:00～12:00　木・日・祝:休日</t>
  </si>
  <si>
    <t>090-7434-3323</t>
  </si>
  <si>
    <t>稲吉　弘宗</t>
  </si>
  <si>
    <t>大樹寺調剤薬局</t>
  </si>
  <si>
    <t>岡崎市大樹寺2ー7ー4　</t>
  </si>
  <si>
    <t>0564-83-9258</t>
  </si>
  <si>
    <t>0564-83-9259</t>
  </si>
  <si>
    <t>月、火、木、金9:00～19:00、水9:00～17:00、土9:00～13:30</t>
  </si>
  <si>
    <t>杉浦　裕之</t>
  </si>
  <si>
    <t>岡崎第一薬局</t>
  </si>
  <si>
    <t>岡崎市大門3ー21ー11　</t>
  </si>
  <si>
    <t>0564-28-9831</t>
  </si>
  <si>
    <t>0564-28-9832</t>
  </si>
  <si>
    <t>月～水、金8:45ー19:00　木8:45ー13:00　土8:45ー13:00</t>
  </si>
  <si>
    <t>鶴田　啓</t>
  </si>
  <si>
    <t>薬局サングリーン岡崎店</t>
  </si>
  <si>
    <t>岡崎市薮田2ー2ー4　</t>
  </si>
  <si>
    <t>0564-28-2755</t>
  </si>
  <si>
    <t>0564-47-7406</t>
  </si>
  <si>
    <t>月火木金9:00~19:00　水9:00~17:00　土9:00~13:00</t>
  </si>
  <si>
    <t>山本　智永</t>
  </si>
  <si>
    <t>真伝ケーアイ薬局</t>
  </si>
  <si>
    <t>岡崎市真伝町続木屋敷6ー3　</t>
  </si>
  <si>
    <t>0564-24-2783</t>
  </si>
  <si>
    <t>0564-24-2763</t>
  </si>
  <si>
    <t>080-4834-1112</t>
  </si>
  <si>
    <t>伊藤　みどり</t>
  </si>
  <si>
    <t>なのはな薬局</t>
  </si>
  <si>
    <t>岡崎市本宿町南中町24ー18　</t>
  </si>
  <si>
    <t>0564-48-8886</t>
  </si>
  <si>
    <t>0564-48-8887</t>
  </si>
  <si>
    <t>月曜～金曜　9時～19時　土曜日9時～18時</t>
  </si>
  <si>
    <t>090-4259-5762</t>
  </si>
  <si>
    <t>孕石　貴一</t>
  </si>
  <si>
    <t>ナンブ薬局幸田店</t>
  </si>
  <si>
    <t>額田郡幸田町大字坂崎字上田31ー2　</t>
  </si>
  <si>
    <t>0564-56-3277</t>
  </si>
  <si>
    <t>0564-56-3278</t>
  </si>
  <si>
    <t>月、火、木、金9時～18時30分　水9時～17時　土9時～12時</t>
  </si>
  <si>
    <t>090-6355-0964</t>
  </si>
  <si>
    <t>小澤　優子</t>
  </si>
  <si>
    <t>ぺりかん薬局彦左公園店</t>
  </si>
  <si>
    <t>額田郡幸田町大字坂崎字西長根25番85　</t>
  </si>
  <si>
    <t>0564-63-3030</t>
  </si>
  <si>
    <t>0564-63-3040</t>
  </si>
  <si>
    <t>月～金　9:00～18:30　土9:00～13:00</t>
  </si>
  <si>
    <t>大関　真奈美</t>
  </si>
  <si>
    <t>ポプラ薬局</t>
  </si>
  <si>
    <t>額田郡幸田町高力字広面3番地2　</t>
  </si>
  <si>
    <t>0564-63-6090</t>
  </si>
  <si>
    <t>0564-63-6091</t>
  </si>
  <si>
    <t>月～水・金8:45～19:00　　木8:00～16:00　　土8:45～13:00</t>
  </si>
  <si>
    <t>森　直之</t>
  </si>
  <si>
    <t>めいかじ薬局</t>
  </si>
  <si>
    <t>額田郡幸田町菱池銘鍛治18ー4　めいかじ薬局</t>
  </si>
  <si>
    <t>0564-73-0031</t>
  </si>
  <si>
    <t>0564-73-0033</t>
  </si>
  <si>
    <t>田本　慎一</t>
  </si>
  <si>
    <t>おだんご薬局</t>
  </si>
  <si>
    <t>豊田市足助町28ー1　</t>
  </si>
  <si>
    <t>0565-98-1878</t>
  </si>
  <si>
    <t>0565-77-5879</t>
  </si>
  <si>
    <t>月火木金9:00ー19:00　水9:00ー17:00　土9:00ー12:30</t>
  </si>
  <si>
    <t>高木　翼</t>
  </si>
  <si>
    <t>でめきん薬局</t>
  </si>
  <si>
    <t>豊田市柿本町6丁目21ー3　</t>
  </si>
  <si>
    <t>0565-28-9022</t>
  </si>
  <si>
    <t>0565-28-9033</t>
  </si>
  <si>
    <t>月～金9:00～18:30　土9:00～12:30</t>
  </si>
  <si>
    <t>あいち調剤薬局　平戸橋駅前店</t>
  </si>
  <si>
    <t>豊田市平戸橋町石平72　</t>
  </si>
  <si>
    <t>0565-46-6688</t>
  </si>
  <si>
    <t>0565-46-6689</t>
  </si>
  <si>
    <t>月火木金9:00~19:30、水9:00~17:00、土9:00~13:00</t>
  </si>
  <si>
    <t>田中　聖二</t>
  </si>
  <si>
    <t>ナンブ薬局　青木調剤センター</t>
  </si>
  <si>
    <t>豊田市青木町4ー35ー1　</t>
  </si>
  <si>
    <t>0565-46-9500</t>
  </si>
  <si>
    <t>0565-46-9501</t>
  </si>
  <si>
    <t>090-6760-7119</t>
  </si>
  <si>
    <t>月火木金9:00～19:00　水10:00～18:00　土9:00～12:00</t>
  </si>
  <si>
    <t>グッドライフファーマシー上豊田店</t>
  </si>
  <si>
    <t>豊田市大清水町大清水59ー2　</t>
  </si>
  <si>
    <t>0565-79-8155</t>
  </si>
  <si>
    <t>0565-79-8156</t>
  </si>
  <si>
    <t>月～水、金9:00～19:00　　木9:00～17:00　　土9:00～13:00</t>
  </si>
  <si>
    <t>梅村　里織</t>
  </si>
  <si>
    <t>ポトス薬局とよたじょうすい店</t>
  </si>
  <si>
    <t>豊田市浄水町伊保原171ー1　</t>
  </si>
  <si>
    <t>0565-43-3939</t>
  </si>
  <si>
    <t>0565-43-3911</t>
  </si>
  <si>
    <t>月・火・木・金:9:00～19:30、水:8:30～16:30、土:9:00～13:30</t>
  </si>
  <si>
    <t>寺本　卓弘</t>
  </si>
  <si>
    <t>まろん薬局</t>
  </si>
  <si>
    <t>豊田市浄水町原山274ー2　</t>
  </si>
  <si>
    <t>0565-46-4100</t>
  </si>
  <si>
    <t>0565-46-4102</t>
  </si>
  <si>
    <t>月火木金9:00ー19:00　水土9:00ー13:00</t>
  </si>
  <si>
    <t>新家　康太</t>
  </si>
  <si>
    <t>センター調剤薬局豊田厚生病院前店</t>
  </si>
  <si>
    <t>豊田市浄水町伊保原481ー1　センター調剤薬局</t>
  </si>
  <si>
    <t>0565-46-7331</t>
  </si>
  <si>
    <t>0565-46-7332</t>
  </si>
  <si>
    <t>高橋　比奈子</t>
  </si>
  <si>
    <t>調剤薬局しらき</t>
  </si>
  <si>
    <t>豊田市浄水町94ー4　</t>
  </si>
  <si>
    <t>0565-48-6400</t>
  </si>
  <si>
    <t>0565-48-7171</t>
  </si>
  <si>
    <t>工原　愛子</t>
  </si>
  <si>
    <t>ヤナセ薬局　四郷店</t>
  </si>
  <si>
    <t>豊田市四郷町森前南33ー2　</t>
  </si>
  <si>
    <t>0565-43-2131</t>
  </si>
  <si>
    <t>0565-43-2132</t>
  </si>
  <si>
    <t>小野田　佐織</t>
  </si>
  <si>
    <t>ぽぷり薬局ふじおか店</t>
  </si>
  <si>
    <t>豊田市西中山町牛田63ー35　</t>
  </si>
  <si>
    <t>0565-75-3023</t>
  </si>
  <si>
    <t>0565-74-3024</t>
  </si>
  <si>
    <t>月・火・木・金:9:00～19:30、水:8:30～16:30、土:8:30～12:30</t>
  </si>
  <si>
    <t>丹羽　善基</t>
  </si>
  <si>
    <t>もちの木薬局豊田藤岡店</t>
  </si>
  <si>
    <t>豊田市藤岡飯野町二反田445　</t>
  </si>
  <si>
    <t>0565-75-2130</t>
  </si>
  <si>
    <t>0565-75-2131</t>
  </si>
  <si>
    <t>月/火/木/金,　8:45~19:15　水,　8:45~16:45　土,　8:45~12:15　</t>
  </si>
  <si>
    <t>080-4405-8087</t>
  </si>
  <si>
    <t>上池　俊一郎</t>
  </si>
  <si>
    <t>ヤナセ東海調剤薬局豊栄店</t>
  </si>
  <si>
    <t>豊田市豊栄町11ー90ー1　</t>
  </si>
  <si>
    <t>0565-29-7102</t>
  </si>
  <si>
    <t>0565-29-1617</t>
  </si>
  <si>
    <t>西塔　真司</t>
  </si>
  <si>
    <t>ナンブ薬局　うねべ店</t>
  </si>
  <si>
    <t>豊田市畝部東町西丹波15番地6　</t>
  </si>
  <si>
    <t>0565-25-0223</t>
  </si>
  <si>
    <t>0565-25-0224</t>
  </si>
  <si>
    <t>月、火、水、金:8:45～19:00、木:10:00～18:00、土:8:45～12:00</t>
  </si>
  <si>
    <t>080-3065-5734</t>
  </si>
  <si>
    <t>藤川　裕司</t>
  </si>
  <si>
    <t>ヘルスバンクヤナセ東海調剤薬局うねべ店</t>
  </si>
  <si>
    <t>豊田市畝部西町城ヶ堀37ー3　</t>
  </si>
  <si>
    <t>0565-25-0511</t>
  </si>
  <si>
    <t>0565-25-0512</t>
  </si>
  <si>
    <t>月・火・木・金9:00～20:00　水・土9:00～17:00</t>
  </si>
  <si>
    <t>東　善史</t>
  </si>
  <si>
    <t>ライフ調剤薬局　東山店</t>
  </si>
  <si>
    <t>豊田市東山町2ー2ー1　</t>
  </si>
  <si>
    <t>0565-88-1180</t>
  </si>
  <si>
    <t>0565-87-1580</t>
  </si>
  <si>
    <t>月、火、金:9:00～19:00　水、土:9:00～16:00　木、日:9:00～12:00</t>
  </si>
  <si>
    <t>080-9522-5135</t>
  </si>
  <si>
    <t>前田　豊</t>
  </si>
  <si>
    <t>ハダ薬局高橋店</t>
  </si>
  <si>
    <t>豊田市高橋町1ー67ー3　</t>
  </si>
  <si>
    <t>0565-42-2766</t>
  </si>
  <si>
    <t>月～金9:00～19:00、土9:00～15:00</t>
  </si>
  <si>
    <t>080-5114-8191</t>
  </si>
  <si>
    <t>原口　喜世美</t>
  </si>
  <si>
    <t>朝日薬局　豊田市駅店</t>
  </si>
  <si>
    <t>0565-32-0148</t>
  </si>
  <si>
    <t>0565-31-0007</t>
  </si>
  <si>
    <t>豊田市若宮町1丁目8ー4　</t>
  </si>
  <si>
    <t>月・水・木・金9:00～19:00　火9:30～18::00　土9:00～18:00</t>
  </si>
  <si>
    <t>090-3456-2711</t>
  </si>
  <si>
    <t>トヨミ薬局新豊田店</t>
  </si>
  <si>
    <t>豊田市小坂本町1ー16　</t>
  </si>
  <si>
    <t>0565-35-3470</t>
  </si>
  <si>
    <t>0565-35-3490</t>
  </si>
  <si>
    <t>月火木金9:00～19:00、水9:30～19:00、土9:00～13:00</t>
  </si>
  <si>
    <t>野田　秀一郎</t>
  </si>
  <si>
    <t>こぐま薬局　とよた店</t>
  </si>
  <si>
    <t>豊田市広久手町5丁目9番1　</t>
  </si>
  <si>
    <t>0565-47-5589</t>
  </si>
  <si>
    <t>0565-47-5590</t>
  </si>
  <si>
    <t>安田　昇平</t>
  </si>
  <si>
    <t>スギヤマ薬局宮上店</t>
  </si>
  <si>
    <t>豊田市宮上町三丁目58ー2　</t>
  </si>
  <si>
    <t>0565-41-3162</t>
  </si>
  <si>
    <t>0565-41-3071</t>
  </si>
  <si>
    <t>月～土9:00～19:00.</t>
  </si>
  <si>
    <t>水野　広基</t>
  </si>
  <si>
    <t>みらい薬局</t>
  </si>
  <si>
    <t>豊田市梅坪町6ー2ー1　</t>
  </si>
  <si>
    <t>0565-33-3605</t>
  </si>
  <si>
    <t>0565-33-3615</t>
  </si>
  <si>
    <t>080-5825-3605</t>
  </si>
  <si>
    <t>月～金　9:00～18:30　/　土　9:00～12:00</t>
  </si>
  <si>
    <t>ポトス薬局とよたうめつぼ店</t>
  </si>
  <si>
    <t>豊田市梅坪町6ー3ー13　</t>
  </si>
  <si>
    <t>0565-36-5515</t>
  </si>
  <si>
    <t>0565-36-5516</t>
  </si>
  <si>
    <t>神戸　佑輔</t>
  </si>
  <si>
    <t>朝日薬局　梅坪店</t>
  </si>
  <si>
    <t>豊田市東梅坪町8ー82ー4　</t>
  </si>
  <si>
    <t>0565-36-5432</t>
  </si>
  <si>
    <t>0565-36-5433</t>
  </si>
  <si>
    <t>月～水金7:30～19:30、木7:30~15:30、土7:30~13:00</t>
  </si>
  <si>
    <t>スギヤマ薬局陣中店</t>
  </si>
  <si>
    <t>豊田市陣中町2ー1ー1　</t>
  </si>
  <si>
    <t>0565-63-5761</t>
  </si>
  <si>
    <t>0565-63-5181</t>
  </si>
  <si>
    <t>月～土:9:00～19:00</t>
  </si>
  <si>
    <t>森　麻衣子</t>
  </si>
  <si>
    <t>スギヤマ薬局美里店</t>
  </si>
  <si>
    <t>豊田市広川町10ー55ー1　</t>
  </si>
  <si>
    <t>0565-87-3061</t>
  </si>
  <si>
    <t>0565-87-3062</t>
  </si>
  <si>
    <t>090-5455-1706</t>
  </si>
  <si>
    <t>佐久間　康至</t>
  </si>
  <si>
    <t>豊田市御立町8ー53　</t>
  </si>
  <si>
    <t>0565-63-5528</t>
  </si>
  <si>
    <t>0565-63-5538</t>
  </si>
  <si>
    <t>080-7427-9078</t>
  </si>
  <si>
    <t>林　達也</t>
  </si>
  <si>
    <t>グッドライフファーマシー　水源公園店</t>
  </si>
  <si>
    <t>豊田市水源町6ー4ー1　</t>
  </si>
  <si>
    <t>0565-77-2955</t>
  </si>
  <si>
    <t>0565-77-6781</t>
  </si>
  <si>
    <t>山口　喜美栄</t>
  </si>
  <si>
    <t>ヘルスバンクヤナセ薬局前山店</t>
  </si>
  <si>
    <t>豊田市前山町3ー9ー1　リューノスビル1階　</t>
  </si>
  <si>
    <t>0565-47-0110</t>
  </si>
  <si>
    <t>0565-27-0223</t>
  </si>
  <si>
    <t>月～水、金:9:00～19:30　木、土:9:00～17:00</t>
  </si>
  <si>
    <t>林　洋志</t>
  </si>
  <si>
    <t>はなまる調剤薬局</t>
  </si>
  <si>
    <t>豊田市司町5ー12ー3　</t>
  </si>
  <si>
    <t>0565-42-5521</t>
  </si>
  <si>
    <t>0565-42-5527</t>
  </si>
  <si>
    <t>月・火・木・金9:00～19:30　水8:30～16:30　土9:00～13:00</t>
  </si>
  <si>
    <t>三島　なおみ</t>
  </si>
  <si>
    <t>ヤナセ薬局丸山店</t>
  </si>
  <si>
    <t>豊田市丸山町3ー19ー2　</t>
  </si>
  <si>
    <t>0565-41-3477</t>
  </si>
  <si>
    <t>0565-41-3488</t>
  </si>
  <si>
    <t>高野　宏一</t>
  </si>
  <si>
    <t>豊田調剤薬局山之手店</t>
  </si>
  <si>
    <t>豊田市山之手2丁目90番地　</t>
  </si>
  <si>
    <t>0565-41-6858</t>
  </si>
  <si>
    <t>0565-41-6859</t>
  </si>
  <si>
    <t>月～金9:00～18:30　土8:30～12:30</t>
  </si>
  <si>
    <t>井上　浩</t>
  </si>
  <si>
    <t>ヤナセ薬局土橋店</t>
  </si>
  <si>
    <t>豊田市曙町2丁目37ー1　かいか1階</t>
  </si>
  <si>
    <t>0565-42-2211</t>
  </si>
  <si>
    <t>0565-42-2212</t>
  </si>
  <si>
    <t>月～水、金、土　9:00～19:00　木　9:00～17:00</t>
  </si>
  <si>
    <t>谷　紀彦</t>
  </si>
  <si>
    <t>どんぐり薬局　豊田店</t>
  </si>
  <si>
    <t>豊田市小川町4ー49　</t>
  </si>
  <si>
    <t>0565-37-3333</t>
  </si>
  <si>
    <t>0565-37-3334</t>
  </si>
  <si>
    <t>月火木金9:00～19:00　水土9:00～13:00</t>
  </si>
  <si>
    <t>川本　恭士</t>
  </si>
  <si>
    <t>あいち薬局秋葉</t>
  </si>
  <si>
    <t>豊田市秋葉町1ー25ー3　</t>
  </si>
  <si>
    <t>0565-37-8283</t>
  </si>
  <si>
    <t>0565-37-8284</t>
  </si>
  <si>
    <t>志水　幸乃</t>
  </si>
  <si>
    <t>レモン薬局豊田若林店</t>
  </si>
  <si>
    <t>0565-51-5700</t>
  </si>
  <si>
    <t>0565-51-5701</t>
  </si>
  <si>
    <t>豊田市若林東町宮間　15ー21　</t>
  </si>
  <si>
    <t>月・火・水・金　9:00～19:00、木　8:00～16:00　土　9:00～13:00</t>
  </si>
  <si>
    <t>（株）三宅薬局ながおか店</t>
  </si>
  <si>
    <t>豊田市中根町永丘12ー2　</t>
  </si>
  <si>
    <t>0565-53-9009</t>
  </si>
  <si>
    <t>月水9:00～17:00、火木金9:00～19:30、土9:00～13:00</t>
  </si>
  <si>
    <t>土井　直子</t>
  </si>
  <si>
    <t>豊田市駒場町南94　</t>
  </si>
  <si>
    <t>0565-57-3339</t>
  </si>
  <si>
    <t>0565-57-3330</t>
  </si>
  <si>
    <t>月・火・水・金:9:00～19:00　木:8:30～16:30　土:9:00～12:00</t>
  </si>
  <si>
    <t>山田　高史</t>
  </si>
  <si>
    <t>豊田市西岡町唐池34ー1　</t>
  </si>
  <si>
    <t>0565-51-0670</t>
  </si>
  <si>
    <t>0565-51-0671</t>
  </si>
  <si>
    <t>月～水・金　8:00～12:00　15:15～19:15　木　8:00～16:00　土　8:00～12:00</t>
  </si>
  <si>
    <t>安保　今日子</t>
  </si>
  <si>
    <t>ヘルスバンク東海調剤薬局　星ケ丘店</t>
  </si>
  <si>
    <t>豊田市西岡町星ケ丘1ー1　</t>
  </si>
  <si>
    <t>0565-51-1515</t>
  </si>
  <si>
    <t>0565-51-1517</t>
  </si>
  <si>
    <t>月～金9:00～20:00、土9:00～13:30</t>
  </si>
  <si>
    <t>松下　裕昭</t>
  </si>
  <si>
    <t>太陽堂薬局</t>
  </si>
  <si>
    <t>みよし市三好丘2丁目4ー1　</t>
  </si>
  <si>
    <t>0561-33-0517</t>
  </si>
  <si>
    <t>0561-33-0513</t>
  </si>
  <si>
    <t>月・火・木・金・土9:00～19:00　水8:30～16:30</t>
  </si>
  <si>
    <t>080-7730-1924</t>
  </si>
  <si>
    <t>西尾　進</t>
  </si>
  <si>
    <t>あざぶ調剤薬局</t>
  </si>
  <si>
    <t>みよし市莇生町並木78ー8　</t>
  </si>
  <si>
    <t>0561-56-6788</t>
  </si>
  <si>
    <t>0561-56-5788</t>
  </si>
  <si>
    <t>月9:00～19:00、火9:00～19:00、水8:30～16:30、木9:00～19:00、金9:00～19:00、土9:00～13:00</t>
  </si>
  <si>
    <t>エムハート薬局みよし店</t>
  </si>
  <si>
    <t>みよし市三好町小坂75　医療モール1階</t>
  </si>
  <si>
    <t>0561-33-1656</t>
  </si>
  <si>
    <t>0561-32-2144</t>
  </si>
  <si>
    <t>月～金　9:00～19:30　土　9:00～12:30</t>
  </si>
  <si>
    <t>竹谷　れい香</t>
  </si>
  <si>
    <t>まんてん調剤薬局</t>
  </si>
  <si>
    <t>みよし市三好町中島55ー7　</t>
  </si>
  <si>
    <t>0561-33-3855</t>
  </si>
  <si>
    <t>0561-33-3856</t>
  </si>
  <si>
    <t>月火木金9:00～19:00、水9:00～17:00、土9:00～12:30</t>
  </si>
  <si>
    <t>藤原　美妃</t>
  </si>
  <si>
    <t>薬局森のくすりやさん</t>
  </si>
  <si>
    <t>みよし市三好町中島112ー1　</t>
  </si>
  <si>
    <t>0561-33-5300</t>
  </si>
  <si>
    <t>0561-33-5301</t>
  </si>
  <si>
    <t>月水金8:45～19:00、火木土8:45～17:00、日8:45～13:00</t>
  </si>
  <si>
    <t>大澤　和貴</t>
  </si>
  <si>
    <t>めい薬局水竹店</t>
  </si>
  <si>
    <t>蒲郡市水竹町下島83ー1　</t>
  </si>
  <si>
    <t>0533-65-7070</t>
  </si>
  <si>
    <t>0533-65-7071</t>
  </si>
  <si>
    <t>月火木金8:45～13:00、15:00ー19:00、水9:00～17:00、土8:45～13:00</t>
  </si>
  <si>
    <t>安藤　孝世</t>
  </si>
  <si>
    <t>蒲郡市港町20ー14　</t>
  </si>
  <si>
    <t>0533-68-3370</t>
  </si>
  <si>
    <t>0533-56-2313</t>
  </si>
  <si>
    <t>宮脇　博子</t>
  </si>
  <si>
    <t>めい薬局</t>
  </si>
  <si>
    <t>蒲郡市一色町西山3ー6　</t>
  </si>
  <si>
    <t>0533-56-7898</t>
  </si>
  <si>
    <t>0533-59-7899</t>
  </si>
  <si>
    <t>月～水金8:30～　19:00、木8:30～16:30、土　8:30~13:00</t>
  </si>
  <si>
    <t>キョーワ薬局緑ヶ丘店</t>
  </si>
  <si>
    <t>豊橋市忠興2ー14ー17　</t>
  </si>
  <si>
    <t>0532-39-4871</t>
  </si>
  <si>
    <t>0532-39-4872</t>
  </si>
  <si>
    <t>月火水金:9:00～19:00、木9:00～17:00、土9:00～13:00</t>
  </si>
  <si>
    <t>080-1577-6250</t>
  </si>
  <si>
    <t>今尾　健仁</t>
  </si>
  <si>
    <t>めいぷる薬局</t>
  </si>
  <si>
    <t>豊橋市東小鷹野3丁目12ー21　</t>
  </si>
  <si>
    <t>0532-69-1640</t>
  </si>
  <si>
    <t>0532-69-1633</t>
  </si>
  <si>
    <t>月・火・木・金:8:30～13:00、15:00～19:00　水:8:00～16:00　土:8:00～12:00</t>
  </si>
  <si>
    <t>深尾　拓司</t>
  </si>
  <si>
    <t>ココカラファイン小鷹野薬局</t>
  </si>
  <si>
    <t>豊橋市西小鷹野2ー1ー1　</t>
  </si>
  <si>
    <t>0532-69-1330</t>
  </si>
  <si>
    <t>0532-69-1338</t>
  </si>
  <si>
    <t>月～金9:00～18:30　土9:00～13:30</t>
  </si>
  <si>
    <t>080-3289-7616</t>
  </si>
  <si>
    <t>山下　裕子</t>
  </si>
  <si>
    <t>いずみ薬局おだかの店</t>
  </si>
  <si>
    <t>豊橋市西小鷹野1ー13ー8　</t>
  </si>
  <si>
    <t>0532-69-1666</t>
  </si>
  <si>
    <t>0532-69-1676</t>
  </si>
  <si>
    <t>火木　9:00～17:30　　水金　9:00～18:30　　土　　9:00～13:30</t>
  </si>
  <si>
    <t>クオール薬局豊橋東店</t>
  </si>
  <si>
    <t>豊橋市吾妻町61番4　</t>
  </si>
  <si>
    <t>0532-69-2036</t>
  </si>
  <si>
    <t>0532-69-2007</t>
  </si>
  <si>
    <t>杉田　真千子</t>
  </si>
  <si>
    <t>スギヤマ薬局舟原店</t>
  </si>
  <si>
    <t>豊橋市舟原町174　</t>
  </si>
  <si>
    <t>0532-21-7161</t>
  </si>
  <si>
    <t>0532-21-5631</t>
  </si>
  <si>
    <t>080-8017-2277</t>
  </si>
  <si>
    <t>彦坂　紗由美</t>
  </si>
  <si>
    <t>あゆみ調剤薬局</t>
  </si>
  <si>
    <t>豊橋市中世古町86番地　</t>
  </si>
  <si>
    <t>0532-55-0500</t>
  </si>
  <si>
    <t>0532-55-0510</t>
  </si>
  <si>
    <t>標　愛弓</t>
  </si>
  <si>
    <t>ほのぼの薬局</t>
  </si>
  <si>
    <t>豊橋市春日町2ー3ー1　</t>
  </si>
  <si>
    <t>0532-39-3183</t>
  </si>
  <si>
    <t>0532-39-3185</t>
  </si>
  <si>
    <t>近藤　寛之</t>
  </si>
  <si>
    <t>ほの国薬局</t>
  </si>
  <si>
    <t>豊橋市飯村町字西山25ー118　1階101号室　</t>
  </si>
  <si>
    <t>0532-35-6631</t>
  </si>
  <si>
    <t>0532-35-6632</t>
  </si>
  <si>
    <t>山本　育大</t>
  </si>
  <si>
    <t>向日葵薬局</t>
  </si>
  <si>
    <t>豊橋市飯村北5ー2ー14　</t>
  </si>
  <si>
    <t>0532-69-5301</t>
  </si>
  <si>
    <t>0532-69-5302</t>
  </si>
  <si>
    <t>月・火・木・金9:00～12:30、15:30～18:30、水・土9:00～12:30</t>
  </si>
  <si>
    <t>齋藤　汰一</t>
  </si>
  <si>
    <t>スギヤマ薬局　三ノ輪店</t>
  </si>
  <si>
    <t>豊橋市三ノ輪町字本興寺15ー2　</t>
  </si>
  <si>
    <t>0532-64-9711</t>
  </si>
  <si>
    <t>0532-65-8762</t>
  </si>
  <si>
    <t>080-2396-7901</t>
  </si>
  <si>
    <t>近藤　弘康</t>
  </si>
  <si>
    <t>クオール薬局豊橋岩屋店</t>
  </si>
  <si>
    <t>豊橋市岩屋町字岩屋下39ー13　</t>
  </si>
  <si>
    <t>0532-39-6089</t>
  </si>
  <si>
    <t>0532-39-6090</t>
  </si>
  <si>
    <t>070-4276-8849</t>
  </si>
  <si>
    <t>酒井　友女</t>
  </si>
  <si>
    <t>ファーマシー了生薬局向山店</t>
  </si>
  <si>
    <t>豊橋市向山町中畑13番地1　マイルストーンビル1F</t>
  </si>
  <si>
    <t>0532-57-1666</t>
  </si>
  <si>
    <t>0532-57-1679</t>
  </si>
  <si>
    <t>井上　了生</t>
  </si>
  <si>
    <t>かもた調剤薬局</t>
  </si>
  <si>
    <t>豊橋市東橋良町23ー1　</t>
  </si>
  <si>
    <t>0532-38-8033</t>
  </si>
  <si>
    <t>0532-39-6934</t>
  </si>
  <si>
    <t>岩﨑　桂子</t>
  </si>
  <si>
    <t>大井薬局豊橋前芝店</t>
  </si>
  <si>
    <t>豊橋市前芝町西堤3ー2　</t>
  </si>
  <si>
    <t>0532-34-4757</t>
  </si>
  <si>
    <t>0532-34-4755</t>
  </si>
  <si>
    <t>月～水、金8:00～19:00、木8:00～16:00</t>
  </si>
  <si>
    <t>080-4870-9765</t>
  </si>
  <si>
    <t>神谷　敏彦</t>
  </si>
  <si>
    <t>シーズ調剤薬局二川店</t>
  </si>
  <si>
    <t>豊橋市大岩町字北元屋敷34番地15　</t>
  </si>
  <si>
    <t>0532-41-7171</t>
  </si>
  <si>
    <t>0532-65-5610</t>
  </si>
  <si>
    <t>月水金8:30～19:00、火8:30～18:00、木8:30～16:30、土8:30～12:30</t>
  </si>
  <si>
    <t>080-3532-9234</t>
  </si>
  <si>
    <t>山脇　健司</t>
  </si>
  <si>
    <t>メディカル一光　わかば薬局豊橋店</t>
  </si>
  <si>
    <t>豊橋市吉川町246ー5　</t>
  </si>
  <si>
    <t>0532-34-3815</t>
  </si>
  <si>
    <t>0532-34-3816</t>
  </si>
  <si>
    <t>月火木金:9:00～19:00　水土:9:00～12:00</t>
  </si>
  <si>
    <t>高井　佳徳子</t>
  </si>
  <si>
    <t>みゆきファーマシー羽田店</t>
  </si>
  <si>
    <t>豊橋市羽田町40ー1　</t>
  </si>
  <si>
    <t>0532-35-9583</t>
  </si>
  <si>
    <t>0532-35-9584</t>
  </si>
  <si>
    <t>月～金8:30～19:00、土8:30～17:30</t>
  </si>
  <si>
    <t>下田　真史</t>
  </si>
  <si>
    <t>スギヤマ薬局花田店</t>
  </si>
  <si>
    <t>豊橋市花田町字荒木49ー1　</t>
  </si>
  <si>
    <t>0532-34-7812</t>
  </si>
  <si>
    <t>080-1589-7809</t>
  </si>
  <si>
    <t>柴山　裕</t>
  </si>
  <si>
    <t>クオール薬局豊橋店</t>
  </si>
  <si>
    <t>豊橋市八通町1ー2　</t>
  </si>
  <si>
    <t>0532-34-0307</t>
  </si>
  <si>
    <t>0532-31-0386</t>
  </si>
  <si>
    <t>月～金9:00～18:00　土9:00～15:00</t>
  </si>
  <si>
    <t>080-8754-5731</t>
  </si>
  <si>
    <t>成田　裕太</t>
  </si>
  <si>
    <t>小島調剤薬局</t>
  </si>
  <si>
    <t>豊橋市八通町77　</t>
  </si>
  <si>
    <t>0532-34-7234</t>
  </si>
  <si>
    <t>0532-34-7235</t>
  </si>
  <si>
    <t>月水金9:00～18:00、火木土9:00～20:00</t>
  </si>
  <si>
    <t>080-5161-5709</t>
  </si>
  <si>
    <t>大橋　厚式</t>
  </si>
  <si>
    <t>東脇調剤薬局</t>
  </si>
  <si>
    <t>豊橋市東脇4ー1ー36　</t>
  </si>
  <si>
    <t>0532-21-7690</t>
  </si>
  <si>
    <t>0532-21-7691</t>
  </si>
  <si>
    <t>月～金9:00～12:00　　15:00～19:15　土9:00～12:00</t>
  </si>
  <si>
    <t>辻村　美千代</t>
  </si>
  <si>
    <t>牟呂調剤薬局</t>
  </si>
  <si>
    <t>豊橋市東脇2丁目14ー7　大和田ハイツ101,102</t>
  </si>
  <si>
    <t>0532-33-7458</t>
  </si>
  <si>
    <t>0532-33-7457</t>
  </si>
  <si>
    <t>月8:30~12:15　13:30~18:30　火8:30~12:15　13:30~19:00　　水、木8:30~13:00　13:30~17:00　　金8:30~12:15　13:30~19:00　　土8:30~12:1512:15</t>
  </si>
  <si>
    <t>田本　真里</t>
  </si>
  <si>
    <t>スギ薬局牟呂店</t>
  </si>
  <si>
    <t>0532-34-2366</t>
  </si>
  <si>
    <t>0532-34-2367</t>
  </si>
  <si>
    <t>070-1397-4579</t>
  </si>
  <si>
    <t>豊橋市東脇四丁目22ー12　</t>
  </si>
  <si>
    <t>豊橋市東脇1ー7ー14　</t>
  </si>
  <si>
    <t>0532-34-2424</t>
  </si>
  <si>
    <t>0532-34-2962</t>
  </si>
  <si>
    <t>スギヤマ調剤薬局豊橋店</t>
  </si>
  <si>
    <t>豊橋市青竹町字青竹92　</t>
  </si>
  <si>
    <t>0532-34-7611</t>
  </si>
  <si>
    <t>0532-34-7612</t>
  </si>
  <si>
    <t>月~金8:30~18:00</t>
  </si>
  <si>
    <t>田中　宏幸</t>
  </si>
  <si>
    <t>まんてん薬局</t>
  </si>
  <si>
    <t>豊橋市牟呂町字東里61ー2　</t>
  </si>
  <si>
    <t>0532-43-5111</t>
  </si>
  <si>
    <t>0532-43-5112</t>
  </si>
  <si>
    <t>月火水金9:00ー19:00。木09:00ー17:00。土09:00ー13:00ま。</t>
  </si>
  <si>
    <t>遠藤　洋平</t>
  </si>
  <si>
    <t>エムハート薬局やまだ店</t>
  </si>
  <si>
    <t>豊橋市山田二番町77ー4　</t>
  </si>
  <si>
    <t>0532-38-8310</t>
  </si>
  <si>
    <t>0532-47-6610</t>
  </si>
  <si>
    <t>月火水金9:00～18:30、木9:00～17:00、土9:00～12:00</t>
  </si>
  <si>
    <t>080-6978-1977</t>
  </si>
  <si>
    <t>山崎　悠里子</t>
  </si>
  <si>
    <t>バニラ薬局南栄店</t>
  </si>
  <si>
    <t>豊橋市南栄町字東山226ー1　一階</t>
  </si>
  <si>
    <t>0532-39-4037</t>
  </si>
  <si>
    <t>0532-39-4038</t>
  </si>
  <si>
    <t>大原　史也</t>
  </si>
  <si>
    <t>タートル薬局</t>
  </si>
  <si>
    <t>豊橋市西幸町字笠松32ー1　</t>
  </si>
  <si>
    <t>0532-39-5115</t>
  </si>
  <si>
    <t>0532-39-5116</t>
  </si>
  <si>
    <t>月　火　木　金　8:30~12:30　15:30~19:00、水　土　8:30~12:30</t>
  </si>
  <si>
    <t>090-2263-4757</t>
  </si>
  <si>
    <t>加藤　由希子</t>
  </si>
  <si>
    <t>イオン薬局豊橋南店</t>
  </si>
  <si>
    <t>豊橋市野依町字落合1番地12　</t>
  </si>
  <si>
    <t>0532-25-2051</t>
  </si>
  <si>
    <t>0532-25-2061</t>
  </si>
  <si>
    <t>松本　浩晃</t>
  </si>
  <si>
    <t>バニラ薬局大清水店</t>
  </si>
  <si>
    <t>豊橋市大清水町字大清水231ー3　</t>
  </si>
  <si>
    <t>0532-26-3434</t>
  </si>
  <si>
    <t>0532-26-3435</t>
  </si>
  <si>
    <t>月～土9:00～19:30、日9:00～13:30</t>
  </si>
  <si>
    <t>浅沼　英友</t>
  </si>
  <si>
    <t>バニラ薬局　高師店</t>
  </si>
  <si>
    <t>豊橋市高師本郷町字北浦78番2　</t>
  </si>
  <si>
    <t>0532-39-5621</t>
  </si>
  <si>
    <t>0532-39-5622</t>
  </si>
  <si>
    <t>月～水、金　9:00～19:30　土:9:00～12:30</t>
  </si>
  <si>
    <t>髙橋　邦彰</t>
  </si>
  <si>
    <t>ココカラファイン薬局西高師店</t>
  </si>
  <si>
    <t>豊橋市西高師町字沢向5　</t>
  </si>
  <si>
    <t>0532-38-1410</t>
  </si>
  <si>
    <t>0532-38-8490</t>
  </si>
  <si>
    <t>080-4582-4068</t>
  </si>
  <si>
    <t>氏原　よし江</t>
  </si>
  <si>
    <t>スギヤマ薬局高師店</t>
  </si>
  <si>
    <t>豊橋市上野町字上野124ー6　</t>
  </si>
  <si>
    <t>0532-38-8441</t>
  </si>
  <si>
    <t>0532-38-8448</t>
  </si>
  <si>
    <t>野口　教好</t>
  </si>
  <si>
    <t>優しさ薬局伊奈駅前店</t>
  </si>
  <si>
    <t>豊川市伊奈町南山新田305番13　</t>
  </si>
  <si>
    <t>0533-72-5566</t>
  </si>
  <si>
    <t>0533-72-5567</t>
  </si>
  <si>
    <t>くるみ調剤薬局ごゆ店</t>
  </si>
  <si>
    <t>豊川市御油町小山9の3　</t>
  </si>
  <si>
    <t>0533-82-4066</t>
  </si>
  <si>
    <t>0533-82-4067</t>
  </si>
  <si>
    <t>月火木金9:00～19:30、水9:00～17:00土9:00～12:30</t>
  </si>
  <si>
    <t>090-9177-0897</t>
  </si>
  <si>
    <t>佐野　真彦</t>
  </si>
  <si>
    <t>クオール薬局豊川店</t>
  </si>
  <si>
    <t>豊川市東曙町34　</t>
  </si>
  <si>
    <t>0533-80-7081</t>
  </si>
  <si>
    <t>0533-86-7367</t>
  </si>
  <si>
    <t>月、火、木、金9:00～18:30、土9:00～12:30</t>
  </si>
  <si>
    <t>080-8902-7091</t>
  </si>
  <si>
    <t>重野　幸司</t>
  </si>
  <si>
    <t>みず穂調剤薬局</t>
  </si>
  <si>
    <t>豊川市新豊町1ー72　</t>
  </si>
  <si>
    <t>0533-83-8010</t>
  </si>
  <si>
    <t>0533-83-8023</t>
  </si>
  <si>
    <t>月火木金8:30～18:30、水7:30～15:30、土8:30～12:30</t>
  </si>
  <si>
    <t>伊藤　幸剛</t>
  </si>
  <si>
    <t>イセヤ薬局</t>
  </si>
  <si>
    <t>豊川市豊川栄町83番地　</t>
  </si>
  <si>
    <t>0533-86-4530</t>
  </si>
  <si>
    <t>0533-86-2102</t>
  </si>
  <si>
    <t>月～金　9:00～19:00　土　9:00～13:00</t>
  </si>
  <si>
    <t>ドラッグオオイ薬局</t>
  </si>
  <si>
    <t>豊川市駅前通2丁目98番地1　</t>
  </si>
  <si>
    <t>0533-89-9026</t>
  </si>
  <si>
    <t>0533-89-9027</t>
  </si>
  <si>
    <t>月～土9:00～20:00、日祝10:00～20:00</t>
  </si>
  <si>
    <t>070-1238-8108</t>
  </si>
  <si>
    <t>野村　慶</t>
  </si>
  <si>
    <t>あったかおひさま薬局</t>
  </si>
  <si>
    <t>豊川市諏訪3ー6　</t>
  </si>
  <si>
    <t>0355-56-9548</t>
  </si>
  <si>
    <t>0355-56-9452</t>
  </si>
  <si>
    <t>月、火、水、金9時～19時、木9時～14時16時～19時、土9時～14時</t>
  </si>
  <si>
    <t>0533-56-9548(転送になります)</t>
  </si>
  <si>
    <t>曽田　高弘</t>
  </si>
  <si>
    <t>豊川市諏訪2丁目117番地　　みつじやビル1階</t>
  </si>
  <si>
    <t>0533-56-2727</t>
  </si>
  <si>
    <t>0533-56-2728</t>
  </si>
  <si>
    <t>月～金9:00～13:00　15:00～19:15、土9:00～13:00</t>
  </si>
  <si>
    <t>杉石　友里</t>
  </si>
  <si>
    <t>豊川市三谷原町郷中122ー2　</t>
  </si>
  <si>
    <t>0533-83-2525</t>
  </si>
  <si>
    <t>0533-83-2566</t>
  </si>
  <si>
    <t>月、火、木、金9:00～20:00　水9:00～17:00　土9:00～13:00</t>
  </si>
  <si>
    <t>永井　満</t>
  </si>
  <si>
    <t>キャンディ薬局</t>
  </si>
  <si>
    <t>豊川市馬場町松下99ー2　</t>
  </si>
  <si>
    <t>0533-83-8285</t>
  </si>
  <si>
    <t>0533-83-8286</t>
  </si>
  <si>
    <t>月、火、水、金9時～18時　木、土9時～12時</t>
  </si>
  <si>
    <t>鈴木　雄太</t>
  </si>
  <si>
    <t>豊川市馬場町松下81ー2　</t>
  </si>
  <si>
    <t>0533-85-2251</t>
  </si>
  <si>
    <t>0533-85-2252</t>
  </si>
  <si>
    <t>月火木金　9:00～19:30　水　9:00～17:00　土　9:00～18:00</t>
  </si>
  <si>
    <t>豊田　和利</t>
  </si>
  <si>
    <t>すずき調剤薬局</t>
  </si>
  <si>
    <t>豊川市西塚町2丁目16ー2　</t>
  </si>
  <si>
    <t>0533-56-7402</t>
  </si>
  <si>
    <t>0533-56-7403</t>
  </si>
  <si>
    <t>月～水・金9:00～19:00,　　木9:00～17:00,　　土9:00～13:00</t>
  </si>
  <si>
    <t>安藤　典子</t>
  </si>
  <si>
    <t>豊川市四ツ谷町3ー105　</t>
  </si>
  <si>
    <t>0533-95-0770</t>
  </si>
  <si>
    <t>0533-95-0773</t>
  </si>
  <si>
    <t>月火木金9:00～19:00　水9:00～17:00　土9:00～12:30</t>
  </si>
  <si>
    <t>くるみ調剤薬局</t>
  </si>
  <si>
    <t>豊川市蔵子6丁目15ー4　</t>
  </si>
  <si>
    <t>0533-83-6222</t>
  </si>
  <si>
    <t>0533-83-6211</t>
  </si>
  <si>
    <t>青木　紀季</t>
  </si>
  <si>
    <t>あすなろ薬局</t>
  </si>
  <si>
    <t>豊川市蔵子6丁目14番8　</t>
  </si>
  <si>
    <t>0533-84-1003</t>
  </si>
  <si>
    <t>0533-84-1004</t>
  </si>
  <si>
    <t>月～金9:00～18:00、土8:30～12:30</t>
  </si>
  <si>
    <t>小原　博一</t>
  </si>
  <si>
    <t>スワ薬局ぞうし店</t>
  </si>
  <si>
    <t>豊川市蔵子6丁目11ー25　</t>
  </si>
  <si>
    <t>0533-89-5756</t>
  </si>
  <si>
    <t>0533-89-5771</t>
  </si>
  <si>
    <t>月火木金9:00～19:00、水9:00～18:00、土9:00～13:00</t>
  </si>
  <si>
    <t>0533-86-4431</t>
  </si>
  <si>
    <t>寺部　充子</t>
  </si>
  <si>
    <t>ドラッグオオイ薬局　八南店</t>
  </si>
  <si>
    <t>豊川市野口町道下19ー1　</t>
  </si>
  <si>
    <t>0533-80-0231</t>
  </si>
  <si>
    <t>0533-83-1333</t>
  </si>
  <si>
    <t>070-1239-2353</t>
  </si>
  <si>
    <t>月～土09:00～20:00、日・祝10:00～18:00</t>
  </si>
  <si>
    <t>大井薬局野口店</t>
  </si>
  <si>
    <t>豊川市野口町豊角19ー1　</t>
  </si>
  <si>
    <t>0533-80-3831</t>
  </si>
  <si>
    <t>0533-80-3830</t>
  </si>
  <si>
    <t>月～水・金9:00～19:00　木9:00～17:00　土9:00～13:00</t>
  </si>
  <si>
    <t>080-4870-9785</t>
  </si>
  <si>
    <t>谷　洋介</t>
  </si>
  <si>
    <t>アイセイ薬局国府店</t>
  </si>
  <si>
    <t>豊川市国府町茶ノ休44ー2　</t>
  </si>
  <si>
    <t>0533-88-1555</t>
  </si>
  <si>
    <t>0533-88-3900</t>
  </si>
  <si>
    <t>平日9:00ー19:00、火曜9:00ー17:30、土曜9:00ー13:00　日祝休み</t>
  </si>
  <si>
    <t>中神　邦厳</t>
  </si>
  <si>
    <t>（有）大井薬局　国府調剤薬局</t>
  </si>
  <si>
    <t>豊川市国府町流霞100　</t>
  </si>
  <si>
    <t>0533-88-7941</t>
  </si>
  <si>
    <t>0533-88-7940</t>
  </si>
  <si>
    <t>月～金9:00～19:00　土9:00～12:30　祝日9:00～12:00</t>
  </si>
  <si>
    <t>080-4870-9780</t>
  </si>
  <si>
    <t>大西　いずみ</t>
  </si>
  <si>
    <t>めい調剤薬局　八幡店</t>
  </si>
  <si>
    <t>豊川市八幡町上宿77番地　</t>
  </si>
  <si>
    <t>0533-87-0155</t>
  </si>
  <si>
    <t>0533-95-3781</t>
  </si>
  <si>
    <t>月火木金9:00~19:00、水9:00~17:00、　土9:00~13:00</t>
  </si>
  <si>
    <t>小笠原　美江</t>
  </si>
  <si>
    <t>大井薬局　マチニワ店</t>
  </si>
  <si>
    <t>豊川市光明町1ー19　</t>
  </si>
  <si>
    <t>0533-82-3380</t>
  </si>
  <si>
    <t>0533-82-3385</t>
  </si>
  <si>
    <t>月曜～金曜　9:00～19:00　　　　　土曜9:00～12:30</t>
  </si>
  <si>
    <t>日本調剤　渥美薬局</t>
  </si>
  <si>
    <t>田原市東赤石5丁目79ー2　</t>
  </si>
  <si>
    <t>0531-23-7551</t>
  </si>
  <si>
    <t>0531-23-7552</t>
  </si>
  <si>
    <t>月～金　8:30～18:00</t>
  </si>
  <si>
    <t>080-1278-7151</t>
  </si>
  <si>
    <t>平田　尚大</t>
  </si>
  <si>
    <t>田原市東赤石5ー100　</t>
  </si>
  <si>
    <t>0531-24-4925</t>
  </si>
  <si>
    <t>0531-24-4926</t>
  </si>
  <si>
    <t>月～金8:30～18:00</t>
  </si>
  <si>
    <t>070-3140-7101</t>
  </si>
  <si>
    <t>杉岡　亜樹</t>
  </si>
  <si>
    <t>つばさ薬局</t>
  </si>
  <si>
    <t>田原市保美町土尻90ー4　</t>
  </si>
  <si>
    <t>0531-37-1866</t>
  </si>
  <si>
    <t>0531-37-1856</t>
  </si>
  <si>
    <t>月・火・木・金8時30～午後7時　水8時30～午後4時30　土8時30～午後6時</t>
  </si>
  <si>
    <t>090-1753-2118</t>
  </si>
  <si>
    <t>スガヤ薬局　富永店</t>
  </si>
  <si>
    <t>新城市富永字新栄56ー2　</t>
  </si>
  <si>
    <t>0536-24-0041</t>
  </si>
  <si>
    <t>0536-24-0053</t>
  </si>
  <si>
    <t>月～水、金8:30～19:00　木8:30～17:00　土8:30～12:00</t>
  </si>
  <si>
    <t>せいてん薬局</t>
  </si>
  <si>
    <t>新城市杉山字篠刈46番5　</t>
  </si>
  <si>
    <t>0536-22-9800</t>
  </si>
  <si>
    <t>0536-22-9801</t>
  </si>
  <si>
    <t>月～金9時～19時、土9時～12時</t>
  </si>
  <si>
    <t>鈴木　一宏</t>
  </si>
  <si>
    <t>いずみ薬局</t>
  </si>
  <si>
    <t>新城市市場台3ー1ー20　</t>
  </si>
  <si>
    <t>0536-24-1181</t>
  </si>
  <si>
    <t>0536-24-1182</t>
  </si>
  <si>
    <t>月火水金9:00～19:00,木9:00～17:30,土9:00～12:00</t>
  </si>
  <si>
    <t>090-1477-0686</t>
  </si>
  <si>
    <t>原田　麻衣子</t>
  </si>
  <si>
    <t>バニラ薬局　新城店</t>
  </si>
  <si>
    <t>新城市上平井昭和960番地4　</t>
  </si>
  <si>
    <t>0536-22-9822</t>
  </si>
  <si>
    <t>0536-22-9823</t>
  </si>
  <si>
    <t>月8:30～19:00火8:30～17:00水～金8:30～19:00土8:30～12:30</t>
  </si>
  <si>
    <t>村川　理子</t>
  </si>
  <si>
    <t>エムハート薬局しんさかえ店</t>
  </si>
  <si>
    <t>新城市平井字新栄50ー1　</t>
  </si>
  <si>
    <t>0536-24-6088</t>
  </si>
  <si>
    <t>0563-24-6089</t>
  </si>
  <si>
    <t>月～金:9:00～19:00(水曜定休日)、土:9:00～13:30</t>
  </si>
  <si>
    <t>080-3686-4871</t>
  </si>
  <si>
    <t>田中　茉里</t>
  </si>
  <si>
    <t>スギヤマ薬局新城店</t>
  </si>
  <si>
    <t>新城市南畑37ー5　</t>
  </si>
  <si>
    <t>0536-24-3037</t>
  </si>
  <si>
    <t>0536-24-3038</t>
  </si>
  <si>
    <t>月～土9:00ー19:00</t>
  </si>
  <si>
    <t>新川　智宏</t>
  </si>
  <si>
    <t>三河大野もみじ薬局</t>
  </si>
  <si>
    <t>新城市大野字上野75ー7　</t>
  </si>
  <si>
    <t>0536-32-8115</t>
  </si>
  <si>
    <t>0536-32-8116</t>
  </si>
  <si>
    <t>月～金9:00～19:00、土9:00～17:30</t>
  </si>
  <si>
    <t>酒井　裕司</t>
  </si>
  <si>
    <t>設楽かえで薬局</t>
  </si>
  <si>
    <t>北設楽郡設楽町田口字稗田3ー1　</t>
  </si>
  <si>
    <t>0536-62-0200</t>
  </si>
  <si>
    <t>0536-62-0210</t>
  </si>
  <si>
    <t>月～水8:30～12:30、15:00～19:30、木8:30～12:30、14:00～17:15、金9:30～12:30、15:00～17:15土8:30～12:30　(奇数週)</t>
  </si>
  <si>
    <t>荒川　裕貴</t>
  </si>
  <si>
    <t>ひなた薬局</t>
  </si>
  <si>
    <t>刈谷市神明町3ー205　ひなた薬局</t>
  </si>
  <si>
    <t>0566-29-0212</t>
  </si>
  <si>
    <t>0566-29-0213</t>
  </si>
  <si>
    <t>月火水金8:30～13:00,15:30～19:30、木8:30～16:30、土8:30～12:30</t>
  </si>
  <si>
    <t>山田　理恵子</t>
  </si>
  <si>
    <t>キトー薬局山池店</t>
  </si>
  <si>
    <t>刈谷市山池町3ー106ー2　</t>
  </si>
  <si>
    <t>0566-23-6572</t>
  </si>
  <si>
    <t>月～金9:00～19:00、木・土9:00～13:00</t>
  </si>
  <si>
    <t>澤田　千里</t>
  </si>
  <si>
    <t>ユタカ薬局　東刈谷</t>
  </si>
  <si>
    <t>刈谷市末広町2丁目7ー8　</t>
  </si>
  <si>
    <t>0566-70-7467</t>
  </si>
  <si>
    <t>0566-70-7468</t>
  </si>
  <si>
    <t>月～金10:00～19:00、土10:00～13:00</t>
  </si>
  <si>
    <t>濵嶌　有希</t>
  </si>
  <si>
    <t>なごやか薬局</t>
  </si>
  <si>
    <t>刈谷市野田町沖ノ道34ー1　</t>
  </si>
  <si>
    <t>0566-70-9001</t>
  </si>
  <si>
    <t>0566-62-6163</t>
  </si>
  <si>
    <t>月・火。水・金8:45～13:00　15:00～19:00　木8:45～16:45　土8:45～13:00</t>
  </si>
  <si>
    <t>キトー薬局　八幡店</t>
  </si>
  <si>
    <t>刈谷市八幡町7ー46　キトー薬局　八幡店</t>
  </si>
  <si>
    <t>0566-21-9690</t>
  </si>
  <si>
    <t>0566-21-3148</t>
  </si>
  <si>
    <t>0566-21-3149</t>
  </si>
  <si>
    <t>月～水、金:9:00～19:00、木:9:00～18:00、土:9:00～15:00</t>
  </si>
  <si>
    <t>ペパーミント薬局</t>
  </si>
  <si>
    <t>刈谷市広小路5丁目8ー11　</t>
  </si>
  <si>
    <t>0566-63-6091</t>
  </si>
  <si>
    <t>月～金9:00～19:00.土9:00～13:30</t>
  </si>
  <si>
    <t>070-4280-3021</t>
  </si>
  <si>
    <t>優しさ薬局中町銀座店</t>
  </si>
  <si>
    <t>刈谷市銀座3ー34ー1　エクセルグランデ刈谷銀座タワー共同住宅棟1階</t>
  </si>
  <si>
    <t>0566-91-2223</t>
  </si>
  <si>
    <t>0566-91-2224</t>
  </si>
  <si>
    <t>祖父江　結希</t>
  </si>
  <si>
    <t>コスモス調剤薬局南陽店</t>
  </si>
  <si>
    <t>知立市南陽2ー54　</t>
  </si>
  <si>
    <t>0566-45-5477</t>
  </si>
  <si>
    <t>0566-45-5478</t>
  </si>
  <si>
    <t>月火水金9:00～13:00、15:00～19:15　木9:00～17:00　土9:00～13:15</t>
  </si>
  <si>
    <t>090-9910-2277</t>
  </si>
  <si>
    <t>萩森　健太</t>
  </si>
  <si>
    <t>サファイア薬局</t>
  </si>
  <si>
    <t>知立市谷田町西1丁目14番地8　</t>
  </si>
  <si>
    <t>0566-82-3310</t>
  </si>
  <si>
    <t>0566-82-3311</t>
  </si>
  <si>
    <t>月火水金9:00～12:00　15:30～18:30　木15:30～18:30　土9:00～12:00</t>
  </si>
  <si>
    <t>（文寿）本林薬局</t>
  </si>
  <si>
    <t>知立市谷田町本林1ー14ー13　</t>
  </si>
  <si>
    <t>0566-84-0521</t>
  </si>
  <si>
    <t>0566-84-0522</t>
  </si>
  <si>
    <t>090-2592-5025</t>
  </si>
  <si>
    <t>熊谷　あかね</t>
  </si>
  <si>
    <t>あんず薬局　知立店</t>
  </si>
  <si>
    <t>知立市西町新川2ー1　</t>
  </si>
  <si>
    <t>0566-84-3470</t>
  </si>
  <si>
    <t>0566-84-3471</t>
  </si>
  <si>
    <t>鈴木　秀明</t>
  </si>
  <si>
    <t>弘法薬局長篠店</t>
  </si>
  <si>
    <t>知立市鳥居1ー12ー12　</t>
  </si>
  <si>
    <t>0566-83-7198</t>
  </si>
  <si>
    <t>0566-83-7199</t>
  </si>
  <si>
    <t>月・火・水・金9:00～19:00、土9:00～16:00</t>
  </si>
  <si>
    <t>河村　智徳</t>
  </si>
  <si>
    <t>さくらい薬局</t>
  </si>
  <si>
    <t>0566-73-7001</t>
  </si>
  <si>
    <t>0566-73-7132</t>
  </si>
  <si>
    <t>安城市桜井町三度山9番地1　</t>
  </si>
  <si>
    <t>月・火・木・金9:00～19:30、水9:00～17:30、土9:00～13:00</t>
  </si>
  <si>
    <t>うぐいす薬局</t>
    <rPh sb="4" eb="6">
      <t>ヤッキョク</t>
    </rPh>
    <phoneticPr fontId="1"/>
  </si>
  <si>
    <t>安城市安城町荒下5番4　</t>
  </si>
  <si>
    <t>0566-74-1811</t>
  </si>
  <si>
    <t>0566-74-1812</t>
  </si>
  <si>
    <t>月火水金9:00～19:00　木8:00～16:00　土9:00～12:00</t>
  </si>
  <si>
    <t>土井　裕一</t>
  </si>
  <si>
    <t>あらた薬局</t>
  </si>
  <si>
    <t>安城市大山町2ー9ー3　</t>
  </si>
  <si>
    <t>0566-78-8511</t>
  </si>
  <si>
    <t>月火水金曜9時～19時半　木8時～16時　土9時～12時半</t>
  </si>
  <si>
    <t>0566-68-7204</t>
  </si>
  <si>
    <t>新貝　多恵子</t>
  </si>
  <si>
    <t>星の子調剤薬局　百石店</t>
  </si>
  <si>
    <t>安城市横山町八左188ー1　</t>
  </si>
  <si>
    <t>0566-71-3377</t>
  </si>
  <si>
    <t>0566-71-3378</t>
  </si>
  <si>
    <t>川上　美川子</t>
  </si>
  <si>
    <t>ポトス薬局あんじょう店</t>
  </si>
  <si>
    <t>安城市福釜町蓬野149ー5　</t>
  </si>
  <si>
    <t>0566-93-2920</t>
  </si>
  <si>
    <t>0566-93-2921</t>
  </si>
  <si>
    <t>中村　亜美</t>
  </si>
  <si>
    <t>よつば調剤薬局</t>
  </si>
  <si>
    <t>安城市高棚町大道47番地　</t>
  </si>
  <si>
    <t>0566-79-2428</t>
  </si>
  <si>
    <t>0566-79-2429</t>
  </si>
  <si>
    <t>月～金8:00～18:30、ただし木は16:30、土は14:00まで</t>
  </si>
  <si>
    <t>090-1864-0907</t>
  </si>
  <si>
    <t>石川　俊樹</t>
  </si>
  <si>
    <t>安城市南町2ー17　</t>
  </si>
  <si>
    <t>0566-72-6601</t>
  </si>
  <si>
    <t>0566-72-6602</t>
  </si>
  <si>
    <t>月・火・木・金8:30～19:00、水・土8:30～13:00</t>
  </si>
  <si>
    <t>桑山　順子</t>
  </si>
  <si>
    <t>のぞみ調剤薬局</t>
  </si>
  <si>
    <t>安城市三河安城東町1丁目7番地3　</t>
  </si>
  <si>
    <t>0566-71-1866</t>
  </si>
  <si>
    <t>0566-71-1865</t>
  </si>
  <si>
    <t>月、火、木、金8時40分から19時水8時40分から17時土8時40分から12時</t>
  </si>
  <si>
    <t>中西　雅子</t>
  </si>
  <si>
    <t>ダリヤ安城薬局</t>
  </si>
  <si>
    <t>安城市三河安城本町1ー23ー15　</t>
  </si>
  <si>
    <t>0566-71-2077</t>
  </si>
  <si>
    <t>0566-71-2078</t>
  </si>
  <si>
    <t>月～金　8:30～19:00　土　8:30～13:00</t>
  </si>
  <si>
    <t>090-6598-2866</t>
  </si>
  <si>
    <t>塚本　梨奈</t>
  </si>
  <si>
    <t>サルビア調剤薬局</t>
  </si>
  <si>
    <t>安城市新田町新栄85ー5　</t>
  </si>
  <si>
    <t>0566-77-5522</t>
  </si>
  <si>
    <t>0566-77-5521</t>
  </si>
  <si>
    <t>月～火、木～金9:00～18:30　水9:00～17:00　土9:00～17:30</t>
  </si>
  <si>
    <t>鈴木　景太</t>
  </si>
  <si>
    <t>ダンボ薬局</t>
  </si>
  <si>
    <t>安城市今池町3ー6ー9　</t>
  </si>
  <si>
    <t>0566-70-7817</t>
  </si>
  <si>
    <t>0566-70-7818</t>
  </si>
  <si>
    <t>月～水9:00～19:00、金9:00～19:00、土9:00～13:30</t>
  </si>
  <si>
    <t>小川　広志</t>
  </si>
  <si>
    <t>コスモス薬局　荒曽根店</t>
  </si>
  <si>
    <t>安城市住吉町荒曽根157番地5　</t>
  </si>
  <si>
    <t>0566-96-0588</t>
  </si>
  <si>
    <t>0566-96-0586</t>
  </si>
  <si>
    <t>月～金:8:45～19:30、土:8:45～13:00</t>
  </si>
  <si>
    <t>所　浩康</t>
  </si>
  <si>
    <t>コスモス薬局住吉店</t>
  </si>
  <si>
    <t>安城市住吉町5丁目15ー1　</t>
  </si>
  <si>
    <t>0566-96-5580</t>
  </si>
  <si>
    <t>0566-96-5581</t>
  </si>
  <si>
    <t>月火木金　8:45～19:30、土　8:45～17:00</t>
  </si>
  <si>
    <t>淺野　有貴</t>
  </si>
  <si>
    <t>名古屋市東区新出来2-6-15　コーポ都1F</t>
  </si>
  <si>
    <t>052-937-8518</t>
  </si>
  <si>
    <t>月火木金9:00～19:00　水9:00～17:00　土9:00～12:00</t>
  </si>
  <si>
    <t>090-1108-8518</t>
  </si>
  <si>
    <t>曽田　和己</t>
  </si>
  <si>
    <t>松本　優、高橋　亜矢子</t>
    <phoneticPr fontId="1"/>
  </si>
  <si>
    <t>神谷　由依、秋本　永煌</t>
    <phoneticPr fontId="1"/>
  </si>
  <si>
    <t>佐藤　貴昭、菅谷　光洋</t>
    <phoneticPr fontId="1"/>
  </si>
  <si>
    <t>佐竹　由行、宮島　省治</t>
    <phoneticPr fontId="1"/>
  </si>
  <si>
    <t>栁澤　吉輝、千賀　ゆかり</t>
    <phoneticPr fontId="1"/>
  </si>
  <si>
    <t>藤野　百合子、藤野　和裕</t>
    <phoneticPr fontId="1"/>
  </si>
  <si>
    <t>小笠原　良記、田中　敬子</t>
    <phoneticPr fontId="1"/>
  </si>
  <si>
    <t>竹内　真帆、松下　晃典</t>
    <phoneticPr fontId="1"/>
  </si>
  <si>
    <t>内藤　仁、青木　恭子</t>
    <phoneticPr fontId="1"/>
  </si>
  <si>
    <t>榊原　純子、小久保　友絵、高橋　由美子</t>
    <phoneticPr fontId="1"/>
  </si>
  <si>
    <t>宮地　由奈、手島　寛之</t>
    <phoneticPr fontId="1"/>
  </si>
  <si>
    <t>原　文乃、臼井　秀文</t>
    <phoneticPr fontId="1"/>
  </si>
  <si>
    <t>曽我部　鮎果、大西　奈穂子</t>
    <phoneticPr fontId="1"/>
  </si>
  <si>
    <t>鳥居　和佳子、角谷　将宏</t>
    <phoneticPr fontId="1"/>
  </si>
  <si>
    <t>浅井　裕美子、岩瀬　雅英</t>
    <phoneticPr fontId="1"/>
  </si>
  <si>
    <t>吉田　恭子、牧　清史</t>
    <phoneticPr fontId="1"/>
  </si>
  <si>
    <t>麻生　菜摘、廣瀬　美也子</t>
    <phoneticPr fontId="1"/>
  </si>
  <si>
    <t>榎並　満野、加藤　信吾</t>
    <phoneticPr fontId="1"/>
  </si>
  <si>
    <t>吉田　智晴、中西　絢美</t>
    <phoneticPr fontId="1"/>
  </si>
  <si>
    <t>田中　実奈子、田中　裕三</t>
    <phoneticPr fontId="1"/>
  </si>
  <si>
    <t>古瀬　圭菜、山野　真也</t>
    <phoneticPr fontId="1"/>
  </si>
  <si>
    <t>平林　凜、中島　千尋</t>
    <phoneticPr fontId="1"/>
  </si>
  <si>
    <t>楊　若絹、宮崎　慶子</t>
    <phoneticPr fontId="1"/>
  </si>
  <si>
    <t>大島　礼子、大島　靖</t>
    <phoneticPr fontId="1"/>
  </si>
  <si>
    <t>石田　直也、石田　美香</t>
    <phoneticPr fontId="1"/>
  </si>
  <si>
    <t>當間　海吏、前田　真輝</t>
    <phoneticPr fontId="1"/>
  </si>
  <si>
    <t>安江　裕子、森　昭友</t>
    <phoneticPr fontId="1"/>
  </si>
  <si>
    <t>福島　政治、小川　祐子</t>
    <phoneticPr fontId="1"/>
  </si>
  <si>
    <t>神谷　泰代、若松　百合</t>
    <phoneticPr fontId="1"/>
  </si>
  <si>
    <t>鬼頭　彩香、永田　隼也</t>
    <phoneticPr fontId="1"/>
  </si>
  <si>
    <t>池田　万里菜、宮下　淳子</t>
    <phoneticPr fontId="1"/>
  </si>
  <si>
    <t>齋藤　妙子、杉山　玲央樹</t>
    <phoneticPr fontId="1"/>
  </si>
  <si>
    <t>巽　美樹、佐々木　美希代</t>
    <phoneticPr fontId="1"/>
  </si>
  <si>
    <t>伊藤　豊、井原　祥子</t>
    <phoneticPr fontId="1"/>
  </si>
  <si>
    <t>河村　菜菜子、杉原　貴之</t>
    <phoneticPr fontId="1"/>
  </si>
  <si>
    <t>梅田　鉄兵、池田　理円</t>
    <phoneticPr fontId="1"/>
  </si>
  <si>
    <t>山本　優美、小山　遥</t>
    <phoneticPr fontId="1"/>
  </si>
  <si>
    <t>深谷　真菜、梅田　瑞穂</t>
    <phoneticPr fontId="1"/>
  </si>
  <si>
    <t>橋本　真那、平子　由奈</t>
    <phoneticPr fontId="1"/>
  </si>
  <si>
    <t>久野　樹、田中　彰人</t>
    <phoneticPr fontId="1"/>
  </si>
  <si>
    <t>西岡　浩輝、新宅　圭太朗</t>
    <phoneticPr fontId="1"/>
  </si>
  <si>
    <t>髙田　明夫、髙田　理架</t>
    <phoneticPr fontId="1"/>
  </si>
  <si>
    <t>福島　美加、永井　芹奈、永井　直樹</t>
    <phoneticPr fontId="1"/>
  </si>
  <si>
    <t>中西　菜緒、小出　麻矢</t>
    <rPh sb="3" eb="4">
      <t>ナ</t>
    </rPh>
    <phoneticPr fontId="1"/>
  </si>
  <si>
    <t>伊藤　寛子、高村　俊史</t>
    <phoneticPr fontId="1"/>
  </si>
  <si>
    <t>水谷　幸恵、古川　裕美子</t>
    <phoneticPr fontId="1"/>
  </si>
  <si>
    <t>浦　晋一郎、熊谷　華恵</t>
    <phoneticPr fontId="1"/>
  </si>
  <si>
    <t>中村　園子、杉村　真希、入倉　美幸、上野　健太郎、川邉　祐子</t>
    <phoneticPr fontId="1"/>
  </si>
  <si>
    <t>平澤　菜々子、大石　瑠里佳、山森　千穂、小島　瑠実子</t>
    <phoneticPr fontId="1"/>
  </si>
  <si>
    <t>伊藤　智、木村　真由子、日比野　正範、佐藤山　みゆき</t>
    <phoneticPr fontId="1"/>
  </si>
  <si>
    <t>岡本　嘉弘、坪井　智子、窪田　亜紀、小川　万里枝、大矢　育代、永井　正陽、吉兼　博美、榊原　徹、江場　直毅、児島　石子、竹林　まゆみ、鈴木　雄大、楠部　綾</t>
    <phoneticPr fontId="1"/>
  </si>
  <si>
    <t>米井　果歩、木内　愛</t>
    <phoneticPr fontId="1"/>
  </si>
  <si>
    <t>髙橋　麻由、竹内　宏治</t>
    <phoneticPr fontId="1"/>
  </si>
  <si>
    <t>小笠原　直美、井上　裕貴</t>
    <phoneticPr fontId="1"/>
  </si>
  <si>
    <t>田中　達也、西川　徳政</t>
    <phoneticPr fontId="1"/>
  </si>
  <si>
    <t>上野　正博、三嵜　仁美</t>
    <phoneticPr fontId="1"/>
  </si>
  <si>
    <t>深山　綾、平阪　晃子</t>
    <phoneticPr fontId="1"/>
  </si>
  <si>
    <t>苅谷　元規、深田　美帆子、吉村　望来</t>
    <phoneticPr fontId="1"/>
  </si>
  <si>
    <t>服部　友香、水谷　実佐子</t>
    <phoneticPr fontId="1"/>
  </si>
  <si>
    <t>高橋　優美、三輪　千紗</t>
    <phoneticPr fontId="1"/>
  </si>
  <si>
    <t>河村　友哉、青山　幸子</t>
    <phoneticPr fontId="1"/>
  </si>
  <si>
    <t>続木　幹大、竹平　憲</t>
    <phoneticPr fontId="1"/>
  </si>
  <si>
    <t>山本　慈子、青山　克子</t>
    <phoneticPr fontId="1"/>
  </si>
  <si>
    <t>松並　春美、久米　代里子</t>
    <phoneticPr fontId="1"/>
  </si>
  <si>
    <t>川口　祐正、山崎　美和</t>
    <phoneticPr fontId="1"/>
  </si>
  <si>
    <t>松井　美佐、二口　昌子</t>
    <phoneticPr fontId="1"/>
  </si>
  <si>
    <t>金井　詠子、高橋　京子</t>
    <phoneticPr fontId="1"/>
  </si>
  <si>
    <t>鈴木　弘子、平野　利枝、高橋　一誠</t>
    <phoneticPr fontId="1"/>
  </si>
  <si>
    <t>河合　悦子、田中　理沙、名和　雅子</t>
    <phoneticPr fontId="1"/>
  </si>
  <si>
    <t>金森　智子、小鹿　芳子</t>
    <phoneticPr fontId="1"/>
  </si>
  <si>
    <t>田中　久恵、打矢　永子</t>
    <phoneticPr fontId="1"/>
  </si>
  <si>
    <t>泉　智子、村瀬　勝子</t>
    <phoneticPr fontId="1"/>
  </si>
  <si>
    <t>加東　里奈、酒井　優作</t>
    <phoneticPr fontId="1"/>
  </si>
  <si>
    <t>今村　菜穂美、山本　豊晃</t>
    <phoneticPr fontId="1"/>
  </si>
  <si>
    <t>伴　麻美子、堀部　峰子</t>
    <phoneticPr fontId="1"/>
  </si>
  <si>
    <t>長谷川　清、岡島　淳</t>
    <phoneticPr fontId="1"/>
  </si>
  <si>
    <t>塩谷　さやか、澁谷　俊彦、小井　八穂、吉澤　明子</t>
    <phoneticPr fontId="1"/>
  </si>
  <si>
    <t>上村　泰世、坂本　和也</t>
    <phoneticPr fontId="1"/>
  </si>
  <si>
    <t>鈴木　恵理香、山田　雄三</t>
    <phoneticPr fontId="1"/>
  </si>
  <si>
    <t>山田　寿美子、髙木　章好、杉本　みどり</t>
    <phoneticPr fontId="1"/>
  </si>
  <si>
    <t>松尾　玲子、松尾　俊</t>
    <phoneticPr fontId="1"/>
  </si>
  <si>
    <t>高木　豊子、福島　豊子</t>
    <phoneticPr fontId="1"/>
  </si>
  <si>
    <t>近藤　典代、西川　佑吾、伊藤　宏依</t>
    <phoneticPr fontId="1"/>
  </si>
  <si>
    <t>阿部　愛、本多　俊幸</t>
    <phoneticPr fontId="1"/>
  </si>
  <si>
    <t>梅森　奈緒、榊原　伊織、柴田　雅彦</t>
    <phoneticPr fontId="1"/>
  </si>
  <si>
    <t>大角　優理子、辰野　智隆</t>
    <phoneticPr fontId="1"/>
  </si>
  <si>
    <t>岡本　佳子、服部　聡</t>
    <phoneticPr fontId="1"/>
  </si>
  <si>
    <t>明石　威徳、服部　万里子</t>
    <phoneticPr fontId="1"/>
  </si>
  <si>
    <t>伊藤　昌智、井上　純一、稲葉　久子</t>
    <phoneticPr fontId="1"/>
  </si>
  <si>
    <t>原口　樹、松田　栄二</t>
    <phoneticPr fontId="1"/>
  </si>
  <si>
    <t>小林　里奈、奥山　はるか、花井　智子</t>
    <phoneticPr fontId="1"/>
  </si>
  <si>
    <t>近藤　源介、河合　龍也</t>
    <phoneticPr fontId="1"/>
  </si>
  <si>
    <t>深見　春乃、下市　薫</t>
    <phoneticPr fontId="1"/>
  </si>
  <si>
    <t>長野　勝士、上田　哲次郎</t>
    <phoneticPr fontId="1"/>
  </si>
  <si>
    <t>鳥居　彩加、上地　小与里</t>
    <phoneticPr fontId="1"/>
  </si>
  <si>
    <t>伊藤　理恵、長村　美智子</t>
    <phoneticPr fontId="1"/>
  </si>
  <si>
    <t>長坂　信介、竹中　典子</t>
    <phoneticPr fontId="1"/>
  </si>
  <si>
    <t>則竹　孝夫、田中　崇士</t>
    <phoneticPr fontId="1"/>
  </si>
  <si>
    <t>田口　美香、倉田　寛行</t>
    <phoneticPr fontId="1"/>
  </si>
  <si>
    <t>日高　まどか、千田　修弘</t>
    <phoneticPr fontId="1"/>
  </si>
  <si>
    <t>湊　沙織、中本　安奈、丸山　仁美</t>
    <phoneticPr fontId="1"/>
  </si>
  <si>
    <t>岡留　好乃、星野　一、家田　直幸、水尻　量子</t>
    <phoneticPr fontId="1"/>
  </si>
  <si>
    <t>平野　尋大、、権藤　早紀、加藤　義章</t>
    <phoneticPr fontId="1"/>
  </si>
  <si>
    <t>田中　有紗、石田　幸大</t>
    <phoneticPr fontId="1"/>
  </si>
  <si>
    <t>茂木　俊樹、中谷　俊一</t>
    <phoneticPr fontId="1"/>
  </si>
  <si>
    <t>古山　貴絵、黒須　寛貴</t>
    <phoneticPr fontId="1"/>
  </si>
  <si>
    <t>良永　侑子、疋田　貴博</t>
    <phoneticPr fontId="1"/>
  </si>
  <si>
    <t>久保　恵一、熊谷　理恵子</t>
    <phoneticPr fontId="1"/>
  </si>
  <si>
    <t>茂木　量代、徳田　典代</t>
    <phoneticPr fontId="1"/>
  </si>
  <si>
    <t>林　きよみ、皆川　友香</t>
    <phoneticPr fontId="1"/>
  </si>
  <si>
    <t>木下　仁美、中村　和光</t>
    <phoneticPr fontId="1"/>
  </si>
  <si>
    <t>今井　勝雄、近藤　香菜子</t>
    <phoneticPr fontId="1"/>
  </si>
  <si>
    <t>塚田　健太郎、塚田　十基子</t>
    <phoneticPr fontId="1"/>
  </si>
  <si>
    <t>中村　庄吾、中山　貴敬</t>
    <phoneticPr fontId="1"/>
  </si>
  <si>
    <t>髙島　佳美、上原　元樹</t>
    <phoneticPr fontId="1"/>
  </si>
  <si>
    <t>飯田　圭祐、本多　祐紀</t>
    <phoneticPr fontId="1"/>
  </si>
  <si>
    <t>宇野　智、安達　真由美</t>
    <phoneticPr fontId="1"/>
  </si>
  <si>
    <t>加藤　勇希、松尾　匡浩</t>
    <phoneticPr fontId="1"/>
  </si>
  <si>
    <t>高山　晴名、内山　総志、伊藤　慎</t>
    <phoneticPr fontId="1"/>
  </si>
  <si>
    <t>近藤　玲子、小川　勝人、横江　恵里奈</t>
    <phoneticPr fontId="1"/>
  </si>
  <si>
    <t>仲谷　愛、濱岸　悟、酒井　萌、平塚　南々帆、俣賀　海里</t>
    <phoneticPr fontId="1"/>
  </si>
  <si>
    <t>上田　彩加、堀場　加恋</t>
    <phoneticPr fontId="1"/>
  </si>
  <si>
    <t>高嶋　理穂、森山　雄介</t>
    <phoneticPr fontId="1"/>
  </si>
  <si>
    <t>川﨑　太寛、古村　泰之</t>
    <phoneticPr fontId="1"/>
  </si>
  <si>
    <t>高橋　德至、松田　紗也</t>
    <phoneticPr fontId="1"/>
  </si>
  <si>
    <t>水野　晃輔、坂井　咲絵、山脇　海輝</t>
    <phoneticPr fontId="1"/>
  </si>
  <si>
    <t>牧　麻理子、吉兼　寿子、佐藤　広幸、水野　舞</t>
    <phoneticPr fontId="1"/>
  </si>
  <si>
    <t>本樫　朋子、直井　友弥、安藤　千市</t>
    <phoneticPr fontId="1"/>
  </si>
  <si>
    <t>土屋　英里、近藤　彩奈</t>
    <phoneticPr fontId="1"/>
  </si>
  <si>
    <t>右田　隆之、竹内　一平</t>
    <phoneticPr fontId="1"/>
  </si>
  <si>
    <t>田中　千寿、岩附　卓哉</t>
    <rPh sb="0" eb="2">
      <t>タナカ</t>
    </rPh>
    <rPh sb="3" eb="4">
      <t>チ</t>
    </rPh>
    <rPh sb="4" eb="5">
      <t>ジュ</t>
    </rPh>
    <phoneticPr fontId="1"/>
  </si>
  <si>
    <t>須永　俊夫、丹代　冬彦、吉水　俊和、井上　大輔、高島　和久</t>
    <phoneticPr fontId="1"/>
  </si>
  <si>
    <t>中郡　紫穂、初川　佳奈子、川口　楓、山口　舜世、大塚　ちほ</t>
    <rPh sb="18" eb="20">
      <t>ヤマグチ</t>
    </rPh>
    <rPh sb="21" eb="22">
      <t>シュン</t>
    </rPh>
    <rPh sb="22" eb="23">
      <t>ヨ</t>
    </rPh>
    <rPh sb="24" eb="26">
      <t>オオツカ</t>
    </rPh>
    <phoneticPr fontId="1"/>
  </si>
  <si>
    <t>大西　一子、二村　実優、山口　志保</t>
    <rPh sb="12" eb="14">
      <t>ヤマグチ</t>
    </rPh>
    <rPh sb="15" eb="17">
      <t>シホ</t>
    </rPh>
    <phoneticPr fontId="1"/>
  </si>
  <si>
    <t>むすび薬局</t>
  </si>
  <si>
    <t>名古屋市千種区高見2-13-17</t>
    <phoneticPr fontId="1"/>
  </si>
  <si>
    <t>052-734-6611</t>
    <phoneticPr fontId="1"/>
  </si>
  <si>
    <t>052-734-6688</t>
    <phoneticPr fontId="1"/>
  </si>
  <si>
    <t>月火木金9:30〜20:00、水9:00〜17:00、土9:30〜14:00</t>
    <phoneticPr fontId="1"/>
  </si>
  <si>
    <t>090-7765-4038</t>
    <phoneticPr fontId="1"/>
  </si>
  <si>
    <t>不破　史貴</t>
    <phoneticPr fontId="1"/>
  </si>
  <si>
    <t>愛知県</t>
    <rPh sb="0" eb="3">
      <t>アイチケン</t>
    </rPh>
    <phoneticPr fontId="9"/>
  </si>
  <si>
    <t>アピス薬局千代が丘店</t>
  </si>
  <si>
    <t>名古屋市千種区千代が丘5-50</t>
  </si>
  <si>
    <t>052-760-3820</t>
  </si>
  <si>
    <t>052-760-3823</t>
  </si>
  <si>
    <t>080-5718-3529</t>
  </si>
  <si>
    <t>岡留賢</t>
  </si>
  <si>
    <t>いずみ薬局　尾張旭店</t>
  </si>
  <si>
    <t>尾張旭市印場元町4丁目7-10</t>
  </si>
  <si>
    <t>0561-76-4180</t>
  </si>
  <si>
    <t>0561-76-4190</t>
  </si>
  <si>
    <t>月～水・金9:00～19:00　木土9:00～13:00</t>
  </si>
  <si>
    <t>090-3158-6291</t>
  </si>
  <si>
    <t>稲葉綾子</t>
  </si>
  <si>
    <t>こいけ調剤薬局</t>
  </si>
  <si>
    <t>稲沢市小池4丁目121-1</t>
  </si>
  <si>
    <t>0587-81-4460</t>
  </si>
  <si>
    <t>0587-81-4462</t>
  </si>
  <si>
    <t>月～金8:45～20:00　土8:45～13:00</t>
  </si>
  <si>
    <t>闍彌貴史</t>
  </si>
  <si>
    <t>ファーマシー森林公園</t>
  </si>
  <si>
    <t>尾張旭市柏井町公園通529</t>
  </si>
  <si>
    <t>0561-76-3344</t>
  </si>
  <si>
    <t>0561-76-3345</t>
  </si>
  <si>
    <t>月・火・金9:00～13:00・17:00～19:00　木・土9:00～13:00</t>
  </si>
  <si>
    <t>平岩真一</t>
  </si>
  <si>
    <t>春岡調剤薬局</t>
  </si>
  <si>
    <t>名古屋市千種区今池南25-10</t>
  </si>
  <si>
    <t>052-735-6781</t>
  </si>
  <si>
    <t>052-735-6363</t>
  </si>
  <si>
    <t>月～金9:00～18:00　土9:00～12:00</t>
  </si>
  <si>
    <t>080-3363-0278</t>
  </si>
  <si>
    <t>上谷麻子</t>
  </si>
  <si>
    <t>新川調剤薬局</t>
  </si>
  <si>
    <t>清須市東須ケ口102-2</t>
  </si>
  <si>
    <t>052-400-5732</t>
  </si>
  <si>
    <t>052-400-5733</t>
  </si>
  <si>
    <t>月～水・金8:45～19:00　木8:45～16:45　土8:45～16:00</t>
  </si>
  <si>
    <t>中川調剤薬局</t>
  </si>
  <si>
    <t>名古屋市中川区高杉町105-1</t>
  </si>
  <si>
    <t>052-354-7590</t>
  </si>
  <si>
    <t>052-354-7594</t>
  </si>
  <si>
    <t>月・火・木・金8:30～19:30　水8:30～16:30　土8:30～13:00</t>
  </si>
  <si>
    <t>中村行孝</t>
  </si>
  <si>
    <t>東野調剤薬局</t>
  </si>
  <si>
    <t>江南市東野町字神上17</t>
  </si>
  <si>
    <t>0587-56-5197</t>
  </si>
  <si>
    <t>0587-56-5198</t>
  </si>
  <si>
    <t>月～水・金9:30～18:30　木9:00～17:00　土:9:30～12:30</t>
  </si>
  <si>
    <t>宮本耀介</t>
  </si>
  <si>
    <t>山本美穂、塚本哲也</t>
    <phoneticPr fontId="1"/>
  </si>
  <si>
    <t>ツジ薬局　本郷店</t>
  </si>
  <si>
    <t>あま市本郷柿ﾉ木122</t>
  </si>
  <si>
    <t>052-449-6081</t>
  </si>
  <si>
    <t>月9:00～18：00/火9:00～18：00/水9:00～18:00/木9:00～18:00/金9:00～18：00/土9:00～13:00/備考：00</t>
  </si>
  <si>
    <t>野尻　薫</t>
  </si>
  <si>
    <t>安城市横山町横山46-18</t>
  </si>
  <si>
    <t>0566-71-1720</t>
  </si>
  <si>
    <t>0566-71-1721</t>
  </si>
  <si>
    <t>月8:45～18:45/火8:45～18:45/水9:00～17:00/木8:45～18:45/金8:45～18:45/土8:45～12:30</t>
  </si>
  <si>
    <t>佐藤　直明</t>
  </si>
  <si>
    <t>めろん薬局</t>
  </si>
  <si>
    <t>安城市百石町2丁目27-31</t>
  </si>
  <si>
    <t>0566-71-3318</t>
  </si>
  <si>
    <t>0566-71-3317</t>
  </si>
  <si>
    <t>月8:30～19:00/火8:30～19:00/水8:30～19:00/木8:30～19:00/金8:30～19:00/土8:30～12:30</t>
  </si>
  <si>
    <t>09073163318</t>
  </si>
  <si>
    <t>市川　竣一朗</t>
  </si>
  <si>
    <t>ほほえみ薬局光明寺店</t>
  </si>
  <si>
    <t>一宮市光明寺天王裏136</t>
  </si>
  <si>
    <t>0586-52-0151</t>
  </si>
  <si>
    <t>0586-52-0152</t>
  </si>
  <si>
    <t>月9:00～19:00/火9:00～19:00/水9:00～19:00/木9:00～17:00/金9:00～19:00/土9:00～12:00</t>
  </si>
  <si>
    <t>杉野　清恵</t>
  </si>
  <si>
    <t>ほほえみ薬局　苅安賀店</t>
  </si>
  <si>
    <t>一宮市大和町苅安賀山王25</t>
  </si>
  <si>
    <t>0586-82-2500</t>
  </si>
  <si>
    <t>0586-82-2501</t>
  </si>
  <si>
    <t>月9:00～19:30/火9:00～19:30/水9:00～19:30/木9:00～17:00/金9:00～19:30/土9:00～12:30</t>
  </si>
  <si>
    <t>0586‐82-2500</t>
  </si>
  <si>
    <t>澤田　一輝</t>
  </si>
  <si>
    <t>アイセイ薬局中島中町店</t>
  </si>
  <si>
    <t>岡崎市中島中町4-3-15</t>
  </si>
  <si>
    <t>0564-57-7033</t>
  </si>
  <si>
    <t>0564-43-1726</t>
  </si>
  <si>
    <t>月8:30～18:45/火8:30～18:45/水8:30～18:45/木8:30～16:30/金8:30～18:45/土8:30～11:45</t>
  </si>
  <si>
    <t>小嶋　祐也</t>
  </si>
  <si>
    <t>かのん調剤薬局</t>
  </si>
  <si>
    <t>岡崎市六供町2-1-6</t>
  </si>
  <si>
    <t>0564-24-0036</t>
  </si>
  <si>
    <t>0564-24-0040</t>
  </si>
  <si>
    <t>月8:45～13:00  15:00～18:45/火8:45～13:00  15:00～18:45/水8:45～17:45/木8:45～13:00  15:00～18:45/金8:45～13:00  15:00～18:45/土8:45～12:45</t>
  </si>
  <si>
    <t>中村　匠</t>
  </si>
  <si>
    <t>アイセイ薬局竹谷店</t>
  </si>
  <si>
    <t>蒲郡市竹谷町宮前10-4</t>
  </si>
  <si>
    <t>0533-66-3883</t>
  </si>
  <si>
    <t>0533-67-5006</t>
  </si>
  <si>
    <t>月9:00～18:30/火9:00～18:30/水9:00～12:30/金9:00～18:30/土9:00～12:30</t>
  </si>
  <si>
    <t>田之上　幹</t>
  </si>
  <si>
    <t>コスモス調剤薬局　春見店</t>
  </si>
  <si>
    <t>春日井市春見町47-2</t>
  </si>
  <si>
    <t>0568-84-8931</t>
  </si>
  <si>
    <t>0568-84-8932</t>
  </si>
  <si>
    <t>月9:00～19:15/火9:00～19:15/水9:00～19:15/木9:00～19:15/金9:00～19:15/土9:00～13:15</t>
  </si>
  <si>
    <t>090-9910-5575</t>
  </si>
  <si>
    <t>土屋　智一</t>
  </si>
  <si>
    <t>コスモス調剤薬局勝川北店</t>
  </si>
  <si>
    <t>春日井市如意申町7-12-11</t>
  </si>
  <si>
    <t>0568-35-5601</t>
  </si>
  <si>
    <t>0568-35-5602</t>
  </si>
  <si>
    <t>月9:00～19:45/火9:00～19:45/水9:00～19:45/木9:00～17:00/金9:00～19:45/土9:00～12:15/備考：日・祝は閉局</t>
  </si>
  <si>
    <t>080-4072-7159</t>
  </si>
  <si>
    <t>猪井　謙一</t>
  </si>
  <si>
    <t>アイセイ薬局　新城店</t>
  </si>
  <si>
    <t>新城市平井字新栄126-1</t>
  </si>
  <si>
    <t>0536-24-1881</t>
  </si>
  <si>
    <t>0536-23-7510</t>
  </si>
  <si>
    <t>月8:45～16:45/火9:00～18:00/水8:45～16:45/木8:45～16:45/金9:00～18:00/土9:00～13:00</t>
  </si>
  <si>
    <t>大角　岳史</t>
  </si>
  <si>
    <t>きらり調剤薬局</t>
  </si>
  <si>
    <t>西尾市吉良町吉田船戸2-1</t>
  </si>
  <si>
    <t>0563-34-9922</t>
  </si>
  <si>
    <t>0563-34-9923</t>
  </si>
  <si>
    <t>月9:00～19:00/火9:00～19:00/水9:00～18:00/木9:00～19:00/金9:00～19:00/土9:00～12:00</t>
  </si>
  <si>
    <t>090-1098-9922</t>
  </si>
  <si>
    <t>黒野　公治</t>
  </si>
  <si>
    <t>株式会社ファインメディカル</t>
  </si>
  <si>
    <t>西尾市丁田町上之切2番6</t>
  </si>
  <si>
    <t>0563-53-2750</t>
  </si>
  <si>
    <t>0563-53-2751</t>
  </si>
  <si>
    <t>月9:00～19:30/火9:00～19:30/水9:00～17:00/木9:00～19:30/金9:00～19:30/土9:00～12:30/備考：第２水曜，第４水曜は14：00～17：00は不在</t>
  </si>
  <si>
    <t>080-4529-2055</t>
  </si>
  <si>
    <t>山本　哲郎</t>
  </si>
  <si>
    <t>薬局サングリーン大府西店</t>
  </si>
  <si>
    <t>大府市長草町山口58番地4</t>
  </si>
  <si>
    <t>0562-44-6652</t>
  </si>
  <si>
    <t>0562-44-2321</t>
  </si>
  <si>
    <t>月9:00～19:30/火9:00～19:30/水9:00～19:30/木9:00～16:30/金9:00～19:30/土9:00～12:30</t>
  </si>
  <si>
    <t>090-2687-8931</t>
  </si>
  <si>
    <t>神谷　秀仁</t>
  </si>
  <si>
    <t>サンタファーマシー</t>
  </si>
  <si>
    <t>知多郡阿久比町福住坊田33-1</t>
  </si>
  <si>
    <t>0569-47-7480</t>
  </si>
  <si>
    <t>0569-47-7481</t>
  </si>
  <si>
    <t>月9:00～18:30/水9:00～18:30/木9:00～18:30/金9:00～18:30/日9:00～12:00</t>
  </si>
  <si>
    <t>鈴木　剛</t>
  </si>
  <si>
    <t>ナロー薬局　荒尾店</t>
  </si>
  <si>
    <t>東海市荒尾町山王前160</t>
  </si>
  <si>
    <t>0526010026</t>
  </si>
  <si>
    <t>0526010027</t>
  </si>
  <si>
    <t>月08:45-13:00 15:45-19:45/火08:45-13:00 15:45-19:45/水08:45-16:45/木08:45-13:00 15:45-19:45/金08:45-13:00 15:45-19:45/土08:45-12：45</t>
  </si>
  <si>
    <t>今泉　陽子</t>
  </si>
  <si>
    <t>まるえい調剤薬局半田</t>
  </si>
  <si>
    <t>半田市更生町2-150-15</t>
  </si>
  <si>
    <t>0569-89-2222</t>
  </si>
  <si>
    <t>0569-89-2255</t>
  </si>
  <si>
    <t>月9:00-19:30/火9:00-19:30/水9:00-19:30/木9:00-19:30/金9:00-19:30/土9:00-13:30</t>
  </si>
  <si>
    <t>コスモス調剤薬局　晴丘店</t>
  </si>
  <si>
    <t>尾張旭市北本地ｹ原町3ｰ100</t>
  </si>
  <si>
    <t>0561-53-5605</t>
  </si>
  <si>
    <t>0561-53-5606</t>
  </si>
  <si>
    <t>月9:00～19:00/火9:00～19:00/水9:00～19:00/木9:00～17:00/金9:00～19:00/土9:00～12:00/備考：日祝閉局</t>
  </si>
  <si>
    <t>090-7021-6423</t>
  </si>
  <si>
    <t>高尾　将和</t>
  </si>
  <si>
    <t>アイセイ薬局つつじが丘店</t>
  </si>
  <si>
    <t>0532-69-1551</t>
  </si>
  <si>
    <t>0532-62-1124</t>
  </si>
  <si>
    <t>豊橋市つつじが丘2丁目7番25</t>
  </si>
  <si>
    <t>豊橋市岩田町道合83-1</t>
  </si>
  <si>
    <t>0532-69-5051</t>
  </si>
  <si>
    <t>0532-66-1560</t>
  </si>
  <si>
    <t>月9:00～18:30/火9:00～18:30/水9:00～18:30/木8:45～16:45/金9:00～18:30/土8:45～12:45</t>
  </si>
  <si>
    <t>小松　水乃</t>
  </si>
  <si>
    <t>豊橋市西幸町字古並291-3</t>
  </si>
  <si>
    <t>0532-38-8722</t>
  </si>
  <si>
    <t>0532-38-8723</t>
  </si>
  <si>
    <t>月9:00～20:00/火9:00～20:00/水9:00～20:00/木9:00～20:00/金9:00～20:00/土9:00～15:00</t>
  </si>
  <si>
    <t>渡會　多賀子</t>
  </si>
  <si>
    <t>有限会社マルシェ　みゆきファーマシー東新町店</t>
  </si>
  <si>
    <t>豊橋市東新町200-2</t>
  </si>
  <si>
    <t>0532-39-4627</t>
  </si>
  <si>
    <t>0532-39-4628</t>
  </si>
  <si>
    <t>森下　圭一</t>
  </si>
  <si>
    <t>コスモス調剤薬局　堀田店</t>
  </si>
  <si>
    <t>名古屋市瑞穂区下坂町1-23-10</t>
  </si>
  <si>
    <t>052-889-7101</t>
  </si>
  <si>
    <t>052-889-7102</t>
  </si>
  <si>
    <t>月9:00～13:00 15:00～19:15/火9:00～13:00 15:00～19:15/水9:00～18:00/木9:00～13:00 15:00～19:15/金9:00～13:00 15:00～19:15/土9:00～12:15</t>
  </si>
  <si>
    <t>080-4159-2688</t>
  </si>
  <si>
    <t>熊谷　健佑</t>
  </si>
  <si>
    <t>はるみ薬局</t>
  </si>
  <si>
    <t>名古屋市瑞穂区瑞穂通4-12-1</t>
  </si>
  <si>
    <t>052-893-6666</t>
  </si>
  <si>
    <t>052-893-6669</t>
  </si>
  <si>
    <t>月9:00～19:00/火9:00～19:00/水9:00～19:00/木9:00～17:00/金9:00～19:00/土9:00～12:30/備考：祝日は閉局</t>
  </si>
  <si>
    <t>大野　恵子</t>
  </si>
  <si>
    <t>コスモス調剤薬局　大野木店</t>
  </si>
  <si>
    <t>名古屋市西区大野木5丁目62番地1階</t>
  </si>
  <si>
    <t>052-506-7287</t>
  </si>
  <si>
    <t>052-506-7288</t>
  </si>
  <si>
    <t>月8:15～12:15 15:00～19:15/火9:00～17:00/水8:15～12:15 15:00～19:15/木8:15～12:15 15:00～19:15/金8:15～12:15 15:00～19:15/土8:15～12:15</t>
  </si>
  <si>
    <t>080-4408-4508</t>
  </si>
  <si>
    <t>榛村　忠明</t>
  </si>
  <si>
    <t>かりん薬局那古野調剤センター</t>
  </si>
  <si>
    <t>名古屋市西区那古野2丁目23-15</t>
  </si>
  <si>
    <t>052-485-9606</t>
  </si>
  <si>
    <t>052-485-9607</t>
  </si>
  <si>
    <t>080-3642-4756</t>
  </si>
  <si>
    <t>阪神調剤薬局池下店</t>
  </si>
  <si>
    <t>名古屋市千種区覚王山通8-70-1 ｻﾝｸﾚｱ池下4F</t>
  </si>
  <si>
    <t>052-764-5686</t>
  </si>
  <si>
    <t>052-764-5687</t>
  </si>
  <si>
    <t>月9:00～18：30/火9:00～18：30/水9:00～18：30/木9:00～18：30/金9:00～18：30/土9:00～13:30/日10:30～12:30</t>
  </si>
  <si>
    <t>080-5334-7315</t>
  </si>
  <si>
    <t>有田　卓矢</t>
  </si>
  <si>
    <t>コスモス調剤薬局伏見店</t>
  </si>
  <si>
    <t>名古屋市中区栄2-1-1</t>
  </si>
  <si>
    <t>052-204-3331</t>
  </si>
  <si>
    <t>052-204-3332</t>
  </si>
  <si>
    <t>月9:30～19:30/火9:30～19:30/水9:30～18:30/木9:30～17:00/金9:30～19:30/土9:30～13:30</t>
  </si>
  <si>
    <t>080-1495-5927</t>
  </si>
  <si>
    <t>橋本　孝順</t>
  </si>
  <si>
    <t>日本調剤　尾頭橋薬局</t>
  </si>
  <si>
    <t>名古屋市中川区尾頭橋3-6-14</t>
  </si>
  <si>
    <t>052-321-7848</t>
  </si>
  <si>
    <t>052-321-7868</t>
  </si>
  <si>
    <t>月9:00～18:00/火9:00～18:00/水9:00～18:00/木9:00～18:00/金9:00～18:00/土9:00～13:00/備考：祝日は閉局</t>
  </si>
  <si>
    <t>090-1453-8875</t>
  </si>
  <si>
    <t>伊藤　俊司</t>
  </si>
  <si>
    <t>だいだいゆうひ薬局</t>
  </si>
  <si>
    <t>名古屋市中川区尾頭橋3丁目15-4</t>
  </si>
  <si>
    <t>052-526-2231</t>
  </si>
  <si>
    <t>052-526-2232</t>
  </si>
  <si>
    <t>月9:00～19:00/火9:00～19:00/水9:00～19:00/木9:00～18:00/金9:00～19:00/土9:00～13:00</t>
  </si>
  <si>
    <t>山口　建</t>
  </si>
  <si>
    <t>ほんじん調剤薬局</t>
  </si>
  <si>
    <t>名古屋市中村区鳥居通2ｰ25 ﾀｶﾗﾌﾛｰﾘｯｼｭ1F</t>
  </si>
  <si>
    <t>052-482-0500</t>
  </si>
  <si>
    <t>月9:00～19:00/火9:00～19:00/水9:00～12:00/木9:00～19:00/金9:00～19:00/土9:00～12:00</t>
  </si>
  <si>
    <t>奥田　尚弘</t>
  </si>
  <si>
    <t>名古屋市天白区原1丁目2001旭ﾋﾞﾙ1F</t>
  </si>
  <si>
    <t>052-875-6733</t>
  </si>
  <si>
    <t>052-875-6734</t>
  </si>
  <si>
    <t>だいだい薬局原駅前</t>
  </si>
  <si>
    <t>月9：00-19:00/火9：00-19:00/水9：00-19:00/木9：00-18:00/金9：00-19:00/土9：00-13:30</t>
  </si>
  <si>
    <t>スギヤマ薬局　白壁店</t>
  </si>
  <si>
    <t>名古屋市東区芳野1-1-5</t>
  </si>
  <si>
    <t>052-930-6681</t>
  </si>
  <si>
    <t>052-930-6682</t>
  </si>
  <si>
    <t>月9:00-19:00/火9:00-19:00/水9:00-19:00/木9:00-19:00/金9:00-19:00/土9:00-19:00</t>
  </si>
  <si>
    <t>080-2601-0977</t>
  </si>
  <si>
    <t>稲垣　志穂</t>
  </si>
  <si>
    <t>清水薬局</t>
  </si>
  <si>
    <t>名古屋市緑区梅里2-4</t>
  </si>
  <si>
    <t>52-876-6337</t>
  </si>
  <si>
    <t>052-879-1093</t>
  </si>
  <si>
    <t>月9:00～19:00/火9:00～19:00/水9:00～17:00/木9:00～19:00/金9:00～19:00/土9:00～14:00</t>
  </si>
  <si>
    <t>052-876-6337</t>
  </si>
  <si>
    <t>小梶　美咲、西脇　さやか、土井　見和</t>
    <phoneticPr fontId="1"/>
  </si>
  <si>
    <t>廣明　洋子、山根　織雅</t>
    <phoneticPr fontId="1"/>
  </si>
  <si>
    <t>小川　拓也、浅井　秀星</t>
    <phoneticPr fontId="1"/>
  </si>
  <si>
    <t>清水　昭博、加藤　理彩</t>
    <phoneticPr fontId="1"/>
  </si>
  <si>
    <t>榎本　章太、長谷川　一雅</t>
    <phoneticPr fontId="1"/>
  </si>
  <si>
    <t>久野　晶子、鈴木　綾恵</t>
    <phoneticPr fontId="1"/>
  </si>
  <si>
    <t>無</t>
    <rPh sb="0" eb="1">
      <t>ナ</t>
    </rPh>
    <phoneticPr fontId="1"/>
  </si>
  <si>
    <t>月・火・木・金9:00～19:00　　　　           水9:00～18:00
土9:00～13:00</t>
    <rPh sb="2" eb="3">
      <t>ヒ</t>
    </rPh>
    <rPh sb="4" eb="5">
      <t>キ</t>
    </rPh>
    <rPh sb="6" eb="7">
      <t>キン</t>
    </rPh>
    <rPh sb="32" eb="33">
      <t>ミズ</t>
    </rPh>
    <phoneticPr fontId="1"/>
  </si>
  <si>
    <t>井上　杏奈</t>
    <rPh sb="0" eb="2">
      <t>イノウエ</t>
    </rPh>
    <phoneticPr fontId="1"/>
  </si>
  <si>
    <t>名古屋市緑区諸の木３－１０１－２</t>
    <phoneticPr fontId="1"/>
  </si>
  <si>
    <t>弥富市前ケ須町南本田452ー6　</t>
    <phoneticPr fontId="1"/>
  </si>
  <si>
    <t>名古屋市緑区鳴海町字矢切３３　</t>
    <phoneticPr fontId="1"/>
  </si>
  <si>
    <t>きのはな調剤薬局前後店</t>
    <phoneticPr fontId="1"/>
  </si>
  <si>
    <t>曽根　良介</t>
    <rPh sb="0" eb="2">
      <t>ソネ</t>
    </rPh>
    <rPh sb="3" eb="5">
      <t>リョウスケ</t>
    </rPh>
    <phoneticPr fontId="1"/>
  </si>
  <si>
    <t>高崎　将樹</t>
    <rPh sb="0" eb="2">
      <t>タカサキ</t>
    </rPh>
    <rPh sb="3" eb="5">
      <t>マサキ</t>
    </rPh>
    <phoneticPr fontId="1"/>
  </si>
  <si>
    <t>有</t>
    <rPh sb="0" eb="1">
      <t>アリ</t>
    </rPh>
    <phoneticPr fontId="2"/>
  </si>
  <si>
    <t>スギヤマ調剤薬局今池店</t>
  </si>
  <si>
    <t>名古屋市千種区今池4-11-5</t>
  </si>
  <si>
    <t>052-745-5281</t>
  </si>
  <si>
    <t>052-745-5282</t>
  </si>
  <si>
    <t>月～金 8:30～19:00 土 8:30～13:00</t>
    <rPh sb="0" eb="1">
      <t>ツキ</t>
    </rPh>
    <rPh sb="2" eb="3">
      <t>キン</t>
    </rPh>
    <rPh sb="15" eb="16">
      <t>ド</t>
    </rPh>
    <phoneticPr fontId="2"/>
  </si>
  <si>
    <t>080-2601-6398</t>
  </si>
  <si>
    <t>朝倉 絵梨</t>
  </si>
  <si>
    <t>スギヤマ薬局神の倉店</t>
  </si>
  <si>
    <t>名古屋市緑区藤塚1-103</t>
  </si>
  <si>
    <t>052-879-2731</t>
  </si>
  <si>
    <t>052-879-2732</t>
  </si>
  <si>
    <t>月～土 9:00～19:00</t>
    <rPh sb="0" eb="1">
      <t>ゲツ</t>
    </rPh>
    <rPh sb="2" eb="3">
      <t>ド</t>
    </rPh>
    <phoneticPr fontId="2"/>
  </si>
  <si>
    <t>無</t>
    <rPh sb="0" eb="1">
      <t>ナシ</t>
    </rPh>
    <phoneticPr fontId="2"/>
  </si>
  <si>
    <t>スギヤマ薬局黒沢台店</t>
  </si>
  <si>
    <t>名古屋市緑区黒沢台4-1610</t>
  </si>
  <si>
    <t>052-879-5211</t>
  </si>
  <si>
    <t>052-879-5214</t>
  </si>
  <si>
    <t>080-1588-0870</t>
  </si>
  <si>
    <t>近藤 桂津英</t>
  </si>
  <si>
    <t>スギヤマ薬局奥条店</t>
  </si>
  <si>
    <t>常滑市奥条4-98</t>
  </si>
  <si>
    <t>0569-34-5861</t>
  </si>
  <si>
    <t>0569-36-0812</t>
  </si>
  <si>
    <t>月～土 9:00～20:00</t>
    <rPh sb="0" eb="1">
      <t>ゲツ</t>
    </rPh>
    <rPh sb="2" eb="3">
      <t>ド</t>
    </rPh>
    <phoneticPr fontId="2"/>
  </si>
  <si>
    <t>スギヤマ薬局大治店</t>
  </si>
  <si>
    <t>海部郡大治町馬島山西39</t>
  </si>
  <si>
    <t>052-445-1202</t>
  </si>
  <si>
    <t>052-445-1241</t>
  </si>
  <si>
    <t>090-9540-4213</t>
  </si>
  <si>
    <t>安藤 祐太朗</t>
  </si>
  <si>
    <t>クルーズ薬局春日井店</t>
  </si>
  <si>
    <t>春日井市南下原町4-8-18</t>
  </si>
  <si>
    <t>0568-87-2050</t>
  </si>
  <si>
    <t>0568-87-2051</t>
  </si>
  <si>
    <t>月～金 9:00～19:00 土 9:00～13:00</t>
    <rPh sb="0" eb="1">
      <t>ゲツ</t>
    </rPh>
    <rPh sb="2" eb="3">
      <t>キン</t>
    </rPh>
    <rPh sb="15" eb="16">
      <t>ド</t>
    </rPh>
    <phoneticPr fontId="2"/>
  </si>
  <si>
    <t>野原 睦人</t>
  </si>
  <si>
    <t>クルーズ薬局尾張旭店</t>
  </si>
  <si>
    <t>尾張旭市尾張旭北原山土地区画整理事業内61-13</t>
  </si>
  <si>
    <t>0561-55-3377</t>
  </si>
  <si>
    <t>0561-55-3378</t>
  </si>
  <si>
    <t>月･火･木･金 9:00～18:30
水 9:00～18:00
土 9:00～13:00</t>
    <rPh sb="0" eb="1">
      <t>ゲツ</t>
    </rPh>
    <rPh sb="2" eb="3">
      <t>ヒ</t>
    </rPh>
    <rPh sb="4" eb="5">
      <t>キ</t>
    </rPh>
    <rPh sb="6" eb="7">
      <t>キン</t>
    </rPh>
    <rPh sb="19" eb="20">
      <t>スイ</t>
    </rPh>
    <rPh sb="32" eb="33">
      <t>ド</t>
    </rPh>
    <phoneticPr fontId="2"/>
  </si>
  <si>
    <t>080-2924-6230</t>
  </si>
  <si>
    <t>西山 翔</t>
  </si>
  <si>
    <t>やまざき薬局新城店</t>
  </si>
  <si>
    <t>新城市字石名号4-7</t>
  </si>
  <si>
    <t>0536-25-7220</t>
  </si>
  <si>
    <t>0536-25-7221</t>
  </si>
  <si>
    <t>月･火･木･金 8:30～19:00
水 8:30～17:00
土 8:30～12:30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32" eb="33">
      <t>ド</t>
    </rPh>
    <phoneticPr fontId="2"/>
  </si>
  <si>
    <t>090-9264-4495</t>
  </si>
  <si>
    <t>早川 正彦</t>
  </si>
  <si>
    <t>クオール薬局一里山店</t>
  </si>
  <si>
    <t>刈谷市一里山町中本山36-1</t>
  </si>
  <si>
    <t>0566-26-6880</t>
  </si>
  <si>
    <t>0566-26-6888</t>
  </si>
  <si>
    <t>月～金 9:00～19:30 土 9:00～13:30</t>
    <rPh sb="0" eb="1">
      <t>ゲツ</t>
    </rPh>
    <rPh sb="2" eb="3">
      <t>キン</t>
    </rPh>
    <rPh sb="15" eb="16">
      <t>ド</t>
    </rPh>
    <phoneticPr fontId="2"/>
  </si>
  <si>
    <t>080-8754-5741</t>
  </si>
  <si>
    <t>佐藤 美果</t>
  </si>
  <si>
    <t>丹下　由美、伊藤 梨菜</t>
    <phoneticPr fontId="1"/>
  </si>
  <si>
    <t>古賀 亮太、熊谷 悠香</t>
    <phoneticPr fontId="1"/>
  </si>
  <si>
    <t>森　幸、垣脇 恭</t>
    <phoneticPr fontId="1"/>
  </si>
  <si>
    <t>0569-89-2222
090-2617-6000</t>
    <phoneticPr fontId="1"/>
  </si>
  <si>
    <t>竹内　直樹、村松 友美</t>
    <phoneticPr fontId="1"/>
  </si>
  <si>
    <t>林　瑞枝、小林　靖和</t>
    <phoneticPr fontId="1"/>
  </si>
  <si>
    <t>有限会社みなみやま調剤薬局</t>
  </si>
  <si>
    <t>日進市米野木町南山987-38</t>
  </si>
  <si>
    <t>0561-75-0735</t>
  </si>
  <si>
    <t>0561-75-0734</t>
  </si>
  <si>
    <t>月～土：9:00～18：00</t>
  </si>
  <si>
    <t>090-8672-2489</t>
  </si>
  <si>
    <t>松山 芳美</t>
  </si>
  <si>
    <t>かりん薬局西尾錦城店</t>
  </si>
  <si>
    <t>愛知県西尾市錦城町265</t>
  </si>
  <si>
    <t>0563-55-0400</t>
  </si>
  <si>
    <t>0563-55-0401</t>
  </si>
  <si>
    <t>月～水、金：9：00～19：00　木：9：00～17：00　土：9：00～17：30</t>
  </si>
  <si>
    <t>0563-55-0400（転送）</t>
  </si>
  <si>
    <t>石川 知子</t>
  </si>
  <si>
    <t>名古屋市緑区徳重2-1620</t>
  </si>
  <si>
    <t>052-846-2129</t>
  </si>
  <si>
    <t>052-846-2149</t>
  </si>
  <si>
    <t>ウエルシア薬局名古屋代官町店</t>
  </si>
  <si>
    <t>名古屋市東区代官町38-1</t>
    <phoneticPr fontId="2"/>
  </si>
  <si>
    <t>052-930-5307</t>
  </si>
  <si>
    <t>052-930-5308</t>
  </si>
  <si>
    <t>月～金：9：00～20：00、土：9：00～14：00</t>
  </si>
  <si>
    <t>080-4738-3465</t>
  </si>
  <si>
    <t>谷口 慶樹</t>
  </si>
  <si>
    <t>フラワー調剤薬局</t>
  </si>
  <si>
    <t>一宮市開明字蒲原39-3</t>
  </si>
  <si>
    <t>058-652-5381</t>
  </si>
  <si>
    <t>058-652-5382</t>
  </si>
  <si>
    <t>月,火,木,金9：00～19：00　水,土9：00～12：30　日祝休み</t>
  </si>
  <si>
    <t>足立 樹郎</t>
  </si>
  <si>
    <t>ブライト調剤薬局三崎店</t>
  </si>
  <si>
    <t>豊明市三崎町中ﾉ坪4-23</t>
  </si>
  <si>
    <t>0562-95-2100</t>
  </si>
  <si>
    <t>0562-57-6939</t>
  </si>
  <si>
    <t>月火水金：9：00～19：00、木：9：00～17：00、土：9：00～13：00</t>
  </si>
  <si>
    <t>大野 貴也</t>
  </si>
  <si>
    <t>あいち調剤新栄町薬局</t>
  </si>
  <si>
    <t>豊明市新栄町6-169</t>
  </si>
  <si>
    <t>0562-96-0211</t>
  </si>
  <si>
    <t>0562-96-0202</t>
  </si>
  <si>
    <t>月〜金：9：00〜20:30、 土：9：00〜14:00</t>
  </si>
  <si>
    <t>太田 英里</t>
  </si>
  <si>
    <t>神山おくすり相談薬局</t>
  </si>
  <si>
    <t>一宮市平和3-9-1</t>
  </si>
  <si>
    <t>058-685-6255</t>
  </si>
  <si>
    <t>058-685-6155</t>
  </si>
  <si>
    <t>月～金：8：45～18：30、土：8：45～12：30</t>
  </si>
  <si>
    <t>080-6909-9608</t>
  </si>
  <si>
    <t>河合 敦子</t>
  </si>
  <si>
    <t>ウエルシア薬局岡崎大樹寺店</t>
  </si>
  <si>
    <t>岡崎市大樹寺2-15-4</t>
  </si>
  <si>
    <t>0564-65-3125</t>
  </si>
  <si>
    <t>0564-65-3126</t>
  </si>
  <si>
    <t>月～金：9：00～19：00、土：9：00～14：00 15:00~18:00　</t>
  </si>
  <si>
    <t>080-3213-0672</t>
  </si>
  <si>
    <t>野島 華衣</t>
  </si>
  <si>
    <t>ウエルシア薬局　名古屋上社駅店</t>
  </si>
  <si>
    <t>名古屋市名東区上社1-802</t>
  </si>
  <si>
    <t>052-726-8063</t>
  </si>
  <si>
    <t>052-726-8064</t>
  </si>
  <si>
    <t>月～金：9：00～23：00、土：9：00～14：00,15：00～17：00</t>
  </si>
  <si>
    <t>小林 亜弥</t>
  </si>
  <si>
    <t>ウエルシア薬局名古屋寛政町店</t>
  </si>
  <si>
    <t>名古屋市港区寛政町6-47</t>
  </si>
  <si>
    <t>052-389-2520</t>
  </si>
  <si>
    <t>052-389-2521</t>
  </si>
  <si>
    <t>月～金：9：00～14：00、15：00～19：00、土：9：00～13：00</t>
  </si>
  <si>
    <t>角 紀久恵</t>
  </si>
  <si>
    <t>北名古屋市石橋五反田26</t>
  </si>
  <si>
    <t>0568-48-4141</t>
  </si>
  <si>
    <t>0568-48-4142</t>
  </si>
  <si>
    <t>月〜金:9:00〜19:30、水:9:00〜16:00、土:9:00〜14:00</t>
  </si>
  <si>
    <t>花木 宏徳</t>
  </si>
  <si>
    <t>月～金：9：00～19：30、土：9：00～13：00</t>
  </si>
  <si>
    <t>ウエルシア薬局豊橋平川本町店</t>
  </si>
  <si>
    <t>豊橋市平川本町1-12-2</t>
  </si>
  <si>
    <t>0532-69-1288</t>
  </si>
  <si>
    <t>0532-69-1289</t>
  </si>
  <si>
    <t>月～金：8：45～19：00,土：8：45～13：00</t>
  </si>
  <si>
    <t>北原 拓磨</t>
  </si>
  <si>
    <t>ウエルシア薬局天白高坂店</t>
  </si>
  <si>
    <t>名古屋市天白区高坂町88-2</t>
  </si>
  <si>
    <t>052-800-2591</t>
  </si>
  <si>
    <t>052-800-2592</t>
  </si>
  <si>
    <t>月～金：9：00～20：00、土：9：00～17：00</t>
  </si>
  <si>
    <t>川合 皓征</t>
  </si>
  <si>
    <t>0562-95-2100　（転送）</t>
    <phoneticPr fontId="1"/>
  </si>
  <si>
    <t>マイスター薬局徳重店</t>
    <phoneticPr fontId="1"/>
  </si>
  <si>
    <t>坂井　勇太、占部　智津子</t>
    <phoneticPr fontId="1"/>
  </si>
  <si>
    <t>竹内　昌子、三平　明佳</t>
    <phoneticPr fontId="1"/>
  </si>
  <si>
    <t>春日井市梅ヶ坪町７０－１</t>
    <rPh sb="0" eb="4">
      <t>カスガイシ</t>
    </rPh>
    <rPh sb="4" eb="7">
      <t>ウメガツボ</t>
    </rPh>
    <rPh sb="7" eb="8">
      <t>マチ</t>
    </rPh>
    <phoneticPr fontId="1"/>
  </si>
  <si>
    <t>486-0856</t>
    <phoneticPr fontId="1"/>
  </si>
  <si>
    <t>ことら薬局</t>
    <rPh sb="3" eb="5">
      <t>ヤッキョク</t>
    </rPh>
    <phoneticPr fontId="1"/>
  </si>
  <si>
    <t>0568-86-3610</t>
    <phoneticPr fontId="1"/>
  </si>
  <si>
    <t>0568-86-3210</t>
    <phoneticPr fontId="1"/>
  </si>
  <si>
    <t>月・火・木・金9:00～13:00、15:00～19:00
水9:00～17:00
土9:00～14:00</t>
    <rPh sb="0" eb="1">
      <t>ゲツ</t>
    </rPh>
    <rPh sb="2" eb="3">
      <t>ヒ</t>
    </rPh>
    <rPh sb="4" eb="5">
      <t>キ</t>
    </rPh>
    <rPh sb="6" eb="7">
      <t>キン</t>
    </rPh>
    <rPh sb="30" eb="31">
      <t>ミズ</t>
    </rPh>
    <rPh sb="42" eb="43">
      <t>ド</t>
    </rPh>
    <phoneticPr fontId="1"/>
  </si>
  <si>
    <t>有</t>
    <rPh sb="0" eb="1">
      <t>ア</t>
    </rPh>
    <phoneticPr fontId="1"/>
  </si>
  <si>
    <t>転送</t>
    <rPh sb="0" eb="2">
      <t>テンソウ</t>
    </rPh>
    <phoneticPr fontId="1"/>
  </si>
  <si>
    <t>伊藤　乃里</t>
    <rPh sb="0" eb="2">
      <t>イトウ</t>
    </rPh>
    <rPh sb="3" eb="5">
      <t>ノリ</t>
    </rPh>
    <phoneticPr fontId="1"/>
  </si>
  <si>
    <t>フォレスト調剤薬局豊田駒場店</t>
    <phoneticPr fontId="1"/>
  </si>
  <si>
    <t>471-0828</t>
    <phoneticPr fontId="1"/>
  </si>
  <si>
    <t>ビー・アンド・ディー調剤薬局豊田前山店</t>
    <rPh sb="10" eb="12">
      <t>チョウザイ</t>
    </rPh>
    <rPh sb="12" eb="14">
      <t>ヤッキョク</t>
    </rPh>
    <rPh sb="14" eb="16">
      <t>トヨタ</t>
    </rPh>
    <rPh sb="16" eb="18">
      <t>マエヤマ</t>
    </rPh>
    <rPh sb="18" eb="19">
      <t>テン</t>
    </rPh>
    <phoneticPr fontId="1"/>
  </si>
  <si>
    <t>豊田市前山町４－２１－１</t>
    <rPh sb="0" eb="3">
      <t>トヨタシ</t>
    </rPh>
    <rPh sb="3" eb="5">
      <t>マエヤマ</t>
    </rPh>
    <rPh sb="5" eb="6">
      <t>チョウ</t>
    </rPh>
    <phoneticPr fontId="1"/>
  </si>
  <si>
    <t>0565-47-8618</t>
    <phoneticPr fontId="1"/>
  </si>
  <si>
    <t>0565-47-8619</t>
    <phoneticPr fontId="1"/>
  </si>
  <si>
    <t>月～金9:00～14:00、15:00～19:00
土9:00～13:00
日祝休み</t>
    <rPh sb="0" eb="1">
      <t>ゲツ</t>
    </rPh>
    <rPh sb="2" eb="3">
      <t>キン</t>
    </rPh>
    <rPh sb="38" eb="39">
      <t>ニチ</t>
    </rPh>
    <rPh sb="39" eb="40">
      <t>シュク</t>
    </rPh>
    <rPh sb="40" eb="41">
      <t>ヤス</t>
    </rPh>
    <phoneticPr fontId="1"/>
  </si>
  <si>
    <t>070-7404-4233</t>
    <phoneticPr fontId="1"/>
  </si>
  <si>
    <t>佐藤　大輔</t>
    <rPh sb="0" eb="2">
      <t>サトウ</t>
    </rPh>
    <rPh sb="3" eb="5">
      <t>ダイスケ</t>
    </rPh>
    <phoneticPr fontId="1"/>
  </si>
  <si>
    <t>永田　五十鈴</t>
    <phoneticPr fontId="1"/>
  </si>
  <si>
    <t>宮﨑　美穂、土屋　守生</t>
    <rPh sb="6" eb="8">
      <t>ツチヤ</t>
    </rPh>
    <rPh sb="9" eb="10">
      <t>モリ</t>
    </rPh>
    <rPh sb="10" eb="11">
      <t>ウ</t>
    </rPh>
    <phoneticPr fontId="1"/>
  </si>
  <si>
    <t>457-0805</t>
    <phoneticPr fontId="1"/>
  </si>
  <si>
    <t>あいち薬局柴田</t>
    <rPh sb="3" eb="5">
      <t>ヤッキョク</t>
    </rPh>
    <rPh sb="5" eb="7">
      <t>シバタ</t>
    </rPh>
    <phoneticPr fontId="1"/>
  </si>
  <si>
    <t>名古屋市南区三吉町５－３３－１</t>
    <rPh sb="0" eb="4">
      <t>ナゴヤシ</t>
    </rPh>
    <rPh sb="4" eb="6">
      <t>ミナミク</t>
    </rPh>
    <rPh sb="6" eb="8">
      <t>ミヨシ</t>
    </rPh>
    <rPh sb="8" eb="9">
      <t>マチ</t>
    </rPh>
    <phoneticPr fontId="1"/>
  </si>
  <si>
    <t>052-612-2500</t>
    <phoneticPr fontId="1"/>
  </si>
  <si>
    <t>052-612-2510</t>
    <phoneticPr fontId="1"/>
  </si>
  <si>
    <t xml:space="preserve">月･火･木･金 9:00～19:00
水・土 9:00～12:00
</t>
    <rPh sb="0" eb="1">
      <t>ゲツ</t>
    </rPh>
    <rPh sb="2" eb="3">
      <t>カ</t>
    </rPh>
    <rPh sb="4" eb="5">
      <t>モク</t>
    </rPh>
    <rPh sb="6" eb="7">
      <t>キン</t>
    </rPh>
    <rPh sb="19" eb="20">
      <t>スイ</t>
    </rPh>
    <rPh sb="21" eb="22">
      <t>ツチ</t>
    </rPh>
    <phoneticPr fontId="2"/>
  </si>
  <si>
    <t>無</t>
    <rPh sb="0" eb="1">
      <t>ナ</t>
    </rPh>
    <phoneticPr fontId="1"/>
  </si>
  <si>
    <t>幸　菜保</t>
    <rPh sb="0" eb="1">
      <t>シアワ</t>
    </rPh>
    <rPh sb="2" eb="3">
      <t>ナ</t>
    </rPh>
    <rPh sb="3" eb="4">
      <t>ホ</t>
    </rPh>
    <phoneticPr fontId="1"/>
  </si>
  <si>
    <t>あいち薬局弥富</t>
    <rPh sb="3" eb="5">
      <t>ヤッキョク</t>
    </rPh>
    <rPh sb="5" eb="7">
      <t>ヤトミ</t>
    </rPh>
    <phoneticPr fontId="1"/>
  </si>
  <si>
    <t>佐々木　ひろこ、山田　桂子、山本　智子</t>
    <rPh sb="0" eb="3">
      <t>ササキ</t>
    </rPh>
    <rPh sb="8" eb="10">
      <t>ヤマダ</t>
    </rPh>
    <rPh sb="11" eb="13">
      <t>ケイコ</t>
    </rPh>
    <rPh sb="14" eb="16">
      <t>ヤマモト</t>
    </rPh>
    <rPh sb="17" eb="19">
      <t>トモコ</t>
    </rPh>
    <phoneticPr fontId="1"/>
  </si>
  <si>
    <t>愛知県</t>
    <rPh sb="0" eb="3">
      <t>アイチケン</t>
    </rPh>
    <phoneticPr fontId="1"/>
  </si>
  <si>
    <t>みんなの薬局長久手</t>
    <rPh sb="4" eb="6">
      <t>ヤッキョク</t>
    </rPh>
    <rPh sb="6" eb="7">
      <t>ナガ</t>
    </rPh>
    <phoneticPr fontId="1"/>
  </si>
  <si>
    <t>480-1128</t>
    <phoneticPr fontId="1"/>
  </si>
  <si>
    <t>長久手市勝入塚３０１</t>
    <rPh sb="0" eb="1">
      <t>ナガ</t>
    </rPh>
    <rPh sb="3" eb="4">
      <t>シ</t>
    </rPh>
    <rPh sb="4" eb="5">
      <t>マサル</t>
    </rPh>
    <rPh sb="5" eb="6">
      <t>イリ</t>
    </rPh>
    <rPh sb="6" eb="7">
      <t>ヅカ</t>
    </rPh>
    <phoneticPr fontId="1"/>
  </si>
  <si>
    <t>0561-56-0163</t>
    <phoneticPr fontId="1"/>
  </si>
  <si>
    <t>0561-56-0164</t>
    <phoneticPr fontId="1"/>
  </si>
  <si>
    <t xml:space="preserve">月・火・水・金9:00～12:30、15:30～18:30
木・土9:00～12:30
</t>
    <rPh sb="0" eb="1">
      <t>ゲツ</t>
    </rPh>
    <rPh sb="2" eb="3">
      <t>ヒ</t>
    </rPh>
    <rPh sb="4" eb="5">
      <t>スイ</t>
    </rPh>
    <rPh sb="6" eb="7">
      <t>キン</t>
    </rPh>
    <rPh sb="30" eb="31">
      <t>モク</t>
    </rPh>
    <rPh sb="32" eb="33">
      <t>ツチ</t>
    </rPh>
    <phoneticPr fontId="1"/>
  </si>
  <si>
    <t>川野　彩永</t>
    <rPh sb="0" eb="2">
      <t>カワノ</t>
    </rPh>
    <rPh sb="3" eb="4">
      <t>アヤ</t>
    </rPh>
    <rPh sb="4" eb="5">
      <t>ナガ</t>
    </rPh>
    <phoneticPr fontId="1"/>
  </si>
  <si>
    <t>440-0004</t>
    <phoneticPr fontId="1"/>
  </si>
  <si>
    <t>440-0012</t>
    <phoneticPr fontId="1"/>
  </si>
  <si>
    <t>440-0013</t>
    <phoneticPr fontId="1"/>
  </si>
  <si>
    <t>440-0035</t>
    <phoneticPr fontId="1"/>
  </si>
  <si>
    <t>440-0038</t>
    <phoneticPr fontId="1"/>
  </si>
  <si>
    <t>440-0041</t>
    <phoneticPr fontId="1"/>
  </si>
  <si>
    <t>440-0045</t>
    <phoneticPr fontId="1"/>
  </si>
  <si>
    <t>440-0812</t>
    <phoneticPr fontId="1"/>
  </si>
  <si>
    <t>440-0813</t>
    <phoneticPr fontId="1"/>
  </si>
  <si>
    <t>440-0815</t>
    <phoneticPr fontId="1"/>
  </si>
  <si>
    <t>440-0821</t>
    <phoneticPr fontId="1"/>
  </si>
  <si>
    <t>440-0833</t>
    <phoneticPr fontId="1"/>
  </si>
  <si>
    <t>440-0834</t>
    <phoneticPr fontId="1"/>
  </si>
  <si>
    <t>440-0836</t>
    <phoneticPr fontId="1"/>
  </si>
  <si>
    <t>440-0837</t>
    <phoneticPr fontId="1"/>
  </si>
  <si>
    <t>440-0842</t>
    <phoneticPr fontId="1"/>
  </si>
  <si>
    <t>440-0858</t>
    <phoneticPr fontId="1"/>
  </si>
  <si>
    <t>440-0864</t>
    <phoneticPr fontId="1"/>
  </si>
  <si>
    <t>441-0105</t>
    <phoneticPr fontId="1"/>
  </si>
  <si>
    <t>440-8036</t>
    <phoneticPr fontId="1"/>
  </si>
  <si>
    <t>440-0865</t>
    <phoneticPr fontId="1"/>
  </si>
  <si>
    <t>466-0807</t>
    <phoneticPr fontId="1"/>
  </si>
  <si>
    <t>466-0051</t>
    <phoneticPr fontId="1"/>
  </si>
  <si>
    <t>466-0047</t>
    <phoneticPr fontId="1"/>
  </si>
  <si>
    <t>466-0026</t>
    <phoneticPr fontId="1"/>
  </si>
  <si>
    <t>466-0023</t>
    <phoneticPr fontId="1"/>
  </si>
  <si>
    <t>488-0830</t>
    <phoneticPr fontId="1"/>
  </si>
  <si>
    <t>488-0826</t>
    <phoneticPr fontId="1"/>
  </si>
  <si>
    <t>488-0839</t>
    <phoneticPr fontId="1"/>
  </si>
  <si>
    <t>488-0840</t>
    <phoneticPr fontId="1"/>
  </si>
  <si>
    <t>488-0858</t>
    <phoneticPr fontId="1"/>
  </si>
  <si>
    <t>488-0062</t>
    <phoneticPr fontId="1"/>
  </si>
  <si>
    <t>488-0055</t>
    <phoneticPr fontId="1"/>
  </si>
  <si>
    <t>488-0046</t>
    <phoneticPr fontId="1"/>
  </si>
  <si>
    <t>488-0043</t>
    <phoneticPr fontId="1"/>
  </si>
  <si>
    <t>480-1128</t>
    <phoneticPr fontId="1"/>
  </si>
  <si>
    <t>480-1147</t>
    <phoneticPr fontId="1"/>
  </si>
  <si>
    <t>480-1157</t>
    <phoneticPr fontId="1"/>
  </si>
  <si>
    <t>480-1161</t>
    <phoneticPr fontId="1"/>
  </si>
  <si>
    <t>481-0002</t>
    <phoneticPr fontId="1"/>
  </si>
  <si>
    <t>481-0004</t>
    <phoneticPr fontId="1"/>
  </si>
  <si>
    <t>481-0006</t>
    <phoneticPr fontId="1"/>
  </si>
  <si>
    <t>481-0012</t>
    <phoneticPr fontId="1"/>
  </si>
  <si>
    <t>497-0050</t>
    <phoneticPr fontId="1"/>
  </si>
  <si>
    <t>498-0017</t>
    <phoneticPr fontId="1"/>
  </si>
  <si>
    <t>497-0012</t>
    <phoneticPr fontId="1"/>
  </si>
  <si>
    <t>497-0013</t>
    <phoneticPr fontId="1"/>
  </si>
  <si>
    <t>497-0034</t>
    <phoneticPr fontId="1"/>
  </si>
  <si>
    <t>497-0040</t>
    <phoneticPr fontId="1"/>
  </si>
  <si>
    <t>496-8001</t>
    <phoneticPr fontId="1"/>
  </si>
  <si>
    <t>496-8009</t>
    <phoneticPr fontId="1"/>
  </si>
  <si>
    <t>497-0001</t>
    <phoneticPr fontId="1"/>
  </si>
  <si>
    <t>496-0866</t>
    <phoneticPr fontId="1"/>
  </si>
  <si>
    <t>496-0868</t>
    <phoneticPr fontId="1"/>
  </si>
  <si>
    <t>496-0901</t>
    <phoneticPr fontId="1"/>
  </si>
  <si>
    <t>496-0921</t>
    <phoneticPr fontId="1"/>
  </si>
  <si>
    <t>496-0034</t>
    <phoneticPr fontId="1"/>
  </si>
  <si>
    <t>496-0048</t>
    <phoneticPr fontId="1"/>
  </si>
  <si>
    <t>496-0818</t>
    <phoneticPr fontId="1"/>
  </si>
  <si>
    <t>496-0825</t>
    <phoneticPr fontId="1"/>
  </si>
  <si>
    <t>494-0003</t>
    <phoneticPr fontId="1"/>
  </si>
  <si>
    <t>494-0007</t>
    <phoneticPr fontId="1"/>
  </si>
  <si>
    <t>494-0018</t>
    <phoneticPr fontId="1"/>
  </si>
  <si>
    <t>493-0005</t>
    <phoneticPr fontId="1"/>
  </si>
  <si>
    <t>493-0006</t>
    <phoneticPr fontId="1"/>
  </si>
  <si>
    <t>493-0007</t>
    <phoneticPr fontId="1"/>
  </si>
  <si>
    <t>492-8229</t>
    <phoneticPr fontId="1"/>
  </si>
  <si>
    <t>492-8261</t>
    <phoneticPr fontId="1"/>
  </si>
  <si>
    <t>492-8279</t>
    <phoneticPr fontId="1"/>
  </si>
  <si>
    <t>月～金9:00～19:00
土・祝日9:00～13:00</t>
    <phoneticPr fontId="1"/>
  </si>
  <si>
    <t>月～金9:00～17:00　
土9:00～14:00</t>
    <phoneticPr fontId="1"/>
  </si>
  <si>
    <t>月～金8:30～17:30
土8:30～12:30</t>
    <phoneticPr fontId="1"/>
  </si>
  <si>
    <t>月～水金9:00～20:00
木9:00～15:00
土9:00～17:30</t>
    <phoneticPr fontId="1"/>
  </si>
  <si>
    <t>月～水・金8:30～19:00
木8:30～17:00
土8:30～13:00</t>
    <phoneticPr fontId="1"/>
  </si>
  <si>
    <t>月～水金9:00～18:00
木9:00～17:00
土9:00～12:00</t>
    <phoneticPr fontId="1"/>
  </si>
  <si>
    <t>月～金9:00～1900
土9:00～1500</t>
    <phoneticPr fontId="1"/>
  </si>
  <si>
    <t>月～水・金9:00～18:30
木9:00～17:00
土9:00～14:00</t>
    <rPh sb="4" eb="5">
      <t>キン</t>
    </rPh>
    <phoneticPr fontId="1"/>
  </si>
  <si>
    <t>月～土9:00～16:00</t>
    <phoneticPr fontId="1"/>
  </si>
  <si>
    <t>月～水、金8:30～19:00　　
木8:30～16:30　
土8:30～12:30</t>
    <phoneticPr fontId="1"/>
  </si>
  <si>
    <t>月火水金9:00～19:00　
木8:30～16:30　
土9:00～13:00</t>
    <phoneticPr fontId="1"/>
  </si>
  <si>
    <t>月火木金9:00～19:00
水9:00～17:00
土9:00～13:00</t>
    <phoneticPr fontId="1"/>
  </si>
  <si>
    <t>月～金8:30～19:00
土8:30～13:00</t>
    <phoneticPr fontId="1"/>
  </si>
  <si>
    <t>月~金8:30~17:30
土9:00~12:30</t>
    <phoneticPr fontId="1"/>
  </si>
  <si>
    <t>久永　達成、秋田　幸一</t>
    <phoneticPr fontId="1"/>
  </si>
  <si>
    <t>月、火、木、金　9:00～19:30
水9:00～17:00
土9:00～15:30</t>
    <phoneticPr fontId="1"/>
  </si>
  <si>
    <t>城根　亮平、杦本　亮介</t>
    <phoneticPr fontId="1"/>
  </si>
  <si>
    <t>ユタカ薬局あま甚目寺</t>
    <rPh sb="3" eb="5">
      <t>ヤッキョク</t>
    </rPh>
    <rPh sb="7" eb="8">
      <t>ジン</t>
    </rPh>
    <phoneticPr fontId="1"/>
  </si>
  <si>
    <t>あま市甚目寺山之浦146-1</t>
  </si>
  <si>
    <t>052-414-6857</t>
    <phoneticPr fontId="1"/>
  </si>
  <si>
    <t>052-414-6858</t>
    <phoneticPr fontId="1"/>
  </si>
  <si>
    <t xml:space="preserve">月～金10:00～14:00、15:00～19:00
</t>
    <rPh sb="0" eb="1">
      <t>ゲツ</t>
    </rPh>
    <rPh sb="2" eb="3">
      <t>キン</t>
    </rPh>
    <phoneticPr fontId="1"/>
  </si>
  <si>
    <t>無</t>
    <rPh sb="0" eb="1">
      <t>ナ</t>
    </rPh>
    <phoneticPr fontId="1"/>
  </si>
  <si>
    <t>加藤　あす香</t>
    <rPh sb="0" eb="2">
      <t>カトウ</t>
    </rPh>
    <rPh sb="5" eb="6">
      <t>カオリ</t>
    </rPh>
    <phoneticPr fontId="1"/>
  </si>
  <si>
    <t>フジ調剤薬局ジモクジ</t>
    <phoneticPr fontId="1"/>
  </si>
  <si>
    <t>ユニスマイル薬局おかだ店</t>
    <phoneticPr fontId="1"/>
  </si>
  <si>
    <t>市岡　みづき</t>
    <phoneticPr fontId="1"/>
  </si>
  <si>
    <t>月～土:9:00～20:00
日祝:10:00～20:00</t>
    <phoneticPr fontId="1"/>
  </si>
  <si>
    <t>ココカラファイン薬局八事日赤前店</t>
    <phoneticPr fontId="1"/>
  </si>
  <si>
    <t>ココカラファイン薬局瀬戸中央</t>
    <phoneticPr fontId="1"/>
  </si>
  <si>
    <t>ココカラファイン薬局田原赤石店</t>
    <phoneticPr fontId="1"/>
  </si>
  <si>
    <t>ユニスマイル薬局海南病院前２号店</t>
    <phoneticPr fontId="1"/>
  </si>
  <si>
    <t>月・火・水・金9:00～18:30
木9:00～17:00
土9:00～13:00</t>
    <phoneticPr fontId="1"/>
  </si>
  <si>
    <t>豊里　孝行</t>
    <rPh sb="0" eb="2">
      <t>トヨサト</t>
    </rPh>
    <rPh sb="3" eb="5">
      <t>コウコウ</t>
    </rPh>
    <phoneticPr fontId="1"/>
  </si>
  <si>
    <t>カワニシ薬局本店</t>
    <phoneticPr fontId="1"/>
  </si>
  <si>
    <t>492-8062</t>
    <phoneticPr fontId="1"/>
  </si>
  <si>
    <t>アイセイ薬局稲沢店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4" eb="6">
      <t>ヤッキョク</t>
    </rPh>
    <rPh sb="6" eb="8">
      <t>イナサワ</t>
    </rPh>
    <rPh sb="8" eb="9">
      <t>テン</t>
    </rPh>
    <phoneticPr fontId="1"/>
  </si>
  <si>
    <t>稲沢市下津住吉町２４－１</t>
    <rPh sb="0" eb="2">
      <t>イナサワ</t>
    </rPh>
    <rPh sb="2" eb="3">
      <t>シ</t>
    </rPh>
    <rPh sb="3" eb="8">
      <t>オリヅスミヨシチョウ</t>
    </rPh>
    <phoneticPr fontId="1"/>
  </si>
  <si>
    <t xml:space="preserve">0587- 34- 6808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1"/>
  </si>
  <si>
    <t>0587-34-6809</t>
    <phoneticPr fontId="1"/>
  </si>
  <si>
    <t>有</t>
    <rPh sb="0" eb="1">
      <t>ア</t>
    </rPh>
    <phoneticPr fontId="1"/>
  </si>
  <si>
    <t>月火水金9:00～19:40
木8:30～16:50
土9:00～13:10</t>
    <rPh sb="0" eb="1">
      <t>ゲツ</t>
    </rPh>
    <rPh sb="1" eb="2">
      <t>カ</t>
    </rPh>
    <rPh sb="2" eb="3">
      <t>スイ</t>
    </rPh>
    <rPh sb="3" eb="4">
      <t>キン</t>
    </rPh>
    <rPh sb="15" eb="16">
      <t>モク</t>
    </rPh>
    <rPh sb="27" eb="28">
      <t>ド</t>
    </rPh>
    <phoneticPr fontId="1"/>
  </si>
  <si>
    <t>0587-34-6808</t>
    <phoneticPr fontId="1"/>
  </si>
  <si>
    <t>澤田　　純佳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rPh sb="0" eb="2">
      <t>サワダ</t>
    </rPh>
    <phoneticPr fontId="1"/>
  </si>
  <si>
    <t>アイセイ薬局東田店</t>
    <phoneticPr fontId="1"/>
  </si>
  <si>
    <t>セイムス守山新城薬局</t>
  </si>
  <si>
    <t>463-0056</t>
  </si>
  <si>
    <t>名古屋市守山区新城22-16</t>
  </si>
  <si>
    <t xml:space="preserve">	052-	778-	9583</t>
  </si>
  <si>
    <t xml:space="preserve">	052-	778-	9584</t>
  </si>
  <si>
    <t>平日10時-14時､15時-19時
土日祝日 休み</t>
  </si>
  <si>
    <t xml:space="preserve">	070-	4912-	7319</t>
  </si>
  <si>
    <t>小林 敏基</t>
  </si>
  <si>
    <t>セイムス大府江端薬局</t>
  </si>
  <si>
    <t>474-0035</t>
  </si>
  <si>
    <t>大府市江端町5-178-3</t>
  </si>
  <si>
    <t xml:space="preserve">	0562-	43-	8887</t>
  </si>
  <si>
    <t xml:space="preserve">	0562-	43-	8886</t>
  </si>
  <si>
    <t>月･火･木･金:9:00~19:00
水･土    :9:00~13:00
日祝休み</t>
  </si>
  <si>
    <t>セイムス大府半月薬局</t>
  </si>
  <si>
    <t>474-0037</t>
  </si>
  <si>
    <t>大府市半月町2-79</t>
  </si>
  <si>
    <t xml:space="preserve">	0562-	45-	7887</t>
  </si>
  <si>
    <t xml:space="preserve">	0562-	45-	7889</t>
  </si>
  <si>
    <t>平日 9時から19時 土曜 9時から16時</t>
  </si>
  <si>
    <t>セイムス東海加木屋薬局</t>
  </si>
  <si>
    <t>477-0032</t>
  </si>
  <si>
    <t>東海市加木屋町西平子58-1</t>
  </si>
  <si>
    <t xml:space="preserve">	0562-	85-	4864</t>
  </si>
  <si>
    <t xml:space="preserve">	0562-	85-	4865</t>
  </si>
  <si>
    <t>月~土:9:00~13:00､13:00~18:00</t>
  </si>
  <si>
    <t>長谷川 理沙</t>
  </si>
  <si>
    <t>セイムス東海富木島薬局</t>
  </si>
  <si>
    <t>476-0012</t>
  </si>
  <si>
    <t>東海市富木島町伏見1-2-12</t>
  </si>
  <si>
    <t xml:space="preserve">	052-	604-	5173</t>
  </si>
  <si>
    <t xml:space="preserve">	052-	604-	5167</t>
  </si>
  <si>
    <t>平日(月曜日~土曜日)9:30~20:00
日曜･祝日 休み
年末年始 休み</t>
  </si>
  <si>
    <t>セイムス東海名和薬局</t>
  </si>
  <si>
    <t>476-0002</t>
  </si>
  <si>
    <t>東海市名和町南廻間43-1</t>
  </si>
  <si>
    <t xml:space="preserve">	052-	604-	1128</t>
  </si>
  <si>
    <t xml:space="preserve">	052-	604-	1138</t>
  </si>
  <si>
    <t>月~金9:00~19:00
土9:00~17:00 日祝､年末年始休み</t>
  </si>
  <si>
    <t>セイムス尾頭橋薬局</t>
  </si>
  <si>
    <t>454-0012</t>
  </si>
  <si>
    <t>名古屋市中川区尾頭橋3-2-14安田ビル1階</t>
  </si>
  <si>
    <t xml:space="preserve">	052-	332-	4189</t>
  </si>
  <si>
    <t xml:space="preserve">	052-	332-	4190</t>
  </si>
  <si>
    <t>月~金 8:45~17:30
土 8:45~15:00
日祝休み</t>
  </si>
  <si>
    <t>セイムス豊明薬局</t>
  </si>
  <si>
    <t>470-1101</t>
  </si>
  <si>
    <t>豊明市沓掛町田楽ヶ窪1-184</t>
  </si>
  <si>
    <t xml:space="preserve">	0562-	95-	4189</t>
  </si>
  <si>
    <t xml:space="preserve">	0562-	95-	4190</t>
  </si>
  <si>
    <t>月~金 8:45~17:00
土 8:45~15:00
日祝休み</t>
  </si>
  <si>
    <t>バニラ薬局がまごおり店</t>
  </si>
  <si>
    <t>443-0035</t>
  </si>
  <si>
    <t>蒲郡市栄町9-25</t>
  </si>
  <si>
    <t xml:space="preserve">	0533-	67-	9670</t>
  </si>
  <si>
    <t>月-金曜日
9:00-18:00
土曜日
9:00-12:00</t>
  </si>
  <si>
    <t>474-0071</t>
  </si>
  <si>
    <t>大府市梶田町2-156-2</t>
  </si>
  <si>
    <t xml:space="preserve">	0562-	85-	5110</t>
  </si>
  <si>
    <t>月曜日~金曜日 9時~18時
土曜日 9時~12時
日曜日祝日 休み</t>
  </si>
  <si>
    <t>458-0925</t>
  </si>
  <si>
    <t>名古屋市緑区桶狭間3708</t>
  </si>
  <si>
    <t xml:space="preserve">	052-	629-	5655</t>
  </si>
  <si>
    <t>455-0851</t>
  </si>
  <si>
    <t>名古屋市港区東茶屋1-642</t>
  </si>
  <si>
    <t xml:space="preserve">	052-	309-	7815</t>
  </si>
  <si>
    <t>平日:9:00-19:00
土曜日:9:00-14:00
日･祝:休み</t>
  </si>
  <si>
    <t xml:space="preserve">	080-	4528-	5652</t>
  </si>
  <si>
    <t>ユタカ薬局岩倉</t>
  </si>
  <si>
    <t>482-0025</t>
  </si>
  <si>
    <t>岩倉市大地新町1-72</t>
  </si>
  <si>
    <t xml:space="preserve">	0587-	22-	6086</t>
  </si>
  <si>
    <t>月･水~金曜日 9:00~13:00､14:00~19:00
土曜日 9:00~13:00､14:00~18:00</t>
  </si>
  <si>
    <t>内藤 友子</t>
  </si>
  <si>
    <t>ユタカ薬局佐屋</t>
  </si>
  <si>
    <t>496-0905</t>
  </si>
  <si>
    <t>愛西市北一色町東田面20-1</t>
  </si>
  <si>
    <t xml:space="preserve">	0567-	22-	2491</t>
  </si>
  <si>
    <t xml:space="preserve">	0120-	822-	685</t>
  </si>
  <si>
    <t>平日9:00~19:00
土曜日9:00~13:00</t>
  </si>
  <si>
    <t>ユタカ薬局在宅調剤センター名古屋</t>
  </si>
  <si>
    <t>468-0058</t>
  </si>
  <si>
    <t>名古屋市天白区植田西2-802　マイン塩釜１階</t>
  </si>
  <si>
    <t xml:space="preserve">	052-	800-	2368</t>
  </si>
  <si>
    <t>月~金:9時~18時
土:9時~13時
日祝:休み</t>
  </si>
  <si>
    <t>ユタカ薬局庄名</t>
  </si>
  <si>
    <t>487-0022</t>
  </si>
  <si>
    <t>春日井市庄名町2-4-2</t>
  </si>
  <si>
    <t xml:space="preserve">	0568-	27-	5062</t>
  </si>
  <si>
    <t xml:space="preserve">	0568-	27-	5063</t>
  </si>
  <si>
    <t>月~金:10:00~19:00
(14:00~15:00は閉局)
※土･日･祝日は閉局</t>
  </si>
  <si>
    <t>横井 貴明</t>
  </si>
  <si>
    <t>ユタカ薬局植田駅前</t>
  </si>
  <si>
    <t>468-0051</t>
  </si>
  <si>
    <t>名古屋市天白区植田3-1204</t>
  </si>
  <si>
    <t xml:space="preserve">	052-	800-	5070</t>
  </si>
  <si>
    <t>月-金 9-19
土 9-14</t>
  </si>
  <si>
    <t>462-0825</t>
  </si>
  <si>
    <t>名古屋市北区大曽根3-12-32</t>
  </si>
  <si>
    <t xml:space="preserve">	052-	910-	3177</t>
  </si>
  <si>
    <t>ユタカ薬局大曽根駅店</t>
  </si>
  <si>
    <t>月-金 9-20時
土 9-15時</t>
  </si>
  <si>
    <t>ユタカ薬局池下</t>
  </si>
  <si>
    <t>464-0841</t>
  </si>
  <si>
    <t>名古屋市千種区覚王山通7-11チカシン池下2F</t>
  </si>
  <si>
    <t xml:space="preserve">	052-	757-	3277</t>
  </si>
  <si>
    <t>平日:9時~19時
土曜:9時~14時
日曜･祝日:休</t>
  </si>
  <si>
    <t>ユタカ薬局東郷店</t>
  </si>
  <si>
    <t>470-0155</t>
  </si>
  <si>
    <t>愛知郡東郷町白鳥2-16-12</t>
  </si>
  <si>
    <t xml:space="preserve">	0561-	37-	5202</t>
  </si>
  <si>
    <t>平日:9:00-20:00
土曜:9:00-14:00
日曜･祝日:休み</t>
  </si>
  <si>
    <t>ユタカ薬局南陽店</t>
  </si>
  <si>
    <t>月~金10:00-19:00
土10:00-14:00</t>
  </si>
  <si>
    <t>468-0011</t>
  </si>
  <si>
    <t xml:space="preserve">	052-	808-	8055</t>
  </si>
  <si>
    <t>名古屋市天白区平針4-404第一豊郷ビル103号</t>
  </si>
  <si>
    <t xml:space="preserve">	052-	808-	8056</t>
  </si>
  <si>
    <t>月~金:9:00~19:00
土:13:00
日･祝:休み</t>
  </si>
  <si>
    <t>林　沙紀、佐藤　美奈</t>
    <phoneticPr fontId="1"/>
  </si>
  <si>
    <t>荘田　徹也、関　真寿美</t>
    <phoneticPr fontId="1"/>
  </si>
  <si>
    <t>　</t>
    <phoneticPr fontId="2"/>
  </si>
  <si>
    <t>印牧　英将、櫻木　真友子</t>
    <phoneticPr fontId="1"/>
  </si>
  <si>
    <t>林田　奈美、梶　哲也</t>
    <phoneticPr fontId="1"/>
  </si>
  <si>
    <t>小黒　万紀子、小澤　信子、永田　智恵子</t>
    <phoneticPr fontId="1"/>
  </si>
  <si>
    <t>高田　華苗枝、草田　恵里花</t>
    <phoneticPr fontId="1"/>
  </si>
  <si>
    <t>大久保　明香里、野田　朱莉、木股　尚也、齋藤　さくら、和田　宜久、山田　夕貴、野田　朱莉</t>
    <phoneticPr fontId="1"/>
  </si>
  <si>
    <t>金井　涼、平野　敦子</t>
    <phoneticPr fontId="1"/>
  </si>
  <si>
    <t>寺野　敦志、古坂　博史</t>
    <phoneticPr fontId="1"/>
  </si>
  <si>
    <t>石田　美由紀、三輪　知與子</t>
    <phoneticPr fontId="1"/>
  </si>
  <si>
    <t>山田　真佑、森　清典</t>
    <phoneticPr fontId="1"/>
  </si>
  <si>
    <t>大見　敏美、堀田　笑穂、村井　純子、和田　かおる</t>
    <phoneticPr fontId="1"/>
  </si>
  <si>
    <t>大野　凌央、菊谷　梨子</t>
    <phoneticPr fontId="1"/>
  </si>
  <si>
    <t>佐村　朋美、髙須　洋子</t>
    <phoneticPr fontId="1"/>
  </si>
  <si>
    <t>キョーワ薬局金山店</t>
    <phoneticPr fontId="1"/>
  </si>
  <si>
    <t>川添　拓朗、酒井　知恵美、相賀　恵里佳、中村　美菜、林　沙紀、池田　明日美、泰間　彩友美</t>
    <phoneticPr fontId="1"/>
  </si>
  <si>
    <t>日本調剤名市大前薬局</t>
    <phoneticPr fontId="1"/>
  </si>
  <si>
    <t>市川　芽衣、平本　美千代</t>
    <phoneticPr fontId="1"/>
  </si>
  <si>
    <t>今村　夏希、中谷　亮祐、峰　栞、大辻　あかね</t>
    <phoneticPr fontId="1"/>
  </si>
  <si>
    <t>稲葉　康太、金井　俊明、西谷　巧司</t>
    <phoneticPr fontId="1"/>
  </si>
  <si>
    <t>桃井　将太</t>
    <phoneticPr fontId="1"/>
  </si>
  <si>
    <t>0562-54-1011</t>
    <phoneticPr fontId="1"/>
  </si>
  <si>
    <t>月.火.水.金.土8:30～19:00
木8:30～17:30</t>
    <phoneticPr fontId="1"/>
  </si>
  <si>
    <t>岡崎市国正町下川田５</t>
    <rPh sb="0" eb="3">
      <t>オカザキシ</t>
    </rPh>
    <rPh sb="3" eb="6">
      <t>クニマサチョウ</t>
    </rPh>
    <rPh sb="6" eb="9">
      <t>シモカワダ</t>
    </rPh>
    <phoneticPr fontId="1"/>
  </si>
  <si>
    <t>山本　恵里</t>
    <phoneticPr fontId="1"/>
  </si>
  <si>
    <t>宮川　優子</t>
    <rPh sb="0" eb="2">
      <t>ミヤガワ</t>
    </rPh>
    <rPh sb="3" eb="5">
      <t>ユウコ</t>
    </rPh>
    <phoneticPr fontId="1"/>
  </si>
  <si>
    <t>Ｖ・ｄｒｕｇ鳴海南薬局</t>
    <phoneticPr fontId="1"/>
  </si>
  <si>
    <t>月～金9:00～21:00
土9:00～20:00
日祝9:00～14:00、15:00～20:00</t>
    <rPh sb="0" eb="1">
      <t>ゲツ</t>
    </rPh>
    <rPh sb="2" eb="3">
      <t>キン</t>
    </rPh>
    <phoneticPr fontId="1"/>
  </si>
  <si>
    <t>善養寺　琢也</t>
    <phoneticPr fontId="1"/>
  </si>
  <si>
    <t>カメイ調剤薬局一社店</t>
    <phoneticPr fontId="1"/>
  </si>
  <si>
    <t>木村　幸子、冨田　元太</t>
    <rPh sb="6" eb="8">
      <t>トミタ</t>
    </rPh>
    <rPh sb="9" eb="11">
      <t>ゲンタ</t>
    </rPh>
    <phoneticPr fontId="1"/>
  </si>
  <si>
    <t>052-705-1194</t>
    <phoneticPr fontId="1"/>
  </si>
  <si>
    <t>月～水、金9:00～19:00
木9:00～17:00
土9:00～13:00</t>
    <phoneticPr fontId="1"/>
  </si>
  <si>
    <t>クオール薬局大同店</t>
    <phoneticPr fontId="1"/>
  </si>
  <si>
    <t>吉田　衣里、木村　翠</t>
    <rPh sb="6" eb="8">
      <t>キムラ</t>
    </rPh>
    <rPh sb="9" eb="10">
      <t>ミドリ</t>
    </rPh>
    <phoneticPr fontId="1"/>
  </si>
  <si>
    <t>愛知県</t>
    <rPh sb="0" eb="3">
      <t>アイチケン</t>
    </rPh>
    <phoneticPr fontId="1"/>
  </si>
  <si>
    <t>豊田調剤薬局スピカ店</t>
    <rPh sb="0" eb="2">
      <t>トヨタ</t>
    </rPh>
    <rPh sb="2" eb="4">
      <t>チョウザイ</t>
    </rPh>
    <rPh sb="4" eb="6">
      <t>ヤッキョク</t>
    </rPh>
    <rPh sb="9" eb="10">
      <t>テン</t>
    </rPh>
    <phoneticPr fontId="1"/>
  </si>
  <si>
    <t>豊田市河合町５－１５－２</t>
    <rPh sb="0" eb="3">
      <t>トヨタシ</t>
    </rPh>
    <rPh sb="3" eb="6">
      <t>カワイチョウ</t>
    </rPh>
    <phoneticPr fontId="1"/>
  </si>
  <si>
    <t>0565-47-0700</t>
    <phoneticPr fontId="1"/>
  </si>
  <si>
    <t>0565-47-0701</t>
    <phoneticPr fontId="1"/>
  </si>
  <si>
    <t xml:space="preserve">月・火・木8:30～12:00、15:30～19:00
水土8:30～12:00
</t>
    <rPh sb="0" eb="1">
      <t>ゲツ</t>
    </rPh>
    <rPh sb="2" eb="3">
      <t>ヒ</t>
    </rPh>
    <rPh sb="4" eb="5">
      <t>モク</t>
    </rPh>
    <rPh sb="28" eb="30">
      <t>スイド</t>
    </rPh>
    <phoneticPr fontId="1"/>
  </si>
  <si>
    <t>有</t>
    <rPh sb="0" eb="1">
      <t>ア</t>
    </rPh>
    <phoneticPr fontId="1"/>
  </si>
  <si>
    <t>川井　玲子</t>
    <rPh sb="0" eb="2">
      <t>カワイ</t>
    </rPh>
    <rPh sb="3" eb="5">
      <t>レイコ</t>
    </rPh>
    <phoneticPr fontId="1"/>
  </si>
  <si>
    <t>豊田調剤薬局西岡店</t>
    <phoneticPr fontId="1"/>
  </si>
  <si>
    <t>豊田調剤薬局みたち店</t>
    <phoneticPr fontId="1"/>
  </si>
  <si>
    <t>キョーワ薬局津島店</t>
    <rPh sb="6" eb="9">
      <t>ツシマテン</t>
    </rPh>
    <phoneticPr fontId="1"/>
  </si>
  <si>
    <t>キョーワ薬局桜山店</t>
    <phoneticPr fontId="1"/>
  </si>
  <si>
    <t>キョーワ薬局弥富店</t>
    <phoneticPr fontId="1"/>
  </si>
  <si>
    <t>キョーワ薬局愛西店</t>
    <phoneticPr fontId="1"/>
  </si>
  <si>
    <t>キョーワ薬局やよい店</t>
    <phoneticPr fontId="1"/>
  </si>
  <si>
    <t>アイセイ薬局安城横山店</t>
    <phoneticPr fontId="1"/>
  </si>
  <si>
    <t>0532-34-7811</t>
    <phoneticPr fontId="1"/>
  </si>
  <si>
    <t>月～土9:00～19:30</t>
    <rPh sb="2" eb="3">
      <t>ド</t>
    </rPh>
    <phoneticPr fontId="1"/>
  </si>
  <si>
    <t>イオン薬局豊川開運通店</t>
    <rPh sb="7" eb="9">
      <t>カイウン</t>
    </rPh>
    <rPh sb="9" eb="10">
      <t>トオ</t>
    </rPh>
    <phoneticPr fontId="1"/>
  </si>
  <si>
    <t>豊川市開運通２－３１　イオン豊川開運通店１階</t>
    <rPh sb="16" eb="18">
      <t>カイウン</t>
    </rPh>
    <rPh sb="18" eb="19">
      <t>トオ</t>
    </rPh>
    <phoneticPr fontId="1"/>
  </si>
  <si>
    <t>コスモス薬局多屋店</t>
    <phoneticPr fontId="1"/>
  </si>
  <si>
    <t>高橋　沙織、平野　優子、鳥居　彩加</t>
    <rPh sb="12" eb="14">
      <t>トリイ</t>
    </rPh>
    <rPh sb="15" eb="16">
      <t>アヤ</t>
    </rPh>
    <rPh sb="16" eb="17">
      <t>クワ</t>
    </rPh>
    <phoneticPr fontId="1"/>
  </si>
  <si>
    <t>月～金8:45～19:30
土8:45～13:30</t>
    <phoneticPr fontId="1"/>
  </si>
  <si>
    <t>スマイル黒田薬局</t>
    <rPh sb="4" eb="6">
      <t>クロダ</t>
    </rPh>
    <rPh sb="6" eb="8">
      <t>ヤッキョク</t>
    </rPh>
    <phoneticPr fontId="1"/>
  </si>
  <si>
    <t>一宮市木曽川町黒田九通り９８</t>
    <rPh sb="0" eb="2">
      <t>イチノミヤ</t>
    </rPh>
    <rPh sb="2" eb="3">
      <t>シ</t>
    </rPh>
    <rPh sb="3" eb="7">
      <t>キソガワチョウ</t>
    </rPh>
    <rPh sb="7" eb="9">
      <t>クロダ</t>
    </rPh>
    <rPh sb="9" eb="10">
      <t>キュウ</t>
    </rPh>
    <rPh sb="10" eb="11">
      <t>トオ</t>
    </rPh>
    <phoneticPr fontId="1"/>
  </si>
  <si>
    <t>0586-82-7420</t>
    <phoneticPr fontId="1"/>
  </si>
  <si>
    <t>0586-82-7421</t>
    <phoneticPr fontId="1"/>
  </si>
  <si>
    <t>月火木金9:00～12:30、16:00～19:00
水土9:oo～12:30</t>
    <rPh sb="0" eb="1">
      <t>ゲツ</t>
    </rPh>
    <rPh sb="1" eb="2">
      <t>カ</t>
    </rPh>
    <rPh sb="2" eb="3">
      <t>モク</t>
    </rPh>
    <rPh sb="3" eb="4">
      <t>キン</t>
    </rPh>
    <rPh sb="27" eb="29">
      <t>スイド</t>
    </rPh>
    <phoneticPr fontId="1"/>
  </si>
  <si>
    <t>白谷　沙羅</t>
    <rPh sb="0" eb="2">
      <t>シラタニ</t>
    </rPh>
    <rPh sb="3" eb="5">
      <t>サラ</t>
    </rPh>
    <phoneticPr fontId="1"/>
  </si>
  <si>
    <t>497-0050</t>
    <phoneticPr fontId="1"/>
  </si>
  <si>
    <t>ゆらり薬局</t>
    <rPh sb="3" eb="5">
      <t>ヤッキョク</t>
    </rPh>
    <phoneticPr fontId="1"/>
  </si>
  <si>
    <t>海部群蟹江町学戸２－１５</t>
    <rPh sb="0" eb="2">
      <t>カイベ</t>
    </rPh>
    <rPh sb="2" eb="3">
      <t>グン</t>
    </rPh>
    <rPh sb="3" eb="6">
      <t>カニエチョウ</t>
    </rPh>
    <rPh sb="6" eb="7">
      <t>マナ</t>
    </rPh>
    <rPh sb="7" eb="8">
      <t>ト</t>
    </rPh>
    <phoneticPr fontId="1"/>
  </si>
  <si>
    <t>0567-55-7795</t>
    <phoneticPr fontId="1"/>
  </si>
  <si>
    <t>0567-55-7796</t>
    <phoneticPr fontId="1"/>
  </si>
  <si>
    <t>月～水、金9:00～19:00
土9:00～13:00</t>
    <rPh sb="0" eb="1">
      <t>ゲツ</t>
    </rPh>
    <rPh sb="2" eb="3">
      <t>スイ</t>
    </rPh>
    <rPh sb="4" eb="5">
      <t>キン</t>
    </rPh>
    <rPh sb="16" eb="17">
      <t>ド</t>
    </rPh>
    <phoneticPr fontId="1"/>
  </si>
  <si>
    <t>森山　雄介</t>
    <rPh sb="0" eb="2">
      <t>モリヤマ</t>
    </rPh>
    <rPh sb="3" eb="4">
      <t>オス</t>
    </rPh>
    <rPh sb="4" eb="5">
      <t>スケ</t>
    </rPh>
    <phoneticPr fontId="1"/>
  </si>
  <si>
    <t>月・火・木・金　8:45～18:00　
土8:45～14:00</t>
    <phoneticPr fontId="1"/>
  </si>
  <si>
    <t>柴田　和宏、青木　香澄</t>
    <rPh sb="6" eb="8">
      <t>アオキ</t>
    </rPh>
    <rPh sb="9" eb="11">
      <t>カスミ</t>
    </rPh>
    <phoneticPr fontId="1"/>
  </si>
  <si>
    <t>451-0035</t>
  </si>
  <si>
    <t>名古屋市西区浅間2-5-11</t>
  </si>
  <si>
    <t>052-528-3261</t>
  </si>
  <si>
    <t>052-528-3262</t>
  </si>
  <si>
    <t>月火水木金：10:00-19:00、土：10:00-14:00、日祝：休</t>
  </si>
  <si>
    <t/>
  </si>
  <si>
    <t>みゆきファーマシー御器所店</t>
  </si>
  <si>
    <t>466-0015</t>
  </si>
  <si>
    <t>名古屋市昭和区御器所通2-17-1岩田ビル1階</t>
  </si>
  <si>
    <t>052-745-0046</t>
  </si>
  <si>
    <t>052-746-0046</t>
  </si>
  <si>
    <t>月火水木：9:00-19:00、金：9:00-18:00、土：9:00-13:00、日祝：休</t>
  </si>
  <si>
    <t>安井　久勝</t>
  </si>
  <si>
    <t>瓦谷　梨紗、大口　藍子</t>
    <phoneticPr fontId="1"/>
  </si>
  <si>
    <t>月曜日　9:00　ー　17:30　火曜日　9:00　ー　17:00　水曜日　9:00　ー　17:00　木曜日　9:00　ー　19:30　金曜日　9:00　ー　17:00　土曜日　9:00　ー　13:00</t>
    <phoneticPr fontId="1"/>
  </si>
  <si>
    <t>ユタカ薬局押切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</si>
</sst>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0"/>
    <numFmt numFmtId="177" formatCode="[&lt;=999]000;[&lt;=9999]000\-00;000\-0000"/>
  </numFmts>
  <fonts count="11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2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Alignment="1">
      <alignment wrapText="1"/>
    </xf>
    <xf numFmtId="0" fontId="5" fillId="0" borderId="7" xfId="0" applyFont="1" applyFill="1" applyBorder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76" fontId="4" fillId="0" borderId="0" xfId="0" applyNumberFormat="1" applyFont="1" applyFill="1" applyAlignment="1">
      <alignment horizont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176" fontId="6" fillId="0" borderId="11" xfId="0" applyNumberFormat="1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 wrapText="1"/>
    </xf>
    <xf numFmtId="177" fontId="4" fillId="0" borderId="0" xfId="0" applyNumberFormat="1" applyFont="1" applyFill="1" applyAlignment="1">
      <alignment horizontal="center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 shrinkToFit="1"/>
    </xf>
    <xf numFmtId="0" fontId="4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/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/>
    <xf numFmtId="0" fontId="4" fillId="0" borderId="14" xfId="0" applyFont="1" applyFill="1" applyBorder="1" applyAlignment="1">
      <alignment horizontal="center" vertical="center" wrapText="1"/>
    </xf>
    <xf numFmtId="177" fontId="4" fillId="0" borderId="14" xfId="0" applyNumberFormat="1" applyFont="1" applyFill="1" applyBorder="1" applyAlignment="1">
      <alignment horizontal="center" vertical="center" wrapText="1"/>
    </xf>
    <xf numFmtId="176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276"/>
  <sheetViews>
    <sheetView tabSelected="1" zoomScale="85" zoomScaleNormal="85" workbookViewId="0">
      <pane ySplit="4" topLeftCell="A5" activePane="bottomLeft" state="frozen"/>
      <selection pane="bottomLeft" activeCell="D479" sqref="D479"/>
    </sheetView>
  </sheetViews>
  <sheetFormatPr defaultRowHeight="13.5" x14ac:dyDescent="0.15"/>
  <cols>
    <col min="1" max="1" width="5.125" style="5" customWidth="1"/>
    <col min="2" max="2" width="7.75" style="9" customWidth="1"/>
    <col min="3" max="3" width="9" style="9"/>
    <col min="4" max="4" width="35.625" style="10" customWidth="1"/>
    <col min="5" max="5" width="10.625" style="19" customWidth="1"/>
    <col min="6" max="6" width="30.625" style="11" customWidth="1"/>
    <col min="7" max="8" width="14.625" style="9" customWidth="1"/>
    <col min="9" max="9" width="30.625" style="7" customWidth="1"/>
    <col min="10" max="10" width="10.625" style="10" customWidth="1"/>
    <col min="11" max="11" width="24.25" style="10" customWidth="1"/>
    <col min="12" max="12" width="8.625" style="6" customWidth="1"/>
    <col min="13" max="13" width="31.75" style="7" customWidth="1"/>
    <col min="14" max="16384" width="9" style="5"/>
  </cols>
  <sheetData>
    <row r="1" spans="1:14" s="1" customFormat="1" ht="22.5" customHeight="1" x14ac:dyDescent="0.15">
      <c r="A1" s="47" t="s">
        <v>6340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4" s="1" customFormat="1" ht="22.5" customHeight="1" thickBot="1" x14ac:dyDescent="0.2">
      <c r="A2" s="2"/>
      <c r="B2" s="3"/>
      <c r="C2" s="3"/>
      <c r="D2" s="3"/>
      <c r="E2" s="17"/>
      <c r="F2" s="3"/>
      <c r="G2" s="3"/>
      <c r="H2" s="3"/>
      <c r="I2" s="3"/>
      <c r="J2" s="3"/>
      <c r="K2" s="3"/>
      <c r="L2" s="3"/>
      <c r="M2" s="3"/>
    </row>
    <row r="3" spans="1:14" s="1" customFormat="1" ht="21" customHeight="1" thickBot="1" x14ac:dyDescent="0.2">
      <c r="A3" s="8"/>
      <c r="B3" s="43" t="s">
        <v>227</v>
      </c>
      <c r="C3" s="44"/>
      <c r="D3" s="44"/>
      <c r="E3" s="44"/>
      <c r="F3" s="44"/>
      <c r="G3" s="44"/>
      <c r="H3" s="44"/>
      <c r="I3" s="44"/>
      <c r="J3" s="44"/>
      <c r="K3" s="45"/>
      <c r="L3" s="43" t="s">
        <v>228</v>
      </c>
      <c r="M3" s="46"/>
    </row>
    <row r="4" spans="1:14" s="4" customFormat="1" ht="50.1" customHeight="1" x14ac:dyDescent="0.15">
      <c r="A4" s="12" t="s">
        <v>298</v>
      </c>
      <c r="B4" s="13" t="s">
        <v>236</v>
      </c>
      <c r="C4" s="13" t="s">
        <v>229</v>
      </c>
      <c r="D4" s="13" t="s">
        <v>230</v>
      </c>
      <c r="E4" s="18" t="s">
        <v>231</v>
      </c>
      <c r="F4" s="14" t="s">
        <v>239</v>
      </c>
      <c r="G4" s="13" t="s">
        <v>232</v>
      </c>
      <c r="H4" s="13" t="s">
        <v>233</v>
      </c>
      <c r="I4" s="13" t="s">
        <v>297</v>
      </c>
      <c r="J4" s="13" t="s">
        <v>238</v>
      </c>
      <c r="K4" s="13" t="s">
        <v>234</v>
      </c>
      <c r="L4" s="13" t="s">
        <v>237</v>
      </c>
      <c r="M4" s="15" t="s">
        <v>235</v>
      </c>
    </row>
    <row r="5" spans="1:14" s="25" customFormat="1" ht="99.95" customHeight="1" x14ac:dyDescent="0.15">
      <c r="A5" s="21">
        <f>ROW()-4</f>
        <v>1</v>
      </c>
      <c r="B5" s="22">
        <v>23</v>
      </c>
      <c r="C5" s="22" t="s">
        <v>678</v>
      </c>
      <c r="D5" s="22" t="s">
        <v>5030</v>
      </c>
      <c r="E5" s="16">
        <v>4410152</v>
      </c>
      <c r="F5" s="23" t="s">
        <v>5031</v>
      </c>
      <c r="G5" s="22" t="s">
        <v>5032</v>
      </c>
      <c r="H5" s="22" t="s">
        <v>5033</v>
      </c>
      <c r="I5" s="22" t="s">
        <v>5034</v>
      </c>
      <c r="J5" s="22" t="s">
        <v>0</v>
      </c>
      <c r="K5" s="22" t="s">
        <v>5035</v>
      </c>
      <c r="L5" s="25">
        <f>LEN(M5)-LEN(SUBSTITUTE(M5, "、",""))/LEN("、")+1</f>
        <v>1</v>
      </c>
      <c r="M5" s="24" t="s">
        <v>5036</v>
      </c>
      <c r="N5" s="31"/>
    </row>
    <row r="6" spans="1:14" s="25" customFormat="1" ht="99.95" customHeight="1" x14ac:dyDescent="0.15">
      <c r="A6" s="21">
        <f>ROW()-4</f>
        <v>2</v>
      </c>
      <c r="B6" s="22">
        <v>23</v>
      </c>
      <c r="C6" s="22" t="s">
        <v>5</v>
      </c>
      <c r="D6" s="22" t="s">
        <v>583</v>
      </c>
      <c r="E6" s="16">
        <v>4410202</v>
      </c>
      <c r="F6" s="23" t="s">
        <v>584</v>
      </c>
      <c r="G6" s="22" t="s">
        <v>585</v>
      </c>
      <c r="H6" s="22" t="s">
        <v>586</v>
      </c>
      <c r="I6" s="22" t="s">
        <v>460</v>
      </c>
      <c r="J6" s="22" t="s">
        <v>430</v>
      </c>
      <c r="K6" s="22" t="s">
        <v>585</v>
      </c>
      <c r="L6" s="25">
        <f>LEN(M6)-LEN(SUBSTITUTE(M6, "、",""))/LEN("、")+1</f>
        <v>1</v>
      </c>
      <c r="M6" s="24" t="s">
        <v>587</v>
      </c>
      <c r="N6" s="31"/>
    </row>
    <row r="7" spans="1:14" s="25" customFormat="1" ht="99.95" customHeight="1" x14ac:dyDescent="0.15">
      <c r="A7" s="21">
        <f>ROW()-4</f>
        <v>3</v>
      </c>
      <c r="B7" s="22">
        <v>23</v>
      </c>
      <c r="C7" s="22" t="s">
        <v>678</v>
      </c>
      <c r="D7" s="22" t="s">
        <v>5158</v>
      </c>
      <c r="E7" s="16">
        <v>4410211</v>
      </c>
      <c r="F7" s="23" t="s">
        <v>5159</v>
      </c>
      <c r="G7" s="22" t="s">
        <v>5160</v>
      </c>
      <c r="H7" s="22" t="s">
        <v>5161</v>
      </c>
      <c r="I7" s="22" t="s">
        <v>5162</v>
      </c>
      <c r="J7" s="22" t="s">
        <v>0</v>
      </c>
      <c r="K7" s="22" t="s">
        <v>5163</v>
      </c>
      <c r="L7" s="25">
        <f>LEN(M7)-LEN(SUBSTITUTE(M7, "、",""))/LEN("、")+1</f>
        <v>1</v>
      </c>
      <c r="M7" s="24" t="s">
        <v>5164</v>
      </c>
      <c r="N7" s="31"/>
    </row>
    <row r="8" spans="1:14" s="25" customFormat="1" ht="99.95" customHeight="1" x14ac:dyDescent="0.15">
      <c r="A8" s="21">
        <f>ROW()-4</f>
        <v>4</v>
      </c>
      <c r="B8" s="22">
        <v>23</v>
      </c>
      <c r="C8" s="22" t="s">
        <v>678</v>
      </c>
      <c r="D8" s="22" t="s">
        <v>5302</v>
      </c>
      <c r="E8" s="16">
        <v>4411302</v>
      </c>
      <c r="F8" s="23" t="s">
        <v>5303</v>
      </c>
      <c r="G8" s="22" t="s">
        <v>5304</v>
      </c>
      <c r="H8" s="22" t="s">
        <v>5305</v>
      </c>
      <c r="I8" s="22" t="s">
        <v>5306</v>
      </c>
      <c r="J8" s="22" t="s">
        <v>0</v>
      </c>
      <c r="K8" s="22" t="s">
        <v>5304</v>
      </c>
      <c r="L8" s="25">
        <f>LEN(M8)-LEN(SUBSTITUTE(M8, "、",""))/LEN("、")+1</f>
        <v>2</v>
      </c>
      <c r="M8" s="24" t="s">
        <v>5501</v>
      </c>
      <c r="N8" s="31"/>
    </row>
    <row r="9" spans="1:14" s="25" customFormat="1" ht="99.95" customHeight="1" x14ac:dyDescent="0.15">
      <c r="A9" s="21">
        <f>ROW()-4</f>
        <v>5</v>
      </c>
      <c r="B9" s="22">
        <v>23</v>
      </c>
      <c r="C9" s="22" t="s">
        <v>678</v>
      </c>
      <c r="D9" s="22" t="s">
        <v>5307</v>
      </c>
      <c r="E9" s="16">
        <v>4411341</v>
      </c>
      <c r="F9" s="23" t="s">
        <v>5308</v>
      </c>
      <c r="G9" s="22" t="s">
        <v>5309</v>
      </c>
      <c r="H9" s="22" t="s">
        <v>5310</v>
      </c>
      <c r="I9" s="22" t="s">
        <v>5311</v>
      </c>
      <c r="J9" s="22" t="s">
        <v>0</v>
      </c>
      <c r="K9" s="22" t="s">
        <v>5309</v>
      </c>
      <c r="L9" s="25">
        <f>LEN(M9)-LEN(SUBSTITUTE(M9, "、",""))/LEN("、")+1</f>
        <v>1</v>
      </c>
      <c r="M9" s="24" t="s">
        <v>5312</v>
      </c>
      <c r="N9" s="31"/>
    </row>
    <row r="10" spans="1:14" s="25" customFormat="1" ht="99.95" customHeight="1" x14ac:dyDescent="0.15">
      <c r="A10" s="21">
        <f>ROW()-4</f>
        <v>6</v>
      </c>
      <c r="B10" s="22">
        <v>23</v>
      </c>
      <c r="C10" s="22" t="s">
        <v>678</v>
      </c>
      <c r="D10" s="22" t="s">
        <v>5313</v>
      </c>
      <c r="E10" s="16">
        <v>4411348</v>
      </c>
      <c r="F10" s="23" t="s">
        <v>5314</v>
      </c>
      <c r="G10" s="22" t="s">
        <v>5315</v>
      </c>
      <c r="H10" s="22" t="s">
        <v>5316</v>
      </c>
      <c r="I10" s="22" t="s">
        <v>5317</v>
      </c>
      <c r="J10" s="22" t="s">
        <v>0</v>
      </c>
      <c r="K10" s="22" t="s">
        <v>5318</v>
      </c>
      <c r="L10" s="25">
        <f>LEN(M10)-LEN(SUBSTITUTE(M10, "、",""))/LEN("、")+1</f>
        <v>1</v>
      </c>
      <c r="M10" s="24" t="s">
        <v>5319</v>
      </c>
      <c r="N10" s="31"/>
    </row>
    <row r="11" spans="1:14" s="25" customFormat="1" ht="99.95" customHeight="1" x14ac:dyDescent="0.15">
      <c r="A11" s="21">
        <f>ROW()-4</f>
        <v>7</v>
      </c>
      <c r="B11" s="22">
        <v>23</v>
      </c>
      <c r="C11" s="22" t="s">
        <v>678</v>
      </c>
      <c r="D11" s="22" t="s">
        <v>5320</v>
      </c>
      <c r="E11" s="16">
        <v>4411355</v>
      </c>
      <c r="F11" s="23" t="s">
        <v>5321</v>
      </c>
      <c r="G11" s="22" t="s">
        <v>5322</v>
      </c>
      <c r="H11" s="22" t="s">
        <v>5323</v>
      </c>
      <c r="I11" s="22" t="s">
        <v>5324</v>
      </c>
      <c r="J11" s="22" t="s">
        <v>0</v>
      </c>
      <c r="K11" s="22" t="s">
        <v>5322</v>
      </c>
      <c r="L11" s="25">
        <f>LEN(M11)-LEN(SUBSTITUTE(M11, "、",""))/LEN("、")+1</f>
        <v>1</v>
      </c>
      <c r="M11" s="24" t="s">
        <v>5325</v>
      </c>
      <c r="N11" s="31"/>
    </row>
    <row r="12" spans="1:14" s="25" customFormat="1" ht="99.95" customHeight="1" x14ac:dyDescent="0.15">
      <c r="A12" s="21">
        <f>ROW()-4</f>
        <v>8</v>
      </c>
      <c r="B12" s="22" t="s">
        <v>671</v>
      </c>
      <c r="C12" s="22" t="s">
        <v>5</v>
      </c>
      <c r="D12" s="22" t="s">
        <v>5753</v>
      </c>
      <c r="E12" s="16">
        <v>4411361</v>
      </c>
      <c r="F12" s="23" t="s">
        <v>5754</v>
      </c>
      <c r="G12" s="22" t="s">
        <v>5755</v>
      </c>
      <c r="H12" s="22" t="s">
        <v>5756</v>
      </c>
      <c r="I12" s="22" t="s">
        <v>5757</v>
      </c>
      <c r="J12" s="22" t="s">
        <v>0</v>
      </c>
      <c r="K12" s="22" t="s">
        <v>5755</v>
      </c>
      <c r="L12" s="25">
        <f>LEN(M12)-LEN(SUBSTITUTE(M12, "、",""))/LEN("、")+1</f>
        <v>1</v>
      </c>
      <c r="M12" s="24" t="s">
        <v>5758</v>
      </c>
      <c r="N12" s="31"/>
    </row>
    <row r="13" spans="1:14" s="25" customFormat="1" ht="99.95" customHeight="1" x14ac:dyDescent="0.15">
      <c r="A13" s="21">
        <f>ROW()-4</f>
        <v>9</v>
      </c>
      <c r="B13" s="22">
        <v>23</v>
      </c>
      <c r="C13" s="22" t="s">
        <v>678</v>
      </c>
      <c r="D13" s="22" t="s">
        <v>5326</v>
      </c>
      <c r="E13" s="16">
        <v>4411361</v>
      </c>
      <c r="F13" s="23" t="s">
        <v>5327</v>
      </c>
      <c r="G13" s="22" t="s">
        <v>5328</v>
      </c>
      <c r="H13" s="22" t="s">
        <v>5329</v>
      </c>
      <c r="I13" s="22" t="s">
        <v>5330</v>
      </c>
      <c r="J13" s="22" t="s">
        <v>0</v>
      </c>
      <c r="K13" s="22" t="s">
        <v>5331</v>
      </c>
      <c r="L13" s="25">
        <f>LEN(M13)-LEN(SUBSTITUTE(M13, "、",""))/LEN("、")+1</f>
        <v>1</v>
      </c>
      <c r="M13" s="24" t="s">
        <v>5332</v>
      </c>
      <c r="N13" s="31"/>
    </row>
    <row r="14" spans="1:14" s="25" customFormat="1" ht="99.95" customHeight="1" x14ac:dyDescent="0.15">
      <c r="A14" s="21">
        <f>ROW()-4</f>
        <v>10</v>
      </c>
      <c r="B14" s="22">
        <v>23</v>
      </c>
      <c r="C14" s="22" t="s">
        <v>5</v>
      </c>
      <c r="D14" s="22" t="s">
        <v>5957</v>
      </c>
      <c r="E14" s="16">
        <v>4411365</v>
      </c>
      <c r="F14" s="23" t="s">
        <v>5958</v>
      </c>
      <c r="G14" s="22" t="s">
        <v>5959</v>
      </c>
      <c r="H14" s="22" t="s">
        <v>5960</v>
      </c>
      <c r="I14" s="22" t="s">
        <v>5961</v>
      </c>
      <c r="J14" s="22" t="s">
        <v>5913</v>
      </c>
      <c r="K14" s="22" t="s">
        <v>5962</v>
      </c>
      <c r="L14" s="25">
        <f>LEN(M14)-LEN(SUBSTITUTE(M14, "、",""))/LEN("、")+1</f>
        <v>1</v>
      </c>
      <c r="M14" s="24" t="s">
        <v>5963</v>
      </c>
      <c r="N14" s="31"/>
    </row>
    <row r="15" spans="1:14" s="25" customFormat="1" ht="99.95" customHeight="1" x14ac:dyDescent="0.15">
      <c r="A15" s="21">
        <f>ROW()-4</f>
        <v>11</v>
      </c>
      <c r="B15" s="22">
        <v>23</v>
      </c>
      <c r="C15" s="22" t="s">
        <v>678</v>
      </c>
      <c r="D15" s="22" t="s">
        <v>5333</v>
      </c>
      <c r="E15" s="16">
        <v>4411386</v>
      </c>
      <c r="F15" s="23" t="s">
        <v>5334</v>
      </c>
      <c r="G15" s="22" t="s">
        <v>5335</v>
      </c>
      <c r="H15" s="22" t="s">
        <v>5336</v>
      </c>
      <c r="I15" s="22" t="s">
        <v>5337</v>
      </c>
      <c r="J15" s="22" t="s">
        <v>1</v>
      </c>
      <c r="K15" s="22"/>
      <c r="L15" s="25">
        <f>LEN(M15)-LEN(SUBSTITUTE(M15, "、",""))/LEN("、")+1</f>
        <v>1</v>
      </c>
      <c r="M15" s="24" t="s">
        <v>5338</v>
      </c>
      <c r="N15" s="31"/>
    </row>
    <row r="16" spans="1:14" s="25" customFormat="1" ht="99.95" customHeight="1" x14ac:dyDescent="0.15">
      <c r="A16" s="21">
        <f>ROW()-4</f>
        <v>12</v>
      </c>
      <c r="B16" s="22">
        <v>23</v>
      </c>
      <c r="C16" s="22" t="s">
        <v>678</v>
      </c>
      <c r="D16" s="22" t="s">
        <v>5339</v>
      </c>
      <c r="E16" s="16">
        <v>4411615</v>
      </c>
      <c r="F16" s="23" t="s">
        <v>5340</v>
      </c>
      <c r="G16" s="22" t="s">
        <v>5341</v>
      </c>
      <c r="H16" s="22" t="s">
        <v>5342</v>
      </c>
      <c r="I16" s="22" t="s">
        <v>5343</v>
      </c>
      <c r="J16" s="22" t="s">
        <v>0</v>
      </c>
      <c r="K16" s="22" t="s">
        <v>5341</v>
      </c>
      <c r="L16" s="25">
        <f>LEN(M16)-LEN(SUBSTITUTE(M16, "、",""))/LEN("、")+1</f>
        <v>1</v>
      </c>
      <c r="M16" s="24" t="s">
        <v>5344</v>
      </c>
      <c r="N16" s="31"/>
    </row>
    <row r="17" spans="1:14" s="25" customFormat="1" ht="99.95" customHeight="1" x14ac:dyDescent="0.15">
      <c r="A17" s="21">
        <f>ROW()-4</f>
        <v>13</v>
      </c>
      <c r="B17" s="22">
        <v>23</v>
      </c>
      <c r="C17" s="22" t="s">
        <v>678</v>
      </c>
      <c r="D17" s="22" t="s">
        <v>5345</v>
      </c>
      <c r="E17" s="16">
        <v>4412301</v>
      </c>
      <c r="F17" s="23" t="s">
        <v>5346</v>
      </c>
      <c r="G17" s="22" t="s">
        <v>5347</v>
      </c>
      <c r="H17" s="22" t="s">
        <v>5348</v>
      </c>
      <c r="I17" s="22" t="s">
        <v>5349</v>
      </c>
      <c r="J17" s="22" t="s">
        <v>0</v>
      </c>
      <c r="K17" s="22" t="s">
        <v>5347</v>
      </c>
      <c r="L17" s="25">
        <f>LEN(M17)-LEN(SUBSTITUTE(M17, "、",""))/LEN("、")+1</f>
        <v>1</v>
      </c>
      <c r="M17" s="24" t="s">
        <v>5350</v>
      </c>
      <c r="N17" s="31"/>
    </row>
    <row r="18" spans="1:14" s="25" customFormat="1" ht="99.95" customHeight="1" x14ac:dyDescent="0.15">
      <c r="A18" s="21">
        <f>ROW()-4</f>
        <v>14</v>
      </c>
      <c r="B18" s="22">
        <v>23</v>
      </c>
      <c r="C18" s="22" t="s">
        <v>678</v>
      </c>
      <c r="D18" s="22" t="s">
        <v>5037</v>
      </c>
      <c r="E18" s="16">
        <v>4413145</v>
      </c>
      <c r="F18" s="23" t="s">
        <v>5038</v>
      </c>
      <c r="G18" s="22" t="s">
        <v>5039</v>
      </c>
      <c r="H18" s="22" t="s">
        <v>5040</v>
      </c>
      <c r="I18" s="22" t="s">
        <v>5041</v>
      </c>
      <c r="J18" s="22" t="s">
        <v>0</v>
      </c>
      <c r="K18" s="22" t="s">
        <v>5042</v>
      </c>
      <c r="L18" s="25">
        <f>LEN(M18)-LEN(SUBSTITUTE(M18, "、",""))/LEN("、")+1</f>
        <v>1</v>
      </c>
      <c r="M18" s="24" t="s">
        <v>5043</v>
      </c>
      <c r="N18" s="31"/>
    </row>
    <row r="19" spans="1:14" s="25" customFormat="1" ht="99.95" customHeight="1" x14ac:dyDescent="0.15">
      <c r="A19" s="21">
        <f>ROW()-4</f>
        <v>15</v>
      </c>
      <c r="B19" s="22">
        <v>23</v>
      </c>
      <c r="C19" s="22" t="s">
        <v>678</v>
      </c>
      <c r="D19" s="22" t="s">
        <v>6204</v>
      </c>
      <c r="E19" s="16">
        <v>4413416</v>
      </c>
      <c r="F19" s="23" t="s">
        <v>5290</v>
      </c>
      <c r="G19" s="22" t="s">
        <v>5291</v>
      </c>
      <c r="H19" s="22" t="s">
        <v>5292</v>
      </c>
      <c r="I19" s="22" t="s">
        <v>5293</v>
      </c>
      <c r="J19" s="22" t="s">
        <v>0</v>
      </c>
      <c r="K19" s="22" t="s">
        <v>5294</v>
      </c>
      <c r="L19" s="25">
        <f>LEN(M19)-LEN(SUBSTITUTE(M19, "、",""))/LEN("、")+1</f>
        <v>1</v>
      </c>
      <c r="M19" s="24" t="s">
        <v>5295</v>
      </c>
      <c r="N19" s="31"/>
    </row>
    <row r="20" spans="1:14" s="25" customFormat="1" ht="99.95" customHeight="1" x14ac:dyDescent="0.15">
      <c r="A20" s="21">
        <f>ROW()-4</f>
        <v>16</v>
      </c>
      <c r="B20" s="22">
        <v>23</v>
      </c>
      <c r="C20" s="22" t="s">
        <v>678</v>
      </c>
      <c r="D20" s="22" t="s">
        <v>5283</v>
      </c>
      <c r="E20" s="16">
        <v>4413416</v>
      </c>
      <c r="F20" s="23" t="s">
        <v>5284</v>
      </c>
      <c r="G20" s="22" t="s">
        <v>5285</v>
      </c>
      <c r="H20" s="22" t="s">
        <v>5286</v>
      </c>
      <c r="I20" s="22" t="s">
        <v>5287</v>
      </c>
      <c r="J20" s="22" t="s">
        <v>0</v>
      </c>
      <c r="K20" s="22" t="s">
        <v>5288</v>
      </c>
      <c r="L20" s="25">
        <f>LEN(M20)-LEN(SUBSTITUTE(M20, "、",""))/LEN("、")+1</f>
        <v>1</v>
      </c>
      <c r="M20" s="24" t="s">
        <v>5289</v>
      </c>
      <c r="N20" s="31"/>
    </row>
    <row r="21" spans="1:14" s="25" customFormat="1" ht="99.95" customHeight="1" x14ac:dyDescent="0.15">
      <c r="A21" s="21">
        <f>ROW()-4</f>
        <v>17</v>
      </c>
      <c r="B21" s="22">
        <v>23</v>
      </c>
      <c r="C21" s="22" t="s">
        <v>303</v>
      </c>
      <c r="D21" s="22" t="s">
        <v>329</v>
      </c>
      <c r="E21" s="16">
        <v>4413421</v>
      </c>
      <c r="F21" s="23" t="s">
        <v>392</v>
      </c>
      <c r="G21" s="22" t="s">
        <v>324</v>
      </c>
      <c r="H21" s="22" t="s">
        <v>325</v>
      </c>
      <c r="I21" s="22" t="s">
        <v>327</v>
      </c>
      <c r="J21" s="22" t="s">
        <v>0</v>
      </c>
      <c r="K21" s="22" t="s">
        <v>326</v>
      </c>
      <c r="L21" s="25">
        <f>LEN(M21)-LEN(SUBSTITUTE(M21, "、",""))/LEN("、")+1</f>
        <v>1</v>
      </c>
      <c r="M21" s="24" t="s">
        <v>328</v>
      </c>
      <c r="N21" s="31"/>
    </row>
    <row r="22" spans="1:14" s="25" customFormat="1" ht="99.95" customHeight="1" x14ac:dyDescent="0.15">
      <c r="A22" s="21">
        <f>ROW()-4</f>
        <v>18</v>
      </c>
      <c r="B22" s="22">
        <v>23</v>
      </c>
      <c r="C22" s="22" t="s">
        <v>678</v>
      </c>
      <c r="D22" s="22" t="s">
        <v>5296</v>
      </c>
      <c r="E22" s="16">
        <v>4413614</v>
      </c>
      <c r="F22" s="23" t="s">
        <v>5297</v>
      </c>
      <c r="G22" s="22" t="s">
        <v>5298</v>
      </c>
      <c r="H22" s="22" t="s">
        <v>5299</v>
      </c>
      <c r="I22" s="22" t="s">
        <v>5300</v>
      </c>
      <c r="J22" s="22" t="s">
        <v>0</v>
      </c>
      <c r="K22" s="22" t="s">
        <v>5301</v>
      </c>
      <c r="L22" s="25">
        <f>LEN(M22)-LEN(SUBSTITUTE(M22, "、",""))/LEN("、")+1</f>
        <v>2</v>
      </c>
      <c r="M22" s="24" t="s">
        <v>5502</v>
      </c>
      <c r="N22" s="31"/>
    </row>
    <row r="23" spans="1:14" s="25" customFormat="1" ht="99.95" customHeight="1" x14ac:dyDescent="0.15">
      <c r="A23" s="21">
        <f>ROW()-4</f>
        <v>19</v>
      </c>
      <c r="B23" s="22">
        <v>23</v>
      </c>
      <c r="C23" s="22" t="s">
        <v>678</v>
      </c>
      <c r="D23" s="22" t="s">
        <v>5044</v>
      </c>
      <c r="E23" s="16">
        <v>4418002</v>
      </c>
      <c r="F23" s="23" t="s">
        <v>5045</v>
      </c>
      <c r="G23" s="22" t="s">
        <v>5046</v>
      </c>
      <c r="H23" s="22" t="s">
        <v>5047</v>
      </c>
      <c r="I23" s="22" t="s">
        <v>5048</v>
      </c>
      <c r="J23" s="22" t="s">
        <v>0</v>
      </c>
      <c r="K23" s="22" t="s">
        <v>5046</v>
      </c>
      <c r="L23" s="25">
        <f>LEN(M23)-LEN(SUBSTITUTE(M23, "、",""))/LEN("、")+1</f>
        <v>1</v>
      </c>
      <c r="M23" s="24" t="s">
        <v>5049</v>
      </c>
      <c r="N23" s="31"/>
    </row>
    <row r="24" spans="1:14" s="25" customFormat="1" ht="99.95" customHeight="1" x14ac:dyDescent="0.15">
      <c r="A24" s="21">
        <f>ROW()-4</f>
        <v>20</v>
      </c>
      <c r="B24" s="22">
        <v>23</v>
      </c>
      <c r="C24" s="22" t="s">
        <v>678</v>
      </c>
      <c r="D24" s="22" t="s">
        <v>5050</v>
      </c>
      <c r="E24" s="16">
        <v>4418012</v>
      </c>
      <c r="F24" s="23" t="s">
        <v>5051</v>
      </c>
      <c r="G24" s="22" t="s">
        <v>5052</v>
      </c>
      <c r="H24" s="22" t="s">
        <v>5053</v>
      </c>
      <c r="I24" s="22" t="s">
        <v>5054</v>
      </c>
      <c r="J24" s="22" t="s">
        <v>0</v>
      </c>
      <c r="K24" s="22" t="s">
        <v>5052</v>
      </c>
      <c r="L24" s="25">
        <f>LEN(M24)-LEN(SUBSTITUTE(M24, "、",""))/LEN("、")+1</f>
        <v>1</v>
      </c>
      <c r="M24" s="24" t="s">
        <v>5055</v>
      </c>
      <c r="N24" s="31"/>
    </row>
    <row r="25" spans="1:14" s="25" customFormat="1" ht="99.95" customHeight="1" x14ac:dyDescent="0.15">
      <c r="A25" s="21">
        <f>ROW()-4</f>
        <v>21</v>
      </c>
      <c r="B25" s="22">
        <v>23</v>
      </c>
      <c r="C25" s="22" t="s">
        <v>678</v>
      </c>
      <c r="D25" s="22" t="s">
        <v>5056</v>
      </c>
      <c r="E25" s="16">
        <v>4418019</v>
      </c>
      <c r="F25" s="23" t="s">
        <v>5057</v>
      </c>
      <c r="G25" s="22" t="s">
        <v>6390</v>
      </c>
      <c r="H25" s="22" t="s">
        <v>5058</v>
      </c>
      <c r="I25" s="22" t="s">
        <v>6391</v>
      </c>
      <c r="J25" s="22" t="s">
        <v>0</v>
      </c>
      <c r="K25" s="22" t="s">
        <v>5059</v>
      </c>
      <c r="L25" s="25">
        <f>LEN(M25)-LEN(SUBSTITUTE(M25, "、",""))/LEN("、")+1</f>
        <v>1</v>
      </c>
      <c r="M25" s="24" t="s">
        <v>5060</v>
      </c>
      <c r="N25" s="31"/>
    </row>
    <row r="26" spans="1:14" s="25" customFormat="1" ht="99.95" customHeight="1" x14ac:dyDescent="0.15">
      <c r="A26" s="21">
        <f>ROW()-4</f>
        <v>22</v>
      </c>
      <c r="B26" s="22">
        <v>23</v>
      </c>
      <c r="C26" s="22" t="s">
        <v>678</v>
      </c>
      <c r="D26" s="22" t="s">
        <v>5061</v>
      </c>
      <c r="E26" s="16">
        <v>4418023</v>
      </c>
      <c r="F26" s="23" t="s">
        <v>5062</v>
      </c>
      <c r="G26" s="22" t="s">
        <v>5063</v>
      </c>
      <c r="H26" s="22" t="s">
        <v>5064</v>
      </c>
      <c r="I26" s="22" t="s">
        <v>5065</v>
      </c>
      <c r="J26" s="22" t="s">
        <v>0</v>
      </c>
      <c r="K26" s="22" t="s">
        <v>5066</v>
      </c>
      <c r="L26" s="25">
        <f>LEN(M26)-LEN(SUBSTITUTE(M26, "、",""))/LEN("、")+1</f>
        <v>1</v>
      </c>
      <c r="M26" s="24" t="s">
        <v>5067</v>
      </c>
      <c r="N26" s="31"/>
    </row>
    <row r="27" spans="1:14" s="25" customFormat="1" ht="99.95" customHeight="1" x14ac:dyDescent="0.15">
      <c r="A27" s="21">
        <f>ROW()-4</f>
        <v>23</v>
      </c>
      <c r="B27" s="22">
        <v>23</v>
      </c>
      <c r="C27" s="22" t="s">
        <v>678</v>
      </c>
      <c r="D27" s="22" t="s">
        <v>5068</v>
      </c>
      <c r="E27" s="16">
        <v>4418023</v>
      </c>
      <c r="F27" s="23" t="s">
        <v>5069</v>
      </c>
      <c r="G27" s="22" t="s">
        <v>5070</v>
      </c>
      <c r="H27" s="22" t="s">
        <v>5071</v>
      </c>
      <c r="I27" s="22" t="s">
        <v>5072</v>
      </c>
      <c r="J27" s="22" t="s">
        <v>0</v>
      </c>
      <c r="K27" s="22" t="s">
        <v>5073</v>
      </c>
      <c r="L27" s="25">
        <f>LEN(M27)-LEN(SUBSTITUTE(M27, "、",""))/LEN("、")+1</f>
        <v>1</v>
      </c>
      <c r="M27" s="24" t="s">
        <v>5074</v>
      </c>
      <c r="N27" s="31"/>
    </row>
    <row r="28" spans="1:14" s="25" customFormat="1" ht="99.95" customHeight="1" x14ac:dyDescent="0.15">
      <c r="A28" s="21">
        <f>ROW()-4</f>
        <v>24</v>
      </c>
      <c r="B28" s="22">
        <v>23</v>
      </c>
      <c r="C28" s="22" t="s">
        <v>678</v>
      </c>
      <c r="D28" s="22" t="s">
        <v>494</v>
      </c>
      <c r="E28" s="16">
        <v>4418083</v>
      </c>
      <c r="F28" s="23" t="s">
        <v>5092</v>
      </c>
      <c r="G28" s="22" t="s">
        <v>5093</v>
      </c>
      <c r="H28" s="22" t="s">
        <v>5094</v>
      </c>
      <c r="I28" s="22" t="s">
        <v>1343</v>
      </c>
      <c r="J28" s="22" t="s">
        <v>0</v>
      </c>
      <c r="K28" s="22" t="s">
        <v>5093</v>
      </c>
      <c r="L28" s="25">
        <f>LEN(M28)-LEN(SUBSTITUTE(M28, "、",""))/LEN("、")+1</f>
        <v>2</v>
      </c>
      <c r="M28" s="24" t="s">
        <v>5503</v>
      </c>
      <c r="N28" s="31"/>
    </row>
    <row r="29" spans="1:14" s="25" customFormat="1" ht="99.95" customHeight="1" x14ac:dyDescent="0.15">
      <c r="A29" s="21">
        <f>ROW()-4</f>
        <v>25</v>
      </c>
      <c r="B29" s="22">
        <v>23</v>
      </c>
      <c r="C29" s="22" t="s">
        <v>678</v>
      </c>
      <c r="D29" s="22" t="s">
        <v>5087</v>
      </c>
      <c r="E29" s="16">
        <v>4418083</v>
      </c>
      <c r="F29" s="23" t="s">
        <v>5091</v>
      </c>
      <c r="G29" s="22" t="s">
        <v>5088</v>
      </c>
      <c r="H29" s="22" t="s">
        <v>5089</v>
      </c>
      <c r="I29" s="22" t="s">
        <v>6366</v>
      </c>
      <c r="J29" s="22" t="s">
        <v>0</v>
      </c>
      <c r="K29" s="22" t="s">
        <v>5090</v>
      </c>
      <c r="L29" s="25">
        <f>LEN(M29)-LEN(SUBSTITUTE(M29, "、",""))/LEN("、")+1</f>
        <v>1</v>
      </c>
      <c r="M29" s="24" t="s">
        <v>6367</v>
      </c>
      <c r="N29" s="31"/>
    </row>
    <row r="30" spans="1:14" s="25" customFormat="1" ht="99.95" customHeight="1" x14ac:dyDescent="0.15">
      <c r="A30" s="21">
        <f>ROW()-4</f>
        <v>26</v>
      </c>
      <c r="B30" s="22">
        <v>23</v>
      </c>
      <c r="C30" s="22" t="s">
        <v>678</v>
      </c>
      <c r="D30" s="22" t="s">
        <v>5075</v>
      </c>
      <c r="E30" s="16">
        <v>4418083</v>
      </c>
      <c r="F30" s="23" t="s">
        <v>5076</v>
      </c>
      <c r="G30" s="22" t="s">
        <v>5077</v>
      </c>
      <c r="H30" s="22" t="s">
        <v>5078</v>
      </c>
      <c r="I30" s="22" t="s">
        <v>5079</v>
      </c>
      <c r="J30" s="22" t="s">
        <v>1</v>
      </c>
      <c r="K30" s="22"/>
      <c r="L30" s="25">
        <f>LEN(M30)-LEN(SUBSTITUTE(M30, "、",""))/LEN("、")+1</f>
        <v>1</v>
      </c>
      <c r="M30" s="24" t="s">
        <v>5080</v>
      </c>
      <c r="N30" s="31"/>
    </row>
    <row r="31" spans="1:14" s="25" customFormat="1" ht="99.95" customHeight="1" x14ac:dyDescent="0.15">
      <c r="A31" s="21">
        <f>ROW()-4</f>
        <v>27</v>
      </c>
      <c r="B31" s="22">
        <v>23</v>
      </c>
      <c r="C31" s="22" t="s">
        <v>678</v>
      </c>
      <c r="D31" s="22" t="s">
        <v>5081</v>
      </c>
      <c r="E31" s="16">
        <v>4418083</v>
      </c>
      <c r="F31" s="23" t="s">
        <v>5082</v>
      </c>
      <c r="G31" s="22" t="s">
        <v>5083</v>
      </c>
      <c r="H31" s="22" t="s">
        <v>5084</v>
      </c>
      <c r="I31" s="22" t="s">
        <v>5085</v>
      </c>
      <c r="J31" s="22" t="s">
        <v>0</v>
      </c>
      <c r="K31" s="22" t="s">
        <v>5083</v>
      </c>
      <c r="L31" s="25">
        <f>LEN(M31)-LEN(SUBSTITUTE(M31, "、",""))/LEN("、")+1</f>
        <v>1</v>
      </c>
      <c r="M31" s="24" t="s">
        <v>5086</v>
      </c>
      <c r="N31" s="31"/>
    </row>
    <row r="32" spans="1:14" s="25" customFormat="1" ht="99.95" customHeight="1" x14ac:dyDescent="0.15">
      <c r="A32" s="21">
        <f>ROW()-4</f>
        <v>28</v>
      </c>
      <c r="B32" s="22">
        <v>23</v>
      </c>
      <c r="C32" s="22" t="s">
        <v>678</v>
      </c>
      <c r="D32" s="22" t="s">
        <v>5095</v>
      </c>
      <c r="E32" s="16">
        <v>4418085</v>
      </c>
      <c r="F32" s="23" t="s">
        <v>5096</v>
      </c>
      <c r="G32" s="22" t="s">
        <v>5097</v>
      </c>
      <c r="H32" s="22" t="s">
        <v>5098</v>
      </c>
      <c r="I32" s="22" t="s">
        <v>5099</v>
      </c>
      <c r="J32" s="22" t="s">
        <v>1</v>
      </c>
      <c r="K32" s="22"/>
      <c r="L32" s="25">
        <f>LEN(M32)-LEN(SUBSTITUTE(M32, "、",""))/LEN("、")+1</f>
        <v>1</v>
      </c>
      <c r="M32" s="24" t="s">
        <v>5100</v>
      </c>
      <c r="N32" s="31"/>
    </row>
    <row r="33" spans="1:14" s="25" customFormat="1" ht="99.95" customHeight="1" x14ac:dyDescent="0.15">
      <c r="A33" s="21">
        <f>ROW()-4</f>
        <v>29</v>
      </c>
      <c r="B33" s="22">
        <v>23</v>
      </c>
      <c r="C33" s="22" t="s">
        <v>678</v>
      </c>
      <c r="D33" s="22" t="s">
        <v>5101</v>
      </c>
      <c r="E33" s="16">
        <v>4418087</v>
      </c>
      <c r="F33" s="23" t="s">
        <v>5102</v>
      </c>
      <c r="G33" s="22" t="s">
        <v>5103</v>
      </c>
      <c r="H33" s="22" t="s">
        <v>5104</v>
      </c>
      <c r="I33" s="22" t="s">
        <v>5105</v>
      </c>
      <c r="J33" s="22" t="s">
        <v>0</v>
      </c>
      <c r="K33" s="22" t="s">
        <v>5103</v>
      </c>
      <c r="L33" s="25">
        <f>LEN(M33)-LEN(SUBSTITUTE(M33, "、",""))/LEN("、")+1</f>
        <v>1</v>
      </c>
      <c r="M33" s="24" t="s">
        <v>5106</v>
      </c>
      <c r="N33" s="31"/>
    </row>
    <row r="34" spans="1:14" s="25" customFormat="1" ht="99.95" customHeight="1" x14ac:dyDescent="0.15">
      <c r="A34" s="21">
        <f>ROW()-4</f>
        <v>30</v>
      </c>
      <c r="B34" s="22">
        <v>23</v>
      </c>
      <c r="C34" s="22" t="s">
        <v>678</v>
      </c>
      <c r="D34" s="22" t="s">
        <v>5107</v>
      </c>
      <c r="E34" s="16">
        <v>4418104</v>
      </c>
      <c r="F34" s="23" t="s">
        <v>5108</v>
      </c>
      <c r="G34" s="22" t="s">
        <v>5109</v>
      </c>
      <c r="H34" s="22" t="s">
        <v>5110</v>
      </c>
      <c r="I34" s="22" t="s">
        <v>5111</v>
      </c>
      <c r="J34" s="22" t="s">
        <v>0</v>
      </c>
      <c r="K34" s="22" t="s">
        <v>5112</v>
      </c>
      <c r="L34" s="25">
        <f>LEN(M34)-LEN(SUBSTITUTE(M34, "、",""))/LEN("、")+1</f>
        <v>1</v>
      </c>
      <c r="M34" s="24" t="s">
        <v>5113</v>
      </c>
      <c r="N34" s="31"/>
    </row>
    <row r="35" spans="1:14" s="25" customFormat="1" ht="99.95" customHeight="1" x14ac:dyDescent="0.15">
      <c r="A35" s="21">
        <f>ROW()-4</f>
        <v>31</v>
      </c>
      <c r="B35" s="22">
        <v>23</v>
      </c>
      <c r="C35" s="22" t="s">
        <v>678</v>
      </c>
      <c r="D35" s="22" t="s">
        <v>5114</v>
      </c>
      <c r="E35" s="16">
        <v>4418107</v>
      </c>
      <c r="F35" s="23" t="s">
        <v>5115</v>
      </c>
      <c r="G35" s="22" t="s">
        <v>5116</v>
      </c>
      <c r="H35" s="22" t="s">
        <v>5117</v>
      </c>
      <c r="I35" s="22" t="s">
        <v>1045</v>
      </c>
      <c r="J35" s="22" t="s">
        <v>0</v>
      </c>
      <c r="K35" s="22" t="s">
        <v>5116</v>
      </c>
      <c r="L35" s="25">
        <f>LEN(M35)-LEN(SUBSTITUTE(M35, "、",""))/LEN("、")+1</f>
        <v>1</v>
      </c>
      <c r="M35" s="24" t="s">
        <v>5118</v>
      </c>
      <c r="N35" s="31"/>
    </row>
    <row r="36" spans="1:14" s="25" customFormat="1" ht="99.95" customHeight="1" x14ac:dyDescent="0.15">
      <c r="A36" s="21">
        <f>ROW()-4</f>
        <v>32</v>
      </c>
      <c r="B36" s="22">
        <v>23</v>
      </c>
      <c r="C36" s="22" t="s">
        <v>678</v>
      </c>
      <c r="D36" s="22" t="s">
        <v>5119</v>
      </c>
      <c r="E36" s="16">
        <v>4418113</v>
      </c>
      <c r="F36" s="23" t="s">
        <v>5120</v>
      </c>
      <c r="G36" s="22" t="s">
        <v>5121</v>
      </c>
      <c r="H36" s="22" t="s">
        <v>5122</v>
      </c>
      <c r="I36" s="22" t="s">
        <v>5123</v>
      </c>
      <c r="J36" s="22" t="s">
        <v>0</v>
      </c>
      <c r="K36" s="22" t="s">
        <v>5124</v>
      </c>
      <c r="L36" s="25">
        <f>LEN(M36)-LEN(SUBSTITUTE(M36, "、",""))/LEN("、")+1</f>
        <v>1</v>
      </c>
      <c r="M36" s="24" t="s">
        <v>5125</v>
      </c>
      <c r="N36" s="31"/>
    </row>
    <row r="37" spans="1:14" s="25" customFormat="1" ht="99.95" customHeight="1" x14ac:dyDescent="0.15">
      <c r="A37" s="21">
        <f>ROW()-4</f>
        <v>33</v>
      </c>
      <c r="B37" s="22" t="s">
        <v>671</v>
      </c>
      <c r="C37" s="22" t="s">
        <v>5</v>
      </c>
      <c r="D37" s="22" t="s">
        <v>3405</v>
      </c>
      <c r="E37" s="16">
        <v>4418113</v>
      </c>
      <c r="F37" s="23" t="s">
        <v>5813</v>
      </c>
      <c r="G37" s="22" t="s">
        <v>5814</v>
      </c>
      <c r="H37" s="22" t="s">
        <v>5815</v>
      </c>
      <c r="I37" s="22" t="s">
        <v>5816</v>
      </c>
      <c r="J37" s="22" t="s">
        <v>0</v>
      </c>
      <c r="K37" s="22" t="s">
        <v>5814</v>
      </c>
      <c r="L37" s="25">
        <f>LEN(M37)-LEN(SUBSTITUTE(M37, "、",""))/LEN("、")+1</f>
        <v>1</v>
      </c>
      <c r="M37" s="24" t="s">
        <v>5817</v>
      </c>
      <c r="N37" s="31"/>
    </row>
    <row r="38" spans="1:14" s="25" customFormat="1" ht="99.95" customHeight="1" x14ac:dyDescent="0.15">
      <c r="A38" s="21">
        <f>ROW()-4</f>
        <v>34</v>
      </c>
      <c r="B38" s="22">
        <v>23</v>
      </c>
      <c r="C38" s="22" t="s">
        <v>678</v>
      </c>
      <c r="D38" s="22" t="s">
        <v>5126</v>
      </c>
      <c r="E38" s="16">
        <v>4418124</v>
      </c>
      <c r="F38" s="23" t="s">
        <v>5127</v>
      </c>
      <c r="G38" s="22" t="s">
        <v>5128</v>
      </c>
      <c r="H38" s="22" t="s">
        <v>5129</v>
      </c>
      <c r="I38" s="22" t="s">
        <v>2</v>
      </c>
      <c r="J38" s="22" t="s">
        <v>1</v>
      </c>
      <c r="K38" s="22"/>
      <c r="L38" s="25">
        <f>LEN(M38)-LEN(SUBSTITUTE(M38, "、",""))/LEN("、")+1</f>
        <v>1</v>
      </c>
      <c r="M38" s="24" t="s">
        <v>5130</v>
      </c>
      <c r="N38" s="31"/>
    </row>
    <row r="39" spans="1:14" s="25" customFormat="1" ht="99.95" customHeight="1" x14ac:dyDescent="0.15">
      <c r="A39" s="21">
        <f>ROW()-4</f>
        <v>35</v>
      </c>
      <c r="B39" s="22">
        <v>23</v>
      </c>
      <c r="C39" s="22" t="s">
        <v>303</v>
      </c>
      <c r="D39" s="22" t="s">
        <v>426</v>
      </c>
      <c r="E39" s="16">
        <v>4418132</v>
      </c>
      <c r="F39" s="23" t="s">
        <v>427</v>
      </c>
      <c r="G39" s="22" t="s">
        <v>454</v>
      </c>
      <c r="H39" s="22" t="s">
        <v>428</v>
      </c>
      <c r="I39" s="22" t="s">
        <v>429</v>
      </c>
      <c r="J39" s="22" t="s">
        <v>430</v>
      </c>
      <c r="K39" s="22" t="s">
        <v>431</v>
      </c>
      <c r="L39" s="25">
        <f>LEN(M39)-LEN(SUBSTITUTE(M39, "、",""))/LEN("、")+1</f>
        <v>1</v>
      </c>
      <c r="M39" s="24" t="s">
        <v>432</v>
      </c>
      <c r="N39" s="31"/>
    </row>
    <row r="40" spans="1:14" s="25" customFormat="1" ht="99.95" customHeight="1" x14ac:dyDescent="0.15">
      <c r="A40" s="21">
        <f>ROW()-4</f>
        <v>36</v>
      </c>
      <c r="B40" s="22">
        <v>23</v>
      </c>
      <c r="C40" s="22" t="s">
        <v>678</v>
      </c>
      <c r="D40" s="22" t="s">
        <v>5131</v>
      </c>
      <c r="E40" s="16">
        <v>4418133</v>
      </c>
      <c r="F40" s="23" t="s">
        <v>5132</v>
      </c>
      <c r="G40" s="22" t="s">
        <v>5133</v>
      </c>
      <c r="H40" s="22" t="s">
        <v>5134</v>
      </c>
      <c r="I40" s="22" t="s">
        <v>5135</v>
      </c>
      <c r="J40" s="22" t="s">
        <v>0</v>
      </c>
      <c r="K40" s="22" t="s">
        <v>5133</v>
      </c>
      <c r="L40" s="25">
        <f>LEN(M40)-LEN(SUBSTITUTE(M40, "、",""))/LEN("、")+1</f>
        <v>1</v>
      </c>
      <c r="M40" s="24" t="s">
        <v>5136</v>
      </c>
      <c r="N40" s="31"/>
    </row>
    <row r="41" spans="1:14" s="25" customFormat="1" ht="99.95" customHeight="1" x14ac:dyDescent="0.15">
      <c r="A41" s="21">
        <f>ROW()-4</f>
        <v>37</v>
      </c>
      <c r="B41" s="22">
        <v>23</v>
      </c>
      <c r="C41" s="22" t="s">
        <v>5</v>
      </c>
      <c r="D41" s="22" t="s">
        <v>383</v>
      </c>
      <c r="E41" s="16">
        <v>4418149</v>
      </c>
      <c r="F41" s="23" t="s">
        <v>244</v>
      </c>
      <c r="G41" s="22" t="s">
        <v>78</v>
      </c>
      <c r="H41" s="22" t="s">
        <v>79</v>
      </c>
      <c r="I41" s="22" t="s">
        <v>393</v>
      </c>
      <c r="J41" s="22" t="s">
        <v>0</v>
      </c>
      <c r="K41" s="22" t="s">
        <v>80</v>
      </c>
      <c r="L41" s="25">
        <f>LEN(M41)-LEN(SUBSTITUTE(M41, "、",""))/LEN("、")+1</f>
        <v>1</v>
      </c>
      <c r="M41" s="24" t="s">
        <v>81</v>
      </c>
      <c r="N41" s="31"/>
    </row>
    <row r="42" spans="1:14" s="25" customFormat="1" ht="99.95" customHeight="1" x14ac:dyDescent="0.15">
      <c r="A42" s="21">
        <f>ROW()-4</f>
        <v>38</v>
      </c>
      <c r="B42" s="22">
        <v>23</v>
      </c>
      <c r="C42" s="22" t="s">
        <v>678</v>
      </c>
      <c r="D42" s="22" t="s">
        <v>5137</v>
      </c>
      <c r="E42" s="16">
        <v>4418153</v>
      </c>
      <c r="F42" s="23" t="s">
        <v>5138</v>
      </c>
      <c r="G42" s="22" t="s">
        <v>5139</v>
      </c>
      <c r="H42" s="22" t="s">
        <v>5140</v>
      </c>
      <c r="I42" s="22" t="s">
        <v>5141</v>
      </c>
      <c r="J42" s="22" t="s">
        <v>0</v>
      </c>
      <c r="K42" s="22" t="s">
        <v>5139</v>
      </c>
      <c r="L42" s="25">
        <f>LEN(M42)-LEN(SUBSTITUTE(M42, "、",""))/LEN("、")+1</f>
        <v>1</v>
      </c>
      <c r="M42" s="24" t="s">
        <v>5142</v>
      </c>
      <c r="N42" s="31"/>
    </row>
    <row r="43" spans="1:14" s="25" customFormat="1" ht="99.95" customHeight="1" x14ac:dyDescent="0.15">
      <c r="A43" s="21">
        <f>ROW()-4</f>
        <v>39</v>
      </c>
      <c r="B43" s="22">
        <v>23</v>
      </c>
      <c r="C43" s="22" t="s">
        <v>678</v>
      </c>
      <c r="D43" s="22" t="s">
        <v>5143</v>
      </c>
      <c r="E43" s="16">
        <v>4418154</v>
      </c>
      <c r="F43" s="23" t="s">
        <v>5144</v>
      </c>
      <c r="G43" s="22" t="s">
        <v>5145</v>
      </c>
      <c r="H43" s="22" t="s">
        <v>5146</v>
      </c>
      <c r="I43" s="22" t="s">
        <v>1988</v>
      </c>
      <c r="J43" s="22" t="s">
        <v>0</v>
      </c>
      <c r="K43" s="22" t="s">
        <v>5147</v>
      </c>
      <c r="L43" s="25">
        <f>LEN(M43)-LEN(SUBSTITUTE(M43, "、",""))/LEN("、")+1</f>
        <v>1</v>
      </c>
      <c r="M43" s="24" t="s">
        <v>5148</v>
      </c>
      <c r="N43" s="31"/>
    </row>
    <row r="44" spans="1:14" s="25" customFormat="1" ht="99.95" customHeight="1" x14ac:dyDescent="0.15">
      <c r="A44" s="21">
        <f>ROW()-4</f>
        <v>40</v>
      </c>
      <c r="B44" s="22">
        <v>23</v>
      </c>
      <c r="C44" s="22" t="s">
        <v>678</v>
      </c>
      <c r="D44" s="22" t="s">
        <v>5149</v>
      </c>
      <c r="E44" s="16">
        <v>4418157</v>
      </c>
      <c r="F44" s="23" t="s">
        <v>5150</v>
      </c>
      <c r="G44" s="22" t="s">
        <v>5151</v>
      </c>
      <c r="H44" s="22" t="s">
        <v>5152</v>
      </c>
      <c r="I44" s="22" t="s">
        <v>997</v>
      </c>
      <c r="J44" s="22" t="s">
        <v>1</v>
      </c>
      <c r="K44" s="22"/>
      <c r="L44" s="25">
        <f>LEN(M44)-LEN(SUBSTITUTE(M44, "、",""))/LEN("、")+1</f>
        <v>1</v>
      </c>
      <c r="M44" s="24" t="s">
        <v>5153</v>
      </c>
      <c r="N44" s="31"/>
    </row>
    <row r="45" spans="1:14" s="25" customFormat="1" ht="99.95" customHeight="1" x14ac:dyDescent="0.15">
      <c r="A45" s="21">
        <f>ROW()-4</f>
        <v>41</v>
      </c>
      <c r="B45" s="22">
        <v>23</v>
      </c>
      <c r="C45" s="22" t="s">
        <v>678</v>
      </c>
      <c r="D45" s="22" t="s">
        <v>5165</v>
      </c>
      <c r="E45" s="16">
        <v>4420011</v>
      </c>
      <c r="F45" s="23" t="s">
        <v>5166</v>
      </c>
      <c r="G45" s="22" t="s">
        <v>5167</v>
      </c>
      <c r="H45" s="22" t="s">
        <v>5168</v>
      </c>
      <c r="I45" s="22" t="s">
        <v>5169</v>
      </c>
      <c r="J45" s="22" t="s">
        <v>0</v>
      </c>
      <c r="K45" s="22" t="s">
        <v>5170</v>
      </c>
      <c r="L45" s="25">
        <f>LEN(M45)-LEN(SUBSTITUTE(M45, "、",""))/LEN("、")+1</f>
        <v>1</v>
      </c>
      <c r="M45" s="24" t="s">
        <v>5171</v>
      </c>
      <c r="N45" s="31"/>
    </row>
    <row r="46" spans="1:14" s="25" customFormat="1" ht="99.95" customHeight="1" x14ac:dyDescent="0.15">
      <c r="A46" s="21">
        <f>ROW()-4</f>
        <v>42</v>
      </c>
      <c r="B46" s="22">
        <v>23</v>
      </c>
      <c r="C46" s="22" t="s">
        <v>678</v>
      </c>
      <c r="D46" s="22" t="s">
        <v>5172</v>
      </c>
      <c r="E46" s="16">
        <v>4420012</v>
      </c>
      <c r="F46" s="23" t="s">
        <v>5173</v>
      </c>
      <c r="G46" s="22" t="s">
        <v>5174</v>
      </c>
      <c r="H46" s="22" t="s">
        <v>5175</v>
      </c>
      <c r="I46" s="22" t="s">
        <v>5176</v>
      </c>
      <c r="J46" s="22" t="s">
        <v>0</v>
      </c>
      <c r="K46" s="22" t="s">
        <v>5174</v>
      </c>
      <c r="L46" s="25">
        <f>LEN(M46)-LEN(SUBSTITUTE(M46, "、",""))/LEN("、")+1</f>
        <v>1</v>
      </c>
      <c r="M46" s="24" t="s">
        <v>5177</v>
      </c>
      <c r="N46" s="31"/>
    </row>
    <row r="47" spans="1:14" s="25" customFormat="1" ht="99.95" customHeight="1" x14ac:dyDescent="0.15">
      <c r="A47" s="21">
        <f>ROW()-4</f>
        <v>43</v>
      </c>
      <c r="B47" s="22">
        <v>23</v>
      </c>
      <c r="C47" s="22" t="s">
        <v>5</v>
      </c>
      <c r="D47" s="22" t="s">
        <v>330</v>
      </c>
      <c r="E47" s="16">
        <v>4420031</v>
      </c>
      <c r="F47" s="23" t="s">
        <v>245</v>
      </c>
      <c r="G47" s="22" t="s">
        <v>221</v>
      </c>
      <c r="H47" s="22" t="s">
        <v>222</v>
      </c>
      <c r="I47" s="22" t="s">
        <v>433</v>
      </c>
      <c r="J47" s="22" t="s">
        <v>0</v>
      </c>
      <c r="K47" s="22" t="s">
        <v>223</v>
      </c>
      <c r="L47" s="25">
        <f>LEN(M47)-LEN(SUBSTITUTE(M47, "、",""))/LEN("、")+1</f>
        <v>1</v>
      </c>
      <c r="M47" s="24" t="s">
        <v>456</v>
      </c>
      <c r="N47" s="31"/>
    </row>
    <row r="48" spans="1:14" s="25" customFormat="1" ht="99.95" customHeight="1" x14ac:dyDescent="0.15">
      <c r="A48" s="21">
        <f>ROW()-4</f>
        <v>44</v>
      </c>
      <c r="B48" s="22">
        <v>23</v>
      </c>
      <c r="C48" s="22" t="s">
        <v>678</v>
      </c>
      <c r="D48" s="22" t="s">
        <v>5178</v>
      </c>
      <c r="E48" s="16">
        <v>4420036</v>
      </c>
      <c r="F48" s="23" t="s">
        <v>5179</v>
      </c>
      <c r="G48" s="22" t="s">
        <v>356</v>
      </c>
      <c r="H48" s="22" t="s">
        <v>5180</v>
      </c>
      <c r="I48" s="22" t="s">
        <v>5182</v>
      </c>
      <c r="J48" s="22" t="s">
        <v>0</v>
      </c>
      <c r="K48" s="22" t="s">
        <v>5181</v>
      </c>
      <c r="L48" s="25">
        <f>LEN(M48)-LEN(SUBSTITUTE(M48, "、",""))/LEN("、")+1</f>
        <v>2</v>
      </c>
      <c r="M48" s="24" t="s">
        <v>5504</v>
      </c>
      <c r="N48" s="31"/>
    </row>
    <row r="49" spans="1:14" s="25" customFormat="1" ht="99.95" customHeight="1" x14ac:dyDescent="0.15">
      <c r="A49" s="21">
        <f>ROW()-4</f>
        <v>45</v>
      </c>
      <c r="B49" s="22">
        <v>23</v>
      </c>
      <c r="C49" s="22" t="s">
        <v>678</v>
      </c>
      <c r="D49" s="22" t="s">
        <v>5183</v>
      </c>
      <c r="E49" s="16">
        <v>4420045</v>
      </c>
      <c r="F49" s="23" t="s">
        <v>5184</v>
      </c>
      <c r="G49" s="22" t="s">
        <v>5185</v>
      </c>
      <c r="H49" s="22" t="s">
        <v>5186</v>
      </c>
      <c r="I49" s="22" t="s">
        <v>5187</v>
      </c>
      <c r="J49" s="22" t="s">
        <v>0</v>
      </c>
      <c r="K49" s="22" t="s">
        <v>5188</v>
      </c>
      <c r="L49" s="25">
        <f>LEN(M49)-LEN(SUBSTITUTE(M49, "、",""))/LEN("、")+1</f>
        <v>1</v>
      </c>
      <c r="M49" s="24" t="s">
        <v>5189</v>
      </c>
      <c r="N49" s="31"/>
    </row>
    <row r="50" spans="1:14" s="25" customFormat="1" ht="99.95" customHeight="1" x14ac:dyDescent="0.15">
      <c r="A50" s="21">
        <f>ROW()-4</f>
        <v>46</v>
      </c>
      <c r="B50" s="22">
        <v>23</v>
      </c>
      <c r="C50" s="22" t="s">
        <v>5</v>
      </c>
      <c r="D50" s="22" t="s">
        <v>6392</v>
      </c>
      <c r="E50" s="16">
        <v>4420048</v>
      </c>
      <c r="F50" s="23" t="s">
        <v>6393</v>
      </c>
      <c r="G50" s="22" t="s">
        <v>30</v>
      </c>
      <c r="H50" s="22" t="s">
        <v>31</v>
      </c>
      <c r="I50" s="22" t="s">
        <v>455</v>
      </c>
      <c r="J50" s="22" t="s">
        <v>1</v>
      </c>
      <c r="K50" s="22"/>
      <c r="L50" s="25">
        <f>LEN(M50)-LEN(SUBSTITUTE(M50, "、",""))/LEN("、")+1</f>
        <v>2</v>
      </c>
      <c r="M50" s="24" t="s">
        <v>5542</v>
      </c>
      <c r="N50" s="31"/>
    </row>
    <row r="51" spans="1:14" s="25" customFormat="1" ht="99.95" customHeight="1" x14ac:dyDescent="0.15">
      <c r="A51" s="21">
        <f>ROW()-4</f>
        <v>47</v>
      </c>
      <c r="B51" s="22">
        <v>23</v>
      </c>
      <c r="C51" s="22" t="s">
        <v>303</v>
      </c>
      <c r="D51" s="22" t="s">
        <v>354</v>
      </c>
      <c r="E51" s="16">
        <v>4420062</v>
      </c>
      <c r="F51" s="23" t="s">
        <v>394</v>
      </c>
      <c r="G51" s="22" t="s">
        <v>355</v>
      </c>
      <c r="H51" s="22" t="s">
        <v>355</v>
      </c>
      <c r="I51" s="22" t="s">
        <v>434</v>
      </c>
      <c r="J51" s="22" t="s">
        <v>0</v>
      </c>
      <c r="K51" s="22" t="s">
        <v>356</v>
      </c>
      <c r="L51" s="25">
        <f>LEN(M51)-LEN(SUBSTITUTE(M51, "、",""))/LEN("、")+1</f>
        <v>1</v>
      </c>
      <c r="M51" s="24" t="s">
        <v>357</v>
      </c>
      <c r="N51" s="31"/>
    </row>
    <row r="52" spans="1:14" s="25" customFormat="1" ht="99.95" customHeight="1" x14ac:dyDescent="0.15">
      <c r="A52" s="21">
        <f>ROW()-4</f>
        <v>48</v>
      </c>
      <c r="B52" s="22">
        <v>23</v>
      </c>
      <c r="C52" s="22" t="s">
        <v>678</v>
      </c>
      <c r="D52" s="22" t="s">
        <v>5190</v>
      </c>
      <c r="E52" s="16">
        <v>4420068</v>
      </c>
      <c r="F52" s="23" t="s">
        <v>5191</v>
      </c>
      <c r="G52" s="22" t="s">
        <v>5192</v>
      </c>
      <c r="H52" s="22" t="s">
        <v>5193</v>
      </c>
      <c r="I52" s="22" t="s">
        <v>5194</v>
      </c>
      <c r="J52" s="22" t="s">
        <v>0</v>
      </c>
      <c r="K52" s="22" t="s">
        <v>5195</v>
      </c>
      <c r="L52" s="25">
        <f>LEN(M52)-LEN(SUBSTITUTE(M52, "、",""))/LEN("、")+1</f>
        <v>1</v>
      </c>
      <c r="M52" s="24" t="s">
        <v>5196</v>
      </c>
      <c r="N52" s="31"/>
    </row>
    <row r="53" spans="1:14" s="25" customFormat="1" ht="99.95" customHeight="1" x14ac:dyDescent="0.15">
      <c r="A53" s="21">
        <f>ROW()-4</f>
        <v>49</v>
      </c>
      <c r="B53" s="22">
        <v>23</v>
      </c>
      <c r="C53" s="22" t="s">
        <v>678</v>
      </c>
      <c r="D53" s="22" t="s">
        <v>2673</v>
      </c>
      <c r="E53" s="16">
        <v>4420068</v>
      </c>
      <c r="F53" s="23" t="s">
        <v>5197</v>
      </c>
      <c r="G53" s="22" t="s">
        <v>5198</v>
      </c>
      <c r="H53" s="22" t="s">
        <v>5199</v>
      </c>
      <c r="I53" s="22" t="s">
        <v>5200</v>
      </c>
      <c r="J53" s="22" t="s">
        <v>0</v>
      </c>
      <c r="K53" s="22" t="s">
        <v>5198</v>
      </c>
      <c r="L53" s="25">
        <f>LEN(M53)-LEN(SUBSTITUTE(M53, "、",""))/LEN("、")+1</f>
        <v>1</v>
      </c>
      <c r="M53" s="24" t="s">
        <v>5201</v>
      </c>
      <c r="N53" s="31"/>
    </row>
    <row r="54" spans="1:14" s="25" customFormat="1" ht="99.95" customHeight="1" x14ac:dyDescent="0.15">
      <c r="A54" s="21">
        <f>ROW()-4</f>
        <v>50</v>
      </c>
      <c r="B54" s="22">
        <v>23</v>
      </c>
      <c r="C54" s="22" t="s">
        <v>678</v>
      </c>
      <c r="D54" s="22" t="s">
        <v>2340</v>
      </c>
      <c r="E54" s="16">
        <v>4420805</v>
      </c>
      <c r="F54" s="23" t="s">
        <v>5202</v>
      </c>
      <c r="G54" s="22" t="s">
        <v>5203</v>
      </c>
      <c r="H54" s="22" t="s">
        <v>5204</v>
      </c>
      <c r="I54" s="22" t="s">
        <v>5205</v>
      </c>
      <c r="J54" s="22" t="s">
        <v>0</v>
      </c>
      <c r="K54" s="22" t="s">
        <v>5203</v>
      </c>
      <c r="L54" s="25">
        <f>LEN(M54)-LEN(SUBSTITUTE(M54, "、",""))/LEN("、")+1</f>
        <v>1</v>
      </c>
      <c r="M54" s="24" t="s">
        <v>5206</v>
      </c>
      <c r="N54" s="31"/>
    </row>
    <row r="55" spans="1:14" s="25" customFormat="1" ht="99.95" customHeight="1" x14ac:dyDescent="0.15">
      <c r="A55" s="21">
        <f>ROW()-4</f>
        <v>51</v>
      </c>
      <c r="B55" s="22">
        <v>23</v>
      </c>
      <c r="C55" s="22" t="s">
        <v>678</v>
      </c>
      <c r="D55" s="22" t="s">
        <v>5207</v>
      </c>
      <c r="E55" s="16">
        <v>4420811</v>
      </c>
      <c r="F55" s="23" t="s">
        <v>5208</v>
      </c>
      <c r="G55" s="22" t="s">
        <v>5209</v>
      </c>
      <c r="H55" s="22" t="s">
        <v>5210</v>
      </c>
      <c r="I55" s="22" t="s">
        <v>5211</v>
      </c>
      <c r="J55" s="22" t="s">
        <v>0</v>
      </c>
      <c r="K55" s="22" t="s">
        <v>5209</v>
      </c>
      <c r="L55" s="25">
        <f>LEN(M55)-LEN(SUBSTITUTE(M55, "、",""))/LEN("、")+1</f>
        <v>1</v>
      </c>
      <c r="M55" s="24" t="s">
        <v>5212</v>
      </c>
      <c r="N55" s="31"/>
    </row>
    <row r="56" spans="1:14" s="25" customFormat="1" ht="99.95" customHeight="1" x14ac:dyDescent="0.15">
      <c r="A56" s="21">
        <f>ROW()-4</f>
        <v>52</v>
      </c>
      <c r="B56" s="22">
        <v>23</v>
      </c>
      <c r="C56" s="22" t="s">
        <v>678</v>
      </c>
      <c r="D56" s="22" t="s">
        <v>6</v>
      </c>
      <c r="E56" s="16">
        <v>4420811</v>
      </c>
      <c r="F56" s="23" t="s">
        <v>5213</v>
      </c>
      <c r="G56" s="22" t="s">
        <v>5214</v>
      </c>
      <c r="H56" s="22" t="s">
        <v>5215</v>
      </c>
      <c r="I56" s="22" t="s">
        <v>5216</v>
      </c>
      <c r="J56" s="22" t="s">
        <v>0</v>
      </c>
      <c r="K56" s="22" t="s">
        <v>5214</v>
      </c>
      <c r="L56" s="25">
        <f>LEN(M56)-LEN(SUBSTITUTE(M56, "、",""))/LEN("、")+1</f>
        <v>1</v>
      </c>
      <c r="M56" s="24" t="s">
        <v>5217</v>
      </c>
      <c r="N56" s="31"/>
    </row>
    <row r="57" spans="1:14" s="25" customFormat="1" ht="99.95" customHeight="1" x14ac:dyDescent="0.15">
      <c r="A57" s="21">
        <f>ROW()-4</f>
        <v>53</v>
      </c>
      <c r="B57" s="22">
        <v>23</v>
      </c>
      <c r="C57" s="22" t="s">
        <v>303</v>
      </c>
      <c r="D57" s="22" t="s">
        <v>358</v>
      </c>
      <c r="E57" s="16">
        <v>4420826</v>
      </c>
      <c r="F57" s="23" t="s">
        <v>395</v>
      </c>
      <c r="G57" s="22" t="s">
        <v>359</v>
      </c>
      <c r="H57" s="22" t="s">
        <v>360</v>
      </c>
      <c r="I57" s="22" t="s">
        <v>435</v>
      </c>
      <c r="J57" s="22" t="s">
        <v>1</v>
      </c>
      <c r="K57" s="22"/>
      <c r="L57" s="25">
        <f>LEN(M57)-LEN(SUBSTITUTE(M57, "、",""))/LEN("、")+1</f>
        <v>1</v>
      </c>
      <c r="M57" s="24" t="s">
        <v>361</v>
      </c>
      <c r="N57" s="31"/>
    </row>
    <row r="58" spans="1:14" s="25" customFormat="1" ht="99.95" customHeight="1" x14ac:dyDescent="0.15">
      <c r="A58" s="21">
        <f>ROW()-4</f>
        <v>54</v>
      </c>
      <c r="B58" s="22">
        <v>23</v>
      </c>
      <c r="C58" s="22" t="s">
        <v>678</v>
      </c>
      <c r="D58" s="22" t="s">
        <v>5218</v>
      </c>
      <c r="E58" s="16">
        <v>4420838</v>
      </c>
      <c r="F58" s="23" t="s">
        <v>5219</v>
      </c>
      <c r="G58" s="22" t="s">
        <v>5220</v>
      </c>
      <c r="H58" s="22" t="s">
        <v>5221</v>
      </c>
      <c r="I58" s="22" t="s">
        <v>5222</v>
      </c>
      <c r="J58" s="22" t="s">
        <v>0</v>
      </c>
      <c r="K58" s="22" t="s">
        <v>5220</v>
      </c>
      <c r="L58" s="25">
        <f>LEN(M58)-LEN(SUBSTITUTE(M58, "、",""))/LEN("、")+1</f>
        <v>1</v>
      </c>
      <c r="M58" s="24" t="s">
        <v>5223</v>
      </c>
      <c r="N58" s="31"/>
    </row>
    <row r="59" spans="1:14" s="25" customFormat="1" ht="99.95" customHeight="1" x14ac:dyDescent="0.15">
      <c r="A59" s="21">
        <f>ROW()-4</f>
        <v>55</v>
      </c>
      <c r="B59" s="22">
        <v>23</v>
      </c>
      <c r="C59" s="22" t="s">
        <v>678</v>
      </c>
      <c r="D59" s="22" t="s">
        <v>2347</v>
      </c>
      <c r="E59" s="16">
        <v>4420839</v>
      </c>
      <c r="F59" s="23" t="s">
        <v>5224</v>
      </c>
      <c r="G59" s="22" t="s">
        <v>5225</v>
      </c>
      <c r="H59" s="22" t="s">
        <v>5226</v>
      </c>
      <c r="I59" s="22" t="s">
        <v>5227</v>
      </c>
      <c r="J59" s="22" t="s">
        <v>0</v>
      </c>
      <c r="K59" s="22" t="s">
        <v>5225</v>
      </c>
      <c r="L59" s="25">
        <f>LEN(M59)-LEN(SUBSTITUTE(M59, "、",""))/LEN("、")+1</f>
        <v>2</v>
      </c>
      <c r="M59" s="24" t="s">
        <v>5505</v>
      </c>
      <c r="N59" s="31"/>
    </row>
    <row r="60" spans="1:14" s="25" customFormat="1" ht="99.95" customHeight="1" x14ac:dyDescent="0.15">
      <c r="A60" s="21">
        <f>ROW()-4</f>
        <v>56</v>
      </c>
      <c r="B60" s="22">
        <v>23</v>
      </c>
      <c r="C60" s="22" t="s">
        <v>678</v>
      </c>
      <c r="D60" s="22" t="s">
        <v>5233</v>
      </c>
      <c r="E60" s="16">
        <v>4420842</v>
      </c>
      <c r="F60" s="23" t="s">
        <v>5234</v>
      </c>
      <c r="G60" s="22" t="s">
        <v>5235</v>
      </c>
      <c r="H60" s="22" t="s">
        <v>5236</v>
      </c>
      <c r="I60" s="22" t="s">
        <v>5237</v>
      </c>
      <c r="J60" s="22" t="s">
        <v>0</v>
      </c>
      <c r="K60" s="22" t="s">
        <v>5235</v>
      </c>
      <c r="L60" s="25">
        <f>LEN(M60)-LEN(SUBSTITUTE(M60, "、",""))/LEN("、")+1</f>
        <v>1</v>
      </c>
      <c r="M60" s="24" t="s">
        <v>5238</v>
      </c>
      <c r="N60" s="31"/>
    </row>
    <row r="61" spans="1:14" s="25" customFormat="1" ht="99.95" customHeight="1" x14ac:dyDescent="0.15">
      <c r="A61" s="21">
        <f>ROW()-4</f>
        <v>57</v>
      </c>
      <c r="B61" s="22">
        <v>23</v>
      </c>
      <c r="C61" s="22" t="s">
        <v>678</v>
      </c>
      <c r="D61" s="22" t="s">
        <v>5228</v>
      </c>
      <c r="E61" s="16">
        <v>4420842</v>
      </c>
      <c r="F61" s="23" t="s">
        <v>5229</v>
      </c>
      <c r="G61" s="22" t="s">
        <v>5230</v>
      </c>
      <c r="H61" s="22" t="s">
        <v>5231</v>
      </c>
      <c r="I61" s="22" t="s">
        <v>2217</v>
      </c>
      <c r="J61" s="22" t="s">
        <v>0</v>
      </c>
      <c r="K61" s="22" t="s">
        <v>5230</v>
      </c>
      <c r="L61" s="25">
        <f>LEN(M61)-LEN(SUBSTITUTE(M61, "、",""))/LEN("、")+1</f>
        <v>1</v>
      </c>
      <c r="M61" s="24" t="s">
        <v>5232</v>
      </c>
      <c r="N61" s="31"/>
    </row>
    <row r="62" spans="1:14" s="25" customFormat="1" ht="99.95" customHeight="1" x14ac:dyDescent="0.15">
      <c r="A62" s="21">
        <f>ROW()-4</f>
        <v>58</v>
      </c>
      <c r="B62" s="22">
        <v>23</v>
      </c>
      <c r="C62" s="22" t="s">
        <v>678</v>
      </c>
      <c r="D62" s="22" t="s">
        <v>5239</v>
      </c>
      <c r="E62" s="16">
        <v>4420842</v>
      </c>
      <c r="F62" s="23" t="s">
        <v>5240</v>
      </c>
      <c r="G62" s="22" t="s">
        <v>5241</v>
      </c>
      <c r="H62" s="22" t="s">
        <v>5242</v>
      </c>
      <c r="I62" s="22" t="s">
        <v>5243</v>
      </c>
      <c r="J62" s="22" t="s">
        <v>0</v>
      </c>
      <c r="K62" s="22" t="s">
        <v>5244</v>
      </c>
      <c r="L62" s="25">
        <f>LEN(M62)-LEN(SUBSTITUTE(M62, "、",""))/LEN("、")+1</f>
        <v>1</v>
      </c>
      <c r="M62" s="24" t="s">
        <v>5245</v>
      </c>
      <c r="N62" s="31"/>
    </row>
    <row r="63" spans="1:14" s="25" customFormat="1" ht="99.95" customHeight="1" x14ac:dyDescent="0.15">
      <c r="A63" s="21">
        <f>ROW()-4</f>
        <v>59</v>
      </c>
      <c r="B63" s="22">
        <v>23</v>
      </c>
      <c r="C63" s="22" t="s">
        <v>678</v>
      </c>
      <c r="D63" s="22" t="s">
        <v>5246</v>
      </c>
      <c r="E63" s="16">
        <v>4420851</v>
      </c>
      <c r="F63" s="23" t="s">
        <v>5247</v>
      </c>
      <c r="G63" s="22" t="s">
        <v>5248</v>
      </c>
      <c r="H63" s="22" t="s">
        <v>5249</v>
      </c>
      <c r="I63" s="22" t="s">
        <v>5251</v>
      </c>
      <c r="J63" s="22" t="s">
        <v>0</v>
      </c>
      <c r="K63" s="22" t="s">
        <v>5250</v>
      </c>
      <c r="L63" s="25">
        <f>LEN(M63)-LEN(SUBSTITUTE(M63, "、",""))/LEN("、")+1</f>
        <v>2</v>
      </c>
      <c r="M63" s="24" t="s">
        <v>5506</v>
      </c>
      <c r="N63" s="31"/>
    </row>
    <row r="64" spans="1:14" s="25" customFormat="1" ht="99.95" customHeight="1" x14ac:dyDescent="0.15">
      <c r="A64" s="21">
        <f>ROW()-4</f>
        <v>60</v>
      </c>
      <c r="B64" s="22">
        <v>23</v>
      </c>
      <c r="C64" s="22" t="s">
        <v>678</v>
      </c>
      <c r="D64" s="22" t="s">
        <v>5252</v>
      </c>
      <c r="E64" s="16">
        <v>4420851</v>
      </c>
      <c r="F64" s="23" t="s">
        <v>5253</v>
      </c>
      <c r="G64" s="22" t="s">
        <v>5254</v>
      </c>
      <c r="H64" s="22" t="s">
        <v>5255</v>
      </c>
      <c r="I64" s="22" t="s">
        <v>5256</v>
      </c>
      <c r="J64" s="22" t="s">
        <v>0</v>
      </c>
      <c r="K64" s="22" t="s">
        <v>5257</v>
      </c>
      <c r="L64" s="25">
        <f>LEN(M64)-LEN(SUBSTITUTE(M64, "、",""))/LEN("、")+1</f>
        <v>1</v>
      </c>
      <c r="M64" s="24" t="s">
        <v>5258</v>
      </c>
      <c r="N64" s="31"/>
    </row>
    <row r="65" spans="1:14" s="25" customFormat="1" ht="99.95" customHeight="1" x14ac:dyDescent="0.15">
      <c r="A65" s="21">
        <f>ROW()-4</f>
        <v>61</v>
      </c>
      <c r="B65" s="22">
        <v>23</v>
      </c>
      <c r="C65" s="22" t="s">
        <v>678</v>
      </c>
      <c r="D65" s="22" t="s">
        <v>5265</v>
      </c>
      <c r="E65" s="16">
        <v>4420854</v>
      </c>
      <c r="F65" s="23" t="s">
        <v>5266</v>
      </c>
      <c r="G65" s="22" t="s">
        <v>5267</v>
      </c>
      <c r="H65" s="22" t="s">
        <v>5268</v>
      </c>
      <c r="I65" s="22" t="s">
        <v>5269</v>
      </c>
      <c r="J65" s="22" t="s">
        <v>0</v>
      </c>
      <c r="K65" s="22" t="s">
        <v>5270</v>
      </c>
      <c r="L65" s="25">
        <f>LEN(M65)-LEN(SUBSTITUTE(M65, "、",""))/LEN("、")+1</f>
        <v>1</v>
      </c>
      <c r="M65" s="24" t="s">
        <v>5271</v>
      </c>
      <c r="N65" s="31"/>
    </row>
    <row r="66" spans="1:14" s="25" customFormat="1" ht="99.95" customHeight="1" x14ac:dyDescent="0.15">
      <c r="A66" s="21">
        <f>ROW()-4</f>
        <v>62</v>
      </c>
      <c r="B66" s="22">
        <v>23</v>
      </c>
      <c r="C66" s="22" t="s">
        <v>678</v>
      </c>
      <c r="D66" s="22" t="s">
        <v>5259</v>
      </c>
      <c r="E66" s="16">
        <v>4420854</v>
      </c>
      <c r="F66" s="23" t="s">
        <v>5260</v>
      </c>
      <c r="G66" s="22" t="s">
        <v>5261</v>
      </c>
      <c r="H66" s="22" t="s">
        <v>5262</v>
      </c>
      <c r="I66" s="22" t="s">
        <v>5263</v>
      </c>
      <c r="J66" s="22" t="s">
        <v>0</v>
      </c>
      <c r="K66" s="22" t="s">
        <v>5261</v>
      </c>
      <c r="L66" s="25">
        <f>LEN(M66)-LEN(SUBSTITUTE(M66, "、",""))/LEN("、")+1</f>
        <v>1</v>
      </c>
      <c r="M66" s="24" t="s">
        <v>5264</v>
      </c>
      <c r="N66" s="31"/>
    </row>
    <row r="67" spans="1:14" s="25" customFormat="1" ht="99.95" customHeight="1" x14ac:dyDescent="0.15">
      <c r="A67" s="21">
        <f>ROW()-4</f>
        <v>63</v>
      </c>
      <c r="B67" s="22">
        <v>23</v>
      </c>
      <c r="C67" s="22" t="s">
        <v>5</v>
      </c>
      <c r="D67" s="22" t="s">
        <v>384</v>
      </c>
      <c r="E67" s="16">
        <v>4420854</v>
      </c>
      <c r="F67" s="23" t="s">
        <v>299</v>
      </c>
      <c r="G67" s="22" t="s">
        <v>300</v>
      </c>
      <c r="H67" s="22" t="s">
        <v>301</v>
      </c>
      <c r="I67" s="22" t="s">
        <v>396</v>
      </c>
      <c r="J67" s="22" t="s">
        <v>0</v>
      </c>
      <c r="K67" s="22" t="s">
        <v>302</v>
      </c>
      <c r="L67" s="25">
        <f>LEN(M67)-LEN(SUBSTITUTE(M67, "、",""))/LEN("、")+1</f>
        <v>1</v>
      </c>
      <c r="M67" s="24" t="s">
        <v>173</v>
      </c>
      <c r="N67" s="31"/>
    </row>
    <row r="68" spans="1:14" s="25" customFormat="1" ht="99.95" customHeight="1" x14ac:dyDescent="0.15">
      <c r="A68" s="21">
        <f>ROW()-4</f>
        <v>64</v>
      </c>
      <c r="B68" s="22">
        <v>23</v>
      </c>
      <c r="C68" s="22" t="s">
        <v>678</v>
      </c>
      <c r="D68" s="22" t="s">
        <v>5272</v>
      </c>
      <c r="E68" s="16">
        <v>4420857</v>
      </c>
      <c r="F68" s="23" t="s">
        <v>5273</v>
      </c>
      <c r="G68" s="22" t="s">
        <v>5274</v>
      </c>
      <c r="H68" s="22" t="s">
        <v>5275</v>
      </c>
      <c r="I68" s="22" t="s">
        <v>5276</v>
      </c>
      <c r="J68" s="22" t="s">
        <v>0</v>
      </c>
      <c r="K68" s="22" t="s">
        <v>5274</v>
      </c>
      <c r="L68" s="25">
        <f>LEN(M68)-LEN(SUBSTITUTE(M68, "、",""))/LEN("、")+1</f>
        <v>1</v>
      </c>
      <c r="M68" s="24" t="s">
        <v>5277</v>
      </c>
      <c r="N68" s="31"/>
    </row>
    <row r="69" spans="1:14" s="25" customFormat="1" ht="99.95" customHeight="1" x14ac:dyDescent="0.15">
      <c r="A69" s="21">
        <f>ROW()-4</f>
        <v>65</v>
      </c>
      <c r="B69" s="22">
        <v>23</v>
      </c>
      <c r="C69" s="22" t="s">
        <v>678</v>
      </c>
      <c r="D69" s="22" t="s">
        <v>5278</v>
      </c>
      <c r="E69" s="16">
        <v>4420884</v>
      </c>
      <c r="F69" s="23" t="s">
        <v>5279</v>
      </c>
      <c r="G69" s="22" t="s">
        <v>5280</v>
      </c>
      <c r="H69" s="22" t="s">
        <v>5281</v>
      </c>
      <c r="I69" s="22" t="s">
        <v>5282</v>
      </c>
      <c r="J69" s="22" t="s">
        <v>0</v>
      </c>
      <c r="K69" s="22" t="s">
        <v>5280</v>
      </c>
      <c r="L69" s="25">
        <f>LEN(M69)-LEN(SUBSTITUTE(M69, "、",""))/LEN("、")+1</f>
        <v>2</v>
      </c>
      <c r="M69" s="24" t="s">
        <v>5507</v>
      </c>
      <c r="N69" s="31"/>
    </row>
    <row r="70" spans="1:14" s="25" customFormat="1" ht="99.95" customHeight="1" x14ac:dyDescent="0.15">
      <c r="A70" s="21">
        <f>ROW()-4</f>
        <v>66</v>
      </c>
      <c r="B70" s="22">
        <v>23</v>
      </c>
      <c r="C70" s="22" t="s">
        <v>678</v>
      </c>
      <c r="D70" s="22" t="s">
        <v>4936</v>
      </c>
      <c r="E70" s="16">
        <v>4430005</v>
      </c>
      <c r="F70" s="23" t="s">
        <v>4937</v>
      </c>
      <c r="G70" s="22" t="s">
        <v>4938</v>
      </c>
      <c r="H70" s="22" t="s">
        <v>4939</v>
      </c>
      <c r="I70" s="22" t="s">
        <v>4940</v>
      </c>
      <c r="J70" s="22" t="s">
        <v>0</v>
      </c>
      <c r="K70" s="22" t="s">
        <v>4938</v>
      </c>
      <c r="L70" s="25">
        <f>LEN(M70)-LEN(SUBSTITUTE(M70, "、",""))/LEN("、")+1</f>
        <v>1</v>
      </c>
      <c r="M70" s="24" t="s">
        <v>4941</v>
      </c>
      <c r="N70" s="31"/>
    </row>
    <row r="71" spans="1:14" s="25" customFormat="1" ht="99.95" customHeight="1" x14ac:dyDescent="0.15">
      <c r="A71" s="21">
        <f>ROW()-4</f>
        <v>67</v>
      </c>
      <c r="B71" s="22">
        <v>23</v>
      </c>
      <c r="C71" s="22" t="s">
        <v>678</v>
      </c>
      <c r="D71" s="22" t="s">
        <v>6</v>
      </c>
      <c r="E71" s="16">
        <v>4430034</v>
      </c>
      <c r="F71" s="23" t="s">
        <v>4942</v>
      </c>
      <c r="G71" s="22" t="s">
        <v>4943</v>
      </c>
      <c r="H71" s="22" t="s">
        <v>4944</v>
      </c>
      <c r="I71" s="22" t="s">
        <v>4539</v>
      </c>
      <c r="J71" s="22" t="s">
        <v>0</v>
      </c>
      <c r="K71" s="22" t="s">
        <v>4943</v>
      </c>
      <c r="L71" s="25">
        <f>LEN(M71)-LEN(SUBSTITUTE(M71, "、",""))/LEN("、")+1</f>
        <v>1</v>
      </c>
      <c r="M71" s="24" t="s">
        <v>4945</v>
      </c>
      <c r="N71" s="31"/>
    </row>
    <row r="72" spans="1:14" s="25" customFormat="1" ht="99.95" customHeight="1" x14ac:dyDescent="0.15">
      <c r="A72" s="21">
        <f>ROW()-4</f>
        <v>68</v>
      </c>
      <c r="B72" s="22" t="s">
        <v>671</v>
      </c>
      <c r="C72" s="22" t="s">
        <v>5</v>
      </c>
      <c r="D72" s="22" t="s">
        <v>5733</v>
      </c>
      <c r="E72" s="16">
        <v>4430046</v>
      </c>
      <c r="F72" s="23" t="s">
        <v>5734</v>
      </c>
      <c r="G72" s="22" t="s">
        <v>5735</v>
      </c>
      <c r="H72" s="22" t="s">
        <v>5736</v>
      </c>
      <c r="I72" s="22" t="s">
        <v>5737</v>
      </c>
      <c r="J72" s="22" t="s">
        <v>5904</v>
      </c>
      <c r="K72" s="22"/>
      <c r="L72" s="25">
        <f>LEN(M72)-LEN(SUBSTITUTE(M72, "、",""))/LEN("、")+1</f>
        <v>1</v>
      </c>
      <c r="M72" s="24" t="s">
        <v>5738</v>
      </c>
      <c r="N72" s="31"/>
    </row>
    <row r="73" spans="1:14" s="25" customFormat="1" ht="99.95" customHeight="1" x14ac:dyDescent="0.15">
      <c r="A73" s="21">
        <f>ROW()-4</f>
        <v>69</v>
      </c>
      <c r="B73" s="22">
        <v>23</v>
      </c>
      <c r="C73" s="22" t="s">
        <v>678</v>
      </c>
      <c r="D73" s="22" t="s">
        <v>4946</v>
      </c>
      <c r="E73" s="16">
        <v>4430101</v>
      </c>
      <c r="F73" s="23" t="s">
        <v>4947</v>
      </c>
      <c r="G73" s="22" t="s">
        <v>4948</v>
      </c>
      <c r="H73" s="22" t="s">
        <v>4949</v>
      </c>
      <c r="I73" s="22" t="s">
        <v>4950</v>
      </c>
      <c r="J73" s="22" t="s">
        <v>0</v>
      </c>
      <c r="K73" s="22" t="s">
        <v>4948</v>
      </c>
      <c r="L73" s="25">
        <f>LEN(M73)-LEN(SUBSTITUTE(M73, "、",""))/LEN("、")+1</f>
        <v>3</v>
      </c>
      <c r="M73" s="24" t="s">
        <v>5508</v>
      </c>
      <c r="N73" s="31"/>
    </row>
    <row r="74" spans="1:14" s="25" customFormat="1" ht="99.95" customHeight="1" x14ac:dyDescent="0.15">
      <c r="A74" s="21">
        <f>ROW()-4</f>
        <v>70</v>
      </c>
      <c r="B74" s="22">
        <v>23</v>
      </c>
      <c r="C74" s="22" t="s">
        <v>678</v>
      </c>
      <c r="D74" s="22" t="s">
        <v>4504</v>
      </c>
      <c r="E74" s="16">
        <v>4440008</v>
      </c>
      <c r="F74" s="23" t="s">
        <v>4505</v>
      </c>
      <c r="G74" s="22" t="s">
        <v>4506</v>
      </c>
      <c r="H74" s="22" t="s">
        <v>4507</v>
      </c>
      <c r="I74" s="22" t="s">
        <v>4508</v>
      </c>
      <c r="J74" s="22" t="s">
        <v>0</v>
      </c>
      <c r="K74" s="22" t="s">
        <v>4506</v>
      </c>
      <c r="L74" s="25">
        <f>LEN(M74)-LEN(SUBSTITUTE(M74, "、",""))/LEN("、")+1</f>
        <v>1</v>
      </c>
      <c r="M74" s="24" t="s">
        <v>4509</v>
      </c>
      <c r="N74" s="31"/>
    </row>
    <row r="75" spans="1:14" s="25" customFormat="1" ht="99.95" customHeight="1" x14ac:dyDescent="0.15">
      <c r="A75" s="21">
        <f>ROW()-4</f>
        <v>71</v>
      </c>
      <c r="B75" s="22">
        <v>23</v>
      </c>
      <c r="C75" s="22" t="s">
        <v>678</v>
      </c>
      <c r="D75" s="22" t="s">
        <v>4510</v>
      </c>
      <c r="E75" s="16">
        <v>4440015</v>
      </c>
      <c r="F75" s="23" t="s">
        <v>4511</v>
      </c>
      <c r="G75" s="22" t="s">
        <v>476</v>
      </c>
      <c r="H75" s="22" t="s">
        <v>477</v>
      </c>
      <c r="I75" s="22" t="s">
        <v>6410</v>
      </c>
      <c r="J75" s="22" t="s">
        <v>0</v>
      </c>
      <c r="K75" s="22" t="s">
        <v>476</v>
      </c>
      <c r="L75" s="25">
        <f>LEN(M75)-LEN(SUBSTITUTE(M75, "、",""))/LEN("、")+1</f>
        <v>2</v>
      </c>
      <c r="M75" s="24" t="s">
        <v>6411</v>
      </c>
      <c r="N75" s="31"/>
    </row>
    <row r="76" spans="1:14" s="25" customFormat="1" ht="99.95" customHeight="1" x14ac:dyDescent="0.15">
      <c r="A76" s="21">
        <f>ROW()-4</f>
        <v>72</v>
      </c>
      <c r="B76" s="22">
        <v>23</v>
      </c>
      <c r="C76" s="22" t="s">
        <v>678</v>
      </c>
      <c r="D76" s="22" t="s">
        <v>4512</v>
      </c>
      <c r="E76" s="16">
        <v>4440063</v>
      </c>
      <c r="F76" s="23" t="s">
        <v>4513</v>
      </c>
      <c r="G76" s="22" t="s">
        <v>4514</v>
      </c>
      <c r="H76" s="22" t="s">
        <v>4515</v>
      </c>
      <c r="I76" s="22" t="s">
        <v>4516</v>
      </c>
      <c r="J76" s="22" t="s">
        <v>0</v>
      </c>
      <c r="K76" s="22" t="s">
        <v>4514</v>
      </c>
      <c r="L76" s="25">
        <f>LEN(M76)-LEN(SUBSTITUTE(M76, "、",""))/LEN("、")+1</f>
        <v>1</v>
      </c>
      <c r="M76" s="24" t="s">
        <v>4517</v>
      </c>
      <c r="N76" s="31"/>
    </row>
    <row r="77" spans="1:14" s="25" customFormat="1" ht="99.95" customHeight="1" x14ac:dyDescent="0.15">
      <c r="A77" s="21">
        <f>ROW()-4</f>
        <v>73</v>
      </c>
      <c r="B77" s="22">
        <v>23</v>
      </c>
      <c r="C77" s="22" t="s">
        <v>678</v>
      </c>
      <c r="D77" s="22" t="s">
        <v>4518</v>
      </c>
      <c r="E77" s="16">
        <v>4440071</v>
      </c>
      <c r="F77" s="23" t="s">
        <v>4519</v>
      </c>
      <c r="G77" s="22" t="s">
        <v>4520</v>
      </c>
      <c r="H77" s="22" t="s">
        <v>4521</v>
      </c>
      <c r="I77" s="22" t="s">
        <v>4522</v>
      </c>
      <c r="J77" s="22" t="s">
        <v>0</v>
      </c>
      <c r="K77" s="22" t="s">
        <v>4520</v>
      </c>
      <c r="L77" s="25">
        <f>LEN(M77)-LEN(SUBSTITUTE(M77, "、",""))/LEN("、")+1</f>
        <v>1</v>
      </c>
      <c r="M77" s="24" t="s">
        <v>4523</v>
      </c>
      <c r="N77" s="31"/>
    </row>
    <row r="78" spans="1:14" s="25" customFormat="1" ht="99.95" customHeight="1" x14ac:dyDescent="0.15">
      <c r="A78" s="21">
        <f>ROW()-4</f>
        <v>74</v>
      </c>
      <c r="B78" s="22" t="s">
        <v>671</v>
      </c>
      <c r="C78" s="22" t="s">
        <v>5</v>
      </c>
      <c r="D78" s="22" t="s">
        <v>5727</v>
      </c>
      <c r="E78" s="16">
        <v>4440072</v>
      </c>
      <c r="F78" s="23" t="s">
        <v>5728</v>
      </c>
      <c r="G78" s="22" t="s">
        <v>5729</v>
      </c>
      <c r="H78" s="22" t="s">
        <v>5730</v>
      </c>
      <c r="I78" s="22" t="s">
        <v>5731</v>
      </c>
      <c r="J78" s="22" t="s">
        <v>0</v>
      </c>
      <c r="K78" s="22" t="s">
        <v>5729</v>
      </c>
      <c r="L78" s="25">
        <f>LEN(M78)-LEN(SUBSTITUTE(M78, "、",""))/LEN("、")+1</f>
        <v>1</v>
      </c>
      <c r="M78" s="24" t="s">
        <v>5732</v>
      </c>
      <c r="N78" s="31"/>
    </row>
    <row r="79" spans="1:14" s="25" customFormat="1" ht="99.95" customHeight="1" x14ac:dyDescent="0.15">
      <c r="A79" s="21">
        <f>ROW()-4</f>
        <v>75</v>
      </c>
      <c r="B79" s="22">
        <v>23</v>
      </c>
      <c r="C79" s="22" t="s">
        <v>678</v>
      </c>
      <c r="D79" s="22" t="s">
        <v>4655</v>
      </c>
      <c r="E79" s="16">
        <v>4440104</v>
      </c>
      <c r="F79" s="23" t="s">
        <v>4656</v>
      </c>
      <c r="G79" s="22" t="s">
        <v>4657</v>
      </c>
      <c r="H79" s="22" t="s">
        <v>4658</v>
      </c>
      <c r="I79" s="22" t="s">
        <v>4659</v>
      </c>
      <c r="J79" s="22" t="s">
        <v>0</v>
      </c>
      <c r="K79" s="22" t="s">
        <v>4660</v>
      </c>
      <c r="L79" s="25">
        <f>LEN(M79)-LEN(SUBSTITUTE(M79, "、",""))/LEN("、")+1</f>
        <v>1</v>
      </c>
      <c r="M79" s="24" t="s">
        <v>4661</v>
      </c>
      <c r="N79" s="31"/>
    </row>
    <row r="80" spans="1:14" s="25" customFormat="1" ht="99.95" customHeight="1" x14ac:dyDescent="0.15">
      <c r="A80" s="21">
        <f>ROW()-4</f>
        <v>76</v>
      </c>
      <c r="B80" s="22">
        <v>23</v>
      </c>
      <c r="C80" s="22" t="s">
        <v>678</v>
      </c>
      <c r="D80" s="22" t="s">
        <v>4662</v>
      </c>
      <c r="E80" s="16">
        <v>4440104</v>
      </c>
      <c r="F80" s="23" t="s">
        <v>4663</v>
      </c>
      <c r="G80" s="22" t="s">
        <v>4664</v>
      </c>
      <c r="H80" s="22" t="s">
        <v>4665</v>
      </c>
      <c r="I80" s="22" t="s">
        <v>4666</v>
      </c>
      <c r="J80" s="22" t="s">
        <v>0</v>
      </c>
      <c r="K80" s="22" t="s">
        <v>4664</v>
      </c>
      <c r="L80" s="25">
        <f>LEN(M80)-LEN(SUBSTITUTE(M80, "、",""))/LEN("、")+1</f>
        <v>1</v>
      </c>
      <c r="M80" s="24" t="s">
        <v>4667</v>
      </c>
      <c r="N80" s="31"/>
    </row>
    <row r="81" spans="1:14" s="25" customFormat="1" ht="99.95" customHeight="1" x14ac:dyDescent="0.15">
      <c r="A81" s="21">
        <f>ROW()-4</f>
        <v>77</v>
      </c>
      <c r="B81" s="22">
        <v>23</v>
      </c>
      <c r="C81" s="22" t="s">
        <v>678</v>
      </c>
      <c r="D81" s="22" t="s">
        <v>4668</v>
      </c>
      <c r="E81" s="16">
        <v>4440111</v>
      </c>
      <c r="F81" s="23" t="s">
        <v>4669</v>
      </c>
      <c r="G81" s="22" t="s">
        <v>4670</v>
      </c>
      <c r="H81" s="22" t="s">
        <v>4671</v>
      </c>
      <c r="I81" s="22" t="s">
        <v>4672</v>
      </c>
      <c r="J81" s="22" t="s">
        <v>0</v>
      </c>
      <c r="K81" s="22" t="s">
        <v>4670</v>
      </c>
      <c r="L81" s="25">
        <f>LEN(M81)-LEN(SUBSTITUTE(M81, "、",""))/LEN("、")+1</f>
        <v>1</v>
      </c>
      <c r="M81" s="24" t="s">
        <v>4673</v>
      </c>
      <c r="N81" s="31"/>
    </row>
    <row r="82" spans="1:14" s="25" customFormat="1" ht="99.95" customHeight="1" x14ac:dyDescent="0.15">
      <c r="A82" s="21">
        <f>ROW()-4</f>
        <v>78</v>
      </c>
      <c r="B82" s="22">
        <v>23</v>
      </c>
      <c r="C82" s="22" t="s">
        <v>678</v>
      </c>
      <c r="D82" s="22" t="s">
        <v>4674</v>
      </c>
      <c r="E82" s="16">
        <v>4440113</v>
      </c>
      <c r="F82" s="23" t="s">
        <v>4675</v>
      </c>
      <c r="G82" s="22" t="s">
        <v>4676</v>
      </c>
      <c r="H82" s="22" t="s">
        <v>4677</v>
      </c>
      <c r="I82" s="22" t="s">
        <v>938</v>
      </c>
      <c r="J82" s="22" t="s">
        <v>0</v>
      </c>
      <c r="K82" s="22" t="s">
        <v>4676</v>
      </c>
      <c r="L82" s="25">
        <f>LEN(M82)-LEN(SUBSTITUTE(M82, "、",""))/LEN("、")+1</f>
        <v>1</v>
      </c>
      <c r="M82" s="24" t="s">
        <v>4678</v>
      </c>
      <c r="N82" s="31"/>
    </row>
    <row r="83" spans="1:14" s="25" customFormat="1" ht="99.95" customHeight="1" x14ac:dyDescent="0.15">
      <c r="A83" s="21">
        <f>ROW()-4</f>
        <v>79</v>
      </c>
      <c r="B83" s="22">
        <v>23</v>
      </c>
      <c r="C83" s="22" t="s">
        <v>678</v>
      </c>
      <c r="D83" s="22" t="s">
        <v>4524</v>
      </c>
      <c r="E83" s="16">
        <v>4440212</v>
      </c>
      <c r="F83" s="23" t="s">
        <v>4525</v>
      </c>
      <c r="G83" s="22" t="s">
        <v>4526</v>
      </c>
      <c r="H83" s="22" t="s">
        <v>4527</v>
      </c>
      <c r="I83" s="22" t="s">
        <v>4528</v>
      </c>
      <c r="J83" s="22" t="s">
        <v>0</v>
      </c>
      <c r="K83" s="22" t="s">
        <v>4526</v>
      </c>
      <c r="L83" s="25">
        <f>LEN(M83)-LEN(SUBSTITUTE(M83, "、",""))/LEN("、")+1</f>
        <v>1</v>
      </c>
      <c r="M83" s="24" t="s">
        <v>4529</v>
      </c>
      <c r="N83" s="31"/>
    </row>
    <row r="84" spans="1:14" s="25" customFormat="1" ht="99.95" customHeight="1" x14ac:dyDescent="0.15">
      <c r="A84" s="21">
        <f>ROW()-4</f>
        <v>80</v>
      </c>
      <c r="B84" s="22">
        <v>23</v>
      </c>
      <c r="C84" s="22" t="s">
        <v>678</v>
      </c>
      <c r="D84" s="22" t="s">
        <v>4530</v>
      </c>
      <c r="E84" s="16">
        <v>4440214</v>
      </c>
      <c r="F84" s="23" t="s">
        <v>6362</v>
      </c>
      <c r="G84" s="22" t="s">
        <v>4531</v>
      </c>
      <c r="H84" s="22" t="s">
        <v>4532</v>
      </c>
      <c r="I84" s="22" t="s">
        <v>4533</v>
      </c>
      <c r="J84" s="22" t="s">
        <v>0</v>
      </c>
      <c r="K84" s="22" t="s">
        <v>4531</v>
      </c>
      <c r="L84" s="25">
        <f>LEN(M84)-LEN(SUBSTITUTE(M84, "、",""))/LEN("、")+1</f>
        <v>1</v>
      </c>
      <c r="M84" s="24" t="s">
        <v>4534</v>
      </c>
      <c r="N84" s="31"/>
    </row>
    <row r="85" spans="1:14" s="25" customFormat="1" ht="99.95" customHeight="1" x14ac:dyDescent="0.15">
      <c r="A85" s="21">
        <f>ROW()-4</f>
        <v>81</v>
      </c>
      <c r="B85" s="22" t="s">
        <v>671</v>
      </c>
      <c r="C85" s="22" t="s">
        <v>5</v>
      </c>
      <c r="D85" s="22" t="s">
        <v>5721</v>
      </c>
      <c r="E85" s="16">
        <v>4440224</v>
      </c>
      <c r="F85" s="23" t="s">
        <v>5722</v>
      </c>
      <c r="G85" s="22" t="s">
        <v>5723</v>
      </c>
      <c r="H85" s="22" t="s">
        <v>5724</v>
      </c>
      <c r="I85" s="22" t="s">
        <v>5725</v>
      </c>
      <c r="J85" s="22" t="s">
        <v>0</v>
      </c>
      <c r="K85" s="22" t="s">
        <v>5723</v>
      </c>
      <c r="L85" s="25">
        <f>LEN(M85)-LEN(SUBSTITUTE(M85, "、",""))/LEN("、")+1</f>
        <v>1</v>
      </c>
      <c r="M85" s="24" t="s">
        <v>5726</v>
      </c>
      <c r="N85" s="31"/>
    </row>
    <row r="86" spans="1:14" s="25" customFormat="1" ht="99.95" customHeight="1" x14ac:dyDescent="0.15">
      <c r="A86" s="21">
        <f>ROW()-4</f>
        <v>82</v>
      </c>
      <c r="B86" s="22">
        <v>23</v>
      </c>
      <c r="C86" s="22" t="s">
        <v>678</v>
      </c>
      <c r="D86" s="22" t="s">
        <v>4462</v>
      </c>
      <c r="E86" s="16">
        <v>4440329</v>
      </c>
      <c r="F86" s="23" t="s">
        <v>4463</v>
      </c>
      <c r="G86" s="22" t="s">
        <v>4464</v>
      </c>
      <c r="H86" s="22" t="s">
        <v>4465</v>
      </c>
      <c r="I86" s="22" t="s">
        <v>4466</v>
      </c>
      <c r="J86" s="22" t="s">
        <v>0</v>
      </c>
      <c r="K86" s="22" t="s">
        <v>4467</v>
      </c>
      <c r="L86" s="25">
        <f>LEN(M86)-LEN(SUBSTITUTE(M86, "、",""))/LEN("、")+1</f>
        <v>1</v>
      </c>
      <c r="M86" s="24" t="s">
        <v>4468</v>
      </c>
      <c r="N86" s="31"/>
    </row>
    <row r="87" spans="1:14" s="25" customFormat="1" ht="99.95" customHeight="1" x14ac:dyDescent="0.15">
      <c r="A87" s="21">
        <f>ROW()-4</f>
        <v>83</v>
      </c>
      <c r="B87" s="22">
        <v>23</v>
      </c>
      <c r="C87" s="22" t="s">
        <v>678</v>
      </c>
      <c r="D87" s="22" t="s">
        <v>4469</v>
      </c>
      <c r="E87" s="16">
        <v>4440403</v>
      </c>
      <c r="F87" s="23" t="s">
        <v>4470</v>
      </c>
      <c r="G87" s="22" t="s">
        <v>4471</v>
      </c>
      <c r="H87" s="22" t="s">
        <v>4472</v>
      </c>
      <c r="I87" s="22" t="s">
        <v>4473</v>
      </c>
      <c r="J87" s="22" t="s">
        <v>0</v>
      </c>
      <c r="K87" s="22" t="s">
        <v>4471</v>
      </c>
      <c r="L87" s="25">
        <f>LEN(M87)-LEN(SUBSTITUTE(M87, "、",""))/LEN("、")+1</f>
        <v>1</v>
      </c>
      <c r="M87" s="24" t="s">
        <v>4474</v>
      </c>
      <c r="N87" s="31"/>
    </row>
    <row r="88" spans="1:14" s="25" customFormat="1" ht="99.95" customHeight="1" x14ac:dyDescent="0.15">
      <c r="A88" s="21">
        <f>ROW()-4</f>
        <v>84</v>
      </c>
      <c r="B88" s="22">
        <v>23</v>
      </c>
      <c r="C88" s="22" t="s">
        <v>678</v>
      </c>
      <c r="D88" s="22" t="s">
        <v>4475</v>
      </c>
      <c r="E88" s="16">
        <v>4440407</v>
      </c>
      <c r="F88" s="23" t="s">
        <v>4476</v>
      </c>
      <c r="G88" s="22" t="s">
        <v>4477</v>
      </c>
      <c r="H88" s="22" t="s">
        <v>4478</v>
      </c>
      <c r="I88" s="22" t="s">
        <v>4479</v>
      </c>
      <c r="J88" s="22" t="s">
        <v>0</v>
      </c>
      <c r="K88" s="22" t="s">
        <v>4477</v>
      </c>
      <c r="L88" s="25">
        <f>LEN(M88)-LEN(SUBSTITUTE(M88, "、",""))/LEN("、")+1</f>
        <v>1</v>
      </c>
      <c r="M88" s="24" t="s">
        <v>4480</v>
      </c>
      <c r="N88" s="31"/>
    </row>
    <row r="89" spans="1:14" s="25" customFormat="1" ht="99.95" customHeight="1" x14ac:dyDescent="0.15">
      <c r="A89" s="21">
        <f>ROW()-4</f>
        <v>85</v>
      </c>
      <c r="B89" s="22" t="s">
        <v>671</v>
      </c>
      <c r="C89" s="22" t="s">
        <v>5</v>
      </c>
      <c r="D89" s="22" t="s">
        <v>5759</v>
      </c>
      <c r="E89" s="16">
        <v>4440516</v>
      </c>
      <c r="F89" s="23" t="s">
        <v>5760</v>
      </c>
      <c r="G89" s="22" t="s">
        <v>5761</v>
      </c>
      <c r="H89" s="22" t="s">
        <v>5762</v>
      </c>
      <c r="I89" s="22" t="s">
        <v>5763</v>
      </c>
      <c r="J89" s="22" t="s">
        <v>0</v>
      </c>
      <c r="K89" s="22" t="s">
        <v>5764</v>
      </c>
      <c r="L89" s="25">
        <f>LEN(M89)-LEN(SUBSTITUTE(M89, "、",""))/LEN("、")+1</f>
        <v>1</v>
      </c>
      <c r="M89" s="24" t="s">
        <v>5765</v>
      </c>
      <c r="N89" s="31"/>
    </row>
    <row r="90" spans="1:14" s="25" customFormat="1" ht="99.95" customHeight="1" x14ac:dyDescent="0.15">
      <c r="A90" s="21">
        <f>ROW()-4</f>
        <v>86</v>
      </c>
      <c r="B90" s="22">
        <v>23</v>
      </c>
      <c r="C90" s="22" t="s">
        <v>678</v>
      </c>
      <c r="D90" s="22" t="s">
        <v>4481</v>
      </c>
      <c r="E90" s="16">
        <v>4440522</v>
      </c>
      <c r="F90" s="23" t="s">
        <v>4482</v>
      </c>
      <c r="G90" s="22" t="s">
        <v>4483</v>
      </c>
      <c r="H90" s="22" t="s">
        <v>4483</v>
      </c>
      <c r="I90" s="22" t="s">
        <v>4485</v>
      </c>
      <c r="J90" s="22" t="s">
        <v>0</v>
      </c>
      <c r="K90" s="22" t="s">
        <v>4484</v>
      </c>
      <c r="L90" s="25">
        <f>LEN(M90)-LEN(SUBSTITUTE(M90, "、",""))/LEN("、")+1</f>
        <v>2</v>
      </c>
      <c r="M90" s="24" t="s">
        <v>5509</v>
      </c>
      <c r="N90" s="31"/>
    </row>
    <row r="91" spans="1:14" s="25" customFormat="1" ht="99.95" customHeight="1" x14ac:dyDescent="0.15">
      <c r="A91" s="21">
        <f>ROW()-4</f>
        <v>87</v>
      </c>
      <c r="B91" s="22">
        <v>23</v>
      </c>
      <c r="C91" s="22" t="s">
        <v>5</v>
      </c>
      <c r="D91" s="22" t="s">
        <v>148</v>
      </c>
      <c r="E91" s="16">
        <v>4440703</v>
      </c>
      <c r="F91" s="23" t="s">
        <v>246</v>
      </c>
      <c r="G91" s="22" t="s">
        <v>149</v>
      </c>
      <c r="H91" s="22" t="s">
        <v>150</v>
      </c>
      <c r="I91" s="22" t="s">
        <v>397</v>
      </c>
      <c r="J91" s="22" t="s">
        <v>0</v>
      </c>
      <c r="K91" s="22" t="s">
        <v>149</v>
      </c>
      <c r="L91" s="25">
        <f>LEN(M91)-LEN(SUBSTITUTE(M91, "、",""))/LEN("、")+1</f>
        <v>1</v>
      </c>
      <c r="M91" s="24" t="s">
        <v>151</v>
      </c>
      <c r="N91" s="31"/>
    </row>
    <row r="92" spans="1:14" s="25" customFormat="1" ht="99.95" customHeight="1" x14ac:dyDescent="0.15">
      <c r="A92" s="21">
        <f>ROW()-4</f>
        <v>88</v>
      </c>
      <c r="B92" s="22">
        <v>23</v>
      </c>
      <c r="C92" s="22" t="s">
        <v>653</v>
      </c>
      <c r="D92" s="22" t="s">
        <v>632</v>
      </c>
      <c r="E92" s="20">
        <v>4440802</v>
      </c>
      <c r="F92" s="22" t="s">
        <v>633</v>
      </c>
      <c r="G92" s="25" t="s">
        <v>634</v>
      </c>
      <c r="H92" s="25" t="s">
        <v>635</v>
      </c>
      <c r="I92" s="22" t="s">
        <v>636</v>
      </c>
      <c r="J92" s="25" t="s">
        <v>637</v>
      </c>
      <c r="L92" s="25">
        <f>LEN(M92)-LEN(SUBSTITUTE(M92, "、",""))/LEN("、")+1</f>
        <v>1</v>
      </c>
      <c r="M92" s="24" t="s">
        <v>638</v>
      </c>
      <c r="N92" s="31"/>
    </row>
    <row r="93" spans="1:14" s="25" customFormat="1" ht="99.95" customHeight="1" x14ac:dyDescent="0.15">
      <c r="A93" s="21">
        <f>ROW()-4</f>
        <v>89</v>
      </c>
      <c r="B93" s="22">
        <v>23</v>
      </c>
      <c r="C93" s="22" t="s">
        <v>678</v>
      </c>
      <c r="D93" s="22" t="s">
        <v>4535</v>
      </c>
      <c r="E93" s="16">
        <v>4440806</v>
      </c>
      <c r="F93" s="23" t="s">
        <v>4536</v>
      </c>
      <c r="G93" s="22" t="s">
        <v>4537</v>
      </c>
      <c r="H93" s="22" t="s">
        <v>4538</v>
      </c>
      <c r="I93" s="22" t="s">
        <v>4539</v>
      </c>
      <c r="J93" s="22" t="s">
        <v>0</v>
      </c>
      <c r="K93" s="22" t="s">
        <v>4537</v>
      </c>
      <c r="L93" s="25">
        <f>LEN(M93)-LEN(SUBSTITUTE(M93, "、",""))/LEN("、")+1</f>
        <v>1</v>
      </c>
      <c r="M93" s="24" t="s">
        <v>4540</v>
      </c>
      <c r="N93" s="31"/>
    </row>
    <row r="94" spans="1:14" s="25" customFormat="1" ht="99.95" customHeight="1" x14ac:dyDescent="0.15">
      <c r="A94" s="21">
        <f>ROW()-4</f>
        <v>90</v>
      </c>
      <c r="B94" s="22">
        <v>23</v>
      </c>
      <c r="C94" s="22" t="s">
        <v>678</v>
      </c>
      <c r="D94" s="22" t="s">
        <v>4541</v>
      </c>
      <c r="E94" s="16">
        <v>4440806</v>
      </c>
      <c r="F94" s="23" t="s">
        <v>4542</v>
      </c>
      <c r="G94" s="22" t="s">
        <v>4543</v>
      </c>
      <c r="H94" s="22" t="s">
        <v>4544</v>
      </c>
      <c r="I94" s="22" t="s">
        <v>4545</v>
      </c>
      <c r="J94" s="22" t="s">
        <v>0</v>
      </c>
      <c r="K94" s="22" t="s">
        <v>4543</v>
      </c>
      <c r="L94" s="25">
        <f>LEN(M94)-LEN(SUBSTITUTE(M94, "、",""))/LEN("、")+1</f>
        <v>1</v>
      </c>
      <c r="M94" s="24" t="s">
        <v>4546</v>
      </c>
      <c r="N94" s="31"/>
    </row>
    <row r="95" spans="1:14" s="25" customFormat="1" ht="99.95" customHeight="1" x14ac:dyDescent="0.15">
      <c r="A95" s="21">
        <f>ROW()-4</f>
        <v>91</v>
      </c>
      <c r="B95" s="22">
        <v>23</v>
      </c>
      <c r="C95" s="22" t="s">
        <v>678</v>
      </c>
      <c r="D95" s="22" t="s">
        <v>4547</v>
      </c>
      <c r="E95" s="16">
        <v>4440813</v>
      </c>
      <c r="F95" s="23" t="s">
        <v>4548</v>
      </c>
      <c r="G95" s="22" t="s">
        <v>4549</v>
      </c>
      <c r="H95" s="22" t="s">
        <v>4550</v>
      </c>
      <c r="I95" s="22" t="s">
        <v>913</v>
      </c>
      <c r="J95" s="22" t="s">
        <v>0</v>
      </c>
      <c r="K95" s="22" t="s">
        <v>4549</v>
      </c>
      <c r="L95" s="25">
        <f>LEN(M95)-LEN(SUBSTITUTE(M95, "、",""))/LEN("、")+1</f>
        <v>1</v>
      </c>
      <c r="M95" s="24" t="s">
        <v>4551</v>
      </c>
      <c r="N95" s="31"/>
    </row>
    <row r="96" spans="1:14" s="25" customFormat="1" ht="99.95" customHeight="1" x14ac:dyDescent="0.15">
      <c r="A96" s="21">
        <f>ROW()-4</f>
        <v>92</v>
      </c>
      <c r="B96" s="22">
        <v>23</v>
      </c>
      <c r="C96" s="22" t="s">
        <v>678</v>
      </c>
      <c r="D96" s="22" t="s">
        <v>4552</v>
      </c>
      <c r="E96" s="16">
        <v>4440813</v>
      </c>
      <c r="F96" s="23" t="s">
        <v>4553</v>
      </c>
      <c r="G96" s="22" t="s">
        <v>4554</v>
      </c>
      <c r="H96" s="22" t="s">
        <v>4554</v>
      </c>
      <c r="I96" s="22" t="s">
        <v>4555</v>
      </c>
      <c r="J96" s="22" t="s">
        <v>0</v>
      </c>
      <c r="K96" s="22" t="s">
        <v>4556</v>
      </c>
      <c r="L96" s="25">
        <f>LEN(M96)-LEN(SUBSTITUTE(M96, "、",""))/LEN("、")+1</f>
        <v>2</v>
      </c>
      <c r="M96" s="24" t="s">
        <v>5510</v>
      </c>
      <c r="N96" s="31"/>
    </row>
    <row r="97" spans="1:14" s="25" customFormat="1" ht="99.95" customHeight="1" x14ac:dyDescent="0.15">
      <c r="A97" s="21">
        <f>ROW()-4</f>
        <v>93</v>
      </c>
      <c r="B97" s="22">
        <v>23</v>
      </c>
      <c r="C97" s="22" t="s">
        <v>678</v>
      </c>
      <c r="D97" s="22" t="s">
        <v>4557</v>
      </c>
      <c r="E97" s="16">
        <v>4440825</v>
      </c>
      <c r="F97" s="23" t="s">
        <v>4558</v>
      </c>
      <c r="G97" s="22" t="s">
        <v>4559</v>
      </c>
      <c r="H97" s="22" t="s">
        <v>4560</v>
      </c>
      <c r="I97" s="22" t="s">
        <v>4561</v>
      </c>
      <c r="J97" s="22" t="s">
        <v>1</v>
      </c>
      <c r="K97" s="22"/>
      <c r="L97" s="25">
        <f>LEN(M97)-LEN(SUBSTITUTE(M97, "、",""))/LEN("、")+1</f>
        <v>1</v>
      </c>
      <c r="M97" s="24" t="s">
        <v>4562</v>
      </c>
      <c r="N97" s="31"/>
    </row>
    <row r="98" spans="1:14" s="25" customFormat="1" ht="99.95" customHeight="1" x14ac:dyDescent="0.15">
      <c r="A98" s="21">
        <f>ROW()-4</f>
        <v>94</v>
      </c>
      <c r="B98" s="22">
        <v>23</v>
      </c>
      <c r="C98" s="22" t="s">
        <v>678</v>
      </c>
      <c r="D98" s="22" t="s">
        <v>4563</v>
      </c>
      <c r="E98" s="16">
        <v>4440832</v>
      </c>
      <c r="F98" s="23" t="s">
        <v>4564</v>
      </c>
      <c r="G98" s="22" t="s">
        <v>4565</v>
      </c>
      <c r="H98" s="22" t="s">
        <v>4566</v>
      </c>
      <c r="I98" s="22" t="s">
        <v>720</v>
      </c>
      <c r="J98" s="22" t="s">
        <v>0</v>
      </c>
      <c r="K98" s="22" t="s">
        <v>4567</v>
      </c>
      <c r="L98" s="25">
        <f>LEN(M98)-LEN(SUBSTITUTE(M98, "、",""))/LEN("、")+1</f>
        <v>1</v>
      </c>
      <c r="M98" s="24" t="s">
        <v>4568</v>
      </c>
      <c r="N98" s="31"/>
    </row>
    <row r="99" spans="1:14" s="25" customFormat="1" ht="99.95" customHeight="1" x14ac:dyDescent="0.15">
      <c r="A99" s="21">
        <f>ROW()-4</f>
        <v>95</v>
      </c>
      <c r="B99" s="22">
        <v>23</v>
      </c>
      <c r="C99" s="22" t="s">
        <v>678</v>
      </c>
      <c r="D99" s="22" t="s">
        <v>4569</v>
      </c>
      <c r="E99" s="16">
        <v>4440834</v>
      </c>
      <c r="F99" s="23" t="s">
        <v>4570</v>
      </c>
      <c r="G99" s="22" t="s">
        <v>4571</v>
      </c>
      <c r="H99" s="22" t="s">
        <v>4572</v>
      </c>
      <c r="I99" s="22" t="s">
        <v>4573</v>
      </c>
      <c r="J99" s="22" t="s">
        <v>0</v>
      </c>
      <c r="K99" s="22" t="s">
        <v>4571</v>
      </c>
      <c r="L99" s="25">
        <f>LEN(M99)-LEN(SUBSTITUTE(M99, "、",""))/LEN("、")+1</f>
        <v>1</v>
      </c>
      <c r="M99" s="24" t="s">
        <v>4574</v>
      </c>
      <c r="N99" s="31"/>
    </row>
    <row r="100" spans="1:14" s="25" customFormat="1" ht="99.95" customHeight="1" x14ac:dyDescent="0.15">
      <c r="A100" s="21">
        <f>ROW()-4</f>
        <v>96</v>
      </c>
      <c r="B100" s="22">
        <v>23</v>
      </c>
      <c r="C100" s="22" t="s">
        <v>303</v>
      </c>
      <c r="D100" s="22" t="s">
        <v>611</v>
      </c>
      <c r="E100" s="20">
        <v>4440836</v>
      </c>
      <c r="F100" s="22" t="s">
        <v>612</v>
      </c>
      <c r="G100" s="25" t="s">
        <v>478</v>
      </c>
      <c r="H100" s="25" t="s">
        <v>479</v>
      </c>
      <c r="I100" s="22" t="s">
        <v>480</v>
      </c>
      <c r="J100" s="25" t="s">
        <v>0</v>
      </c>
      <c r="K100" s="25" t="s">
        <v>481</v>
      </c>
      <c r="L100" s="25">
        <f>LEN(M100)-LEN(SUBSTITUTE(M100, "、",""))/LEN("、")+1</f>
        <v>2</v>
      </c>
      <c r="M100" s="24" t="s">
        <v>619</v>
      </c>
      <c r="N100" s="31"/>
    </row>
    <row r="101" spans="1:14" s="25" customFormat="1" ht="99.95" customHeight="1" x14ac:dyDescent="0.15">
      <c r="A101" s="21">
        <f>ROW()-4</f>
        <v>97</v>
      </c>
      <c r="B101" s="22">
        <v>23</v>
      </c>
      <c r="C101" s="22" t="s">
        <v>5</v>
      </c>
      <c r="D101" s="22" t="s">
        <v>331</v>
      </c>
      <c r="E101" s="16">
        <v>4440840</v>
      </c>
      <c r="F101" s="23" t="s">
        <v>247</v>
      </c>
      <c r="G101" s="22" t="s">
        <v>205</v>
      </c>
      <c r="H101" s="22" t="s">
        <v>206</v>
      </c>
      <c r="I101" s="22" t="s">
        <v>398</v>
      </c>
      <c r="J101" s="22" t="s">
        <v>0</v>
      </c>
      <c r="K101" s="22" t="s">
        <v>205</v>
      </c>
      <c r="L101" s="25">
        <f>LEN(M101)-LEN(SUBSTITUTE(M101, "、",""))/LEN("、")+1</f>
        <v>1</v>
      </c>
      <c r="M101" s="24" t="s">
        <v>207</v>
      </c>
      <c r="N101" s="31"/>
    </row>
    <row r="102" spans="1:14" s="25" customFormat="1" ht="99.95" customHeight="1" x14ac:dyDescent="0.15">
      <c r="A102" s="21">
        <f>ROW()-4</f>
        <v>98</v>
      </c>
      <c r="B102" s="22">
        <v>23</v>
      </c>
      <c r="C102" s="22" t="s">
        <v>678</v>
      </c>
      <c r="D102" s="22" t="s">
        <v>4575</v>
      </c>
      <c r="E102" s="16">
        <v>4440852</v>
      </c>
      <c r="F102" s="23" t="s">
        <v>4576</v>
      </c>
      <c r="G102" s="22" t="s">
        <v>4577</v>
      </c>
      <c r="H102" s="22" t="s">
        <v>4578</v>
      </c>
      <c r="I102" s="22" t="s">
        <v>4579</v>
      </c>
      <c r="J102" s="22" t="s">
        <v>0</v>
      </c>
      <c r="K102" s="22" t="s">
        <v>4577</v>
      </c>
      <c r="L102" s="25">
        <f>LEN(M102)-LEN(SUBSTITUTE(M102, "、",""))/LEN("、")+1</f>
        <v>1</v>
      </c>
      <c r="M102" s="24" t="s">
        <v>4580</v>
      </c>
      <c r="N102" s="31"/>
    </row>
    <row r="103" spans="1:14" s="25" customFormat="1" ht="99.95" customHeight="1" x14ac:dyDescent="0.15">
      <c r="A103" s="21">
        <f>ROW()-4</f>
        <v>99</v>
      </c>
      <c r="B103" s="22">
        <v>23</v>
      </c>
      <c r="C103" s="22" t="s">
        <v>5</v>
      </c>
      <c r="D103" s="22" t="s">
        <v>208</v>
      </c>
      <c r="E103" s="16">
        <v>4440858</v>
      </c>
      <c r="F103" s="23" t="s">
        <v>248</v>
      </c>
      <c r="G103" s="22" t="s">
        <v>209</v>
      </c>
      <c r="H103" s="22" t="s">
        <v>210</v>
      </c>
      <c r="I103" s="22" t="s">
        <v>436</v>
      </c>
      <c r="J103" s="22" t="s">
        <v>0</v>
      </c>
      <c r="K103" s="22" t="s">
        <v>211</v>
      </c>
      <c r="L103" s="25">
        <f>LEN(M103)-LEN(SUBSTITUTE(M103, "、",""))/LEN("、")+1</f>
        <v>2</v>
      </c>
      <c r="M103" s="24" t="s">
        <v>5543</v>
      </c>
      <c r="N103" s="31"/>
    </row>
    <row r="104" spans="1:14" s="25" customFormat="1" ht="99.95" customHeight="1" x14ac:dyDescent="0.15">
      <c r="A104" s="21">
        <f>ROW()-4</f>
        <v>100</v>
      </c>
      <c r="B104" s="22">
        <v>23</v>
      </c>
      <c r="C104" s="22" t="s">
        <v>678</v>
      </c>
      <c r="D104" s="22" t="s">
        <v>4581</v>
      </c>
      <c r="E104" s="16">
        <v>4440864</v>
      </c>
      <c r="F104" s="23" t="s">
        <v>4584</v>
      </c>
      <c r="G104" s="22" t="s">
        <v>4582</v>
      </c>
      <c r="H104" s="22" t="s">
        <v>4583</v>
      </c>
      <c r="I104" s="22" t="s">
        <v>4585</v>
      </c>
      <c r="J104" s="22" t="s">
        <v>0</v>
      </c>
      <c r="K104" s="22" t="s">
        <v>4586</v>
      </c>
      <c r="L104" s="25">
        <f>LEN(M104)-LEN(SUBSTITUTE(M104, "、",""))/LEN("、")+1</f>
        <v>2</v>
      </c>
      <c r="M104" s="24" t="s">
        <v>5511</v>
      </c>
      <c r="N104" s="31"/>
    </row>
    <row r="105" spans="1:14" s="25" customFormat="1" ht="99.95" customHeight="1" x14ac:dyDescent="0.15">
      <c r="A105" s="21">
        <f>ROW()-4</f>
        <v>101</v>
      </c>
      <c r="B105" s="22">
        <v>23</v>
      </c>
      <c r="C105" s="22" t="s">
        <v>678</v>
      </c>
      <c r="D105" s="22" t="s">
        <v>4587</v>
      </c>
      <c r="E105" s="16">
        <v>4440902</v>
      </c>
      <c r="F105" s="23" t="s">
        <v>4588</v>
      </c>
      <c r="G105" s="22" t="s">
        <v>4589</v>
      </c>
      <c r="H105" s="22" t="s">
        <v>4590</v>
      </c>
      <c r="I105" s="22" t="s">
        <v>4591</v>
      </c>
      <c r="J105" s="22" t="s">
        <v>0</v>
      </c>
      <c r="K105" s="22" t="s">
        <v>4592</v>
      </c>
      <c r="L105" s="25">
        <f>LEN(M105)-LEN(SUBSTITUTE(M105, "、",""))/LEN("、")+1</f>
        <v>1</v>
      </c>
      <c r="M105" s="24" t="s">
        <v>4593</v>
      </c>
      <c r="N105" s="31"/>
    </row>
    <row r="106" spans="1:14" s="25" customFormat="1" ht="99.95" customHeight="1" x14ac:dyDescent="0.15">
      <c r="A106" s="21">
        <f>ROW()-4</f>
        <v>102</v>
      </c>
      <c r="B106" s="22">
        <v>23</v>
      </c>
      <c r="C106" s="22" t="s">
        <v>678</v>
      </c>
      <c r="D106" s="22" t="s">
        <v>4594</v>
      </c>
      <c r="E106" s="16">
        <v>4440915</v>
      </c>
      <c r="F106" s="23" t="s">
        <v>4595</v>
      </c>
      <c r="G106" s="22" t="s">
        <v>4596</v>
      </c>
      <c r="H106" s="22" t="s">
        <v>4597</v>
      </c>
      <c r="I106" s="22" t="s">
        <v>4598</v>
      </c>
      <c r="J106" s="22" t="s">
        <v>0</v>
      </c>
      <c r="K106" s="22" t="s">
        <v>4599</v>
      </c>
      <c r="L106" s="25">
        <f>LEN(M106)-LEN(SUBSTITUTE(M106, "、",""))/LEN("、")+1</f>
        <v>1</v>
      </c>
      <c r="M106" s="24" t="s">
        <v>4600</v>
      </c>
      <c r="N106" s="31"/>
    </row>
    <row r="107" spans="1:14" s="25" customFormat="1" ht="99.95" customHeight="1" x14ac:dyDescent="0.15">
      <c r="A107" s="21">
        <f>ROW()-4</f>
        <v>103</v>
      </c>
      <c r="B107" s="22">
        <v>23</v>
      </c>
      <c r="C107" s="22" t="s">
        <v>678</v>
      </c>
      <c r="D107" s="22" t="s">
        <v>4601</v>
      </c>
      <c r="E107" s="16">
        <v>4440921</v>
      </c>
      <c r="F107" s="23" t="s">
        <v>4602</v>
      </c>
      <c r="G107" s="22" t="s">
        <v>4603</v>
      </c>
      <c r="H107" s="22" t="s">
        <v>4604</v>
      </c>
      <c r="I107" s="22" t="s">
        <v>720</v>
      </c>
      <c r="J107" s="22" t="s">
        <v>0</v>
      </c>
      <c r="K107" s="22" t="s">
        <v>4605</v>
      </c>
      <c r="L107" s="25">
        <f>LEN(M107)-LEN(SUBSTITUTE(M107, "、",""))/LEN("、")+1</f>
        <v>1</v>
      </c>
      <c r="M107" s="24" t="s">
        <v>4606</v>
      </c>
      <c r="N107" s="31"/>
    </row>
    <row r="108" spans="1:14" s="25" customFormat="1" ht="99.95" customHeight="1" x14ac:dyDescent="0.15">
      <c r="A108" s="21">
        <f>ROW()-4</f>
        <v>104</v>
      </c>
      <c r="B108" s="22">
        <v>23</v>
      </c>
      <c r="C108" s="22" t="s">
        <v>678</v>
      </c>
      <c r="D108" s="22" t="s">
        <v>4607</v>
      </c>
      <c r="E108" s="16">
        <v>4440932</v>
      </c>
      <c r="F108" s="23" t="s">
        <v>4608</v>
      </c>
      <c r="G108" s="22" t="s">
        <v>4609</v>
      </c>
      <c r="H108" s="22" t="s">
        <v>4610</v>
      </c>
      <c r="I108" s="22" t="s">
        <v>4611</v>
      </c>
      <c r="J108" s="22" t="s">
        <v>0</v>
      </c>
      <c r="K108" s="22" t="s">
        <v>4612</v>
      </c>
      <c r="L108" s="25">
        <f>LEN(M108)-LEN(SUBSTITUTE(M108, "、",""))/LEN("、")+1</f>
        <v>1</v>
      </c>
      <c r="M108" s="24" t="s">
        <v>4613</v>
      </c>
      <c r="N108" s="31"/>
    </row>
    <row r="109" spans="1:14" s="25" customFormat="1" ht="99.95" customHeight="1" x14ac:dyDescent="0.15">
      <c r="A109" s="21">
        <f>ROW()-4</f>
        <v>105</v>
      </c>
      <c r="B109" s="22">
        <v>23</v>
      </c>
      <c r="C109" s="22" t="s">
        <v>678</v>
      </c>
      <c r="D109" s="22" t="s">
        <v>4614</v>
      </c>
      <c r="E109" s="16">
        <v>4440943</v>
      </c>
      <c r="F109" s="23" t="s">
        <v>4615</v>
      </c>
      <c r="G109" s="22" t="s">
        <v>304</v>
      </c>
      <c r="H109" s="22" t="s">
        <v>305</v>
      </c>
      <c r="I109" s="22" t="s">
        <v>4616</v>
      </c>
      <c r="J109" s="22" t="s">
        <v>0</v>
      </c>
      <c r="K109" s="22" t="s">
        <v>304</v>
      </c>
      <c r="L109" s="25">
        <f>LEN(M109)-LEN(SUBSTITUTE(M109, "、",""))/LEN("、")+1</f>
        <v>2</v>
      </c>
      <c r="M109" s="24" t="s">
        <v>5976</v>
      </c>
      <c r="N109" s="31"/>
    </row>
    <row r="110" spans="1:14" s="25" customFormat="1" ht="99.95" customHeight="1" x14ac:dyDescent="0.15">
      <c r="A110" s="21">
        <f>ROW()-4</f>
        <v>106</v>
      </c>
      <c r="B110" s="22">
        <v>23</v>
      </c>
      <c r="C110" s="22" t="s">
        <v>678</v>
      </c>
      <c r="D110" s="22" t="s">
        <v>5418</v>
      </c>
      <c r="E110" s="16">
        <v>4441154</v>
      </c>
      <c r="F110" s="23" t="s">
        <v>5421</v>
      </c>
      <c r="G110" s="22" t="s">
        <v>5419</v>
      </c>
      <c r="H110" s="22" t="s">
        <v>5420</v>
      </c>
      <c r="I110" s="22" t="s">
        <v>5422</v>
      </c>
      <c r="J110" s="22" t="s">
        <v>0</v>
      </c>
      <c r="K110" s="22" t="s">
        <v>5419</v>
      </c>
      <c r="L110" s="25">
        <f>LEN(M110)-LEN(SUBSTITUTE(M110, "、",""))/LEN("、")+1</f>
        <v>2</v>
      </c>
      <c r="M110" s="24" t="s">
        <v>5512</v>
      </c>
      <c r="N110" s="31"/>
    </row>
    <row r="111" spans="1:14" s="25" customFormat="1" ht="99.95" customHeight="1" x14ac:dyDescent="0.15">
      <c r="A111" s="21">
        <f>ROW()-4</f>
        <v>107</v>
      </c>
      <c r="B111" s="22">
        <v>23</v>
      </c>
      <c r="C111" s="22" t="s">
        <v>678</v>
      </c>
      <c r="D111" s="22" t="s">
        <v>4377</v>
      </c>
      <c r="E111" s="16">
        <v>4441321</v>
      </c>
      <c r="F111" s="23" t="s">
        <v>4378</v>
      </c>
      <c r="G111" s="22" t="s">
        <v>4379</v>
      </c>
      <c r="H111" s="22" t="s">
        <v>4380</v>
      </c>
      <c r="I111" s="22" t="s">
        <v>4381</v>
      </c>
      <c r="J111" s="22" t="s">
        <v>0</v>
      </c>
      <c r="K111" s="22" t="s">
        <v>4379</v>
      </c>
      <c r="L111" s="25">
        <f>LEN(M111)-LEN(SUBSTITUTE(M111, "、",""))/LEN("、")+1</f>
        <v>1</v>
      </c>
      <c r="M111" s="24" t="s">
        <v>4382</v>
      </c>
      <c r="N111" s="31"/>
    </row>
    <row r="112" spans="1:14" s="25" customFormat="1" ht="99.95" customHeight="1" x14ac:dyDescent="0.15">
      <c r="A112" s="21">
        <f>ROW()-4</f>
        <v>108</v>
      </c>
      <c r="B112" s="22">
        <v>23</v>
      </c>
      <c r="C112" s="22" t="s">
        <v>678</v>
      </c>
      <c r="D112" s="22" t="s">
        <v>4383</v>
      </c>
      <c r="E112" s="16">
        <v>4441333</v>
      </c>
      <c r="F112" s="23" t="s">
        <v>4384</v>
      </c>
      <c r="G112" s="22" t="s">
        <v>4385</v>
      </c>
      <c r="H112" s="22" t="s">
        <v>4385</v>
      </c>
      <c r="I112" s="22" t="s">
        <v>4386</v>
      </c>
      <c r="J112" s="22" t="s">
        <v>0</v>
      </c>
      <c r="K112" s="22" t="s">
        <v>4387</v>
      </c>
      <c r="L112" s="25">
        <f>LEN(M112)-LEN(SUBSTITUTE(M112, "、",""))/LEN("、")+1</f>
        <v>1</v>
      </c>
      <c r="M112" s="24" t="s">
        <v>4388</v>
      </c>
      <c r="N112" s="31"/>
    </row>
    <row r="113" spans="1:14" s="25" customFormat="1" ht="99.95" customHeight="1" x14ac:dyDescent="0.15">
      <c r="A113" s="21">
        <f>ROW()-4</f>
        <v>109</v>
      </c>
      <c r="B113" s="22">
        <v>23</v>
      </c>
      <c r="C113" s="22" t="s">
        <v>678</v>
      </c>
      <c r="D113" s="22" t="s">
        <v>4389</v>
      </c>
      <c r="E113" s="16">
        <v>4441333</v>
      </c>
      <c r="F113" s="23" t="s">
        <v>4390</v>
      </c>
      <c r="G113" s="22" t="s">
        <v>4391</v>
      </c>
      <c r="H113" s="22" t="s">
        <v>4392</v>
      </c>
      <c r="I113" s="22" t="s">
        <v>4393</v>
      </c>
      <c r="J113" s="22" t="s">
        <v>0</v>
      </c>
      <c r="K113" s="22" t="s">
        <v>4394</v>
      </c>
      <c r="L113" s="25">
        <f>LEN(M113)-LEN(SUBSTITUTE(M113, "、",""))/LEN("、")+1</f>
        <v>1</v>
      </c>
      <c r="M113" s="24" t="s">
        <v>4395</v>
      </c>
      <c r="N113" s="31"/>
    </row>
    <row r="114" spans="1:14" s="25" customFormat="1" ht="99.95" customHeight="1" x14ac:dyDescent="0.15">
      <c r="A114" s="21">
        <f>ROW()-4</f>
        <v>110</v>
      </c>
      <c r="B114" s="22">
        <v>23</v>
      </c>
      <c r="C114" s="22" t="s">
        <v>678</v>
      </c>
      <c r="D114" s="22" t="s">
        <v>4617</v>
      </c>
      <c r="E114" s="16">
        <v>4442122</v>
      </c>
      <c r="F114" s="23" t="s">
        <v>4618</v>
      </c>
      <c r="G114" s="22" t="s">
        <v>4619</v>
      </c>
      <c r="H114" s="22" t="s">
        <v>4620</v>
      </c>
      <c r="I114" s="22" t="s">
        <v>4621</v>
      </c>
      <c r="J114" s="22" t="s">
        <v>0</v>
      </c>
      <c r="K114" s="22" t="s">
        <v>4622</v>
      </c>
      <c r="L114" s="25">
        <f>LEN(M114)-LEN(SUBSTITUTE(M114, "、",""))/LEN("、")+1</f>
        <v>1</v>
      </c>
      <c r="M114" s="24" t="s">
        <v>4623</v>
      </c>
      <c r="N114" s="31"/>
    </row>
    <row r="115" spans="1:14" s="25" customFormat="1" ht="99.95" customHeight="1" x14ac:dyDescent="0.15">
      <c r="A115" s="21">
        <f>ROW()-4</f>
        <v>111</v>
      </c>
      <c r="B115" s="26">
        <v>23</v>
      </c>
      <c r="C115" s="25" t="s">
        <v>5</v>
      </c>
      <c r="D115" s="22" t="s">
        <v>6026</v>
      </c>
      <c r="E115" s="16">
        <v>4442134</v>
      </c>
      <c r="F115" s="22" t="s">
        <v>6027</v>
      </c>
      <c r="G115" s="22" t="s">
        <v>6028</v>
      </c>
      <c r="H115" s="22" t="s">
        <v>6029</v>
      </c>
      <c r="I115" s="27" t="s">
        <v>6030</v>
      </c>
      <c r="J115" s="25" t="s">
        <v>0</v>
      </c>
      <c r="K115" s="25" t="s">
        <v>6031</v>
      </c>
      <c r="L115" s="25">
        <f>LEN(M115)-LEN(SUBSTITUTE(M115, "、",""))/LEN("、")+1</f>
        <v>1</v>
      </c>
      <c r="M115" s="28" t="s">
        <v>6032</v>
      </c>
      <c r="N115" s="31"/>
    </row>
    <row r="116" spans="1:14" s="25" customFormat="1" ht="99.95" customHeight="1" x14ac:dyDescent="0.15">
      <c r="A116" s="21">
        <f>ROW()-4</f>
        <v>112</v>
      </c>
      <c r="B116" s="22">
        <v>23</v>
      </c>
      <c r="C116" s="22" t="s">
        <v>678</v>
      </c>
      <c r="D116" s="22" t="s">
        <v>4624</v>
      </c>
      <c r="E116" s="16">
        <v>4442134</v>
      </c>
      <c r="F116" s="23" t="s">
        <v>4625</v>
      </c>
      <c r="G116" s="22" t="s">
        <v>4626</v>
      </c>
      <c r="H116" s="22" t="s">
        <v>4627</v>
      </c>
      <c r="I116" s="22" t="s">
        <v>4628</v>
      </c>
      <c r="J116" s="22" t="s">
        <v>1</v>
      </c>
      <c r="K116" s="22"/>
      <c r="L116" s="25">
        <f>LEN(M116)-LEN(SUBSTITUTE(M116, "、",""))/LEN("、")+1</f>
        <v>1</v>
      </c>
      <c r="M116" s="24" t="s">
        <v>4629</v>
      </c>
      <c r="N116" s="31"/>
    </row>
    <row r="117" spans="1:14" s="25" customFormat="1" ht="99.95" customHeight="1" x14ac:dyDescent="0.15">
      <c r="A117" s="21">
        <f>ROW()-4</f>
        <v>113</v>
      </c>
      <c r="B117" s="22">
        <v>23</v>
      </c>
      <c r="C117" s="22" t="s">
        <v>678</v>
      </c>
      <c r="D117" s="22" t="s">
        <v>4630</v>
      </c>
      <c r="E117" s="16">
        <v>4442135</v>
      </c>
      <c r="F117" s="23" t="s">
        <v>4631</v>
      </c>
      <c r="G117" s="22" t="s">
        <v>4632</v>
      </c>
      <c r="H117" s="22" t="s">
        <v>4633</v>
      </c>
      <c r="I117" s="22" t="s">
        <v>4634</v>
      </c>
      <c r="J117" s="22" t="s">
        <v>0</v>
      </c>
      <c r="K117" s="22" t="s">
        <v>4632</v>
      </c>
      <c r="L117" s="25">
        <f>LEN(M117)-LEN(SUBSTITUTE(M117, "、",""))/LEN("、")+1</f>
        <v>1</v>
      </c>
      <c r="M117" s="24" t="s">
        <v>4635</v>
      </c>
      <c r="N117" s="31"/>
    </row>
    <row r="118" spans="1:14" s="25" customFormat="1" ht="99.95" customHeight="1" x14ac:dyDescent="0.15">
      <c r="A118" s="21">
        <f>ROW()-4</f>
        <v>114</v>
      </c>
      <c r="B118" s="22">
        <v>23</v>
      </c>
      <c r="C118" s="22" t="s">
        <v>678</v>
      </c>
      <c r="D118" s="22" t="s">
        <v>4636</v>
      </c>
      <c r="E118" s="16">
        <v>4442137</v>
      </c>
      <c r="F118" s="23" t="s">
        <v>4637</v>
      </c>
      <c r="G118" s="22" t="s">
        <v>4638</v>
      </c>
      <c r="H118" s="22" t="s">
        <v>4639</v>
      </c>
      <c r="I118" s="22" t="s">
        <v>4640</v>
      </c>
      <c r="J118" s="22" t="s">
        <v>0</v>
      </c>
      <c r="K118" s="22" t="s">
        <v>4638</v>
      </c>
      <c r="L118" s="25">
        <f>LEN(M118)-LEN(SUBSTITUTE(M118, "、",""))/LEN("、")+1</f>
        <v>1</v>
      </c>
      <c r="M118" s="24" t="s">
        <v>4641</v>
      </c>
      <c r="N118" s="31"/>
    </row>
    <row r="119" spans="1:14" s="25" customFormat="1" ht="99.95" customHeight="1" x14ac:dyDescent="0.15">
      <c r="A119" s="21">
        <f>ROW()-4</f>
        <v>115</v>
      </c>
      <c r="B119" s="22">
        <v>23</v>
      </c>
      <c r="C119" s="22" t="s">
        <v>678</v>
      </c>
      <c r="D119" s="22" t="s">
        <v>4679</v>
      </c>
      <c r="E119" s="16">
        <v>4442424</v>
      </c>
      <c r="F119" s="23" t="s">
        <v>4680</v>
      </c>
      <c r="G119" s="22" t="s">
        <v>4681</v>
      </c>
      <c r="H119" s="22" t="s">
        <v>4682</v>
      </c>
      <c r="I119" s="22" t="s">
        <v>4683</v>
      </c>
      <c r="J119" s="22" t="s">
        <v>1</v>
      </c>
      <c r="K119" s="22"/>
      <c r="L119" s="25">
        <f>LEN(M119)-LEN(SUBSTITUTE(M119, "、",""))/LEN("、")+1</f>
        <v>1</v>
      </c>
      <c r="M119" s="24" t="s">
        <v>4684</v>
      </c>
      <c r="N119" s="31"/>
    </row>
    <row r="120" spans="1:14" s="25" customFormat="1" ht="99.95" customHeight="1" x14ac:dyDescent="0.15">
      <c r="A120" s="21">
        <f>ROW()-4</f>
        <v>116</v>
      </c>
      <c r="B120" s="22">
        <v>23</v>
      </c>
      <c r="C120" s="22" t="s">
        <v>678</v>
      </c>
      <c r="D120" s="22" t="s">
        <v>4642</v>
      </c>
      <c r="E120" s="16">
        <v>4443174</v>
      </c>
      <c r="F120" s="23" t="s">
        <v>4643</v>
      </c>
      <c r="G120" s="22" t="s">
        <v>4644</v>
      </c>
      <c r="H120" s="22" t="s">
        <v>4645</v>
      </c>
      <c r="I120" s="22" t="s">
        <v>746</v>
      </c>
      <c r="J120" s="22" t="s">
        <v>0</v>
      </c>
      <c r="K120" s="22" t="s">
        <v>4646</v>
      </c>
      <c r="L120" s="25">
        <f>LEN(M120)-LEN(SUBSTITUTE(M120, "、",""))/LEN("、")+1</f>
        <v>1</v>
      </c>
      <c r="M120" s="24" t="s">
        <v>4647</v>
      </c>
      <c r="N120" s="31"/>
    </row>
    <row r="121" spans="1:14" s="25" customFormat="1" ht="99.95" customHeight="1" x14ac:dyDescent="0.15">
      <c r="A121" s="21">
        <f>ROW()-4</f>
        <v>117</v>
      </c>
      <c r="B121" s="22">
        <v>23</v>
      </c>
      <c r="C121" s="22" t="s">
        <v>678</v>
      </c>
      <c r="D121" s="22" t="s">
        <v>4648</v>
      </c>
      <c r="E121" s="16">
        <v>4443505</v>
      </c>
      <c r="F121" s="23" t="s">
        <v>4649</v>
      </c>
      <c r="G121" s="22" t="s">
        <v>4650</v>
      </c>
      <c r="H121" s="22" t="s">
        <v>4651</v>
      </c>
      <c r="I121" s="22" t="s">
        <v>4652</v>
      </c>
      <c r="J121" s="22" t="s">
        <v>0</v>
      </c>
      <c r="K121" s="22" t="s">
        <v>4653</v>
      </c>
      <c r="L121" s="25">
        <f>LEN(M121)-LEN(SUBSTITUTE(M121, "、",""))/LEN("、")+1</f>
        <v>1</v>
      </c>
      <c r="M121" s="24" t="s">
        <v>4654</v>
      </c>
      <c r="N121" s="31"/>
    </row>
    <row r="122" spans="1:14" s="25" customFormat="1" ht="99.95" customHeight="1" x14ac:dyDescent="0.15">
      <c r="A122" s="21">
        <f>ROW()-4</f>
        <v>118</v>
      </c>
      <c r="B122" s="22">
        <v>23</v>
      </c>
      <c r="C122" s="22" t="s">
        <v>678</v>
      </c>
      <c r="D122" s="22" t="s">
        <v>1811</v>
      </c>
      <c r="E122" s="16">
        <v>4450001</v>
      </c>
      <c r="F122" s="23" t="s">
        <v>1812</v>
      </c>
      <c r="G122" s="22" t="s">
        <v>1813</v>
      </c>
      <c r="H122" s="22" t="s">
        <v>1814</v>
      </c>
      <c r="I122" s="22" t="s">
        <v>1815</v>
      </c>
      <c r="J122" s="22" t="s">
        <v>0</v>
      </c>
      <c r="K122" s="22" t="s">
        <v>1816</v>
      </c>
      <c r="L122" s="25">
        <f>LEN(M122)-LEN(SUBSTITUTE(M122, "、",""))/LEN("、")+1</f>
        <v>1</v>
      </c>
      <c r="M122" s="24" t="s">
        <v>1817</v>
      </c>
      <c r="N122" s="31"/>
    </row>
    <row r="123" spans="1:14" s="25" customFormat="1" ht="99.95" customHeight="1" x14ac:dyDescent="0.15">
      <c r="A123" s="21">
        <f>ROW()-4</f>
        <v>119</v>
      </c>
      <c r="B123" s="22">
        <v>23</v>
      </c>
      <c r="C123" s="22" t="s">
        <v>678</v>
      </c>
      <c r="D123" s="22" t="s">
        <v>4486</v>
      </c>
      <c r="E123" s="16">
        <v>4450021</v>
      </c>
      <c r="F123" s="23" t="s">
        <v>4487</v>
      </c>
      <c r="G123" s="22" t="s">
        <v>4488</v>
      </c>
      <c r="H123" s="22" t="s">
        <v>4489</v>
      </c>
      <c r="I123" s="22" t="s">
        <v>899</v>
      </c>
      <c r="J123" s="22" t="s">
        <v>0</v>
      </c>
      <c r="K123" s="22" t="s">
        <v>4490</v>
      </c>
      <c r="L123" s="25">
        <f>LEN(M123)-LEN(SUBSTITUTE(M123, "、",""))/LEN("、")+1</f>
        <v>1</v>
      </c>
      <c r="M123" s="24" t="s">
        <v>4491</v>
      </c>
      <c r="N123" s="31"/>
    </row>
    <row r="124" spans="1:14" s="25" customFormat="1" ht="99.95" customHeight="1" x14ac:dyDescent="0.15">
      <c r="A124" s="21">
        <f>ROW()-4</f>
        <v>120</v>
      </c>
      <c r="B124" s="22" t="s">
        <v>671</v>
      </c>
      <c r="C124" s="22" t="s">
        <v>5</v>
      </c>
      <c r="D124" s="22" t="s">
        <v>5766</v>
      </c>
      <c r="E124" s="16">
        <v>4450062</v>
      </c>
      <c r="F124" s="23" t="s">
        <v>5767</v>
      </c>
      <c r="G124" s="22" t="s">
        <v>5768</v>
      </c>
      <c r="H124" s="22" t="s">
        <v>5769</v>
      </c>
      <c r="I124" s="22" t="s">
        <v>5770</v>
      </c>
      <c r="J124" s="22" t="s">
        <v>0</v>
      </c>
      <c r="K124" s="22" t="s">
        <v>5771</v>
      </c>
      <c r="L124" s="25">
        <f>LEN(M124)-LEN(SUBSTITUTE(M124, "、",""))/LEN("、")+1</f>
        <v>1</v>
      </c>
      <c r="M124" s="24" t="s">
        <v>5772</v>
      </c>
      <c r="N124" s="31"/>
    </row>
    <row r="125" spans="1:14" s="25" customFormat="1" ht="99.95" customHeight="1" x14ac:dyDescent="0.15">
      <c r="A125" s="21">
        <f>ROW()-4</f>
        <v>121</v>
      </c>
      <c r="B125" s="22">
        <v>23</v>
      </c>
      <c r="C125" s="22" t="s">
        <v>678</v>
      </c>
      <c r="D125" s="22" t="s">
        <v>4492</v>
      </c>
      <c r="E125" s="16">
        <v>4450063</v>
      </c>
      <c r="F125" s="23" t="s">
        <v>4493</v>
      </c>
      <c r="G125" s="22" t="s">
        <v>4494</v>
      </c>
      <c r="H125" s="22" t="s">
        <v>4495</v>
      </c>
      <c r="I125" s="22" t="s">
        <v>4496</v>
      </c>
      <c r="J125" s="22" t="s">
        <v>0</v>
      </c>
      <c r="K125" s="22" t="s">
        <v>4494</v>
      </c>
      <c r="L125" s="25">
        <f>LEN(M125)-LEN(SUBSTITUTE(M125, "、",""))/LEN("、")+1</f>
        <v>1</v>
      </c>
      <c r="M125" s="24" t="s">
        <v>4497</v>
      </c>
      <c r="N125" s="31"/>
    </row>
    <row r="126" spans="1:14" s="25" customFormat="1" ht="99.95" customHeight="1" x14ac:dyDescent="0.15">
      <c r="A126" s="21">
        <f>ROW()-4</f>
        <v>122</v>
      </c>
      <c r="B126" s="26">
        <v>23</v>
      </c>
      <c r="C126" s="25" t="s">
        <v>5</v>
      </c>
      <c r="D126" s="22" t="s">
        <v>5984</v>
      </c>
      <c r="E126" s="16">
        <v>4450864</v>
      </c>
      <c r="F126" s="22" t="s">
        <v>5985</v>
      </c>
      <c r="G126" s="22" t="s">
        <v>5986</v>
      </c>
      <c r="H126" s="22" t="s">
        <v>5987</v>
      </c>
      <c r="I126" s="27" t="s">
        <v>5988</v>
      </c>
      <c r="J126" s="25" t="s">
        <v>0</v>
      </c>
      <c r="K126" s="25" t="s">
        <v>5989</v>
      </c>
      <c r="L126" s="25">
        <f>LEN(M126)-LEN(SUBSTITUTE(M126, "、",""))/LEN("、")+1</f>
        <v>1</v>
      </c>
      <c r="M126" s="28" t="s">
        <v>5990</v>
      </c>
      <c r="N126" s="31"/>
    </row>
    <row r="127" spans="1:14" s="25" customFormat="1" ht="99.95" customHeight="1" x14ac:dyDescent="0.15">
      <c r="A127" s="21">
        <f>ROW()-4</f>
        <v>123</v>
      </c>
      <c r="B127" s="22">
        <v>23</v>
      </c>
      <c r="C127" s="22" t="s">
        <v>678</v>
      </c>
      <c r="D127" s="22" t="s">
        <v>4498</v>
      </c>
      <c r="E127" s="16">
        <v>4450866</v>
      </c>
      <c r="F127" s="23" t="s">
        <v>4499</v>
      </c>
      <c r="G127" s="22" t="s">
        <v>4500</v>
      </c>
      <c r="H127" s="22" t="s">
        <v>4501</v>
      </c>
      <c r="I127" s="22" t="s">
        <v>4502</v>
      </c>
      <c r="J127" s="22" t="s">
        <v>0</v>
      </c>
      <c r="K127" s="22" t="s">
        <v>4500</v>
      </c>
      <c r="L127" s="25">
        <f>LEN(M127)-LEN(SUBSTITUTE(M127, "、",""))/LEN("、")+1</f>
        <v>1</v>
      </c>
      <c r="M127" s="24" t="s">
        <v>4503</v>
      </c>
      <c r="N127" s="31"/>
    </row>
    <row r="128" spans="1:14" s="25" customFormat="1" ht="99.95" customHeight="1" x14ac:dyDescent="0.15">
      <c r="A128" s="21">
        <f>ROW()-4</f>
        <v>124</v>
      </c>
      <c r="B128" s="22">
        <v>23</v>
      </c>
      <c r="C128" s="22" t="s">
        <v>303</v>
      </c>
      <c r="D128" s="22" t="s">
        <v>350</v>
      </c>
      <c r="E128" s="16">
        <v>4460007</v>
      </c>
      <c r="F128" s="23" t="s">
        <v>462</v>
      </c>
      <c r="G128" s="22" t="s">
        <v>351</v>
      </c>
      <c r="H128" s="22" t="s">
        <v>352</v>
      </c>
      <c r="I128" s="22" t="s">
        <v>437</v>
      </c>
      <c r="J128" s="22" t="s">
        <v>0</v>
      </c>
      <c r="K128" s="22" t="s">
        <v>351</v>
      </c>
      <c r="L128" s="25">
        <f>LEN(M128)-LEN(SUBSTITUTE(M128, "、",""))/LEN("、")+1</f>
        <v>1</v>
      </c>
      <c r="M128" s="24" t="s">
        <v>353</v>
      </c>
      <c r="N128" s="31"/>
    </row>
    <row r="129" spans="1:14" s="25" customFormat="1" ht="99.95" customHeight="1" x14ac:dyDescent="0.15">
      <c r="A129" s="21">
        <f>ROW()-4</f>
        <v>125</v>
      </c>
      <c r="B129" s="22">
        <v>23</v>
      </c>
      <c r="C129" s="22" t="s">
        <v>678</v>
      </c>
      <c r="D129" s="22" t="s">
        <v>5423</v>
      </c>
      <c r="E129" s="16">
        <v>4460026</v>
      </c>
      <c r="F129" s="23" t="s">
        <v>5424</v>
      </c>
      <c r="G129" s="22" t="s">
        <v>5425</v>
      </c>
      <c r="H129" s="22" t="s">
        <v>5426</v>
      </c>
      <c r="I129" s="22" t="s">
        <v>5427</v>
      </c>
      <c r="J129" s="22" t="s">
        <v>1</v>
      </c>
      <c r="K129" s="22"/>
      <c r="L129" s="25">
        <f>LEN(M129)-LEN(SUBSTITUTE(M129, "、",""))/LEN("、")+1</f>
        <v>1</v>
      </c>
      <c r="M129" s="24" t="s">
        <v>5428</v>
      </c>
      <c r="N129" s="31"/>
    </row>
    <row r="130" spans="1:14" s="25" customFormat="1" ht="99.95" customHeight="1" x14ac:dyDescent="0.15">
      <c r="A130" s="21">
        <f>ROW()-4</f>
        <v>126</v>
      </c>
      <c r="B130" s="22">
        <v>23</v>
      </c>
      <c r="C130" s="22" t="s">
        <v>678</v>
      </c>
      <c r="D130" s="22" t="s">
        <v>5429</v>
      </c>
      <c r="E130" s="16">
        <v>4460042</v>
      </c>
      <c r="F130" s="23" t="s">
        <v>5430</v>
      </c>
      <c r="G130" s="22" t="s">
        <v>5431</v>
      </c>
      <c r="H130" s="22" t="s">
        <v>5431</v>
      </c>
      <c r="I130" s="22" t="s">
        <v>5432</v>
      </c>
      <c r="J130" s="22" t="s">
        <v>0</v>
      </c>
      <c r="K130" s="22" t="s">
        <v>5433</v>
      </c>
      <c r="L130" s="25">
        <f>LEN(M130)-LEN(SUBSTITUTE(M130, "、",""))/LEN("、")+1</f>
        <v>1</v>
      </c>
      <c r="M130" s="24" t="s">
        <v>5434</v>
      </c>
      <c r="N130" s="31"/>
    </row>
    <row r="131" spans="1:14" s="25" customFormat="1" ht="99.95" customHeight="1" x14ac:dyDescent="0.15">
      <c r="A131" s="21">
        <f>ROW()-4</f>
        <v>127</v>
      </c>
      <c r="B131" s="22" t="s">
        <v>671</v>
      </c>
      <c r="C131" s="22" t="s">
        <v>5</v>
      </c>
      <c r="D131" s="22" t="s">
        <v>5701</v>
      </c>
      <c r="E131" s="16">
        <v>4460044</v>
      </c>
      <c r="F131" s="23" t="s">
        <v>5702</v>
      </c>
      <c r="G131" s="22" t="s">
        <v>5703</v>
      </c>
      <c r="H131" s="22" t="s">
        <v>5704</v>
      </c>
      <c r="I131" s="22" t="s">
        <v>5705</v>
      </c>
      <c r="J131" s="22" t="s">
        <v>0</v>
      </c>
      <c r="K131" s="22" t="s">
        <v>5706</v>
      </c>
      <c r="L131" s="25">
        <f>LEN(M131)-LEN(SUBSTITUTE(M131, "、",""))/LEN("、")+1</f>
        <v>1</v>
      </c>
      <c r="M131" s="24" t="s">
        <v>5707</v>
      </c>
      <c r="N131" s="31"/>
    </row>
    <row r="132" spans="1:14" s="25" customFormat="1" ht="99.95" customHeight="1" x14ac:dyDescent="0.15">
      <c r="A132" s="21">
        <f>ROW()-4</f>
        <v>128</v>
      </c>
      <c r="B132" s="22" t="s">
        <v>671</v>
      </c>
      <c r="C132" s="22" t="s">
        <v>5</v>
      </c>
      <c r="D132" s="22" t="s">
        <v>6389</v>
      </c>
      <c r="E132" s="16">
        <v>4460045</v>
      </c>
      <c r="F132" s="23" t="s">
        <v>5696</v>
      </c>
      <c r="G132" s="22" t="s">
        <v>5697</v>
      </c>
      <c r="H132" s="22" t="s">
        <v>5698</v>
      </c>
      <c r="I132" s="22" t="s">
        <v>5699</v>
      </c>
      <c r="J132" s="22" t="s">
        <v>0</v>
      </c>
      <c r="K132" s="22" t="s">
        <v>5697</v>
      </c>
      <c r="L132" s="25">
        <f>LEN(M132)-LEN(SUBSTITUTE(M132, "、",""))/LEN("、")+1</f>
        <v>1</v>
      </c>
      <c r="M132" s="24" t="s">
        <v>5700</v>
      </c>
      <c r="N132" s="31"/>
    </row>
    <row r="133" spans="1:14" s="25" customFormat="1" ht="99.95" customHeight="1" x14ac:dyDescent="0.15">
      <c r="A133" s="21">
        <f>ROW()-4</f>
        <v>129</v>
      </c>
      <c r="B133" s="22">
        <v>23</v>
      </c>
      <c r="C133" s="22" t="s">
        <v>678</v>
      </c>
      <c r="D133" s="22" t="s">
        <v>5435</v>
      </c>
      <c r="E133" s="16">
        <v>4460045</v>
      </c>
      <c r="F133" s="23" t="s">
        <v>5436</v>
      </c>
      <c r="G133" s="22" t="s">
        <v>5437</v>
      </c>
      <c r="H133" s="22" t="s">
        <v>5438</v>
      </c>
      <c r="I133" s="22" t="s">
        <v>938</v>
      </c>
      <c r="J133" s="22" t="s">
        <v>0</v>
      </c>
      <c r="K133" s="22" t="s">
        <v>5437</v>
      </c>
      <c r="L133" s="25">
        <f>LEN(M133)-LEN(SUBSTITUTE(M133, "、",""))/LEN("、")+1</f>
        <v>1</v>
      </c>
      <c r="M133" s="24" t="s">
        <v>5439</v>
      </c>
      <c r="N133" s="31"/>
    </row>
    <row r="134" spans="1:14" s="25" customFormat="1" ht="99.95" customHeight="1" x14ac:dyDescent="0.15">
      <c r="A134" s="21">
        <f>ROW()-4</f>
        <v>130</v>
      </c>
      <c r="B134" s="22">
        <v>23</v>
      </c>
      <c r="C134" s="22" t="s">
        <v>303</v>
      </c>
      <c r="D134" s="22" t="s">
        <v>482</v>
      </c>
      <c r="E134" s="20">
        <v>4460051</v>
      </c>
      <c r="F134" s="22" t="s">
        <v>485</v>
      </c>
      <c r="G134" s="25" t="s">
        <v>483</v>
      </c>
      <c r="H134" s="25" t="s">
        <v>484</v>
      </c>
      <c r="I134" s="22" t="s">
        <v>486</v>
      </c>
      <c r="J134" s="25" t="s">
        <v>1</v>
      </c>
      <c r="K134" s="22"/>
      <c r="L134" s="25">
        <f>LEN(M134)-LEN(SUBSTITUTE(M134, "、",""))/LEN("、")+1</f>
        <v>1</v>
      </c>
      <c r="M134" s="24" t="s">
        <v>487</v>
      </c>
      <c r="N134" s="31"/>
    </row>
    <row r="135" spans="1:14" s="25" customFormat="1" ht="99.95" customHeight="1" x14ac:dyDescent="0.15">
      <c r="A135" s="21">
        <f>ROW()-4</f>
        <v>131</v>
      </c>
      <c r="B135" s="22">
        <v>23</v>
      </c>
      <c r="C135" s="22" t="s">
        <v>678</v>
      </c>
      <c r="D135" s="22" t="s">
        <v>5440</v>
      </c>
      <c r="E135" s="16">
        <v>4460052</v>
      </c>
      <c r="F135" s="23" t="s">
        <v>5441</v>
      </c>
      <c r="G135" s="22" t="s">
        <v>5442</v>
      </c>
      <c r="H135" s="22" t="s">
        <v>5443</v>
      </c>
      <c r="I135" s="22" t="s">
        <v>1105</v>
      </c>
      <c r="J135" s="22" t="s">
        <v>0</v>
      </c>
      <c r="K135" s="22" t="s">
        <v>5442</v>
      </c>
      <c r="L135" s="25">
        <f>LEN(M135)-LEN(SUBSTITUTE(M135, "、",""))/LEN("、")+1</f>
        <v>1</v>
      </c>
      <c r="M135" s="24" t="s">
        <v>5444</v>
      </c>
      <c r="N135" s="31"/>
    </row>
    <row r="136" spans="1:14" s="25" customFormat="1" ht="99.95" customHeight="1" x14ac:dyDescent="0.15">
      <c r="A136" s="21">
        <f>ROW()-4</f>
        <v>132</v>
      </c>
      <c r="B136" s="22">
        <v>23</v>
      </c>
      <c r="C136" s="22" t="s">
        <v>678</v>
      </c>
      <c r="D136" s="22" t="s">
        <v>5445</v>
      </c>
      <c r="E136" s="16">
        <v>4460053</v>
      </c>
      <c r="F136" s="23" t="s">
        <v>5446</v>
      </c>
      <c r="G136" s="22" t="s">
        <v>5447</v>
      </c>
      <c r="H136" s="22" t="s">
        <v>5448</v>
      </c>
      <c r="I136" s="22" t="s">
        <v>5449</v>
      </c>
      <c r="J136" s="22" t="s">
        <v>0</v>
      </c>
      <c r="K136" s="22" t="s">
        <v>5450</v>
      </c>
      <c r="L136" s="25">
        <f>LEN(M136)-LEN(SUBSTITUTE(M136, "、",""))/LEN("、")+1</f>
        <v>1</v>
      </c>
      <c r="M136" s="24" t="s">
        <v>5451</v>
      </c>
      <c r="N136" s="31"/>
    </row>
    <row r="137" spans="1:14" s="25" customFormat="1" ht="99.95" customHeight="1" x14ac:dyDescent="0.15">
      <c r="A137" s="21">
        <f>ROW()-4</f>
        <v>133</v>
      </c>
      <c r="B137" s="22">
        <v>23</v>
      </c>
      <c r="C137" s="22" t="s">
        <v>678</v>
      </c>
      <c r="D137" s="22" t="s">
        <v>4563</v>
      </c>
      <c r="E137" s="16">
        <v>4460055</v>
      </c>
      <c r="F137" s="23" t="s">
        <v>5452</v>
      </c>
      <c r="G137" s="22" t="s">
        <v>5453</v>
      </c>
      <c r="H137" s="22" t="s">
        <v>5454</v>
      </c>
      <c r="I137" s="22" t="s">
        <v>5455</v>
      </c>
      <c r="J137" s="22" t="s">
        <v>0</v>
      </c>
      <c r="K137" s="22" t="s">
        <v>5453</v>
      </c>
      <c r="L137" s="25">
        <f>LEN(M137)-LEN(SUBSTITUTE(M137, "、",""))/LEN("、")+1</f>
        <v>1</v>
      </c>
      <c r="M137" s="24" t="s">
        <v>5456</v>
      </c>
      <c r="N137" s="31"/>
    </row>
    <row r="138" spans="1:14" s="25" customFormat="1" ht="99.95" customHeight="1" x14ac:dyDescent="0.15">
      <c r="A138" s="21">
        <f>ROW()-4</f>
        <v>134</v>
      </c>
      <c r="B138" s="22">
        <v>23</v>
      </c>
      <c r="C138" s="22" t="s">
        <v>678</v>
      </c>
      <c r="D138" s="22" t="s">
        <v>5457</v>
      </c>
      <c r="E138" s="16">
        <v>4460057</v>
      </c>
      <c r="F138" s="23" t="s">
        <v>5458</v>
      </c>
      <c r="G138" s="22" t="s">
        <v>5459</v>
      </c>
      <c r="H138" s="22" t="s">
        <v>5460</v>
      </c>
      <c r="I138" s="22" t="s">
        <v>5461</v>
      </c>
      <c r="J138" s="22" t="s">
        <v>0</v>
      </c>
      <c r="K138" s="22" t="s">
        <v>5459</v>
      </c>
      <c r="L138" s="25">
        <f>LEN(M138)-LEN(SUBSTITUTE(M138, "、",""))/LEN("、")+1</f>
        <v>1</v>
      </c>
      <c r="M138" s="24" t="s">
        <v>5462</v>
      </c>
      <c r="N138" s="31"/>
    </row>
    <row r="139" spans="1:14" s="25" customFormat="1" ht="99.95" customHeight="1" x14ac:dyDescent="0.15">
      <c r="A139" s="21">
        <f>ROW()-4</f>
        <v>135</v>
      </c>
      <c r="B139" s="22">
        <v>23</v>
      </c>
      <c r="C139" s="22" t="s">
        <v>678</v>
      </c>
      <c r="D139" s="22" t="s">
        <v>5463</v>
      </c>
      <c r="E139" s="16">
        <v>4460059</v>
      </c>
      <c r="F139" s="23" t="s">
        <v>5464</v>
      </c>
      <c r="G139" s="22" t="s">
        <v>5465</v>
      </c>
      <c r="H139" s="22" t="s">
        <v>5466</v>
      </c>
      <c r="I139" s="22" t="s">
        <v>5467</v>
      </c>
      <c r="J139" s="22" t="s">
        <v>0</v>
      </c>
      <c r="K139" s="22" t="s">
        <v>5468</v>
      </c>
      <c r="L139" s="25">
        <f>LEN(M139)-LEN(SUBSTITUTE(M139, "、",""))/LEN("、")+1</f>
        <v>1</v>
      </c>
      <c r="M139" s="24" t="s">
        <v>5469</v>
      </c>
      <c r="N139" s="31"/>
    </row>
    <row r="140" spans="1:14" s="25" customFormat="1" ht="99.95" customHeight="1" x14ac:dyDescent="0.15">
      <c r="A140" s="21">
        <f>ROW()-4</f>
        <v>136</v>
      </c>
      <c r="B140" s="22">
        <v>23</v>
      </c>
      <c r="C140" s="22" t="s">
        <v>678</v>
      </c>
      <c r="D140" s="22" t="s">
        <v>5470</v>
      </c>
      <c r="E140" s="16">
        <v>4460061</v>
      </c>
      <c r="F140" s="23" t="s">
        <v>5471</v>
      </c>
      <c r="G140" s="22" t="s">
        <v>5472</v>
      </c>
      <c r="H140" s="22" t="s">
        <v>5473</v>
      </c>
      <c r="I140" s="22" t="s">
        <v>5474</v>
      </c>
      <c r="J140" s="22" t="s">
        <v>0</v>
      </c>
      <c r="K140" s="22" t="s">
        <v>5472</v>
      </c>
      <c r="L140" s="25">
        <f>LEN(M140)-LEN(SUBSTITUTE(M140, "、",""))/LEN("、")+1</f>
        <v>1</v>
      </c>
      <c r="M140" s="24" t="s">
        <v>5475</v>
      </c>
      <c r="N140" s="31"/>
    </row>
    <row r="141" spans="1:14" s="25" customFormat="1" ht="99.95" customHeight="1" x14ac:dyDescent="0.15">
      <c r="A141" s="21">
        <f>ROW()-4</f>
        <v>137</v>
      </c>
      <c r="B141" s="22">
        <v>23</v>
      </c>
      <c r="C141" s="22" t="s">
        <v>303</v>
      </c>
      <c r="D141" s="22" t="s">
        <v>613</v>
      </c>
      <c r="E141" s="20">
        <v>4460066</v>
      </c>
      <c r="F141" s="22" t="s">
        <v>614</v>
      </c>
      <c r="G141" s="25" t="s">
        <v>615</v>
      </c>
      <c r="H141" s="25" t="s">
        <v>615</v>
      </c>
      <c r="I141" s="22" t="s">
        <v>616</v>
      </c>
      <c r="J141" s="25" t="s">
        <v>617</v>
      </c>
      <c r="K141" s="22" t="s">
        <v>618</v>
      </c>
      <c r="L141" s="25">
        <f>LEN(M141)-LEN(SUBSTITUTE(M141, "、",""))/LEN("、")+1</f>
        <v>2</v>
      </c>
      <c r="M141" s="24" t="s">
        <v>5629</v>
      </c>
      <c r="N141" s="31"/>
    </row>
    <row r="142" spans="1:14" s="25" customFormat="1" ht="99.95" customHeight="1" x14ac:dyDescent="0.15">
      <c r="A142" s="21">
        <f>ROW()-4</f>
        <v>138</v>
      </c>
      <c r="B142" s="22">
        <v>23</v>
      </c>
      <c r="C142" s="22" t="s">
        <v>678</v>
      </c>
      <c r="D142" s="22" t="s">
        <v>5476</v>
      </c>
      <c r="E142" s="16">
        <v>4460071</v>
      </c>
      <c r="F142" s="23" t="s">
        <v>5477</v>
      </c>
      <c r="G142" s="22" t="s">
        <v>5478</v>
      </c>
      <c r="H142" s="22" t="s">
        <v>5479</v>
      </c>
      <c r="I142" s="22" t="s">
        <v>5480</v>
      </c>
      <c r="J142" s="22" t="s">
        <v>0</v>
      </c>
      <c r="K142" s="22" t="s">
        <v>5478</v>
      </c>
      <c r="L142" s="25">
        <f>LEN(M142)-LEN(SUBSTITUTE(M142, "、",""))/LEN("、")+1</f>
        <v>1</v>
      </c>
      <c r="M142" s="24" t="s">
        <v>5481</v>
      </c>
      <c r="N142" s="31"/>
    </row>
    <row r="143" spans="1:14" s="25" customFormat="1" ht="99.95" customHeight="1" x14ac:dyDescent="0.15">
      <c r="A143" s="21">
        <f>ROW()-4</f>
        <v>139</v>
      </c>
      <c r="B143" s="22">
        <v>23</v>
      </c>
      <c r="C143" s="22" t="s">
        <v>678</v>
      </c>
      <c r="D143" s="22" t="s">
        <v>5482</v>
      </c>
      <c r="E143" s="16">
        <v>4460072</v>
      </c>
      <c r="F143" s="23" t="s">
        <v>5483</v>
      </c>
      <c r="G143" s="22" t="s">
        <v>5484</v>
      </c>
      <c r="H143" s="22" t="s">
        <v>5485</v>
      </c>
      <c r="I143" s="22" t="s">
        <v>5486</v>
      </c>
      <c r="J143" s="22" t="s">
        <v>0</v>
      </c>
      <c r="K143" s="22" t="s">
        <v>5484</v>
      </c>
      <c r="L143" s="25">
        <f>LEN(M143)-LEN(SUBSTITUTE(M143, "、",""))/LEN("、")+1</f>
        <v>1</v>
      </c>
      <c r="M143" s="24" t="s">
        <v>5487</v>
      </c>
      <c r="N143" s="31"/>
    </row>
    <row r="144" spans="1:14" s="25" customFormat="1" ht="99.95" customHeight="1" x14ac:dyDescent="0.15">
      <c r="A144" s="21">
        <f>ROW()-4</f>
        <v>140</v>
      </c>
      <c r="B144" s="22">
        <v>23</v>
      </c>
      <c r="C144" s="22" t="s">
        <v>678</v>
      </c>
      <c r="D144" s="22" t="s">
        <v>5488</v>
      </c>
      <c r="E144" s="16">
        <v>4460072</v>
      </c>
      <c r="F144" s="23" t="s">
        <v>5489</v>
      </c>
      <c r="G144" s="22" t="s">
        <v>5490</v>
      </c>
      <c r="H144" s="22" t="s">
        <v>5491</v>
      </c>
      <c r="I144" s="22" t="s">
        <v>5492</v>
      </c>
      <c r="J144" s="22" t="s">
        <v>1</v>
      </c>
      <c r="K144" s="22"/>
      <c r="L144" s="25">
        <f>LEN(M144)-LEN(SUBSTITUTE(M144, "、",""))/LEN("、")+1</f>
        <v>1</v>
      </c>
      <c r="M144" s="24" t="s">
        <v>5493</v>
      </c>
      <c r="N144" s="31"/>
    </row>
    <row r="145" spans="1:14" s="25" customFormat="1" ht="99.95" customHeight="1" x14ac:dyDescent="0.15">
      <c r="A145" s="21">
        <f>ROW()-4</f>
        <v>141</v>
      </c>
      <c r="B145" s="22">
        <v>23</v>
      </c>
      <c r="C145" s="22" t="s">
        <v>678</v>
      </c>
      <c r="D145" s="22" t="s">
        <v>4396</v>
      </c>
      <c r="E145" s="16">
        <v>4470022</v>
      </c>
      <c r="F145" s="23" t="s">
        <v>4397</v>
      </c>
      <c r="G145" s="22" t="s">
        <v>4398</v>
      </c>
      <c r="H145" s="22" t="s">
        <v>4399</v>
      </c>
      <c r="I145" s="22" t="s">
        <v>4400</v>
      </c>
      <c r="J145" s="22" t="s">
        <v>0</v>
      </c>
      <c r="K145" s="22" t="s">
        <v>4398</v>
      </c>
      <c r="L145" s="25">
        <f>LEN(M145)-LEN(SUBSTITUTE(M145, "、",""))/LEN("、")+1</f>
        <v>1</v>
      </c>
      <c r="M145" s="24" t="s">
        <v>4401</v>
      </c>
      <c r="N145" s="31"/>
    </row>
    <row r="146" spans="1:14" s="25" customFormat="1" ht="99.95" customHeight="1" x14ac:dyDescent="0.15">
      <c r="A146" s="21">
        <f>ROW()-4</f>
        <v>142</v>
      </c>
      <c r="B146" s="22">
        <v>23</v>
      </c>
      <c r="C146" s="22" t="s">
        <v>678</v>
      </c>
      <c r="D146" s="22" t="s">
        <v>4402</v>
      </c>
      <c r="E146" s="16">
        <v>4470029</v>
      </c>
      <c r="F146" s="23" t="s">
        <v>4403</v>
      </c>
      <c r="G146" s="22" t="s">
        <v>4404</v>
      </c>
      <c r="H146" s="22" t="s">
        <v>4405</v>
      </c>
      <c r="I146" s="22" t="s">
        <v>4406</v>
      </c>
      <c r="J146" s="22" t="s">
        <v>0</v>
      </c>
      <c r="K146" s="22" t="s">
        <v>4404</v>
      </c>
      <c r="L146" s="25">
        <f>LEN(M146)-LEN(SUBSTITUTE(M146, "、",""))/LEN("、")+1</f>
        <v>1</v>
      </c>
      <c r="M146" s="24" t="s">
        <v>4407</v>
      </c>
      <c r="N146" s="31"/>
    </row>
    <row r="147" spans="1:14" s="25" customFormat="1" ht="99.95" customHeight="1" x14ac:dyDescent="0.15">
      <c r="A147" s="21">
        <f>ROW()-4</f>
        <v>143</v>
      </c>
      <c r="B147" s="22">
        <v>23</v>
      </c>
      <c r="C147" s="22" t="s">
        <v>678</v>
      </c>
      <c r="D147" s="22" t="s">
        <v>4408</v>
      </c>
      <c r="E147" s="16">
        <v>4470034</v>
      </c>
      <c r="F147" s="23" t="s">
        <v>4409</v>
      </c>
      <c r="G147" s="22" t="s">
        <v>4410</v>
      </c>
      <c r="H147" s="22" t="s">
        <v>4411</v>
      </c>
      <c r="I147" s="22" t="s">
        <v>4412</v>
      </c>
      <c r="J147" s="22" t="s">
        <v>0</v>
      </c>
      <c r="K147" s="22" t="s">
        <v>4413</v>
      </c>
      <c r="L147" s="25">
        <f>LEN(M147)-LEN(SUBSTITUTE(M147, "、",""))/LEN("、")+1</f>
        <v>1</v>
      </c>
      <c r="M147" s="24" t="s">
        <v>4414</v>
      </c>
      <c r="N147" s="31"/>
    </row>
    <row r="148" spans="1:14" s="25" customFormat="1" ht="99.95" customHeight="1" x14ac:dyDescent="0.15">
      <c r="A148" s="21">
        <f>ROW()-4</f>
        <v>144</v>
      </c>
      <c r="B148" s="22">
        <v>23</v>
      </c>
      <c r="C148" s="22" t="s">
        <v>678</v>
      </c>
      <c r="D148" s="22" t="s">
        <v>4415</v>
      </c>
      <c r="E148" s="16">
        <v>4470037</v>
      </c>
      <c r="F148" s="23" t="s">
        <v>4416</v>
      </c>
      <c r="G148" s="22" t="s">
        <v>4417</v>
      </c>
      <c r="H148" s="22" t="s">
        <v>4418</v>
      </c>
      <c r="I148" s="22" t="s">
        <v>4419</v>
      </c>
      <c r="J148" s="22" t="s">
        <v>0</v>
      </c>
      <c r="K148" s="22" t="s">
        <v>4420</v>
      </c>
      <c r="L148" s="25">
        <f>LEN(M148)-LEN(SUBSTITUTE(M148, "、",""))/LEN("、")+1</f>
        <v>1</v>
      </c>
      <c r="M148" s="24" t="s">
        <v>4421</v>
      </c>
      <c r="N148" s="31"/>
    </row>
    <row r="149" spans="1:14" s="25" customFormat="1" ht="99.95" customHeight="1" x14ac:dyDescent="0.15">
      <c r="A149" s="21">
        <f>ROW()-4</f>
        <v>145</v>
      </c>
      <c r="B149" s="22">
        <v>23</v>
      </c>
      <c r="C149" s="22" t="s">
        <v>678</v>
      </c>
      <c r="D149" s="22" t="s">
        <v>4422</v>
      </c>
      <c r="E149" s="16">
        <v>4470038</v>
      </c>
      <c r="F149" s="23" t="s">
        <v>4423</v>
      </c>
      <c r="G149" s="22" t="s">
        <v>4424</v>
      </c>
      <c r="H149" s="22" t="s">
        <v>4425</v>
      </c>
      <c r="I149" s="22" t="s">
        <v>4426</v>
      </c>
      <c r="J149" s="22" t="s">
        <v>0</v>
      </c>
      <c r="K149" s="22" t="s">
        <v>4424</v>
      </c>
      <c r="L149" s="25">
        <f>LEN(M149)-LEN(SUBSTITUTE(M149, "、",""))/LEN("、")+1</f>
        <v>1</v>
      </c>
      <c r="M149" s="24" t="s">
        <v>4427</v>
      </c>
      <c r="N149" s="31"/>
    </row>
    <row r="150" spans="1:14" s="25" customFormat="1" ht="99.95" customHeight="1" x14ac:dyDescent="0.15">
      <c r="A150" s="21">
        <f>ROW()-4</f>
        <v>146</v>
      </c>
      <c r="B150" s="22">
        <v>23</v>
      </c>
      <c r="C150" s="22" t="s">
        <v>678</v>
      </c>
      <c r="D150" s="22" t="s">
        <v>4428</v>
      </c>
      <c r="E150" s="16">
        <v>4470065</v>
      </c>
      <c r="F150" s="23" t="s">
        <v>4429</v>
      </c>
      <c r="G150" s="22" t="s">
        <v>4430</v>
      </c>
      <c r="H150" s="22" t="s">
        <v>4431</v>
      </c>
      <c r="I150" s="22" t="s">
        <v>4432</v>
      </c>
      <c r="J150" s="22" t="s">
        <v>0</v>
      </c>
      <c r="K150" s="22" t="s">
        <v>4430</v>
      </c>
      <c r="L150" s="25">
        <f>LEN(M150)-LEN(SUBSTITUTE(M150, "、",""))/LEN("、")+1</f>
        <v>2</v>
      </c>
      <c r="M150" s="24" t="s">
        <v>5902</v>
      </c>
      <c r="N150" s="31"/>
    </row>
    <row r="151" spans="1:14" s="25" customFormat="1" ht="99.95" customHeight="1" x14ac:dyDescent="0.15">
      <c r="A151" s="21">
        <f>ROW()-4</f>
        <v>147</v>
      </c>
      <c r="B151" s="22">
        <v>23</v>
      </c>
      <c r="C151" s="22" t="s">
        <v>678</v>
      </c>
      <c r="D151" s="22" t="s">
        <v>4433</v>
      </c>
      <c r="E151" s="16">
        <v>4470841</v>
      </c>
      <c r="F151" s="23" t="s">
        <v>4434</v>
      </c>
      <c r="G151" s="22" t="s">
        <v>4435</v>
      </c>
      <c r="H151" s="22" t="s">
        <v>4436</v>
      </c>
      <c r="I151" s="22" t="s">
        <v>4437</v>
      </c>
      <c r="J151" s="22" t="s">
        <v>0</v>
      </c>
      <c r="K151" s="22" t="s">
        <v>4435</v>
      </c>
      <c r="L151" s="25">
        <f>LEN(M151)-LEN(SUBSTITUTE(M151, "、",""))/LEN("、")+1</f>
        <v>1</v>
      </c>
      <c r="M151" s="24" t="s">
        <v>4438</v>
      </c>
      <c r="N151" s="31"/>
    </row>
    <row r="152" spans="1:14" s="25" customFormat="1" ht="99.95" customHeight="1" x14ac:dyDescent="0.15">
      <c r="A152" s="21">
        <f>ROW()-4</f>
        <v>148</v>
      </c>
      <c r="B152" s="22">
        <v>23</v>
      </c>
      <c r="C152" s="22" t="s">
        <v>678</v>
      </c>
      <c r="D152" s="22" t="s">
        <v>4439</v>
      </c>
      <c r="E152" s="16">
        <v>4470863</v>
      </c>
      <c r="F152" s="23" t="s">
        <v>4440</v>
      </c>
      <c r="G152" s="22" t="s">
        <v>4441</v>
      </c>
      <c r="H152" s="22" t="s">
        <v>4442</v>
      </c>
      <c r="I152" s="22" t="s">
        <v>4443</v>
      </c>
      <c r="J152" s="22" t="s">
        <v>0</v>
      </c>
      <c r="K152" s="22" t="s">
        <v>4441</v>
      </c>
      <c r="L152" s="25">
        <f>LEN(M152)-LEN(SUBSTITUTE(M152, "、",""))/LEN("、")+1</f>
        <v>1</v>
      </c>
      <c r="M152" s="24" t="s">
        <v>4444</v>
      </c>
      <c r="N152" s="31"/>
    </row>
    <row r="153" spans="1:14" s="25" customFormat="1" ht="99.95" customHeight="1" x14ac:dyDescent="0.15">
      <c r="A153" s="21">
        <f>ROW()-4</f>
        <v>149</v>
      </c>
      <c r="B153" s="22">
        <v>23</v>
      </c>
      <c r="C153" s="22" t="s">
        <v>678</v>
      </c>
      <c r="D153" s="22" t="s">
        <v>4445</v>
      </c>
      <c r="E153" s="16">
        <v>4470871</v>
      </c>
      <c r="F153" s="23" t="s">
        <v>4446</v>
      </c>
      <c r="G153" s="22" t="s">
        <v>4447</v>
      </c>
      <c r="H153" s="22" t="s">
        <v>4448</v>
      </c>
      <c r="I153" s="22" t="s">
        <v>4449</v>
      </c>
      <c r="J153" s="22" t="s">
        <v>0</v>
      </c>
      <c r="K153" s="22" t="s">
        <v>4447</v>
      </c>
      <c r="L153" s="25">
        <f>LEN(M153)-LEN(SUBSTITUTE(M153, "、",""))/LEN("、")+1</f>
        <v>1</v>
      </c>
      <c r="M153" s="24" t="s">
        <v>4450</v>
      </c>
      <c r="N153" s="31"/>
    </row>
    <row r="154" spans="1:14" s="25" customFormat="1" ht="99.95" customHeight="1" x14ac:dyDescent="0.15">
      <c r="A154" s="21">
        <f>ROW()-4</f>
        <v>150</v>
      </c>
      <c r="B154" s="22">
        <v>23</v>
      </c>
      <c r="C154" s="22" t="s">
        <v>678</v>
      </c>
      <c r="D154" s="22" t="s">
        <v>4451</v>
      </c>
      <c r="E154" s="16">
        <v>4470879</v>
      </c>
      <c r="F154" s="23" t="s">
        <v>4452</v>
      </c>
      <c r="G154" s="22" t="s">
        <v>4453</v>
      </c>
      <c r="H154" s="22" t="s">
        <v>4454</v>
      </c>
      <c r="I154" s="22" t="s">
        <v>4455</v>
      </c>
      <c r="J154" s="22" t="s">
        <v>0</v>
      </c>
      <c r="K154" s="22" t="s">
        <v>4453</v>
      </c>
      <c r="L154" s="25">
        <f>LEN(M154)-LEN(SUBSTITUTE(M154, "、",""))/LEN("、")+1</f>
        <v>1</v>
      </c>
      <c r="M154" s="24" t="s">
        <v>4456</v>
      </c>
      <c r="N154" s="31"/>
    </row>
    <row r="155" spans="1:14" s="25" customFormat="1" ht="99.95" customHeight="1" x14ac:dyDescent="0.15">
      <c r="A155" s="21">
        <f>ROW()-4</f>
        <v>151</v>
      </c>
      <c r="B155" s="22">
        <v>23</v>
      </c>
      <c r="C155" s="22" t="s">
        <v>678</v>
      </c>
      <c r="D155" s="22" t="s">
        <v>4457</v>
      </c>
      <c r="E155" s="16">
        <v>4470889</v>
      </c>
      <c r="F155" s="23" t="s">
        <v>4458</v>
      </c>
      <c r="G155" s="22" t="s">
        <v>4459</v>
      </c>
      <c r="H155" s="22" t="s">
        <v>4460</v>
      </c>
      <c r="I155" s="22" t="s">
        <v>4461</v>
      </c>
      <c r="J155" s="22" t="s">
        <v>0</v>
      </c>
      <c r="K155" s="22" t="s">
        <v>4459</v>
      </c>
      <c r="L155" s="25">
        <f>LEN(M155)-LEN(SUBSTITUTE(M155, "、",""))/LEN("、")+1</f>
        <v>2</v>
      </c>
      <c r="M155" s="24" t="s">
        <v>5513</v>
      </c>
      <c r="N155" s="31"/>
    </row>
    <row r="156" spans="1:14" s="25" customFormat="1" ht="99.95" customHeight="1" x14ac:dyDescent="0.15">
      <c r="A156" s="21">
        <f>ROW()-4</f>
        <v>152</v>
      </c>
      <c r="B156" s="22">
        <v>23</v>
      </c>
      <c r="C156" s="22" t="s">
        <v>5</v>
      </c>
      <c r="D156" s="22" t="s">
        <v>5964</v>
      </c>
      <c r="E156" s="16">
        <v>4480002</v>
      </c>
      <c r="F156" s="23" t="s">
        <v>5965</v>
      </c>
      <c r="G156" s="22" t="s">
        <v>5966</v>
      </c>
      <c r="H156" s="22" t="s">
        <v>5967</v>
      </c>
      <c r="I156" s="22" t="s">
        <v>5968</v>
      </c>
      <c r="J156" s="22" t="s">
        <v>5913</v>
      </c>
      <c r="K156" s="22" t="s">
        <v>5969</v>
      </c>
      <c r="L156" s="25">
        <f>LEN(M156)-LEN(SUBSTITUTE(M156, "、",""))/LEN("、")+1</f>
        <v>1</v>
      </c>
      <c r="M156" s="24" t="s">
        <v>5970</v>
      </c>
      <c r="N156" s="31"/>
    </row>
    <row r="157" spans="1:14" s="25" customFormat="1" ht="99.95" customHeight="1" x14ac:dyDescent="0.15">
      <c r="A157" s="21">
        <f>ROW()-4</f>
        <v>153</v>
      </c>
      <c r="B157" s="22">
        <v>23</v>
      </c>
      <c r="C157" s="22" t="s">
        <v>678</v>
      </c>
      <c r="D157" s="22" t="s">
        <v>5351</v>
      </c>
      <c r="E157" s="16">
        <v>4480034</v>
      </c>
      <c r="F157" s="23" t="s">
        <v>5352</v>
      </c>
      <c r="G157" s="22" t="s">
        <v>5353</v>
      </c>
      <c r="H157" s="22" t="s">
        <v>5354</v>
      </c>
      <c r="I157" s="22" t="s">
        <v>5355</v>
      </c>
      <c r="J157" s="22" t="s">
        <v>0</v>
      </c>
      <c r="K157" s="22" t="s">
        <v>5353</v>
      </c>
      <c r="L157" s="25">
        <f>LEN(M157)-LEN(SUBSTITUTE(M157, "、",""))/LEN("、")+1</f>
        <v>1</v>
      </c>
      <c r="M157" s="24" t="s">
        <v>5356</v>
      </c>
      <c r="N157" s="31"/>
    </row>
    <row r="158" spans="1:14" s="25" customFormat="1" ht="99.95" customHeight="1" x14ac:dyDescent="0.15">
      <c r="A158" s="21">
        <f>ROW()-4</f>
        <v>154</v>
      </c>
      <c r="B158" s="22">
        <v>23</v>
      </c>
      <c r="C158" s="22" t="s">
        <v>678</v>
      </c>
      <c r="D158" s="22" t="s">
        <v>5357</v>
      </c>
      <c r="E158" s="16">
        <v>4480036</v>
      </c>
      <c r="F158" s="23" t="s">
        <v>5358</v>
      </c>
      <c r="G158" s="22" t="s">
        <v>5359</v>
      </c>
      <c r="H158" s="22" t="s">
        <v>5359</v>
      </c>
      <c r="I158" s="22" t="s">
        <v>5360</v>
      </c>
      <c r="J158" s="22" t="s">
        <v>0</v>
      </c>
      <c r="K158" s="22" t="s">
        <v>5359</v>
      </c>
      <c r="L158" s="25">
        <f>LEN(M158)-LEN(SUBSTITUTE(M158, "、",""))/LEN("、")+1</f>
        <v>1</v>
      </c>
      <c r="M158" s="24" t="s">
        <v>5361</v>
      </c>
      <c r="N158" s="31"/>
    </row>
    <row r="159" spans="1:14" s="25" customFormat="1" ht="99.95" customHeight="1" x14ac:dyDescent="0.15">
      <c r="A159" s="21">
        <f>ROW()-4</f>
        <v>155</v>
      </c>
      <c r="B159" s="22">
        <v>23</v>
      </c>
      <c r="C159" s="22" t="s">
        <v>678</v>
      </c>
      <c r="D159" s="22" t="s">
        <v>5362</v>
      </c>
      <c r="E159" s="16">
        <v>4480802</v>
      </c>
      <c r="F159" s="23" t="s">
        <v>5363</v>
      </c>
      <c r="G159" s="22" t="s">
        <v>5364</v>
      </c>
      <c r="H159" s="22" t="s">
        <v>5365</v>
      </c>
      <c r="I159" s="22" t="s">
        <v>5366</v>
      </c>
      <c r="J159" s="22" t="s">
        <v>1</v>
      </c>
      <c r="K159" s="22"/>
      <c r="L159" s="25">
        <f>LEN(M159)-LEN(SUBSTITUTE(M159, "、",""))/LEN("、")+1</f>
        <v>1</v>
      </c>
      <c r="M159" s="24" t="s">
        <v>5367</v>
      </c>
      <c r="N159" s="31"/>
    </row>
    <row r="160" spans="1:14" s="25" customFormat="1" ht="99.95" customHeight="1" x14ac:dyDescent="0.15">
      <c r="A160" s="21">
        <f>ROW()-4</f>
        <v>156</v>
      </c>
      <c r="B160" s="22">
        <v>23</v>
      </c>
      <c r="C160" s="22" t="s">
        <v>678</v>
      </c>
      <c r="D160" s="22" t="s">
        <v>5368</v>
      </c>
      <c r="E160" s="16">
        <v>4480803</v>
      </c>
      <c r="F160" s="23" t="s">
        <v>5369</v>
      </c>
      <c r="G160" s="22" t="s">
        <v>5370</v>
      </c>
      <c r="H160" s="22" t="s">
        <v>5371</v>
      </c>
      <c r="I160" s="22" t="s">
        <v>5372</v>
      </c>
      <c r="J160" s="22" t="s">
        <v>1</v>
      </c>
      <c r="K160" s="22"/>
      <c r="L160" s="25">
        <f>LEN(M160)-LEN(SUBSTITUTE(M160, "、",""))/LEN("、")+1</f>
        <v>2</v>
      </c>
      <c r="M160" s="24" t="s">
        <v>5514</v>
      </c>
      <c r="N160" s="31"/>
    </row>
    <row r="161" spans="1:14" s="25" customFormat="1" ht="99.95" customHeight="1" x14ac:dyDescent="0.15">
      <c r="A161" s="21">
        <f>ROW()-4</f>
        <v>157</v>
      </c>
      <c r="B161" s="22">
        <v>23</v>
      </c>
      <c r="C161" s="22" t="s">
        <v>678</v>
      </c>
      <c r="D161" s="22" t="s">
        <v>5373</v>
      </c>
      <c r="E161" s="16">
        <v>4480832</v>
      </c>
      <c r="F161" s="23" t="s">
        <v>5374</v>
      </c>
      <c r="G161" s="22" t="s">
        <v>5375</v>
      </c>
      <c r="H161" s="22" t="s">
        <v>5376</v>
      </c>
      <c r="I161" s="22" t="s">
        <v>5378</v>
      </c>
      <c r="J161" s="22" t="s">
        <v>0</v>
      </c>
      <c r="K161" s="22" t="s">
        <v>5377</v>
      </c>
      <c r="L161" s="25">
        <f>LEN(M161)-LEN(SUBSTITUTE(M161, "、",""))/LEN("、")+1</f>
        <v>2</v>
      </c>
      <c r="M161" s="24" t="s">
        <v>5515</v>
      </c>
      <c r="N161" s="31"/>
    </row>
    <row r="162" spans="1:14" s="25" customFormat="1" ht="99.95" customHeight="1" x14ac:dyDescent="0.15">
      <c r="A162" s="21">
        <f>ROW()-4</f>
        <v>158</v>
      </c>
      <c r="B162" s="22">
        <v>23</v>
      </c>
      <c r="C162" s="22" t="s">
        <v>678</v>
      </c>
      <c r="D162" s="22" t="s">
        <v>5379</v>
      </c>
      <c r="E162" s="16">
        <v>4480844</v>
      </c>
      <c r="F162" s="23" t="s">
        <v>5380</v>
      </c>
      <c r="G162" s="22" t="s">
        <v>5381</v>
      </c>
      <c r="H162" s="22" t="s">
        <v>5381</v>
      </c>
      <c r="I162" s="22" t="s">
        <v>5382</v>
      </c>
      <c r="J162" s="22" t="s">
        <v>0</v>
      </c>
      <c r="K162" s="22" t="s">
        <v>5383</v>
      </c>
      <c r="L162" s="25">
        <f>LEN(M162)-LEN(SUBSTITUTE(M162, "、",""))/LEN("、")+1</f>
        <v>2</v>
      </c>
      <c r="M162" s="24" t="s">
        <v>5516</v>
      </c>
      <c r="N162" s="31"/>
    </row>
    <row r="163" spans="1:14" s="25" customFormat="1" ht="99.95" customHeight="1" x14ac:dyDescent="0.15">
      <c r="A163" s="21">
        <f>ROW()-4</f>
        <v>159</v>
      </c>
      <c r="B163" s="22">
        <v>23</v>
      </c>
      <c r="C163" s="22" t="s">
        <v>678</v>
      </c>
      <c r="D163" s="22" t="s">
        <v>5384</v>
      </c>
      <c r="E163" s="16">
        <v>4480845</v>
      </c>
      <c r="F163" s="23" t="s">
        <v>5385</v>
      </c>
      <c r="G163" s="22" t="s">
        <v>5386</v>
      </c>
      <c r="H163" s="22" t="s">
        <v>5387</v>
      </c>
      <c r="I163" s="22" t="s">
        <v>2671</v>
      </c>
      <c r="J163" s="22" t="s">
        <v>0</v>
      </c>
      <c r="K163" s="22" t="s">
        <v>5386</v>
      </c>
      <c r="L163" s="25">
        <f>LEN(M163)-LEN(SUBSTITUTE(M163, "、",""))/LEN("、")+1</f>
        <v>1</v>
      </c>
      <c r="M163" s="24" t="s">
        <v>5388</v>
      </c>
      <c r="N163" s="31"/>
    </row>
    <row r="164" spans="1:14" s="25" customFormat="1" ht="99.95" customHeight="1" x14ac:dyDescent="0.15">
      <c r="A164" s="21">
        <f>ROW()-4</f>
        <v>160</v>
      </c>
      <c r="B164" s="22">
        <v>23</v>
      </c>
      <c r="C164" s="22" t="s">
        <v>303</v>
      </c>
      <c r="D164" s="22" t="s">
        <v>310</v>
      </c>
      <c r="E164" s="16">
        <v>4480852</v>
      </c>
      <c r="F164" s="23" t="s">
        <v>399</v>
      </c>
      <c r="G164" s="22" t="s">
        <v>311</v>
      </c>
      <c r="H164" s="22" t="s">
        <v>312</v>
      </c>
      <c r="I164" s="22" t="s">
        <v>313</v>
      </c>
      <c r="J164" s="22" t="s">
        <v>0</v>
      </c>
      <c r="K164" s="22" t="s">
        <v>311</v>
      </c>
      <c r="L164" s="25">
        <f>LEN(M164)-LEN(SUBSTITUTE(M164, "、",""))/LEN("、")+1</f>
        <v>1</v>
      </c>
      <c r="M164" s="24" t="s">
        <v>314</v>
      </c>
      <c r="N164" s="31"/>
    </row>
    <row r="165" spans="1:14" s="25" customFormat="1" ht="99.95" customHeight="1" x14ac:dyDescent="0.15">
      <c r="A165" s="21">
        <f>ROW()-4</f>
        <v>161</v>
      </c>
      <c r="B165" s="22">
        <v>23</v>
      </c>
      <c r="C165" s="22" t="s">
        <v>678</v>
      </c>
      <c r="D165" s="22" t="s">
        <v>1107</v>
      </c>
      <c r="E165" s="16">
        <v>4500002</v>
      </c>
      <c r="F165" s="23" t="s">
        <v>1108</v>
      </c>
      <c r="G165" s="22" t="s">
        <v>1109</v>
      </c>
      <c r="H165" s="22" t="s">
        <v>1110</v>
      </c>
      <c r="I165" s="22" t="s">
        <v>1112</v>
      </c>
      <c r="J165" s="22" t="s">
        <v>0</v>
      </c>
      <c r="K165" s="22" t="s">
        <v>1111</v>
      </c>
      <c r="L165" s="25">
        <f>LEN(M165)-LEN(SUBSTITUTE(M165, "、",""))/LEN("、")+1</f>
        <v>1</v>
      </c>
      <c r="M165" s="24" t="s">
        <v>6363</v>
      </c>
      <c r="N165" s="31"/>
    </row>
    <row r="166" spans="1:14" s="25" customFormat="1" ht="99.95" customHeight="1" x14ac:dyDescent="0.15">
      <c r="A166" s="21">
        <f>ROW()-4</f>
        <v>162</v>
      </c>
      <c r="B166" s="22">
        <v>23</v>
      </c>
      <c r="C166" s="22" t="s">
        <v>678</v>
      </c>
      <c r="D166" s="22" t="s">
        <v>1113</v>
      </c>
      <c r="E166" s="16">
        <v>4500002</v>
      </c>
      <c r="F166" s="23" t="s">
        <v>1114</v>
      </c>
      <c r="G166" s="22" t="s">
        <v>1115</v>
      </c>
      <c r="H166" s="22" t="s">
        <v>1116</v>
      </c>
      <c r="I166" s="22" t="s">
        <v>1117</v>
      </c>
      <c r="J166" s="22" t="s">
        <v>0</v>
      </c>
      <c r="K166" s="22" t="s">
        <v>1115</v>
      </c>
      <c r="L166" s="25">
        <f>LEN(M166)-LEN(SUBSTITUTE(M166, "、",""))/LEN("、")+1</f>
        <v>1</v>
      </c>
      <c r="M166" s="24" t="s">
        <v>1118</v>
      </c>
      <c r="N166" s="31"/>
    </row>
    <row r="167" spans="1:14" s="25" customFormat="1" ht="99.95" customHeight="1" x14ac:dyDescent="0.15">
      <c r="A167" s="21">
        <f>ROW()-4</f>
        <v>163</v>
      </c>
      <c r="B167" s="22">
        <v>23</v>
      </c>
      <c r="C167" s="22" t="s">
        <v>678</v>
      </c>
      <c r="D167" s="22" t="s">
        <v>1119</v>
      </c>
      <c r="E167" s="16">
        <v>4500002</v>
      </c>
      <c r="F167" s="23" t="s">
        <v>1120</v>
      </c>
      <c r="G167" s="22" t="s">
        <v>1121</v>
      </c>
      <c r="H167" s="22" t="s">
        <v>1122</v>
      </c>
      <c r="I167" s="22" t="s">
        <v>1123</v>
      </c>
      <c r="J167" s="22" t="s">
        <v>1</v>
      </c>
      <c r="K167" s="22"/>
      <c r="L167" s="25">
        <f>LEN(M167)-LEN(SUBSTITUTE(M167, "、",""))/LEN("、")+1</f>
        <v>1</v>
      </c>
      <c r="M167" s="24" t="s">
        <v>1124</v>
      </c>
      <c r="N167" s="31"/>
    </row>
    <row r="168" spans="1:14" s="25" customFormat="1" ht="99.95" customHeight="1" x14ac:dyDescent="0.15">
      <c r="A168" s="21">
        <f>ROW()-4</f>
        <v>164</v>
      </c>
      <c r="B168" s="22">
        <v>23</v>
      </c>
      <c r="C168" s="22" t="s">
        <v>303</v>
      </c>
      <c r="D168" s="22" t="s">
        <v>488</v>
      </c>
      <c r="E168" s="20">
        <v>4500002</v>
      </c>
      <c r="F168" s="22" t="s">
        <v>491</v>
      </c>
      <c r="G168" s="25" t="s">
        <v>489</v>
      </c>
      <c r="H168" s="25" t="s">
        <v>490</v>
      </c>
      <c r="I168" s="22" t="s">
        <v>492</v>
      </c>
      <c r="J168" s="25" t="s">
        <v>0</v>
      </c>
      <c r="K168" s="25" t="s">
        <v>489</v>
      </c>
      <c r="L168" s="25">
        <f>LEN(M168)-LEN(SUBSTITUTE(M168, "、",""))/LEN("、")+1</f>
        <v>1</v>
      </c>
      <c r="M168" s="24" t="s">
        <v>493</v>
      </c>
      <c r="N168" s="31"/>
    </row>
    <row r="169" spans="1:14" s="25" customFormat="1" ht="99.95" customHeight="1" x14ac:dyDescent="0.15">
      <c r="A169" s="21">
        <f>ROW()-4</f>
        <v>165</v>
      </c>
      <c r="B169" s="22">
        <v>23</v>
      </c>
      <c r="C169" s="22" t="s">
        <v>678</v>
      </c>
      <c r="D169" s="22" t="s">
        <v>1125</v>
      </c>
      <c r="E169" s="16">
        <v>4500003</v>
      </c>
      <c r="F169" s="23" t="s">
        <v>1126</v>
      </c>
      <c r="G169" s="22" t="s">
        <v>1127</v>
      </c>
      <c r="H169" s="22" t="s">
        <v>1128</v>
      </c>
      <c r="I169" s="22" t="s">
        <v>1129</v>
      </c>
      <c r="J169" s="22" t="s">
        <v>0</v>
      </c>
      <c r="K169" s="22" t="s">
        <v>1130</v>
      </c>
      <c r="L169" s="25">
        <f>LEN(M169)-LEN(SUBSTITUTE(M169, "、",""))/LEN("、")+1</f>
        <v>1</v>
      </c>
      <c r="M169" s="24" t="s">
        <v>1131</v>
      </c>
      <c r="N169" s="31"/>
    </row>
    <row r="170" spans="1:14" s="25" customFormat="1" ht="99.95" customHeight="1" x14ac:dyDescent="0.15">
      <c r="A170" s="21">
        <f>ROW()-4</f>
        <v>166</v>
      </c>
      <c r="B170" s="22">
        <v>23</v>
      </c>
      <c r="C170" s="22" t="s">
        <v>678</v>
      </c>
      <c r="D170" s="22" t="s">
        <v>1132</v>
      </c>
      <c r="E170" s="16">
        <v>4506409</v>
      </c>
      <c r="F170" s="23" t="s">
        <v>1133</v>
      </c>
      <c r="G170" s="22" t="s">
        <v>1134</v>
      </c>
      <c r="H170" s="22" t="s">
        <v>1135</v>
      </c>
      <c r="I170" s="22" t="s">
        <v>1136</v>
      </c>
      <c r="J170" s="22" t="s">
        <v>0</v>
      </c>
      <c r="K170" s="22" t="s">
        <v>1137</v>
      </c>
      <c r="L170" s="25">
        <f>LEN(M170)-LEN(SUBSTITUTE(M170, "、",""))/LEN("、")+1</f>
        <v>2</v>
      </c>
      <c r="M170" s="24" t="s">
        <v>5517</v>
      </c>
      <c r="N170" s="31"/>
    </row>
    <row r="171" spans="1:14" s="25" customFormat="1" ht="99.95" customHeight="1" x14ac:dyDescent="0.15">
      <c r="A171" s="21">
        <f>ROW()-4</f>
        <v>167</v>
      </c>
      <c r="B171" s="22">
        <v>23</v>
      </c>
      <c r="C171" s="22" t="s">
        <v>678</v>
      </c>
      <c r="D171" s="22" t="s">
        <v>1138</v>
      </c>
      <c r="E171" s="16">
        <v>4506615</v>
      </c>
      <c r="F171" s="23" t="s">
        <v>1139</v>
      </c>
      <c r="G171" s="22" t="s">
        <v>1140</v>
      </c>
      <c r="H171" s="22" t="s">
        <v>1141</v>
      </c>
      <c r="I171" s="22" t="s">
        <v>1142</v>
      </c>
      <c r="J171" s="22" t="s">
        <v>0</v>
      </c>
      <c r="K171" s="22" t="s">
        <v>1140</v>
      </c>
      <c r="L171" s="25">
        <f>LEN(M171)-LEN(SUBSTITUTE(M171, "、",""))/LEN("、")+1</f>
        <v>2</v>
      </c>
      <c r="M171" s="24" t="s">
        <v>5544</v>
      </c>
      <c r="N171" s="31"/>
    </row>
    <row r="172" spans="1:14" s="25" customFormat="1" ht="99.95" customHeight="1" x14ac:dyDescent="0.15">
      <c r="A172" s="21">
        <f>ROW()-4</f>
        <v>168</v>
      </c>
      <c r="B172" s="22">
        <v>23</v>
      </c>
      <c r="C172" s="22" t="s">
        <v>678</v>
      </c>
      <c r="D172" s="22" t="s">
        <v>1143</v>
      </c>
      <c r="E172" s="16">
        <v>4508505</v>
      </c>
      <c r="F172" s="23" t="s">
        <v>1144</v>
      </c>
      <c r="G172" s="22" t="s">
        <v>1145</v>
      </c>
      <c r="H172" s="22" t="s">
        <v>1146</v>
      </c>
      <c r="I172" s="22" t="s">
        <v>1147</v>
      </c>
      <c r="J172" s="22" t="s">
        <v>0</v>
      </c>
      <c r="K172" s="22" t="s">
        <v>1148</v>
      </c>
      <c r="L172" s="25">
        <f>LEN(M172)-LEN(SUBSTITUTE(M172, "、",""))/LEN("、")+1</f>
        <v>1</v>
      </c>
      <c r="M172" s="24" t="s">
        <v>1149</v>
      </c>
      <c r="N172" s="31"/>
    </row>
    <row r="173" spans="1:14" s="25" customFormat="1" ht="99.95" customHeight="1" x14ac:dyDescent="0.15">
      <c r="A173" s="21">
        <f>ROW()-4</f>
        <v>169</v>
      </c>
      <c r="B173" s="22">
        <v>23</v>
      </c>
      <c r="C173" s="22" t="s">
        <v>678</v>
      </c>
      <c r="D173" s="22" t="s">
        <v>1028</v>
      </c>
      <c r="E173" s="16">
        <v>4510016</v>
      </c>
      <c r="F173" s="23" t="s">
        <v>1029</v>
      </c>
      <c r="G173" s="22" t="s">
        <v>1030</v>
      </c>
      <c r="H173" s="22" t="s">
        <v>1031</v>
      </c>
      <c r="I173" s="22" t="s">
        <v>1032</v>
      </c>
      <c r="J173" s="22" t="s">
        <v>0</v>
      </c>
      <c r="K173" s="22" t="s">
        <v>1033</v>
      </c>
      <c r="L173" s="25">
        <f>LEN(M173)-LEN(SUBSTITUTE(M173, "、",""))/LEN("、")+1</f>
        <v>1</v>
      </c>
      <c r="M173" s="24" t="s">
        <v>1034</v>
      </c>
      <c r="N173" s="31"/>
    </row>
    <row r="174" spans="1:14" s="25" customFormat="1" ht="99.95" customHeight="1" x14ac:dyDescent="0.15">
      <c r="A174" s="21">
        <f>ROW()-4</f>
        <v>170</v>
      </c>
      <c r="B174" s="22">
        <v>23</v>
      </c>
      <c r="C174" s="22" t="s">
        <v>678</v>
      </c>
      <c r="D174" s="22" t="s">
        <v>1035</v>
      </c>
      <c r="E174" s="16">
        <v>4510024</v>
      </c>
      <c r="F174" s="23" t="s">
        <v>1036</v>
      </c>
      <c r="G174" s="22" t="s">
        <v>1037</v>
      </c>
      <c r="H174" s="22" t="s">
        <v>1038</v>
      </c>
      <c r="I174" s="22" t="s">
        <v>1039</v>
      </c>
      <c r="J174" s="22" t="s">
        <v>0</v>
      </c>
      <c r="K174" s="22" t="s">
        <v>1037</v>
      </c>
      <c r="L174" s="25">
        <f>LEN(M174)-LEN(SUBSTITUTE(M174, "、",""))/LEN("、")+1</f>
        <v>1</v>
      </c>
      <c r="M174" s="24" t="s">
        <v>1040</v>
      </c>
      <c r="N174" s="31"/>
    </row>
    <row r="175" spans="1:14" s="25" customFormat="1" ht="99.95" customHeight="1" x14ac:dyDescent="0.15">
      <c r="A175" s="21">
        <f>ROW()-4</f>
        <v>171</v>
      </c>
      <c r="B175" s="22">
        <v>23</v>
      </c>
      <c r="C175" s="22" t="s">
        <v>678</v>
      </c>
      <c r="D175" s="22" t="s">
        <v>1041</v>
      </c>
      <c r="E175" s="16">
        <v>4510031</v>
      </c>
      <c r="F175" s="23" t="s">
        <v>1042</v>
      </c>
      <c r="G175" s="22" t="s">
        <v>1043</v>
      </c>
      <c r="H175" s="22" t="s">
        <v>1044</v>
      </c>
      <c r="I175" s="22" t="s">
        <v>1045</v>
      </c>
      <c r="J175" s="22" t="s">
        <v>0</v>
      </c>
      <c r="K175" s="22" t="s">
        <v>1043</v>
      </c>
      <c r="L175" s="25">
        <f>LEN(M175)-LEN(SUBSTITUTE(M175, "、",""))/LEN("、")+1</f>
        <v>2</v>
      </c>
      <c r="M175" s="24" t="s">
        <v>5518</v>
      </c>
      <c r="N175" s="31"/>
    </row>
    <row r="176" spans="1:14" s="25" customFormat="1" ht="99.95" customHeight="1" x14ac:dyDescent="0.15">
      <c r="A176" s="21">
        <f>ROW()-4</f>
        <v>172</v>
      </c>
      <c r="B176" s="22">
        <v>23</v>
      </c>
      <c r="C176" s="22" t="s">
        <v>678</v>
      </c>
      <c r="D176" s="22" t="s">
        <v>1046</v>
      </c>
      <c r="E176" s="16">
        <v>4510031</v>
      </c>
      <c r="F176" s="23" t="s">
        <v>1047</v>
      </c>
      <c r="G176" s="22" t="s">
        <v>1048</v>
      </c>
      <c r="H176" s="22" t="s">
        <v>1049</v>
      </c>
      <c r="I176" s="22" t="s">
        <v>1050</v>
      </c>
      <c r="J176" s="22" t="s">
        <v>0</v>
      </c>
      <c r="K176" s="22" t="s">
        <v>1051</v>
      </c>
      <c r="L176" s="25">
        <f>LEN(M176)-LEN(SUBSTITUTE(M176, "、",""))/LEN("、")+1</f>
        <v>1</v>
      </c>
      <c r="M176" s="24" t="s">
        <v>1052</v>
      </c>
      <c r="N176" s="31"/>
    </row>
    <row r="177" spans="1:14" s="25" customFormat="1" ht="99.95" customHeight="1" x14ac:dyDescent="0.15">
      <c r="A177" s="21">
        <f>ROW()-4</f>
        <v>173</v>
      </c>
      <c r="B177" s="22">
        <v>23</v>
      </c>
      <c r="C177" s="22" t="s">
        <v>678</v>
      </c>
      <c r="D177" s="22" t="s">
        <v>1053</v>
      </c>
      <c r="E177" s="16">
        <v>4510031</v>
      </c>
      <c r="F177" s="23" t="s">
        <v>1054</v>
      </c>
      <c r="G177" s="22" t="s">
        <v>1055</v>
      </c>
      <c r="H177" s="22" t="s">
        <v>1056</v>
      </c>
      <c r="I177" s="22" t="s">
        <v>1057</v>
      </c>
      <c r="J177" s="22" t="s">
        <v>0</v>
      </c>
      <c r="K177" s="22" t="s">
        <v>1055</v>
      </c>
      <c r="L177" s="25">
        <f>LEN(M177)-LEN(SUBSTITUTE(M177, "、",""))/LEN("、")+1</f>
        <v>1</v>
      </c>
      <c r="M177" s="24" t="s">
        <v>1058</v>
      </c>
      <c r="N177" s="31"/>
    </row>
    <row r="178" spans="1:14" s="25" customFormat="1" ht="99.95" customHeight="1" x14ac:dyDescent="0.15">
      <c r="A178" s="21">
        <f>ROW()-4</f>
        <v>174</v>
      </c>
      <c r="B178" s="22">
        <v>23</v>
      </c>
      <c r="C178" s="22" t="s">
        <v>678</v>
      </c>
      <c r="D178" s="22" t="s">
        <v>1059</v>
      </c>
      <c r="E178" s="16">
        <v>4510035</v>
      </c>
      <c r="F178" s="23" t="s">
        <v>1060</v>
      </c>
      <c r="G178" s="22" t="s">
        <v>1061</v>
      </c>
      <c r="H178" s="22" t="s">
        <v>1062</v>
      </c>
      <c r="I178" s="22" t="s">
        <v>1063</v>
      </c>
      <c r="J178" s="22" t="s">
        <v>0</v>
      </c>
      <c r="K178" s="22" t="s">
        <v>1061</v>
      </c>
      <c r="L178" s="25">
        <f>LEN(M178)-LEN(SUBSTITUTE(M178, "、",""))/LEN("、")+1</f>
        <v>1</v>
      </c>
      <c r="M178" s="24" t="s">
        <v>1064</v>
      </c>
      <c r="N178" s="31"/>
    </row>
    <row r="179" spans="1:14" s="25" customFormat="1" ht="99.95" customHeight="1" x14ac:dyDescent="0.15">
      <c r="A179" s="21">
        <f>ROW()-4</f>
        <v>175</v>
      </c>
      <c r="B179" s="22">
        <v>23</v>
      </c>
      <c r="C179" s="22" t="s">
        <v>678</v>
      </c>
      <c r="D179" s="22" t="s">
        <v>1065</v>
      </c>
      <c r="E179" s="16">
        <v>4510041</v>
      </c>
      <c r="F179" s="23" t="s">
        <v>1066</v>
      </c>
      <c r="G179" s="22" t="s">
        <v>1067</v>
      </c>
      <c r="H179" s="22" t="s">
        <v>1068</v>
      </c>
      <c r="I179" s="22" t="s">
        <v>1069</v>
      </c>
      <c r="J179" s="22" t="s">
        <v>0</v>
      </c>
      <c r="K179" s="22" t="s">
        <v>1067</v>
      </c>
      <c r="L179" s="25">
        <f>LEN(M179)-LEN(SUBSTITUTE(M179, "、",""))/LEN("、")+1</f>
        <v>1</v>
      </c>
      <c r="M179" s="24" t="s">
        <v>1070</v>
      </c>
      <c r="N179" s="31"/>
    </row>
    <row r="180" spans="1:14" s="25" customFormat="1" ht="99.95" customHeight="1" x14ac:dyDescent="0.15">
      <c r="A180" s="21">
        <f>ROW()-4</f>
        <v>176</v>
      </c>
      <c r="B180" s="22" t="s">
        <v>671</v>
      </c>
      <c r="C180" s="22" t="s">
        <v>5</v>
      </c>
      <c r="D180" s="22" t="s">
        <v>5843</v>
      </c>
      <c r="E180" s="16">
        <v>4510042</v>
      </c>
      <c r="F180" s="23" t="s">
        <v>5844</v>
      </c>
      <c r="G180" s="22" t="s">
        <v>5845</v>
      </c>
      <c r="H180" s="22" t="s">
        <v>5846</v>
      </c>
      <c r="I180" s="22" t="s">
        <v>5718</v>
      </c>
      <c r="J180" s="22" t="s">
        <v>0</v>
      </c>
      <c r="K180" s="22" t="s">
        <v>5847</v>
      </c>
      <c r="L180" s="25">
        <f>LEN(M180)-LEN(SUBSTITUTE(M180, "、",""))/LEN("、")+1</f>
        <v>2</v>
      </c>
      <c r="M180" s="24" t="s">
        <v>5971</v>
      </c>
      <c r="N180" s="31"/>
    </row>
    <row r="181" spans="1:14" s="25" customFormat="1" ht="99.95" customHeight="1" x14ac:dyDescent="0.15">
      <c r="A181" s="21">
        <f>ROW()-4</f>
        <v>177</v>
      </c>
      <c r="B181" s="22">
        <v>23</v>
      </c>
      <c r="C181" s="22" t="s">
        <v>678</v>
      </c>
      <c r="D181" s="22" t="s">
        <v>1071</v>
      </c>
      <c r="E181" s="16">
        <v>4510042</v>
      </c>
      <c r="F181" s="23" t="s">
        <v>1072</v>
      </c>
      <c r="G181" s="22" t="s">
        <v>1073</v>
      </c>
      <c r="H181" s="22" t="s">
        <v>1074</v>
      </c>
      <c r="I181" s="22" t="s">
        <v>1075</v>
      </c>
      <c r="J181" s="22" t="s">
        <v>0</v>
      </c>
      <c r="K181" s="22" t="s">
        <v>1073</v>
      </c>
      <c r="L181" s="25">
        <f>LEN(M181)-LEN(SUBSTITUTE(M181, "、",""))/LEN("、")+1</f>
        <v>1</v>
      </c>
      <c r="M181" s="24" t="s">
        <v>1076</v>
      </c>
      <c r="N181" s="31"/>
    </row>
    <row r="182" spans="1:14" s="25" customFormat="1" ht="99.95" customHeight="1" x14ac:dyDescent="0.15">
      <c r="A182" s="21">
        <f>ROW()-4</f>
        <v>178</v>
      </c>
      <c r="B182" s="22">
        <v>23</v>
      </c>
      <c r="C182" s="22" t="s">
        <v>5</v>
      </c>
      <c r="D182" s="22" t="s">
        <v>144</v>
      </c>
      <c r="E182" s="16">
        <v>4510043</v>
      </c>
      <c r="F182" s="23" t="s">
        <v>249</v>
      </c>
      <c r="G182" s="22" t="s">
        <v>145</v>
      </c>
      <c r="H182" s="22" t="s">
        <v>146</v>
      </c>
      <c r="I182" s="22" t="s">
        <v>400</v>
      </c>
      <c r="J182" s="22" t="s">
        <v>1</v>
      </c>
      <c r="K182" s="22"/>
      <c r="L182" s="25">
        <f>LEN(M182)-LEN(SUBSTITUTE(M182, "、",""))/LEN("、")+1</f>
        <v>1</v>
      </c>
      <c r="M182" s="24" t="s">
        <v>147</v>
      </c>
      <c r="N182" s="31"/>
    </row>
    <row r="183" spans="1:14" s="25" customFormat="1" ht="99.95" customHeight="1" x14ac:dyDescent="0.15">
      <c r="A183" s="21">
        <f>ROW()-4</f>
        <v>179</v>
      </c>
      <c r="B183" s="22">
        <v>23</v>
      </c>
      <c r="C183" s="22" t="s">
        <v>303</v>
      </c>
      <c r="D183" s="22" t="s">
        <v>494</v>
      </c>
      <c r="E183" s="20">
        <v>4510045</v>
      </c>
      <c r="F183" s="22" t="s">
        <v>499</v>
      </c>
      <c r="G183" s="25" t="s">
        <v>495</v>
      </c>
      <c r="H183" s="25" t="s">
        <v>496</v>
      </c>
      <c r="I183" s="22" t="s">
        <v>498</v>
      </c>
      <c r="J183" s="25" t="s">
        <v>0</v>
      </c>
      <c r="K183" s="25" t="s">
        <v>497</v>
      </c>
      <c r="L183" s="25">
        <f>LEN(M183)-LEN(SUBSTITUTE(M183, "、",""))/LEN("、")+1</f>
        <v>2</v>
      </c>
      <c r="M183" s="24" t="s">
        <v>5545</v>
      </c>
      <c r="N183" s="31"/>
    </row>
    <row r="184" spans="1:14" s="25" customFormat="1" ht="99.95" customHeight="1" x14ac:dyDescent="0.15">
      <c r="A184" s="21">
        <f>ROW()-4</f>
        <v>180</v>
      </c>
      <c r="B184" s="22">
        <v>23</v>
      </c>
      <c r="C184" s="22" t="s">
        <v>678</v>
      </c>
      <c r="D184" s="22" t="s">
        <v>1077</v>
      </c>
      <c r="E184" s="16">
        <v>4510046</v>
      </c>
      <c r="F184" s="23" t="s">
        <v>1078</v>
      </c>
      <c r="G184" s="22" t="s">
        <v>1079</v>
      </c>
      <c r="H184" s="22" t="s">
        <v>1080</v>
      </c>
      <c r="I184" s="22" t="s">
        <v>1045</v>
      </c>
      <c r="J184" s="22" t="s">
        <v>0</v>
      </c>
      <c r="K184" s="22" t="s">
        <v>1079</v>
      </c>
      <c r="L184" s="25">
        <f>LEN(M184)-LEN(SUBSTITUTE(M184, "、",""))/LEN("、")+1</f>
        <v>1</v>
      </c>
      <c r="M184" s="24" t="s">
        <v>1081</v>
      </c>
      <c r="N184" s="31"/>
    </row>
    <row r="185" spans="1:14" s="25" customFormat="1" ht="99.95" customHeight="1" x14ac:dyDescent="0.15">
      <c r="A185" s="21">
        <f>ROW()-4</f>
        <v>181</v>
      </c>
      <c r="B185" s="22">
        <v>23</v>
      </c>
      <c r="C185" s="22" t="s">
        <v>5</v>
      </c>
      <c r="D185" s="22" t="s">
        <v>332</v>
      </c>
      <c r="E185" s="16">
        <v>4510051</v>
      </c>
      <c r="F185" s="23" t="s">
        <v>250</v>
      </c>
      <c r="G185" s="22" t="s">
        <v>174</v>
      </c>
      <c r="H185" s="22" t="s">
        <v>175</v>
      </c>
      <c r="I185" s="22" t="s">
        <v>176</v>
      </c>
      <c r="J185" s="22" t="s">
        <v>1</v>
      </c>
      <c r="K185" s="22"/>
      <c r="L185" s="25">
        <f>LEN(M185)-LEN(SUBSTITUTE(M185, "、",""))/LEN("、")+1</f>
        <v>2</v>
      </c>
      <c r="M185" s="24" t="s">
        <v>177</v>
      </c>
      <c r="N185" s="31"/>
    </row>
    <row r="186" spans="1:14" s="25" customFormat="1" ht="99.95" customHeight="1" x14ac:dyDescent="0.15">
      <c r="A186" s="21">
        <f>ROW()-4</f>
        <v>182</v>
      </c>
      <c r="B186" s="22">
        <v>23</v>
      </c>
      <c r="C186" s="22" t="s">
        <v>678</v>
      </c>
      <c r="D186" s="22" t="s">
        <v>1082</v>
      </c>
      <c r="E186" s="16">
        <v>4510052</v>
      </c>
      <c r="F186" s="23" t="s">
        <v>1083</v>
      </c>
      <c r="G186" s="22" t="s">
        <v>1084</v>
      </c>
      <c r="H186" s="22" t="s">
        <v>1085</v>
      </c>
      <c r="I186" s="22" t="s">
        <v>1086</v>
      </c>
      <c r="J186" s="22" t="s">
        <v>0</v>
      </c>
      <c r="K186" s="22" t="s">
        <v>1084</v>
      </c>
      <c r="L186" s="25">
        <f>LEN(M186)-LEN(SUBSTITUTE(M186, "、",""))/LEN("、")+1</f>
        <v>1</v>
      </c>
      <c r="M186" s="24" t="s">
        <v>1087</v>
      </c>
      <c r="N186" s="31"/>
    </row>
    <row r="187" spans="1:14" s="25" customFormat="1" ht="99.95" customHeight="1" x14ac:dyDescent="0.15">
      <c r="A187" s="21">
        <f>ROW()-4</f>
        <v>183</v>
      </c>
      <c r="B187" s="22">
        <v>23</v>
      </c>
      <c r="C187" s="22" t="s">
        <v>303</v>
      </c>
      <c r="D187" s="22" t="s">
        <v>502</v>
      </c>
      <c r="E187" s="20">
        <v>4510052</v>
      </c>
      <c r="F187" s="22" t="s">
        <v>503</v>
      </c>
      <c r="G187" s="25" t="s">
        <v>500</v>
      </c>
      <c r="H187" s="25" t="s">
        <v>501</v>
      </c>
      <c r="I187" s="22" t="s">
        <v>401</v>
      </c>
      <c r="J187" s="25" t="s">
        <v>0</v>
      </c>
      <c r="K187" s="25" t="s">
        <v>500</v>
      </c>
      <c r="L187" s="25">
        <f>LEN(M187)-LEN(SUBSTITUTE(M187, "、",""))/LEN("、")+1</f>
        <v>1</v>
      </c>
      <c r="M187" s="24" t="s">
        <v>669</v>
      </c>
      <c r="N187" s="31"/>
    </row>
    <row r="188" spans="1:14" s="25" customFormat="1" ht="99.95" customHeight="1" x14ac:dyDescent="0.15">
      <c r="A188" s="21">
        <f>ROW()-4</f>
        <v>184</v>
      </c>
      <c r="B188" s="22">
        <v>23</v>
      </c>
      <c r="C188" s="22" t="s">
        <v>678</v>
      </c>
      <c r="D188" s="22" t="s">
        <v>1094</v>
      </c>
      <c r="E188" s="16">
        <v>4510072</v>
      </c>
      <c r="F188" s="23" t="s">
        <v>1095</v>
      </c>
      <c r="G188" s="22" t="s">
        <v>1096</v>
      </c>
      <c r="H188" s="22" t="s">
        <v>1097</v>
      </c>
      <c r="I188" s="22" t="s">
        <v>1098</v>
      </c>
      <c r="J188" s="22" t="s">
        <v>0</v>
      </c>
      <c r="K188" s="22" t="s">
        <v>1099</v>
      </c>
      <c r="L188" s="25">
        <f>LEN(M188)-LEN(SUBSTITUTE(M188, "、",""))/LEN("、")+1</f>
        <v>1</v>
      </c>
      <c r="M188" s="24" t="s">
        <v>1100</v>
      </c>
      <c r="N188" s="31"/>
    </row>
    <row r="189" spans="1:14" s="25" customFormat="1" ht="99.95" customHeight="1" x14ac:dyDescent="0.15">
      <c r="A189" s="21">
        <f>ROW()-4</f>
        <v>185</v>
      </c>
      <c r="B189" s="22">
        <v>23</v>
      </c>
      <c r="C189" s="22" t="s">
        <v>678</v>
      </c>
      <c r="D189" s="22" t="s">
        <v>1088</v>
      </c>
      <c r="E189" s="16">
        <v>4510072</v>
      </c>
      <c r="F189" s="23" t="s">
        <v>1089</v>
      </c>
      <c r="G189" s="22" t="s">
        <v>1090</v>
      </c>
      <c r="H189" s="22" t="s">
        <v>1091</v>
      </c>
      <c r="I189" s="22" t="s">
        <v>1092</v>
      </c>
      <c r="J189" s="22" t="s">
        <v>0</v>
      </c>
      <c r="K189" s="22" t="s">
        <v>1090</v>
      </c>
      <c r="L189" s="25">
        <f>LEN(M189)-LEN(SUBSTITUTE(M189, "、",""))/LEN("、")+1</f>
        <v>1</v>
      </c>
      <c r="M189" s="24" t="s">
        <v>1093</v>
      </c>
      <c r="N189" s="31"/>
    </row>
    <row r="190" spans="1:14" s="25" customFormat="1" ht="99.95" customHeight="1" x14ac:dyDescent="0.15">
      <c r="A190" s="21">
        <f>ROW()-4</f>
        <v>186</v>
      </c>
      <c r="B190" s="22">
        <v>23</v>
      </c>
      <c r="C190" s="22" t="s">
        <v>678</v>
      </c>
      <c r="D190" s="22" t="s">
        <v>3529</v>
      </c>
      <c r="E190" s="16">
        <v>4520001</v>
      </c>
      <c r="F190" s="23" t="s">
        <v>3530</v>
      </c>
      <c r="G190" s="22" t="s">
        <v>3531</v>
      </c>
      <c r="H190" s="22" t="s">
        <v>3532</v>
      </c>
      <c r="I190" s="22" t="s">
        <v>3533</v>
      </c>
      <c r="J190" s="22" t="s">
        <v>0</v>
      </c>
      <c r="K190" s="22" t="s">
        <v>2481</v>
      </c>
      <c r="L190" s="25">
        <f>LEN(M190)-LEN(SUBSTITUTE(M190, "、",""))/LEN("、")+1</f>
        <v>1</v>
      </c>
      <c r="M190" s="24" t="s">
        <v>3534</v>
      </c>
      <c r="N190" s="31"/>
    </row>
    <row r="191" spans="1:14" s="25" customFormat="1" ht="99.95" customHeight="1" x14ac:dyDescent="0.15">
      <c r="A191" s="21">
        <f>ROW()-4</f>
        <v>187</v>
      </c>
      <c r="B191" s="22">
        <v>23</v>
      </c>
      <c r="C191" s="22" t="s">
        <v>678</v>
      </c>
      <c r="D191" s="22" t="s">
        <v>3535</v>
      </c>
      <c r="E191" s="16">
        <v>4520055</v>
      </c>
      <c r="F191" s="23" t="s">
        <v>3536</v>
      </c>
      <c r="G191" s="22" t="s">
        <v>3537</v>
      </c>
      <c r="H191" s="22" t="s">
        <v>3538</v>
      </c>
      <c r="I191" s="22" t="s">
        <v>3539</v>
      </c>
      <c r="J191" s="22" t="s">
        <v>0</v>
      </c>
      <c r="K191" s="22" t="s">
        <v>3540</v>
      </c>
      <c r="L191" s="25">
        <f>LEN(M191)-LEN(SUBSTITUTE(M191, "、",""))/LEN("、")+1</f>
        <v>1</v>
      </c>
      <c r="M191" s="24" t="s">
        <v>3541</v>
      </c>
      <c r="N191" s="31"/>
    </row>
    <row r="192" spans="1:14" s="25" customFormat="1" ht="99.95" customHeight="1" x14ac:dyDescent="0.15">
      <c r="A192" s="21">
        <f>ROW()-4</f>
        <v>188</v>
      </c>
      <c r="B192" s="22" t="s">
        <v>671</v>
      </c>
      <c r="C192" s="22" t="s">
        <v>5</v>
      </c>
      <c r="D192" s="22" t="s">
        <v>5836</v>
      </c>
      <c r="E192" s="16">
        <v>4520803</v>
      </c>
      <c r="F192" s="23" t="s">
        <v>5837</v>
      </c>
      <c r="G192" s="22" t="s">
        <v>5838</v>
      </c>
      <c r="H192" s="22" t="s">
        <v>5839</v>
      </c>
      <c r="I192" s="22" t="s">
        <v>5840</v>
      </c>
      <c r="J192" s="22" t="s">
        <v>0</v>
      </c>
      <c r="K192" s="22" t="s">
        <v>5841</v>
      </c>
      <c r="L192" s="25">
        <f>LEN(M192)-LEN(SUBSTITUTE(M192, "、",""))/LEN("、")+1</f>
        <v>1</v>
      </c>
      <c r="M192" s="24" t="s">
        <v>5842</v>
      </c>
      <c r="N192" s="31"/>
    </row>
    <row r="193" spans="1:14" s="25" customFormat="1" ht="99.95" customHeight="1" x14ac:dyDescent="0.15">
      <c r="A193" s="21">
        <f>ROW()-4</f>
        <v>189</v>
      </c>
      <c r="B193" s="22">
        <v>23</v>
      </c>
      <c r="C193" s="22" t="s">
        <v>678</v>
      </c>
      <c r="D193" s="22" t="s">
        <v>1101</v>
      </c>
      <c r="E193" s="16">
        <v>4520822</v>
      </c>
      <c r="F193" s="23" t="s">
        <v>1102</v>
      </c>
      <c r="G193" s="22" t="s">
        <v>1103</v>
      </c>
      <c r="H193" s="22" t="s">
        <v>1104</v>
      </c>
      <c r="I193" s="22" t="s">
        <v>1106</v>
      </c>
      <c r="J193" s="22" t="s">
        <v>0</v>
      </c>
      <c r="K193" s="22" t="s">
        <v>1103</v>
      </c>
      <c r="L193" s="25">
        <f>LEN(M193)-LEN(SUBSTITUTE(M193, "、",""))/LEN("、")+1</f>
        <v>2</v>
      </c>
      <c r="M193" s="24" t="s">
        <v>5519</v>
      </c>
      <c r="N193" s="31"/>
    </row>
    <row r="194" spans="1:14" s="25" customFormat="1" ht="99.95" customHeight="1" x14ac:dyDescent="0.15">
      <c r="A194" s="21">
        <f>ROW()-4</f>
        <v>190</v>
      </c>
      <c r="B194" s="22">
        <v>23</v>
      </c>
      <c r="C194" s="22" t="s">
        <v>5</v>
      </c>
      <c r="D194" s="22" t="s">
        <v>5673</v>
      </c>
      <c r="E194" s="16">
        <v>4520904</v>
      </c>
      <c r="F194" s="23" t="s">
        <v>5674</v>
      </c>
      <c r="G194" s="22" t="s">
        <v>5675</v>
      </c>
      <c r="H194" s="22" t="s">
        <v>5676</v>
      </c>
      <c r="I194" s="22" t="s">
        <v>5677</v>
      </c>
      <c r="J194" s="22" t="s">
        <v>1</v>
      </c>
      <c r="K194" s="22"/>
      <c r="L194" s="25">
        <f>LEN(M194)-LEN(SUBSTITUTE(M194, "、",""))/LEN("、")+1</f>
        <v>2</v>
      </c>
      <c r="M194" s="24" t="s">
        <v>5690</v>
      </c>
      <c r="N194" s="31"/>
    </row>
    <row r="195" spans="1:14" s="25" customFormat="1" ht="99.95" customHeight="1" x14ac:dyDescent="0.15">
      <c r="A195" s="21">
        <f>ROW()-4</f>
        <v>191</v>
      </c>
      <c r="B195" s="22">
        <v>23</v>
      </c>
      <c r="C195" s="22" t="s">
        <v>678</v>
      </c>
      <c r="D195" s="22" t="s">
        <v>3542</v>
      </c>
      <c r="E195" s="16">
        <v>4520905</v>
      </c>
      <c r="F195" s="23" t="s">
        <v>3543</v>
      </c>
      <c r="G195" s="22" t="s">
        <v>3544</v>
      </c>
      <c r="H195" s="22" t="s">
        <v>3545</v>
      </c>
      <c r="I195" s="22" t="s">
        <v>920</v>
      </c>
      <c r="J195" s="22" t="s">
        <v>0</v>
      </c>
      <c r="K195" s="22" t="s">
        <v>3546</v>
      </c>
      <c r="L195" s="25">
        <f>LEN(M195)-LEN(SUBSTITUTE(M195, "、",""))/LEN("、")+1</f>
        <v>1</v>
      </c>
      <c r="M195" s="24" t="s">
        <v>3547</v>
      </c>
      <c r="N195" s="31"/>
    </row>
    <row r="196" spans="1:14" s="25" customFormat="1" ht="99.95" customHeight="1" x14ac:dyDescent="0.15">
      <c r="A196" s="21">
        <f>ROW()-4</f>
        <v>192</v>
      </c>
      <c r="B196" s="22">
        <v>23</v>
      </c>
      <c r="C196" s="22" t="s">
        <v>678</v>
      </c>
      <c r="D196" s="22" t="s">
        <v>814</v>
      </c>
      <c r="E196" s="16">
        <v>4520946</v>
      </c>
      <c r="F196" s="23" t="s">
        <v>3548</v>
      </c>
      <c r="G196" s="22" t="s">
        <v>3549</v>
      </c>
      <c r="H196" s="22" t="s">
        <v>3550</v>
      </c>
      <c r="I196" s="22" t="s">
        <v>3551</v>
      </c>
      <c r="J196" s="22" t="s">
        <v>0</v>
      </c>
      <c r="K196" s="22" t="s">
        <v>3549</v>
      </c>
      <c r="L196" s="25">
        <f>LEN(M196)-LEN(SUBSTITUTE(M196, "、",""))/LEN("、")+1</f>
        <v>1</v>
      </c>
      <c r="M196" s="24" t="s">
        <v>3552</v>
      </c>
      <c r="N196" s="31"/>
    </row>
    <row r="197" spans="1:14" s="25" customFormat="1" ht="99.95" customHeight="1" x14ac:dyDescent="0.15">
      <c r="A197" s="21">
        <f>ROW()-4</f>
        <v>193</v>
      </c>
      <c r="B197" s="22">
        <v>23</v>
      </c>
      <c r="C197" s="22" t="s">
        <v>678</v>
      </c>
      <c r="D197" s="22" t="s">
        <v>3553</v>
      </c>
      <c r="E197" s="16">
        <v>4520962</v>
      </c>
      <c r="F197" s="23" t="s">
        <v>3554</v>
      </c>
      <c r="G197" s="22" t="s">
        <v>3555</v>
      </c>
      <c r="H197" s="22" t="s">
        <v>3556</v>
      </c>
      <c r="I197" s="22" t="s">
        <v>3557</v>
      </c>
      <c r="J197" s="22" t="s">
        <v>0</v>
      </c>
      <c r="K197" s="22" t="s">
        <v>3555</v>
      </c>
      <c r="L197" s="25">
        <f>LEN(M197)-LEN(SUBSTITUTE(M197, "、",""))/LEN("、")+1</f>
        <v>1</v>
      </c>
      <c r="M197" s="24" t="s">
        <v>3558</v>
      </c>
      <c r="N197" s="31"/>
    </row>
    <row r="198" spans="1:14" s="25" customFormat="1" ht="99.95" customHeight="1" x14ac:dyDescent="0.15">
      <c r="A198" s="21">
        <f>ROW()-4</f>
        <v>194</v>
      </c>
      <c r="B198" s="22">
        <v>23</v>
      </c>
      <c r="C198" s="22" t="s">
        <v>678</v>
      </c>
      <c r="D198" s="22" t="s">
        <v>1150</v>
      </c>
      <c r="E198" s="16">
        <v>4530015</v>
      </c>
      <c r="F198" s="23" t="s">
        <v>1151</v>
      </c>
      <c r="G198" s="22" t="s">
        <v>1152</v>
      </c>
      <c r="H198" s="22" t="s">
        <v>1153</v>
      </c>
      <c r="I198" s="22" t="s">
        <v>1154</v>
      </c>
      <c r="J198" s="22" t="s">
        <v>0</v>
      </c>
      <c r="K198" s="22" t="s">
        <v>1152</v>
      </c>
      <c r="L198" s="25">
        <f>LEN(M198)-LEN(SUBSTITUTE(M198, "、",""))/LEN("、")+1</f>
        <v>1</v>
      </c>
      <c r="M198" s="24" t="s">
        <v>1155</v>
      </c>
      <c r="N198" s="31"/>
    </row>
    <row r="199" spans="1:14" s="25" customFormat="1" ht="99.95" customHeight="1" x14ac:dyDescent="0.15">
      <c r="A199" s="21">
        <f>ROW()-4</f>
        <v>195</v>
      </c>
      <c r="B199" s="22">
        <v>23</v>
      </c>
      <c r="C199" s="22" t="s">
        <v>678</v>
      </c>
      <c r="D199" s="22" t="s">
        <v>1156</v>
      </c>
      <c r="E199" s="16">
        <v>4530015</v>
      </c>
      <c r="F199" s="23" t="s">
        <v>1157</v>
      </c>
      <c r="G199" s="22" t="s">
        <v>1158</v>
      </c>
      <c r="H199" s="22" t="s">
        <v>1159</v>
      </c>
      <c r="I199" s="22" t="s">
        <v>1160</v>
      </c>
      <c r="J199" s="22" t="s">
        <v>0</v>
      </c>
      <c r="K199" s="22" t="s">
        <v>1161</v>
      </c>
      <c r="L199" s="25">
        <f>LEN(M199)-LEN(SUBSTITUTE(M199, "、",""))/LEN("、")+1</f>
        <v>2</v>
      </c>
      <c r="M199" s="24" t="s">
        <v>5520</v>
      </c>
      <c r="N199" s="31"/>
    </row>
    <row r="200" spans="1:14" s="25" customFormat="1" ht="99.95" customHeight="1" x14ac:dyDescent="0.15">
      <c r="A200" s="21">
        <f>ROW()-4</f>
        <v>196</v>
      </c>
      <c r="B200" s="22">
        <v>23</v>
      </c>
      <c r="C200" s="22" t="s">
        <v>678</v>
      </c>
      <c r="D200" s="22" t="s">
        <v>1162</v>
      </c>
      <c r="E200" s="16">
        <v>4530016</v>
      </c>
      <c r="F200" s="23" t="s">
        <v>1163</v>
      </c>
      <c r="G200" s="22" t="s">
        <v>1164</v>
      </c>
      <c r="H200" s="22" t="s">
        <v>1165</v>
      </c>
      <c r="I200" s="22" t="s">
        <v>1166</v>
      </c>
      <c r="J200" s="22" t="s">
        <v>0</v>
      </c>
      <c r="K200" s="22" t="s">
        <v>1167</v>
      </c>
      <c r="L200" s="25">
        <f>LEN(M200)-LEN(SUBSTITUTE(M200, "、",""))/LEN("、")+1</f>
        <v>1</v>
      </c>
      <c r="M200" s="24" t="s">
        <v>1168</v>
      </c>
      <c r="N200" s="31"/>
    </row>
    <row r="201" spans="1:14" s="25" customFormat="1" ht="99.95" customHeight="1" x14ac:dyDescent="0.15">
      <c r="A201" s="21">
        <f>ROW()-4</f>
        <v>197</v>
      </c>
      <c r="B201" s="22">
        <v>23</v>
      </c>
      <c r="C201" s="22" t="s">
        <v>678</v>
      </c>
      <c r="D201" s="22" t="s">
        <v>1169</v>
      </c>
      <c r="E201" s="16">
        <v>4530021</v>
      </c>
      <c r="F201" s="23" t="s">
        <v>1170</v>
      </c>
      <c r="G201" s="22" t="s">
        <v>1171</v>
      </c>
      <c r="H201" s="22" t="s">
        <v>1172</v>
      </c>
      <c r="I201" s="22" t="s">
        <v>1173</v>
      </c>
      <c r="J201" s="22" t="s">
        <v>0</v>
      </c>
      <c r="K201" s="22" t="s">
        <v>1171</v>
      </c>
      <c r="L201" s="25">
        <f>LEN(M201)-LEN(SUBSTITUTE(M201, "、",""))/LEN("、")+1</f>
        <v>1</v>
      </c>
      <c r="M201" s="24" t="s">
        <v>1174</v>
      </c>
      <c r="N201" s="31"/>
    </row>
    <row r="202" spans="1:14" s="25" customFormat="1" ht="99.95" customHeight="1" x14ac:dyDescent="0.15">
      <c r="A202" s="21">
        <f>ROW()-4</f>
        <v>198</v>
      </c>
      <c r="B202" s="22">
        <v>23</v>
      </c>
      <c r="C202" s="22" t="s">
        <v>678</v>
      </c>
      <c r="D202" s="22" t="s">
        <v>1175</v>
      </c>
      <c r="E202" s="16">
        <v>4530029</v>
      </c>
      <c r="F202" s="23" t="s">
        <v>1176</v>
      </c>
      <c r="G202" s="22" t="s">
        <v>1177</v>
      </c>
      <c r="H202" s="22" t="s">
        <v>1178</v>
      </c>
      <c r="I202" s="22" t="s">
        <v>1179</v>
      </c>
      <c r="J202" s="22" t="s">
        <v>0</v>
      </c>
      <c r="K202" s="22" t="s">
        <v>1177</v>
      </c>
      <c r="L202" s="25">
        <f>LEN(M202)-LEN(SUBSTITUTE(M202, "、",""))/LEN("、")+1</f>
        <v>1</v>
      </c>
      <c r="M202" s="24" t="s">
        <v>1180</v>
      </c>
      <c r="N202" s="31"/>
    </row>
    <row r="203" spans="1:14" s="25" customFormat="1" ht="99.95" customHeight="1" x14ac:dyDescent="0.15">
      <c r="A203" s="21">
        <f>ROW()-4</f>
        <v>199</v>
      </c>
      <c r="B203" s="22">
        <v>23</v>
      </c>
      <c r="C203" s="22" t="s">
        <v>678</v>
      </c>
      <c r="D203" s="22" t="s">
        <v>1181</v>
      </c>
      <c r="E203" s="16">
        <v>4530037</v>
      </c>
      <c r="F203" s="23" t="s">
        <v>1182</v>
      </c>
      <c r="G203" s="22" t="s">
        <v>1183</v>
      </c>
      <c r="H203" s="22" t="s">
        <v>1184</v>
      </c>
      <c r="I203" s="22" t="s">
        <v>1185</v>
      </c>
      <c r="J203" s="22" t="s">
        <v>0</v>
      </c>
      <c r="K203" s="22" t="s">
        <v>1186</v>
      </c>
      <c r="L203" s="25">
        <f>LEN(M203)-LEN(SUBSTITUTE(M203, "、",""))/LEN("、")+1</f>
        <v>1</v>
      </c>
      <c r="M203" s="24" t="s">
        <v>1187</v>
      </c>
      <c r="N203" s="31"/>
    </row>
    <row r="204" spans="1:14" s="25" customFormat="1" ht="99.95" customHeight="1" x14ac:dyDescent="0.15">
      <c r="A204" s="21">
        <f>ROW()-4</f>
        <v>200</v>
      </c>
      <c r="B204" s="22">
        <v>23</v>
      </c>
      <c r="C204" s="22" t="s">
        <v>678</v>
      </c>
      <c r="D204" s="22" t="s">
        <v>1188</v>
      </c>
      <c r="E204" s="16">
        <v>4530043</v>
      </c>
      <c r="F204" s="23" t="s">
        <v>1189</v>
      </c>
      <c r="G204" s="22" t="s">
        <v>1190</v>
      </c>
      <c r="H204" s="22" t="s">
        <v>1191</v>
      </c>
      <c r="I204" s="22" t="s">
        <v>920</v>
      </c>
      <c r="J204" s="22" t="s">
        <v>1</v>
      </c>
      <c r="K204" s="22"/>
      <c r="L204" s="25">
        <f>LEN(M204)-LEN(SUBSTITUTE(M204, "、",""))/LEN("、")+1</f>
        <v>1</v>
      </c>
      <c r="M204" s="24" t="s">
        <v>1192</v>
      </c>
      <c r="N204" s="31"/>
    </row>
    <row r="205" spans="1:14" s="25" customFormat="1" ht="99.95" customHeight="1" x14ac:dyDescent="0.15">
      <c r="A205" s="21">
        <f>ROW()-4</f>
        <v>201</v>
      </c>
      <c r="B205" s="22" t="s">
        <v>671</v>
      </c>
      <c r="C205" s="22" t="s">
        <v>5</v>
      </c>
      <c r="D205" s="22" t="s">
        <v>5875</v>
      </c>
      <c r="E205" s="16">
        <v>4530044</v>
      </c>
      <c r="F205" s="23" t="s">
        <v>5876</v>
      </c>
      <c r="G205" s="22" t="s">
        <v>5877</v>
      </c>
      <c r="H205" s="22" t="s">
        <v>5877</v>
      </c>
      <c r="I205" s="22" t="s">
        <v>5878</v>
      </c>
      <c r="J205" s="22" t="s">
        <v>0</v>
      </c>
      <c r="K205" s="22" t="s">
        <v>1246</v>
      </c>
      <c r="L205" s="25">
        <f>LEN(M205)-LEN(SUBSTITUTE(M205, "、",""))/LEN("、")+1</f>
        <v>1</v>
      </c>
      <c r="M205" s="24" t="s">
        <v>5879</v>
      </c>
      <c r="N205" s="31"/>
    </row>
    <row r="206" spans="1:14" s="25" customFormat="1" ht="99.95" customHeight="1" x14ac:dyDescent="0.15">
      <c r="A206" s="21">
        <f>ROW()-4</f>
        <v>202</v>
      </c>
      <c r="B206" s="22">
        <v>23</v>
      </c>
      <c r="C206" s="22" t="s">
        <v>678</v>
      </c>
      <c r="D206" s="22" t="s">
        <v>1193</v>
      </c>
      <c r="E206" s="16">
        <v>4530046</v>
      </c>
      <c r="F206" s="23" t="s">
        <v>1194</v>
      </c>
      <c r="G206" s="22" t="s">
        <v>1195</v>
      </c>
      <c r="H206" s="22" t="s">
        <v>1195</v>
      </c>
      <c r="I206" s="22" t="s">
        <v>695</v>
      </c>
      <c r="J206" s="22" t="s">
        <v>0</v>
      </c>
      <c r="K206" s="22" t="s">
        <v>1195</v>
      </c>
      <c r="L206" s="25">
        <f>LEN(M206)-LEN(SUBSTITUTE(M206, "、",""))/LEN("、")+1</f>
        <v>1</v>
      </c>
      <c r="M206" s="24" t="s">
        <v>1196</v>
      </c>
      <c r="N206" s="31"/>
    </row>
    <row r="207" spans="1:14" s="25" customFormat="1" ht="99.95" customHeight="1" x14ac:dyDescent="0.15">
      <c r="A207" s="21">
        <f>ROW()-4</f>
        <v>203</v>
      </c>
      <c r="B207" s="22">
        <v>23</v>
      </c>
      <c r="C207" s="22" t="s">
        <v>678</v>
      </c>
      <c r="D207" s="22" t="s">
        <v>1209</v>
      </c>
      <c r="E207" s="16">
        <v>4530047</v>
      </c>
      <c r="F207" s="23" t="s">
        <v>1210</v>
      </c>
      <c r="G207" s="22" t="s">
        <v>1211</v>
      </c>
      <c r="H207" s="22" t="s">
        <v>1212</v>
      </c>
      <c r="I207" s="22" t="s">
        <v>1213</v>
      </c>
      <c r="J207" s="22" t="s">
        <v>0</v>
      </c>
      <c r="K207" s="22" t="s">
        <v>1211</v>
      </c>
      <c r="L207" s="25">
        <f>LEN(M207)-LEN(SUBSTITUTE(M207, "、",""))/LEN("、")+1</f>
        <v>1</v>
      </c>
      <c r="M207" s="24" t="s">
        <v>1214</v>
      </c>
      <c r="N207" s="31"/>
    </row>
    <row r="208" spans="1:14" s="25" customFormat="1" ht="99.95" customHeight="1" x14ac:dyDescent="0.15">
      <c r="A208" s="21">
        <f>ROW()-4</f>
        <v>204</v>
      </c>
      <c r="B208" s="22">
        <v>23</v>
      </c>
      <c r="C208" s="22" t="s">
        <v>678</v>
      </c>
      <c r="D208" s="22" t="s">
        <v>1197</v>
      </c>
      <c r="E208" s="16">
        <v>4530047</v>
      </c>
      <c r="F208" s="23" t="s">
        <v>1198</v>
      </c>
      <c r="G208" s="22" t="s">
        <v>1199</v>
      </c>
      <c r="H208" s="22" t="s">
        <v>1200</v>
      </c>
      <c r="I208" s="22" t="s">
        <v>1201</v>
      </c>
      <c r="J208" s="22" t="s">
        <v>0</v>
      </c>
      <c r="K208" s="22" t="s">
        <v>1202</v>
      </c>
      <c r="L208" s="25">
        <f>LEN(M208)-LEN(SUBSTITUTE(M208, "、",""))/LEN("、")+1</f>
        <v>2</v>
      </c>
      <c r="M208" s="24" t="s">
        <v>5521</v>
      </c>
      <c r="N208" s="31"/>
    </row>
    <row r="209" spans="1:14" s="25" customFormat="1" ht="99.95" customHeight="1" x14ac:dyDescent="0.15">
      <c r="A209" s="21">
        <f>ROW()-4</f>
        <v>205</v>
      </c>
      <c r="B209" s="22">
        <v>23</v>
      </c>
      <c r="C209" s="22" t="s">
        <v>678</v>
      </c>
      <c r="D209" s="22" t="s">
        <v>1203</v>
      </c>
      <c r="E209" s="16">
        <v>4530047</v>
      </c>
      <c r="F209" s="23" t="s">
        <v>1204</v>
      </c>
      <c r="G209" s="22" t="s">
        <v>1205</v>
      </c>
      <c r="H209" s="22" t="s">
        <v>1205</v>
      </c>
      <c r="I209" s="22" t="s">
        <v>1206</v>
      </c>
      <c r="J209" s="22" t="s">
        <v>0</v>
      </c>
      <c r="K209" s="22" t="s">
        <v>1207</v>
      </c>
      <c r="L209" s="25">
        <f>LEN(M209)-LEN(SUBSTITUTE(M209, "、",""))/LEN("、")+1</f>
        <v>1</v>
      </c>
      <c r="M209" s="24" t="s">
        <v>1208</v>
      </c>
      <c r="N209" s="31"/>
    </row>
    <row r="210" spans="1:14" s="25" customFormat="1" ht="99.95" customHeight="1" x14ac:dyDescent="0.15">
      <c r="A210" s="21">
        <f>ROW()-4</f>
        <v>206</v>
      </c>
      <c r="B210" s="22">
        <v>23</v>
      </c>
      <c r="C210" s="22" t="s">
        <v>678</v>
      </c>
      <c r="D210" s="22" t="s">
        <v>1220</v>
      </c>
      <c r="E210" s="16">
        <v>4530053</v>
      </c>
      <c r="F210" s="23" t="s">
        <v>1221</v>
      </c>
      <c r="G210" s="22" t="s">
        <v>1222</v>
      </c>
      <c r="H210" s="22" t="s">
        <v>1222</v>
      </c>
      <c r="I210" s="22" t="s">
        <v>1045</v>
      </c>
      <c r="J210" s="22" t="s">
        <v>0</v>
      </c>
      <c r="K210" s="22" t="s">
        <v>1223</v>
      </c>
      <c r="L210" s="25">
        <f>LEN(M210)-LEN(SUBSTITUTE(M210, "、",""))/LEN("、")+1</f>
        <v>1</v>
      </c>
      <c r="M210" s="24" t="s">
        <v>1224</v>
      </c>
      <c r="N210" s="31"/>
    </row>
    <row r="211" spans="1:14" s="25" customFormat="1" ht="99.95" customHeight="1" x14ac:dyDescent="0.15">
      <c r="A211" s="21">
        <f>ROW()-4</f>
        <v>207</v>
      </c>
      <c r="B211" s="22">
        <v>23</v>
      </c>
      <c r="C211" s="22" t="s">
        <v>678</v>
      </c>
      <c r="D211" s="22" t="s">
        <v>1215</v>
      </c>
      <c r="E211" s="16">
        <v>4530053</v>
      </c>
      <c r="F211" s="23" t="s">
        <v>1216</v>
      </c>
      <c r="G211" s="22" t="s">
        <v>1217</v>
      </c>
      <c r="H211" s="22" t="s">
        <v>1217</v>
      </c>
      <c r="I211" s="22" t="s">
        <v>1218</v>
      </c>
      <c r="J211" s="22" t="s">
        <v>1</v>
      </c>
      <c r="K211" s="22"/>
      <c r="L211" s="25">
        <f>LEN(M211)-LEN(SUBSTITUTE(M211, "、",""))/LEN("、")+1</f>
        <v>1</v>
      </c>
      <c r="M211" s="24" t="s">
        <v>1219</v>
      </c>
      <c r="N211" s="31"/>
    </row>
    <row r="212" spans="1:14" s="25" customFormat="1" ht="99.95" customHeight="1" x14ac:dyDescent="0.15">
      <c r="A212" s="21">
        <f>ROW()-4</f>
        <v>208</v>
      </c>
      <c r="B212" s="22">
        <v>23</v>
      </c>
      <c r="C212" s="22" t="s">
        <v>678</v>
      </c>
      <c r="D212" s="22" t="s">
        <v>1225</v>
      </c>
      <c r="E212" s="16">
        <v>4530067</v>
      </c>
      <c r="F212" s="23" t="s">
        <v>1229</v>
      </c>
      <c r="G212" s="22" t="s">
        <v>1226</v>
      </c>
      <c r="H212" s="22" t="s">
        <v>1226</v>
      </c>
      <c r="I212" s="22" t="s">
        <v>1227</v>
      </c>
      <c r="J212" s="22" t="s">
        <v>0</v>
      </c>
      <c r="K212" s="22" t="s">
        <v>1228</v>
      </c>
      <c r="L212" s="25">
        <f>LEN(M212)-LEN(SUBSTITUTE(M212, "、",""))/LEN("、")+1</f>
        <v>2</v>
      </c>
      <c r="M212" s="24" t="s">
        <v>5522</v>
      </c>
      <c r="N212" s="31"/>
    </row>
    <row r="213" spans="1:14" s="25" customFormat="1" ht="99.95" customHeight="1" x14ac:dyDescent="0.15">
      <c r="A213" s="21">
        <f>ROW()-4</f>
        <v>209</v>
      </c>
      <c r="B213" s="22">
        <v>23</v>
      </c>
      <c r="C213" s="22" t="s">
        <v>678</v>
      </c>
      <c r="D213" s="22" t="s">
        <v>1236</v>
      </c>
      <c r="E213" s="16">
        <v>4530801</v>
      </c>
      <c r="F213" s="23" t="s">
        <v>1237</v>
      </c>
      <c r="G213" s="22" t="s">
        <v>1238</v>
      </c>
      <c r="H213" s="22" t="s">
        <v>1239</v>
      </c>
      <c r="I213" s="22" t="s">
        <v>1240</v>
      </c>
      <c r="J213" s="22" t="s">
        <v>0</v>
      </c>
      <c r="K213" s="22" t="s">
        <v>1238</v>
      </c>
      <c r="L213" s="25">
        <f>LEN(M213)-LEN(SUBSTITUTE(M213, "、",""))/LEN("、")+1</f>
        <v>1</v>
      </c>
      <c r="M213" s="24" t="s">
        <v>1241</v>
      </c>
      <c r="N213" s="31"/>
    </row>
    <row r="214" spans="1:14" s="25" customFormat="1" ht="99.95" customHeight="1" x14ac:dyDescent="0.15">
      <c r="A214" s="21">
        <f>ROW()-4</f>
        <v>210</v>
      </c>
      <c r="B214" s="22">
        <v>23</v>
      </c>
      <c r="C214" s="22" t="s">
        <v>678</v>
      </c>
      <c r="D214" s="22" t="s">
        <v>1230</v>
      </c>
      <c r="E214" s="16">
        <v>4530801</v>
      </c>
      <c r="F214" s="23" t="s">
        <v>1231</v>
      </c>
      <c r="G214" s="22" t="s">
        <v>1232</v>
      </c>
      <c r="H214" s="22" t="s">
        <v>1233</v>
      </c>
      <c r="I214" s="22" t="s">
        <v>1234</v>
      </c>
      <c r="J214" s="22" t="s">
        <v>0</v>
      </c>
      <c r="K214" s="22" t="s">
        <v>1232</v>
      </c>
      <c r="L214" s="25">
        <f>LEN(M214)-LEN(SUBSTITUTE(M214, "、",""))/LEN("、")+1</f>
        <v>1</v>
      </c>
      <c r="M214" s="24" t="s">
        <v>1235</v>
      </c>
      <c r="N214" s="31"/>
    </row>
    <row r="215" spans="1:14" s="25" customFormat="1" ht="99.95" customHeight="1" x14ac:dyDescent="0.15">
      <c r="A215" s="21">
        <f>ROW()-4</f>
        <v>211</v>
      </c>
      <c r="B215" s="22">
        <v>23</v>
      </c>
      <c r="C215" s="22" t="s">
        <v>678</v>
      </c>
      <c r="D215" s="22" t="s">
        <v>1242</v>
      </c>
      <c r="E215" s="16">
        <v>4530804</v>
      </c>
      <c r="F215" s="23" t="s">
        <v>1243</v>
      </c>
      <c r="G215" s="22" t="s">
        <v>1244</v>
      </c>
      <c r="H215" s="22" t="s">
        <v>1244</v>
      </c>
      <c r="I215" s="22" t="s">
        <v>1245</v>
      </c>
      <c r="J215" s="22" t="s">
        <v>0</v>
      </c>
      <c r="K215" s="22" t="s">
        <v>1246</v>
      </c>
      <c r="L215" s="25">
        <f>LEN(M215)-LEN(SUBSTITUTE(M215, "、",""))/LEN("、")+1</f>
        <v>1</v>
      </c>
      <c r="M215" s="24" t="s">
        <v>1247</v>
      </c>
      <c r="N215" s="31"/>
    </row>
    <row r="216" spans="1:14" s="25" customFormat="1" ht="99.95" customHeight="1" x14ac:dyDescent="0.15">
      <c r="A216" s="21">
        <f>ROW()-4</f>
        <v>212</v>
      </c>
      <c r="B216" s="22">
        <v>23</v>
      </c>
      <c r="C216" s="22" t="s">
        <v>678</v>
      </c>
      <c r="D216" s="22" t="s">
        <v>1248</v>
      </c>
      <c r="E216" s="16">
        <v>4530806</v>
      </c>
      <c r="F216" s="23" t="s">
        <v>1249</v>
      </c>
      <c r="G216" s="22" t="s">
        <v>1250</v>
      </c>
      <c r="H216" s="22" t="s">
        <v>1251</v>
      </c>
      <c r="I216" s="22" t="s">
        <v>1252</v>
      </c>
      <c r="J216" s="22" t="s">
        <v>0</v>
      </c>
      <c r="K216" s="22" t="s">
        <v>1250</v>
      </c>
      <c r="L216" s="25">
        <f>LEN(M216)-LEN(SUBSTITUTE(M216, "、",""))/LEN("、")+1</f>
        <v>1</v>
      </c>
      <c r="M216" s="24" t="s">
        <v>1253</v>
      </c>
      <c r="N216" s="31"/>
    </row>
    <row r="217" spans="1:14" s="25" customFormat="1" ht="99.95" customHeight="1" x14ac:dyDescent="0.15">
      <c r="A217" s="21">
        <f>ROW()-4</f>
        <v>213</v>
      </c>
      <c r="B217" s="22">
        <v>23</v>
      </c>
      <c r="C217" s="22" t="s">
        <v>678</v>
      </c>
      <c r="D217" s="22" t="s">
        <v>1254</v>
      </c>
      <c r="E217" s="16">
        <v>4530812</v>
      </c>
      <c r="F217" s="23" t="s">
        <v>1255</v>
      </c>
      <c r="G217" s="22" t="s">
        <v>1256</v>
      </c>
      <c r="H217" s="22" t="s">
        <v>1257</v>
      </c>
      <c r="I217" s="22" t="s">
        <v>1258</v>
      </c>
      <c r="J217" s="22" t="s">
        <v>0</v>
      </c>
      <c r="K217" s="22" t="s">
        <v>1256</v>
      </c>
      <c r="L217" s="25">
        <f>LEN(M217)-LEN(SUBSTITUTE(M217, "、",""))/LEN("、")+1</f>
        <v>1</v>
      </c>
      <c r="M217" s="24" t="s">
        <v>1259</v>
      </c>
      <c r="N217" s="31"/>
    </row>
    <row r="218" spans="1:14" s="25" customFormat="1" ht="99.95" customHeight="1" x14ac:dyDescent="0.15">
      <c r="A218" s="21">
        <f>ROW()-4</f>
        <v>214</v>
      </c>
      <c r="B218" s="22">
        <v>23</v>
      </c>
      <c r="C218" s="22" t="s">
        <v>678</v>
      </c>
      <c r="D218" s="22" t="s">
        <v>1260</v>
      </c>
      <c r="E218" s="16">
        <v>4530821</v>
      </c>
      <c r="F218" s="23" t="s">
        <v>1261</v>
      </c>
      <c r="G218" s="22" t="s">
        <v>1262</v>
      </c>
      <c r="H218" s="22" t="s">
        <v>1263</v>
      </c>
      <c r="I218" s="22" t="s">
        <v>1264</v>
      </c>
      <c r="J218" s="22" t="s">
        <v>0</v>
      </c>
      <c r="K218" s="22" t="s">
        <v>1262</v>
      </c>
      <c r="L218" s="25">
        <f>LEN(M218)-LEN(SUBSTITUTE(M218, "、",""))/LEN("、")+1</f>
        <v>1</v>
      </c>
      <c r="M218" s="24" t="s">
        <v>1265</v>
      </c>
      <c r="N218" s="31"/>
    </row>
    <row r="219" spans="1:14" s="25" customFormat="1" ht="99.95" customHeight="1" x14ac:dyDescent="0.15">
      <c r="A219" s="21">
        <f>ROW()-4</f>
        <v>215</v>
      </c>
      <c r="B219" s="22">
        <v>23</v>
      </c>
      <c r="C219" s="22" t="s">
        <v>678</v>
      </c>
      <c r="D219" s="22" t="s">
        <v>1266</v>
      </c>
      <c r="E219" s="16">
        <v>4530828</v>
      </c>
      <c r="F219" s="23" t="s">
        <v>1267</v>
      </c>
      <c r="G219" s="22" t="s">
        <v>1268</v>
      </c>
      <c r="H219" s="22" t="s">
        <v>1269</v>
      </c>
      <c r="I219" s="22" t="s">
        <v>1270</v>
      </c>
      <c r="J219" s="22" t="s">
        <v>0</v>
      </c>
      <c r="K219" s="22" t="s">
        <v>1271</v>
      </c>
      <c r="L219" s="25">
        <f>LEN(M219)-LEN(SUBSTITUTE(M219, "、",""))/LEN("、")+1</f>
        <v>1</v>
      </c>
      <c r="M219" s="24" t="s">
        <v>1272</v>
      </c>
      <c r="N219" s="31"/>
    </row>
    <row r="220" spans="1:14" s="25" customFormat="1" ht="99.95" customHeight="1" x14ac:dyDescent="0.15">
      <c r="A220" s="21">
        <f>ROW()-4</f>
        <v>216</v>
      </c>
      <c r="B220" s="22">
        <v>23</v>
      </c>
      <c r="C220" s="22" t="s">
        <v>678</v>
      </c>
      <c r="D220" s="22" t="s">
        <v>1273</v>
      </c>
      <c r="E220" s="16">
        <v>4530831</v>
      </c>
      <c r="F220" s="23" t="s">
        <v>1274</v>
      </c>
      <c r="G220" s="22" t="s">
        <v>1275</v>
      </c>
      <c r="H220" s="22" t="s">
        <v>1276</v>
      </c>
      <c r="I220" s="22" t="s">
        <v>1277</v>
      </c>
      <c r="J220" s="22" t="s">
        <v>0</v>
      </c>
      <c r="K220" s="22" t="s">
        <v>1278</v>
      </c>
      <c r="L220" s="25">
        <f>LEN(M220)-LEN(SUBSTITUTE(M220, "、",""))/LEN("、")+1</f>
        <v>1</v>
      </c>
      <c r="M220" s="24" t="s">
        <v>1279</v>
      </c>
      <c r="N220" s="31"/>
    </row>
    <row r="221" spans="1:14" s="25" customFormat="1" ht="99.95" customHeight="1" x14ac:dyDescent="0.15">
      <c r="A221" s="21">
        <f>ROW()-4</f>
        <v>217</v>
      </c>
      <c r="B221" s="22">
        <v>23</v>
      </c>
      <c r="C221" s="22" t="s">
        <v>678</v>
      </c>
      <c r="D221" s="22" t="s">
        <v>1280</v>
      </c>
      <c r="E221" s="16">
        <v>4530851</v>
      </c>
      <c r="F221" s="23" t="s">
        <v>1281</v>
      </c>
      <c r="G221" s="22" t="s">
        <v>1282</v>
      </c>
      <c r="H221" s="22" t="s">
        <v>1283</v>
      </c>
      <c r="I221" s="22" t="s">
        <v>1284</v>
      </c>
      <c r="J221" s="22" t="s">
        <v>1</v>
      </c>
      <c r="K221" s="22"/>
      <c r="L221" s="25">
        <f>LEN(M221)-LEN(SUBSTITUTE(M221, "、",""))/LEN("、")+1</f>
        <v>1</v>
      </c>
      <c r="M221" s="24" t="s">
        <v>1285</v>
      </c>
      <c r="N221" s="31"/>
    </row>
    <row r="222" spans="1:14" s="25" customFormat="1" ht="99.95" customHeight="1" x14ac:dyDescent="0.15">
      <c r="A222" s="21">
        <f>ROW()-4</f>
        <v>218</v>
      </c>
      <c r="B222" s="22">
        <v>23</v>
      </c>
      <c r="C222" s="22" t="s">
        <v>678</v>
      </c>
      <c r="D222" s="22" t="s">
        <v>1286</v>
      </c>
      <c r="E222" s="16">
        <v>4530855</v>
      </c>
      <c r="F222" s="23" t="s">
        <v>1287</v>
      </c>
      <c r="G222" s="22" t="s">
        <v>1288</v>
      </c>
      <c r="H222" s="22" t="s">
        <v>1289</v>
      </c>
      <c r="I222" s="22" t="s">
        <v>1290</v>
      </c>
      <c r="J222" s="22" t="s">
        <v>0</v>
      </c>
      <c r="K222" s="22" t="s">
        <v>1288</v>
      </c>
      <c r="L222" s="25">
        <f>LEN(M222)-LEN(SUBSTITUTE(M222, "、",""))/LEN("、")+1</f>
        <v>1</v>
      </c>
      <c r="M222" s="24" t="s">
        <v>1291</v>
      </c>
      <c r="N222" s="31"/>
    </row>
    <row r="223" spans="1:14" s="25" customFormat="1" ht="99.95" customHeight="1" x14ac:dyDescent="0.15">
      <c r="A223" s="21">
        <f>ROW()-4</f>
        <v>219</v>
      </c>
      <c r="B223" s="22">
        <v>23</v>
      </c>
      <c r="C223" s="22" t="s">
        <v>678</v>
      </c>
      <c r="D223" s="22" t="s">
        <v>1678</v>
      </c>
      <c r="E223" s="16">
        <v>4540007</v>
      </c>
      <c r="F223" s="23" t="s">
        <v>1679</v>
      </c>
      <c r="G223" s="22" t="s">
        <v>1680</v>
      </c>
      <c r="H223" s="22" t="s">
        <v>1681</v>
      </c>
      <c r="I223" s="22" t="s">
        <v>1682</v>
      </c>
      <c r="J223" s="22" t="s">
        <v>0</v>
      </c>
      <c r="K223" s="22" t="s">
        <v>1680</v>
      </c>
      <c r="L223" s="25">
        <f>LEN(M223)-LEN(SUBSTITUTE(M223, "、",""))/LEN("、")+1</f>
        <v>1</v>
      </c>
      <c r="M223" s="24" t="s">
        <v>1683</v>
      </c>
      <c r="N223" s="31"/>
    </row>
    <row r="224" spans="1:14" s="25" customFormat="1" ht="99.95" customHeight="1" x14ac:dyDescent="0.15">
      <c r="A224" s="21">
        <f>ROW()-4</f>
        <v>220</v>
      </c>
      <c r="B224" s="22" t="s">
        <v>671</v>
      </c>
      <c r="C224" s="22" t="s">
        <v>5</v>
      </c>
      <c r="D224" s="22" t="s">
        <v>5869</v>
      </c>
      <c r="E224" s="16">
        <v>4540012</v>
      </c>
      <c r="F224" s="23" t="s">
        <v>5870</v>
      </c>
      <c r="G224" s="22" t="s">
        <v>5871</v>
      </c>
      <c r="H224" s="22" t="s">
        <v>5872</v>
      </c>
      <c r="I224" s="22" t="s">
        <v>5873</v>
      </c>
      <c r="J224" s="22" t="s">
        <v>0</v>
      </c>
      <c r="K224" s="22" t="s">
        <v>5871</v>
      </c>
      <c r="L224" s="25">
        <f>LEN(M224)-LEN(SUBSTITUTE(M224, "、",""))/LEN("、")+1</f>
        <v>1</v>
      </c>
      <c r="M224" s="24" t="s">
        <v>5874</v>
      </c>
      <c r="N224" s="31"/>
    </row>
    <row r="225" spans="1:14" s="25" customFormat="1" ht="99.95" customHeight="1" x14ac:dyDescent="0.15">
      <c r="A225" s="21">
        <f>ROW()-4</f>
        <v>221</v>
      </c>
      <c r="B225" s="22">
        <v>23</v>
      </c>
      <c r="C225" s="22" t="s">
        <v>678</v>
      </c>
      <c r="D225" s="22" t="s">
        <v>1684</v>
      </c>
      <c r="E225" s="16">
        <v>4540012</v>
      </c>
      <c r="F225" s="23" t="s">
        <v>1685</v>
      </c>
      <c r="G225" s="22" t="s">
        <v>1686</v>
      </c>
      <c r="H225" s="22" t="s">
        <v>1687</v>
      </c>
      <c r="I225" s="22" t="s">
        <v>1688</v>
      </c>
      <c r="J225" s="22" t="s">
        <v>0</v>
      </c>
      <c r="K225" s="22" t="s">
        <v>1689</v>
      </c>
      <c r="L225" s="25">
        <f>LEN(M225)-LEN(SUBSTITUTE(M225, "、",""))/LEN("、")+1</f>
        <v>1</v>
      </c>
      <c r="M225" s="24" t="s">
        <v>1690</v>
      </c>
      <c r="N225" s="31"/>
    </row>
    <row r="226" spans="1:14" s="25" customFormat="1" ht="99.95" customHeight="1" x14ac:dyDescent="0.15">
      <c r="A226" s="21">
        <f>ROW()-4</f>
        <v>222</v>
      </c>
      <c r="B226" s="22">
        <v>23</v>
      </c>
      <c r="C226" s="22" t="s">
        <v>5</v>
      </c>
      <c r="D226" s="22" t="s">
        <v>333</v>
      </c>
      <c r="E226" s="16">
        <v>4540012</v>
      </c>
      <c r="F226" s="23" t="s">
        <v>251</v>
      </c>
      <c r="G226" s="22" t="s">
        <v>122</v>
      </c>
      <c r="H226" s="22" t="s">
        <v>122</v>
      </c>
      <c r="I226" s="22" t="s">
        <v>438</v>
      </c>
      <c r="J226" s="22" t="s">
        <v>1</v>
      </c>
      <c r="K226" s="22"/>
      <c r="L226" s="25">
        <f>LEN(M226)-LEN(SUBSTITUTE(M226, "、",""))/LEN("、")+1</f>
        <v>1</v>
      </c>
      <c r="M226" s="24" t="s">
        <v>655</v>
      </c>
      <c r="N226" s="31"/>
    </row>
    <row r="227" spans="1:14" s="25" customFormat="1" ht="99.95" customHeight="1" x14ac:dyDescent="0.15">
      <c r="A227" s="21">
        <f>ROW()-4</f>
        <v>223</v>
      </c>
      <c r="B227" s="22">
        <v>23</v>
      </c>
      <c r="C227" s="22" t="s">
        <v>678</v>
      </c>
      <c r="D227" s="22" t="s">
        <v>1691</v>
      </c>
      <c r="E227" s="16">
        <v>4540012</v>
      </c>
      <c r="F227" s="23" t="s">
        <v>1692</v>
      </c>
      <c r="G227" s="22" t="s">
        <v>1693</v>
      </c>
      <c r="H227" s="22" t="s">
        <v>1694</v>
      </c>
      <c r="I227" s="22" t="s">
        <v>1695</v>
      </c>
      <c r="J227" s="22" t="s">
        <v>0</v>
      </c>
      <c r="K227" s="22" t="s">
        <v>1696</v>
      </c>
      <c r="L227" s="25">
        <f>LEN(M227)-LEN(SUBSTITUTE(M227, "、",""))/LEN("、")+1</f>
        <v>1</v>
      </c>
      <c r="M227" s="24" t="s">
        <v>1697</v>
      </c>
      <c r="N227" s="31"/>
    </row>
    <row r="228" spans="1:14" s="25" customFormat="1" ht="99.95" customHeight="1" x14ac:dyDescent="0.15">
      <c r="A228" s="21">
        <f>ROW()-4</f>
        <v>224</v>
      </c>
      <c r="B228" s="22" t="s">
        <v>671</v>
      </c>
      <c r="C228" s="22" t="s">
        <v>5</v>
      </c>
      <c r="D228" s="22" t="s">
        <v>5862</v>
      </c>
      <c r="E228" s="16">
        <v>4540012</v>
      </c>
      <c r="F228" s="23" t="s">
        <v>5863</v>
      </c>
      <c r="G228" s="22" t="s">
        <v>5864</v>
      </c>
      <c r="H228" s="22" t="s">
        <v>5865</v>
      </c>
      <c r="I228" s="22" t="s">
        <v>5866</v>
      </c>
      <c r="J228" s="22" t="s">
        <v>0</v>
      </c>
      <c r="K228" s="22" t="s">
        <v>5867</v>
      </c>
      <c r="L228" s="25">
        <f>LEN(M228)-LEN(SUBSTITUTE(M228, "、",""))/LEN("、")+1</f>
        <v>1</v>
      </c>
      <c r="M228" s="24" t="s">
        <v>5868</v>
      </c>
      <c r="N228" s="31"/>
    </row>
    <row r="229" spans="1:14" s="25" customFormat="1" ht="99.95" customHeight="1" x14ac:dyDescent="0.15">
      <c r="A229" s="21">
        <f>ROW()-4</f>
        <v>225</v>
      </c>
      <c r="B229" s="22">
        <v>23</v>
      </c>
      <c r="C229" s="22" t="s">
        <v>5</v>
      </c>
      <c r="D229" s="22" t="s">
        <v>162</v>
      </c>
      <c r="E229" s="16">
        <v>4540048</v>
      </c>
      <c r="F229" s="23" t="s">
        <v>252</v>
      </c>
      <c r="G229" s="22" t="s">
        <v>163</v>
      </c>
      <c r="H229" s="22" t="s">
        <v>164</v>
      </c>
      <c r="I229" s="22" t="s">
        <v>439</v>
      </c>
      <c r="J229" s="22" t="s">
        <v>0</v>
      </c>
      <c r="K229" s="22" t="s">
        <v>165</v>
      </c>
      <c r="L229" s="25">
        <f>LEN(M229)-LEN(SUBSTITUTE(M229, "、",""))/LEN("、")+1</f>
        <v>1</v>
      </c>
      <c r="M229" s="24" t="s">
        <v>166</v>
      </c>
      <c r="N229" s="31"/>
    </row>
    <row r="230" spans="1:14" s="25" customFormat="1" ht="99.95" customHeight="1" x14ac:dyDescent="0.15">
      <c r="A230" s="21">
        <f>ROW()-4</f>
        <v>226</v>
      </c>
      <c r="B230" s="22">
        <v>23</v>
      </c>
      <c r="C230" s="22" t="s">
        <v>678</v>
      </c>
      <c r="D230" s="22" t="s">
        <v>1698</v>
      </c>
      <c r="E230" s="16">
        <v>4540804</v>
      </c>
      <c r="F230" s="23" t="s">
        <v>1699</v>
      </c>
      <c r="G230" s="22" t="s">
        <v>1700</v>
      </c>
      <c r="H230" s="22" t="s">
        <v>1701</v>
      </c>
      <c r="I230" s="22" t="s">
        <v>1702</v>
      </c>
      <c r="J230" s="22" t="s">
        <v>0</v>
      </c>
      <c r="K230" s="22" t="s">
        <v>1700</v>
      </c>
      <c r="L230" s="25">
        <f>LEN(M230)-LEN(SUBSTITUTE(M230, "、",""))/LEN("、")+1</f>
        <v>1</v>
      </c>
      <c r="M230" s="24" t="s">
        <v>1703</v>
      </c>
      <c r="N230" s="31"/>
    </row>
    <row r="231" spans="1:14" s="25" customFormat="1" ht="99.95" customHeight="1" x14ac:dyDescent="0.15">
      <c r="A231" s="21">
        <f>ROW()-4</f>
        <v>227</v>
      </c>
      <c r="B231" s="22">
        <v>23</v>
      </c>
      <c r="C231" s="22" t="s">
        <v>678</v>
      </c>
      <c r="D231" s="22" t="s">
        <v>1704</v>
      </c>
      <c r="E231" s="16">
        <v>4540818</v>
      </c>
      <c r="F231" s="23" t="s">
        <v>1705</v>
      </c>
      <c r="G231" s="22" t="s">
        <v>1706</v>
      </c>
      <c r="H231" s="22" t="s">
        <v>1707</v>
      </c>
      <c r="I231" s="22" t="s">
        <v>1708</v>
      </c>
      <c r="J231" s="22" t="s">
        <v>0</v>
      </c>
      <c r="K231" s="22" t="s">
        <v>1709</v>
      </c>
      <c r="L231" s="25">
        <f>LEN(M231)-LEN(SUBSTITUTE(M231, "、",""))/LEN("、")+1</f>
        <v>1</v>
      </c>
      <c r="M231" s="24" t="s">
        <v>1710</v>
      </c>
      <c r="N231" s="31"/>
    </row>
    <row r="232" spans="1:14" s="25" customFormat="1" ht="99.95" customHeight="1" x14ac:dyDescent="0.15">
      <c r="A232" s="21">
        <f>ROW()-4</f>
        <v>228</v>
      </c>
      <c r="B232" s="22">
        <v>23</v>
      </c>
      <c r="C232" s="22" t="s">
        <v>5</v>
      </c>
      <c r="D232" s="22" t="s">
        <v>334</v>
      </c>
      <c r="E232" s="16">
        <v>4540826</v>
      </c>
      <c r="F232" s="23" t="s">
        <v>253</v>
      </c>
      <c r="G232" s="22" t="s">
        <v>15</v>
      </c>
      <c r="H232" s="22" t="s">
        <v>16</v>
      </c>
      <c r="I232" s="22" t="s">
        <v>402</v>
      </c>
      <c r="J232" s="22" t="s">
        <v>0</v>
      </c>
      <c r="K232" s="22" t="s">
        <v>17</v>
      </c>
      <c r="L232" s="25">
        <f>LEN(M232)-LEN(SUBSTITUTE(M232, "、",""))/LEN("、")+1</f>
        <v>1</v>
      </c>
      <c r="M232" s="24" t="s">
        <v>18</v>
      </c>
      <c r="N232" s="31"/>
    </row>
    <row r="233" spans="1:14" s="25" customFormat="1" ht="99.95" customHeight="1" x14ac:dyDescent="0.15">
      <c r="A233" s="21">
        <f>ROW()-4</f>
        <v>229</v>
      </c>
      <c r="B233" s="22">
        <v>23</v>
      </c>
      <c r="C233" s="22" t="s">
        <v>678</v>
      </c>
      <c r="D233" s="22" t="s">
        <v>1711</v>
      </c>
      <c r="E233" s="16">
        <v>4540833</v>
      </c>
      <c r="F233" s="23" t="s">
        <v>1712</v>
      </c>
      <c r="G233" s="22" t="s">
        <v>1713</v>
      </c>
      <c r="H233" s="22" t="s">
        <v>1714</v>
      </c>
      <c r="I233" s="22" t="s">
        <v>1715</v>
      </c>
      <c r="J233" s="22" t="s">
        <v>0</v>
      </c>
      <c r="K233" s="22" t="s">
        <v>1716</v>
      </c>
      <c r="L233" s="25">
        <f>LEN(M233)-LEN(SUBSTITUTE(M233, "、",""))/LEN("、")+1</f>
        <v>1</v>
      </c>
      <c r="M233" s="24" t="s">
        <v>5912</v>
      </c>
      <c r="N233" s="31"/>
    </row>
    <row r="234" spans="1:14" s="25" customFormat="1" ht="99.95" customHeight="1" x14ac:dyDescent="0.15">
      <c r="A234" s="21">
        <f>ROW()-4</f>
        <v>230</v>
      </c>
      <c r="B234" s="22">
        <v>23</v>
      </c>
      <c r="C234" s="22" t="s">
        <v>678</v>
      </c>
      <c r="D234" s="22" t="s">
        <v>1717</v>
      </c>
      <c r="E234" s="16">
        <v>4540837</v>
      </c>
      <c r="F234" s="23" t="s">
        <v>1718</v>
      </c>
      <c r="G234" s="22" t="s">
        <v>1719</v>
      </c>
      <c r="H234" s="22" t="s">
        <v>1720</v>
      </c>
      <c r="I234" s="22" t="s">
        <v>1721</v>
      </c>
      <c r="J234" s="22" t="s">
        <v>0</v>
      </c>
      <c r="K234" s="22" t="s">
        <v>1719</v>
      </c>
      <c r="L234" s="25">
        <f>LEN(M234)-LEN(SUBSTITUTE(M234, "、",""))/LEN("、")+1</f>
        <v>1</v>
      </c>
      <c r="M234" s="24" t="s">
        <v>1722</v>
      </c>
      <c r="N234" s="31"/>
    </row>
    <row r="235" spans="1:14" s="25" customFormat="1" ht="99.95" customHeight="1" x14ac:dyDescent="0.15">
      <c r="A235" s="21">
        <f>ROW()-4</f>
        <v>231</v>
      </c>
      <c r="B235" s="22">
        <v>23</v>
      </c>
      <c r="C235" s="22" t="s">
        <v>678</v>
      </c>
      <c r="D235" s="22" t="s">
        <v>1723</v>
      </c>
      <c r="E235" s="16">
        <v>4540852</v>
      </c>
      <c r="F235" s="23" t="s">
        <v>1724</v>
      </c>
      <c r="G235" s="22" t="s">
        <v>1725</v>
      </c>
      <c r="H235" s="22" t="s">
        <v>1726</v>
      </c>
      <c r="I235" s="22" t="s">
        <v>1727</v>
      </c>
      <c r="J235" s="22" t="s">
        <v>0</v>
      </c>
      <c r="K235" s="22" t="s">
        <v>1725</v>
      </c>
      <c r="L235" s="25">
        <f>LEN(M235)-LEN(SUBSTITUTE(M235, "、",""))/LEN("、")+1</f>
        <v>1</v>
      </c>
      <c r="M235" s="24" t="s">
        <v>1728</v>
      </c>
      <c r="N235" s="31"/>
    </row>
    <row r="236" spans="1:14" s="25" customFormat="1" ht="99.95" customHeight="1" x14ac:dyDescent="0.15">
      <c r="A236" s="21">
        <f>ROW()-4</f>
        <v>232</v>
      </c>
      <c r="B236" s="22">
        <v>23</v>
      </c>
      <c r="C236" s="22" t="s">
        <v>678</v>
      </c>
      <c r="D236" s="22" t="s">
        <v>1729</v>
      </c>
      <c r="E236" s="16">
        <v>4540862</v>
      </c>
      <c r="F236" s="23" t="s">
        <v>1730</v>
      </c>
      <c r="G236" s="22" t="s">
        <v>1731</v>
      </c>
      <c r="H236" s="22" t="s">
        <v>1732</v>
      </c>
      <c r="I236" s="22" t="s">
        <v>1733</v>
      </c>
      <c r="J236" s="22" t="s">
        <v>0</v>
      </c>
      <c r="K236" s="22" t="s">
        <v>1731</v>
      </c>
      <c r="L236" s="25">
        <f>LEN(M236)-LEN(SUBSTITUTE(M236, "、",""))/LEN("、")+1</f>
        <v>2</v>
      </c>
      <c r="M236" s="24" t="s">
        <v>5523</v>
      </c>
      <c r="N236" s="31"/>
    </row>
    <row r="237" spans="1:14" s="25" customFormat="1" ht="99.95" customHeight="1" x14ac:dyDescent="0.15">
      <c r="A237" s="21">
        <f>ROW()-4</f>
        <v>233</v>
      </c>
      <c r="B237" s="22">
        <v>23</v>
      </c>
      <c r="C237" s="22" t="s">
        <v>678</v>
      </c>
      <c r="D237" s="22" t="s">
        <v>1734</v>
      </c>
      <c r="E237" s="16">
        <v>4540872</v>
      </c>
      <c r="F237" s="23" t="s">
        <v>1735</v>
      </c>
      <c r="G237" s="22" t="s">
        <v>1736</v>
      </c>
      <c r="H237" s="22" t="s">
        <v>1737</v>
      </c>
      <c r="I237" s="22" t="s">
        <v>1738</v>
      </c>
      <c r="J237" s="22" t="s">
        <v>0</v>
      </c>
      <c r="K237" s="22" t="s">
        <v>1736</v>
      </c>
      <c r="L237" s="25">
        <f>LEN(M237)-LEN(SUBSTITUTE(M237, "、",""))/LEN("、")+1</f>
        <v>1</v>
      </c>
      <c r="M237" s="24" t="s">
        <v>1739</v>
      </c>
      <c r="N237" s="31"/>
    </row>
    <row r="238" spans="1:14" s="25" customFormat="1" ht="99.95" customHeight="1" x14ac:dyDescent="0.15">
      <c r="A238" s="21">
        <f>ROW()-4</f>
        <v>234</v>
      </c>
      <c r="B238" s="22">
        <v>23</v>
      </c>
      <c r="C238" s="22" t="s">
        <v>303</v>
      </c>
      <c r="D238" s="22" t="s">
        <v>187</v>
      </c>
      <c r="E238" s="20">
        <v>4540877</v>
      </c>
      <c r="F238" s="22" t="s">
        <v>507</v>
      </c>
      <c r="G238" s="25" t="s">
        <v>188</v>
      </c>
      <c r="H238" s="25" t="s">
        <v>189</v>
      </c>
      <c r="I238" s="22" t="s">
        <v>401</v>
      </c>
      <c r="J238" s="25" t="s">
        <v>0</v>
      </c>
      <c r="K238" s="25" t="s">
        <v>188</v>
      </c>
      <c r="L238" s="25">
        <f>LEN(M238)-LEN(SUBSTITUTE(M238, "、",""))/LEN("、")+1</f>
        <v>4</v>
      </c>
      <c r="M238" s="24" t="s">
        <v>577</v>
      </c>
      <c r="N238" s="31"/>
    </row>
    <row r="239" spans="1:14" s="25" customFormat="1" ht="99.95" customHeight="1" x14ac:dyDescent="0.15">
      <c r="A239" s="21">
        <f>ROW()-4</f>
        <v>235</v>
      </c>
      <c r="B239" s="22">
        <v>23</v>
      </c>
      <c r="C239" s="22" t="s">
        <v>678</v>
      </c>
      <c r="D239" s="22" t="s">
        <v>1740</v>
      </c>
      <c r="E239" s="16">
        <v>4540902</v>
      </c>
      <c r="F239" s="23" t="s">
        <v>1741</v>
      </c>
      <c r="G239" s="22" t="s">
        <v>1742</v>
      </c>
      <c r="H239" s="22" t="s">
        <v>1743</v>
      </c>
      <c r="I239" s="22" t="s">
        <v>1744</v>
      </c>
      <c r="J239" s="22" t="s">
        <v>0</v>
      </c>
      <c r="K239" s="22" t="s">
        <v>1742</v>
      </c>
      <c r="L239" s="25">
        <f>LEN(M239)-LEN(SUBSTITUTE(M239, "、",""))/LEN("、")+1</f>
        <v>1</v>
      </c>
      <c r="M239" s="24" t="s">
        <v>1745</v>
      </c>
      <c r="N239" s="31"/>
    </row>
    <row r="240" spans="1:14" s="25" customFormat="1" ht="99.95" customHeight="1" x14ac:dyDescent="0.15">
      <c r="A240" s="21">
        <f>ROW()-4</f>
        <v>236</v>
      </c>
      <c r="B240" s="22">
        <v>23</v>
      </c>
      <c r="C240" s="22" t="s">
        <v>303</v>
      </c>
      <c r="D240" s="22" t="s">
        <v>504</v>
      </c>
      <c r="E240" s="20">
        <v>4540911</v>
      </c>
      <c r="F240" s="22" t="s">
        <v>508</v>
      </c>
      <c r="G240" s="25" t="s">
        <v>505</v>
      </c>
      <c r="H240" s="25" t="s">
        <v>506</v>
      </c>
      <c r="I240" s="22" t="s">
        <v>509</v>
      </c>
      <c r="J240" s="25" t="s">
        <v>1</v>
      </c>
      <c r="L240" s="25">
        <f>LEN(M240)-LEN(SUBSTITUTE(M240, "、",""))/LEN("、")+1</f>
        <v>1</v>
      </c>
      <c r="M240" s="24" t="s">
        <v>510</v>
      </c>
      <c r="N240" s="31"/>
    </row>
    <row r="241" spans="1:14" s="25" customFormat="1" ht="99.95" customHeight="1" x14ac:dyDescent="0.15">
      <c r="A241" s="21">
        <f>ROW()-4</f>
        <v>237</v>
      </c>
      <c r="B241" s="22">
        <v>23</v>
      </c>
      <c r="C241" s="22" t="s">
        <v>678</v>
      </c>
      <c r="D241" s="22" t="s">
        <v>1746</v>
      </c>
      <c r="E241" s="16">
        <v>4540912</v>
      </c>
      <c r="F241" s="23" t="s">
        <v>1747</v>
      </c>
      <c r="G241" s="22" t="s">
        <v>1748</v>
      </c>
      <c r="H241" s="22" t="s">
        <v>1749</v>
      </c>
      <c r="I241" s="22" t="s">
        <v>1477</v>
      </c>
      <c r="J241" s="22" t="s">
        <v>0</v>
      </c>
      <c r="K241" s="22" t="s">
        <v>1748</v>
      </c>
      <c r="L241" s="25">
        <f>LEN(M241)-LEN(SUBSTITUTE(M241, "、",""))/LEN("、")+1</f>
        <v>1</v>
      </c>
      <c r="M241" s="24" t="s">
        <v>1750</v>
      </c>
      <c r="N241" s="31"/>
    </row>
    <row r="242" spans="1:14" s="25" customFormat="1" ht="99.95" customHeight="1" x14ac:dyDescent="0.15">
      <c r="A242" s="21">
        <f>ROW()-4</f>
        <v>238</v>
      </c>
      <c r="B242" s="22">
        <v>23</v>
      </c>
      <c r="C242" s="22" t="s">
        <v>678</v>
      </c>
      <c r="D242" s="22" t="s">
        <v>1751</v>
      </c>
      <c r="E242" s="16">
        <v>4540915</v>
      </c>
      <c r="F242" s="23" t="s">
        <v>1752</v>
      </c>
      <c r="G242" s="22" t="s">
        <v>1753</v>
      </c>
      <c r="H242" s="22" t="s">
        <v>1754</v>
      </c>
      <c r="I242" s="22" t="s">
        <v>1755</v>
      </c>
      <c r="J242" s="22" t="s">
        <v>0</v>
      </c>
      <c r="K242" s="22" t="s">
        <v>1753</v>
      </c>
      <c r="L242" s="25">
        <f>LEN(M242)-LEN(SUBSTITUTE(M242, "、",""))/LEN("、")+1</f>
        <v>1</v>
      </c>
      <c r="M242" s="24" t="s">
        <v>1756</v>
      </c>
      <c r="N242" s="31"/>
    </row>
    <row r="243" spans="1:14" s="25" customFormat="1" ht="99.95" customHeight="1" x14ac:dyDescent="0.15">
      <c r="A243" s="21">
        <f>ROW()-4</f>
        <v>239</v>
      </c>
      <c r="B243" s="22">
        <v>23</v>
      </c>
      <c r="C243" s="22" t="s">
        <v>678</v>
      </c>
      <c r="D243" s="22" t="s">
        <v>1757</v>
      </c>
      <c r="E243" s="16">
        <v>4540921</v>
      </c>
      <c r="F243" s="23" t="s">
        <v>1758</v>
      </c>
      <c r="G243" s="22" t="s">
        <v>1759</v>
      </c>
      <c r="H243" s="22" t="s">
        <v>1760</v>
      </c>
      <c r="I243" s="22" t="s">
        <v>1761</v>
      </c>
      <c r="J243" s="22" t="s">
        <v>0</v>
      </c>
      <c r="K243" s="22" t="s">
        <v>1759</v>
      </c>
      <c r="L243" s="25">
        <f>LEN(M243)-LEN(SUBSTITUTE(M243, "、",""))/LEN("、")+1</f>
        <v>1</v>
      </c>
      <c r="M243" s="24" t="s">
        <v>1762</v>
      </c>
      <c r="N243" s="31"/>
    </row>
    <row r="244" spans="1:14" s="25" customFormat="1" ht="99.95" customHeight="1" x14ac:dyDescent="0.15">
      <c r="A244" s="21">
        <f>ROW()-4</f>
        <v>240</v>
      </c>
      <c r="B244" s="22">
        <v>23</v>
      </c>
      <c r="C244" s="22" t="s">
        <v>654</v>
      </c>
      <c r="D244" s="22" t="s">
        <v>626</v>
      </c>
      <c r="E244" s="16">
        <v>4540927</v>
      </c>
      <c r="F244" s="23" t="s">
        <v>627</v>
      </c>
      <c r="G244" s="22" t="s">
        <v>628</v>
      </c>
      <c r="H244" s="22" t="s">
        <v>629</v>
      </c>
      <c r="I244" s="22" t="s">
        <v>630</v>
      </c>
      <c r="J244" s="22" t="s">
        <v>0</v>
      </c>
      <c r="K244" s="22" t="s">
        <v>628</v>
      </c>
      <c r="L244" s="25">
        <f>LEN(M244)-LEN(SUBSTITUTE(M244, "、",""))/LEN("、")+1</f>
        <v>1</v>
      </c>
      <c r="M244" s="24" t="s">
        <v>631</v>
      </c>
      <c r="N244" s="31"/>
    </row>
    <row r="245" spans="1:14" s="25" customFormat="1" ht="99.95" customHeight="1" x14ac:dyDescent="0.15">
      <c r="A245" s="21">
        <f>ROW()-4</f>
        <v>241</v>
      </c>
      <c r="B245" s="22">
        <v>23</v>
      </c>
      <c r="C245" s="22" t="s">
        <v>678</v>
      </c>
      <c r="D245" s="22" t="s">
        <v>1769</v>
      </c>
      <c r="E245" s="16">
        <v>4540932</v>
      </c>
      <c r="F245" s="23" t="s">
        <v>1770</v>
      </c>
      <c r="G245" s="22" t="s">
        <v>1771</v>
      </c>
      <c r="H245" s="22" t="s">
        <v>1772</v>
      </c>
      <c r="I245" s="22" t="s">
        <v>1773</v>
      </c>
      <c r="J245" s="22" t="s">
        <v>0</v>
      </c>
      <c r="K245" s="22" t="s">
        <v>1771</v>
      </c>
      <c r="L245" s="25">
        <f>LEN(M245)-LEN(SUBSTITUTE(M245, "、",""))/LEN("、")+1</f>
        <v>1</v>
      </c>
      <c r="M245" s="24" t="s">
        <v>1774</v>
      </c>
      <c r="N245" s="31"/>
    </row>
    <row r="246" spans="1:14" s="25" customFormat="1" ht="99.95" customHeight="1" x14ac:dyDescent="0.15">
      <c r="A246" s="21">
        <f>ROW()-4</f>
        <v>242</v>
      </c>
      <c r="B246" s="22">
        <v>23</v>
      </c>
      <c r="C246" s="22" t="s">
        <v>678</v>
      </c>
      <c r="D246" s="22" t="s">
        <v>1763</v>
      </c>
      <c r="E246" s="16">
        <v>4540932</v>
      </c>
      <c r="F246" s="23" t="s">
        <v>1764</v>
      </c>
      <c r="G246" s="22" t="s">
        <v>1765</v>
      </c>
      <c r="H246" s="22" t="s">
        <v>1766</v>
      </c>
      <c r="I246" s="22" t="s">
        <v>1767</v>
      </c>
      <c r="J246" s="22" t="s">
        <v>1</v>
      </c>
      <c r="K246" s="22"/>
      <c r="L246" s="25">
        <f>LEN(M246)-LEN(SUBSTITUTE(M246, "、",""))/LEN("、")+1</f>
        <v>1</v>
      </c>
      <c r="M246" s="24" t="s">
        <v>1768</v>
      </c>
      <c r="N246" s="31"/>
    </row>
    <row r="247" spans="1:14" s="25" customFormat="1" ht="99.95" customHeight="1" x14ac:dyDescent="0.15">
      <c r="A247" s="21">
        <f>ROW()-4</f>
        <v>243</v>
      </c>
      <c r="B247" s="22">
        <v>23</v>
      </c>
      <c r="C247" s="22" t="s">
        <v>5</v>
      </c>
      <c r="D247" s="22" t="s">
        <v>5678</v>
      </c>
      <c r="E247" s="16">
        <v>4540936</v>
      </c>
      <c r="F247" s="23" t="s">
        <v>5679</v>
      </c>
      <c r="G247" s="22" t="s">
        <v>5680</v>
      </c>
      <c r="H247" s="22" t="s">
        <v>5681</v>
      </c>
      <c r="I247" s="22" t="s">
        <v>5682</v>
      </c>
      <c r="J247" s="22" t="s">
        <v>0</v>
      </c>
      <c r="K247" s="22" t="s">
        <v>2481</v>
      </c>
      <c r="L247" s="25">
        <f>LEN(M247)-LEN(SUBSTITUTE(M247, "、",""))/LEN("、")+1</f>
        <v>1</v>
      </c>
      <c r="M247" s="24" t="s">
        <v>5683</v>
      </c>
      <c r="N247" s="31"/>
    </row>
    <row r="248" spans="1:14" s="25" customFormat="1" ht="99.95" customHeight="1" x14ac:dyDescent="0.15">
      <c r="A248" s="21">
        <f>ROW()-4</f>
        <v>244</v>
      </c>
      <c r="B248" s="22">
        <v>23</v>
      </c>
      <c r="C248" s="22" t="s">
        <v>303</v>
      </c>
      <c r="D248" s="22" t="s">
        <v>362</v>
      </c>
      <c r="E248" s="16">
        <v>4540946</v>
      </c>
      <c r="F248" s="23" t="s">
        <v>511</v>
      </c>
      <c r="G248" s="22" t="s">
        <v>363</v>
      </c>
      <c r="H248" s="22" t="s">
        <v>364</v>
      </c>
      <c r="I248" s="22" t="s">
        <v>512</v>
      </c>
      <c r="J248" s="22" t="s">
        <v>0</v>
      </c>
      <c r="K248" s="22" t="s">
        <v>380</v>
      </c>
      <c r="L248" s="25">
        <f>LEN(M248)-LEN(SUBSTITUTE(M248, "、",""))/LEN("、")+1</f>
        <v>2</v>
      </c>
      <c r="M248" s="24" t="s">
        <v>578</v>
      </c>
      <c r="N248" s="31"/>
    </row>
    <row r="249" spans="1:14" s="25" customFormat="1" ht="99.95" customHeight="1" x14ac:dyDescent="0.15">
      <c r="A249" s="21">
        <f>ROW()-4</f>
        <v>245</v>
      </c>
      <c r="B249" s="22">
        <v>23</v>
      </c>
      <c r="C249" s="22" t="s">
        <v>678</v>
      </c>
      <c r="D249" s="22" t="s">
        <v>1775</v>
      </c>
      <c r="E249" s="16">
        <v>4540947</v>
      </c>
      <c r="F249" s="23" t="s">
        <v>1776</v>
      </c>
      <c r="G249" s="22" t="s">
        <v>1777</v>
      </c>
      <c r="H249" s="22" t="s">
        <v>1778</v>
      </c>
      <c r="I249" s="22" t="s">
        <v>1290</v>
      </c>
      <c r="J249" s="22" t="s">
        <v>0</v>
      </c>
      <c r="K249" s="22" t="s">
        <v>1777</v>
      </c>
      <c r="L249" s="25">
        <f>LEN(M249)-LEN(SUBSTITUTE(M249, "、",""))/LEN("、")+1</f>
        <v>1</v>
      </c>
      <c r="M249" s="24" t="s">
        <v>1779</v>
      </c>
      <c r="N249" s="31"/>
    </row>
    <row r="250" spans="1:14" s="25" customFormat="1" ht="99.95" customHeight="1" x14ac:dyDescent="0.15">
      <c r="A250" s="21">
        <f>ROW()-4</f>
        <v>246</v>
      </c>
      <c r="B250" s="22">
        <v>23</v>
      </c>
      <c r="C250" s="22" t="s">
        <v>678</v>
      </c>
      <c r="D250" s="22" t="s">
        <v>1780</v>
      </c>
      <c r="E250" s="16">
        <v>4540961</v>
      </c>
      <c r="F250" s="23" t="s">
        <v>1781</v>
      </c>
      <c r="G250" s="22" t="s">
        <v>1782</v>
      </c>
      <c r="H250" s="22" t="s">
        <v>1783</v>
      </c>
      <c r="I250" s="22" t="s">
        <v>1784</v>
      </c>
      <c r="J250" s="22" t="s">
        <v>0</v>
      </c>
      <c r="K250" s="22" t="s">
        <v>1782</v>
      </c>
      <c r="L250" s="25">
        <f>LEN(M250)-LEN(SUBSTITUTE(M250, "、",""))/LEN("、")+1</f>
        <v>1</v>
      </c>
      <c r="M250" s="24" t="s">
        <v>1785</v>
      </c>
      <c r="N250" s="31"/>
    </row>
    <row r="251" spans="1:14" s="25" customFormat="1" ht="99.95" customHeight="1" x14ac:dyDescent="0.15">
      <c r="A251" s="21">
        <f>ROW()-4</f>
        <v>247</v>
      </c>
      <c r="B251" s="22">
        <v>23</v>
      </c>
      <c r="C251" s="22" t="s">
        <v>678</v>
      </c>
      <c r="D251" s="22" t="s">
        <v>1786</v>
      </c>
      <c r="E251" s="16">
        <v>4540962</v>
      </c>
      <c r="F251" s="23" t="s">
        <v>1787</v>
      </c>
      <c r="G251" s="22" t="s">
        <v>1788</v>
      </c>
      <c r="H251" s="22" t="s">
        <v>1789</v>
      </c>
      <c r="I251" s="22" t="s">
        <v>1790</v>
      </c>
      <c r="J251" s="22" t="s">
        <v>0</v>
      </c>
      <c r="K251" s="22" t="s">
        <v>1791</v>
      </c>
      <c r="L251" s="25">
        <f>LEN(M251)-LEN(SUBSTITUTE(M251, "、",""))/LEN("、")+1</f>
        <v>1</v>
      </c>
      <c r="M251" s="24" t="s">
        <v>1792</v>
      </c>
      <c r="N251" s="31"/>
    </row>
    <row r="252" spans="1:14" s="25" customFormat="1" ht="99.95" customHeight="1" x14ac:dyDescent="0.15">
      <c r="A252" s="21">
        <f>ROW()-4</f>
        <v>248</v>
      </c>
      <c r="B252" s="22">
        <v>23</v>
      </c>
      <c r="C252" s="22" t="s">
        <v>678</v>
      </c>
      <c r="D252" s="22" t="s">
        <v>1793</v>
      </c>
      <c r="E252" s="16">
        <v>4540971</v>
      </c>
      <c r="F252" s="23" t="s">
        <v>1796</v>
      </c>
      <c r="G252" s="22" t="s">
        <v>1794</v>
      </c>
      <c r="H252" s="22" t="s">
        <v>1795</v>
      </c>
      <c r="I252" s="22" t="s">
        <v>1797</v>
      </c>
      <c r="J252" s="22" t="s">
        <v>0</v>
      </c>
      <c r="K252" s="22" t="s">
        <v>1798</v>
      </c>
      <c r="L252" s="25">
        <f>LEN(M252)-LEN(SUBSTITUTE(M252, "、",""))/LEN("、")+1</f>
        <v>2</v>
      </c>
      <c r="M252" s="24" t="s">
        <v>5524</v>
      </c>
      <c r="N252" s="31"/>
    </row>
    <row r="253" spans="1:14" s="25" customFormat="1" ht="99.95" customHeight="1" x14ac:dyDescent="0.15">
      <c r="A253" s="21">
        <f>ROW()-4</f>
        <v>249</v>
      </c>
      <c r="B253" s="22">
        <v>23</v>
      </c>
      <c r="C253" s="22" t="s">
        <v>678</v>
      </c>
      <c r="D253" s="22" t="s">
        <v>1799</v>
      </c>
      <c r="E253" s="16">
        <v>4540972</v>
      </c>
      <c r="F253" s="23" t="s">
        <v>1800</v>
      </c>
      <c r="G253" s="22" t="s">
        <v>1801</v>
      </c>
      <c r="H253" s="22" t="s">
        <v>1802</v>
      </c>
      <c r="I253" s="22" t="s">
        <v>1803</v>
      </c>
      <c r="J253" s="22" t="s">
        <v>0</v>
      </c>
      <c r="K253" s="22" t="s">
        <v>1801</v>
      </c>
      <c r="L253" s="25">
        <f>LEN(M253)-LEN(SUBSTITUTE(M253, "、",""))/LEN("、")+1</f>
        <v>1</v>
      </c>
      <c r="M253" s="24" t="s">
        <v>1804</v>
      </c>
      <c r="N253" s="31"/>
    </row>
    <row r="254" spans="1:14" s="25" customFormat="1" ht="99.95" customHeight="1" x14ac:dyDescent="0.15">
      <c r="A254" s="21">
        <f>ROW()-4</f>
        <v>250</v>
      </c>
      <c r="B254" s="22">
        <v>23</v>
      </c>
      <c r="C254" s="22" t="s">
        <v>5</v>
      </c>
      <c r="D254" s="22" t="s">
        <v>335</v>
      </c>
      <c r="E254" s="16">
        <v>4540994</v>
      </c>
      <c r="F254" s="23" t="s">
        <v>254</v>
      </c>
      <c r="G254" s="22" t="s">
        <v>190</v>
      </c>
      <c r="H254" s="22" t="s">
        <v>191</v>
      </c>
      <c r="I254" s="22" t="s">
        <v>5905</v>
      </c>
      <c r="J254" s="22" t="s">
        <v>0</v>
      </c>
      <c r="K254" s="22" t="s">
        <v>190</v>
      </c>
      <c r="L254" s="25">
        <f>LEN(M254)-LEN(SUBSTITUTE(M254, "、",""))/LEN("、")+1</f>
        <v>2</v>
      </c>
      <c r="M254" s="24" t="s">
        <v>670</v>
      </c>
      <c r="N254" s="31"/>
    </row>
    <row r="255" spans="1:14" s="25" customFormat="1" ht="99.95" customHeight="1" x14ac:dyDescent="0.15">
      <c r="A255" s="21">
        <f>ROW()-4</f>
        <v>251</v>
      </c>
      <c r="B255" s="22">
        <v>23</v>
      </c>
      <c r="C255" s="22" t="s">
        <v>678</v>
      </c>
      <c r="D255" s="22" t="s">
        <v>1805</v>
      </c>
      <c r="E255" s="16">
        <v>4540997</v>
      </c>
      <c r="F255" s="23" t="s">
        <v>1806</v>
      </c>
      <c r="G255" s="22" t="s">
        <v>1807</v>
      </c>
      <c r="H255" s="22" t="s">
        <v>1808</v>
      </c>
      <c r="I255" s="22" t="s">
        <v>1809</v>
      </c>
      <c r="J255" s="22" t="s">
        <v>0</v>
      </c>
      <c r="K255" s="22" t="s">
        <v>1807</v>
      </c>
      <c r="L255" s="25">
        <f>LEN(M255)-LEN(SUBSTITUTE(M255, "、",""))/LEN("、")+1</f>
        <v>1</v>
      </c>
      <c r="M255" s="24" t="s">
        <v>1810</v>
      </c>
      <c r="N255" s="31"/>
    </row>
    <row r="256" spans="1:14" s="25" customFormat="1" ht="99.95" customHeight="1" x14ac:dyDescent="0.15">
      <c r="A256" s="21">
        <f>ROW()-4</f>
        <v>252</v>
      </c>
      <c r="B256" s="22">
        <v>23</v>
      </c>
      <c r="C256" s="22" t="s">
        <v>678</v>
      </c>
      <c r="D256" s="22" t="s">
        <v>1818</v>
      </c>
      <c r="E256" s="16">
        <v>4550018</v>
      </c>
      <c r="F256" s="23" t="s">
        <v>1819</v>
      </c>
      <c r="G256" s="22" t="s">
        <v>1820</v>
      </c>
      <c r="H256" s="22" t="s">
        <v>1821</v>
      </c>
      <c r="I256" s="22" t="s">
        <v>1822</v>
      </c>
      <c r="J256" s="22" t="s">
        <v>0</v>
      </c>
      <c r="K256" s="22" t="s">
        <v>1823</v>
      </c>
      <c r="L256" s="25">
        <f>LEN(M256)-LEN(SUBSTITUTE(M256, "、",""))/LEN("、")+1</f>
        <v>1</v>
      </c>
      <c r="M256" s="24" t="s">
        <v>1824</v>
      </c>
      <c r="N256" s="31"/>
    </row>
    <row r="257" spans="1:14" s="25" customFormat="1" ht="99.95" customHeight="1" x14ac:dyDescent="0.15">
      <c r="A257" s="21">
        <f>ROW()-4</f>
        <v>253</v>
      </c>
      <c r="B257" s="22">
        <v>23</v>
      </c>
      <c r="C257" s="22" t="s">
        <v>678</v>
      </c>
      <c r="D257" s="22" t="s">
        <v>1825</v>
      </c>
      <c r="E257" s="16">
        <v>4550018</v>
      </c>
      <c r="F257" s="23" t="s">
        <v>1826</v>
      </c>
      <c r="G257" s="22" t="s">
        <v>1827</v>
      </c>
      <c r="H257" s="22" t="s">
        <v>1828</v>
      </c>
      <c r="I257" s="22" t="s">
        <v>1829</v>
      </c>
      <c r="J257" s="22" t="s">
        <v>1</v>
      </c>
      <c r="K257" s="22"/>
      <c r="L257" s="25">
        <f>LEN(M257)-LEN(SUBSTITUTE(M257, "、",""))/LEN("、")+1</f>
        <v>1</v>
      </c>
      <c r="M257" s="24" t="s">
        <v>1830</v>
      </c>
      <c r="N257" s="31"/>
    </row>
    <row r="258" spans="1:14" s="25" customFormat="1" ht="99.95" customHeight="1" x14ac:dyDescent="0.15">
      <c r="A258" s="21">
        <f>ROW()-4</f>
        <v>254</v>
      </c>
      <c r="B258" s="22">
        <v>23</v>
      </c>
      <c r="C258" s="22" t="s">
        <v>678</v>
      </c>
      <c r="D258" s="22" t="s">
        <v>1831</v>
      </c>
      <c r="E258" s="16">
        <v>4550021</v>
      </c>
      <c r="F258" s="23" t="s">
        <v>1832</v>
      </c>
      <c r="G258" s="22" t="s">
        <v>1833</v>
      </c>
      <c r="H258" s="22" t="s">
        <v>1834</v>
      </c>
      <c r="I258" s="22" t="s">
        <v>1835</v>
      </c>
      <c r="J258" s="22" t="s">
        <v>0</v>
      </c>
      <c r="K258" s="22" t="s">
        <v>1833</v>
      </c>
      <c r="L258" s="25">
        <f>LEN(M258)-LEN(SUBSTITUTE(M258, "、",""))/LEN("、")+1</f>
        <v>1</v>
      </c>
      <c r="M258" s="24" t="s">
        <v>1836</v>
      </c>
      <c r="N258" s="31"/>
    </row>
    <row r="259" spans="1:14" s="25" customFormat="1" ht="99.95" customHeight="1" x14ac:dyDescent="0.15">
      <c r="A259" s="21">
        <f>ROW()-4</f>
        <v>255</v>
      </c>
      <c r="B259" s="22">
        <v>23</v>
      </c>
      <c r="C259" s="22" t="s">
        <v>678</v>
      </c>
      <c r="D259" s="22" t="s">
        <v>1837</v>
      </c>
      <c r="E259" s="16">
        <v>4550037</v>
      </c>
      <c r="F259" s="23" t="s">
        <v>1838</v>
      </c>
      <c r="G259" s="22" t="s">
        <v>1839</v>
      </c>
      <c r="H259" s="22" t="s">
        <v>1840</v>
      </c>
      <c r="I259" s="22" t="s">
        <v>1841</v>
      </c>
      <c r="J259" s="22" t="s">
        <v>0</v>
      </c>
      <c r="K259" s="22" t="s">
        <v>1842</v>
      </c>
      <c r="L259" s="25">
        <f>LEN(M259)-LEN(SUBSTITUTE(M259, "、",""))/LEN("、")+1</f>
        <v>2</v>
      </c>
      <c r="M259" s="24" t="s">
        <v>6086</v>
      </c>
      <c r="N259" s="31"/>
    </row>
    <row r="260" spans="1:14" s="25" customFormat="1" ht="99.95" customHeight="1" x14ac:dyDescent="0.15">
      <c r="A260" s="21">
        <f>ROW()-4</f>
        <v>256</v>
      </c>
      <c r="B260" s="26">
        <v>23</v>
      </c>
      <c r="C260" s="25" t="s">
        <v>5</v>
      </c>
      <c r="D260" s="22" t="s">
        <v>6039</v>
      </c>
      <c r="E260" s="16">
        <v>4550066</v>
      </c>
      <c r="F260" s="22" t="s">
        <v>6040</v>
      </c>
      <c r="G260" s="22" t="s">
        <v>6041</v>
      </c>
      <c r="H260" s="22" t="s">
        <v>6042</v>
      </c>
      <c r="I260" s="27" t="s">
        <v>6043</v>
      </c>
      <c r="J260" s="25" t="s">
        <v>1</v>
      </c>
      <c r="L260" s="25">
        <f>LEN(M260)-LEN(SUBSTITUTE(M260, "、",""))/LEN("、")+1</f>
        <v>1</v>
      </c>
      <c r="M260" s="28" t="s">
        <v>6044</v>
      </c>
      <c r="N260" s="31"/>
    </row>
    <row r="261" spans="1:14" s="25" customFormat="1" ht="99.95" customHeight="1" x14ac:dyDescent="0.15">
      <c r="A261" s="21">
        <f>ROW()-4</f>
        <v>257</v>
      </c>
      <c r="B261" s="22">
        <v>23</v>
      </c>
      <c r="C261" s="22" t="s">
        <v>678</v>
      </c>
      <c r="D261" s="22" t="s">
        <v>1843</v>
      </c>
      <c r="E261" s="16">
        <v>4550067</v>
      </c>
      <c r="F261" s="23" t="s">
        <v>1844</v>
      </c>
      <c r="G261" s="22" t="s">
        <v>1845</v>
      </c>
      <c r="H261" s="22" t="s">
        <v>1846</v>
      </c>
      <c r="I261" s="22" t="s">
        <v>1847</v>
      </c>
      <c r="J261" s="22" t="s">
        <v>0</v>
      </c>
      <c r="K261" s="22" t="s">
        <v>1845</v>
      </c>
      <c r="L261" s="25">
        <f>LEN(M261)-LEN(SUBSTITUTE(M261, "、",""))/LEN("、")+1</f>
        <v>2</v>
      </c>
      <c r="M261" s="24" t="s">
        <v>5525</v>
      </c>
      <c r="N261" s="31"/>
    </row>
    <row r="262" spans="1:14" s="25" customFormat="1" ht="99.95" customHeight="1" x14ac:dyDescent="0.15">
      <c r="A262" s="21">
        <f>ROW()-4</f>
        <v>258</v>
      </c>
      <c r="B262" s="22">
        <v>23</v>
      </c>
      <c r="C262" s="22" t="s">
        <v>678</v>
      </c>
      <c r="D262" s="22" t="s">
        <v>1848</v>
      </c>
      <c r="E262" s="16">
        <v>4550068</v>
      </c>
      <c r="F262" s="23" t="s">
        <v>1849</v>
      </c>
      <c r="G262" s="22" t="s">
        <v>1850</v>
      </c>
      <c r="H262" s="22" t="s">
        <v>1850</v>
      </c>
      <c r="I262" s="22" t="s">
        <v>306</v>
      </c>
      <c r="J262" s="22" t="s">
        <v>0</v>
      </c>
      <c r="K262" s="22" t="s">
        <v>1851</v>
      </c>
      <c r="L262" s="25">
        <f>LEN(M262)-LEN(SUBSTITUTE(M262, "、",""))/LEN("、")+1</f>
        <v>2</v>
      </c>
      <c r="M262" s="24" t="s">
        <v>5526</v>
      </c>
      <c r="N262" s="31"/>
    </row>
    <row r="263" spans="1:14" s="25" customFormat="1" ht="99.95" customHeight="1" x14ac:dyDescent="0.15">
      <c r="A263" s="21">
        <f>ROW()-4</f>
        <v>259</v>
      </c>
      <c r="B263" s="22">
        <v>23</v>
      </c>
      <c r="C263" s="22" t="s">
        <v>678</v>
      </c>
      <c r="D263" s="22" t="s">
        <v>1852</v>
      </c>
      <c r="E263" s="16">
        <v>4550801</v>
      </c>
      <c r="F263" s="23" t="s">
        <v>1853</v>
      </c>
      <c r="G263" s="22" t="s">
        <v>1854</v>
      </c>
      <c r="H263" s="22" t="s">
        <v>1855</v>
      </c>
      <c r="I263" s="22" t="s">
        <v>1856</v>
      </c>
      <c r="J263" s="22" t="s">
        <v>0</v>
      </c>
      <c r="K263" s="22" t="s">
        <v>1854</v>
      </c>
      <c r="L263" s="25">
        <f>LEN(M263)-LEN(SUBSTITUTE(M263, "、",""))/LEN("、")+1</f>
        <v>1</v>
      </c>
      <c r="M263" s="24" t="s">
        <v>1857</v>
      </c>
      <c r="N263" s="31"/>
    </row>
    <row r="264" spans="1:14" s="25" customFormat="1" ht="99.95" customHeight="1" x14ac:dyDescent="0.15">
      <c r="A264" s="21">
        <f>ROW()-4</f>
        <v>260</v>
      </c>
      <c r="B264" s="22">
        <v>23</v>
      </c>
      <c r="C264" s="22" t="s">
        <v>678</v>
      </c>
      <c r="D264" s="22" t="s">
        <v>1858</v>
      </c>
      <c r="E264" s="16">
        <v>4550803</v>
      </c>
      <c r="F264" s="23" t="s">
        <v>1859</v>
      </c>
      <c r="G264" s="22" t="s">
        <v>1860</v>
      </c>
      <c r="H264" s="22" t="s">
        <v>1861</v>
      </c>
      <c r="I264" s="22" t="s">
        <v>992</v>
      </c>
      <c r="J264" s="22" t="s">
        <v>0</v>
      </c>
      <c r="K264" s="22" t="s">
        <v>1862</v>
      </c>
      <c r="L264" s="25">
        <f>LEN(M264)-LEN(SUBSTITUTE(M264, "、",""))/LEN("、")+1</f>
        <v>1</v>
      </c>
      <c r="M264" s="24" t="s">
        <v>1863</v>
      </c>
      <c r="N264" s="31"/>
    </row>
    <row r="265" spans="1:14" s="25" customFormat="1" ht="99.95" customHeight="1" x14ac:dyDescent="0.15">
      <c r="A265" s="21">
        <f>ROW()-4</f>
        <v>261</v>
      </c>
      <c r="B265" s="22">
        <v>23</v>
      </c>
      <c r="C265" s="22" t="s">
        <v>678</v>
      </c>
      <c r="D265" s="22" t="s">
        <v>1864</v>
      </c>
      <c r="E265" s="16">
        <v>4550803</v>
      </c>
      <c r="F265" s="23" t="s">
        <v>1865</v>
      </c>
      <c r="G265" s="22" t="s">
        <v>1866</v>
      </c>
      <c r="H265" s="22" t="s">
        <v>1867</v>
      </c>
      <c r="I265" s="22" t="s">
        <v>1868</v>
      </c>
      <c r="J265" s="22" t="s">
        <v>1</v>
      </c>
      <c r="K265" s="22"/>
      <c r="L265" s="25">
        <f>LEN(M265)-LEN(SUBSTITUTE(M265, "、",""))/LEN("、")+1</f>
        <v>1</v>
      </c>
      <c r="M265" s="24" t="s">
        <v>1869</v>
      </c>
      <c r="N265" s="31"/>
    </row>
    <row r="266" spans="1:14" s="25" customFormat="1" ht="99.95" customHeight="1" x14ac:dyDescent="0.15">
      <c r="A266" s="21">
        <f>ROW()-4</f>
        <v>262</v>
      </c>
      <c r="B266" s="22">
        <v>23</v>
      </c>
      <c r="C266" s="22" t="s">
        <v>678</v>
      </c>
      <c r="D266" s="22" t="s">
        <v>1870</v>
      </c>
      <c r="E266" s="16">
        <v>4550822</v>
      </c>
      <c r="F266" s="23" t="s">
        <v>1871</v>
      </c>
      <c r="G266" s="22" t="s">
        <v>1872</v>
      </c>
      <c r="H266" s="22" t="s">
        <v>1873</v>
      </c>
      <c r="I266" s="22" t="s">
        <v>746</v>
      </c>
      <c r="J266" s="22" t="s">
        <v>0</v>
      </c>
      <c r="K266" s="22" t="s">
        <v>1872</v>
      </c>
      <c r="L266" s="25">
        <f>LEN(M266)-LEN(SUBSTITUTE(M266, "、",""))/LEN("、")+1</f>
        <v>1</v>
      </c>
      <c r="M266" s="24" t="s">
        <v>1874</v>
      </c>
      <c r="N266" s="31"/>
    </row>
    <row r="267" spans="1:14" s="25" customFormat="1" ht="99.95" customHeight="1" x14ac:dyDescent="0.15">
      <c r="A267" s="21">
        <f>ROW()-4</f>
        <v>263</v>
      </c>
      <c r="B267" s="22">
        <v>23</v>
      </c>
      <c r="C267" s="22" t="s">
        <v>678</v>
      </c>
      <c r="D267" s="22" t="s">
        <v>1875</v>
      </c>
      <c r="E267" s="16">
        <v>4550832</v>
      </c>
      <c r="F267" s="23" t="s">
        <v>1876</v>
      </c>
      <c r="G267" s="22" t="s">
        <v>1877</v>
      </c>
      <c r="H267" s="22" t="s">
        <v>1878</v>
      </c>
      <c r="I267" s="22" t="s">
        <v>1879</v>
      </c>
      <c r="J267" s="22" t="s">
        <v>0</v>
      </c>
      <c r="K267" s="22" t="s">
        <v>1877</v>
      </c>
      <c r="L267" s="25">
        <f>LEN(M267)-LEN(SUBSTITUTE(M267, "、",""))/LEN("、")+1</f>
        <v>2</v>
      </c>
      <c r="M267" s="24" t="s">
        <v>5527</v>
      </c>
      <c r="N267" s="31"/>
    </row>
    <row r="268" spans="1:14" s="25" customFormat="1" ht="99.95" customHeight="1" x14ac:dyDescent="0.15">
      <c r="A268" s="21">
        <f>ROW()-4</f>
        <v>264</v>
      </c>
      <c r="B268" s="22">
        <v>23</v>
      </c>
      <c r="C268" s="22" t="s">
        <v>678</v>
      </c>
      <c r="D268" s="22" t="s">
        <v>1880</v>
      </c>
      <c r="E268" s="16">
        <v>4550845</v>
      </c>
      <c r="F268" s="23" t="s">
        <v>1881</v>
      </c>
      <c r="G268" s="22" t="s">
        <v>1882</v>
      </c>
      <c r="H268" s="22" t="s">
        <v>1883</v>
      </c>
      <c r="I268" s="22" t="s">
        <v>1884</v>
      </c>
      <c r="J268" s="22" t="s">
        <v>0</v>
      </c>
      <c r="K268" s="22" t="s">
        <v>1885</v>
      </c>
      <c r="L268" s="25">
        <f>LEN(M268)-LEN(SUBSTITUTE(M268, "、",""))/LEN("、")+1</f>
        <v>1</v>
      </c>
      <c r="M268" s="24" t="s">
        <v>1886</v>
      </c>
      <c r="N268" s="31"/>
    </row>
    <row r="269" spans="1:14" s="25" customFormat="1" ht="99.95" customHeight="1" x14ac:dyDescent="0.15">
      <c r="A269" s="21">
        <f>ROW()-4</f>
        <v>265</v>
      </c>
      <c r="B269" s="22">
        <v>23</v>
      </c>
      <c r="C269" s="22" t="s">
        <v>678</v>
      </c>
      <c r="D269" s="22" t="s">
        <v>1887</v>
      </c>
      <c r="E269" s="16">
        <v>4550882</v>
      </c>
      <c r="F269" s="23" t="s">
        <v>1888</v>
      </c>
      <c r="G269" s="22" t="s">
        <v>1889</v>
      </c>
      <c r="H269" s="22" t="s">
        <v>1890</v>
      </c>
      <c r="I269" s="22" t="s">
        <v>1891</v>
      </c>
      <c r="J269" s="22" t="s">
        <v>0</v>
      </c>
      <c r="K269" s="22" t="s">
        <v>1892</v>
      </c>
      <c r="L269" s="25">
        <f>LEN(M269)-LEN(SUBSTITUTE(M269, "、",""))/LEN("、")+1</f>
        <v>1</v>
      </c>
      <c r="M269" s="24" t="s">
        <v>1893</v>
      </c>
      <c r="N269" s="31"/>
    </row>
    <row r="270" spans="1:14" s="25" customFormat="1" ht="99.95" customHeight="1" x14ac:dyDescent="0.15">
      <c r="A270" s="21">
        <f>ROW()-4</f>
        <v>266</v>
      </c>
      <c r="B270" s="22">
        <v>23</v>
      </c>
      <c r="C270" s="22" t="s">
        <v>303</v>
      </c>
      <c r="D270" s="22" t="s">
        <v>372</v>
      </c>
      <c r="E270" s="16">
        <v>4550883</v>
      </c>
      <c r="F270" s="23" t="s">
        <v>404</v>
      </c>
      <c r="G270" s="22" t="s">
        <v>369</v>
      </c>
      <c r="H270" s="22" t="s">
        <v>370</v>
      </c>
      <c r="I270" s="22" t="s">
        <v>440</v>
      </c>
      <c r="J270" s="22" t="s">
        <v>0</v>
      </c>
      <c r="K270" s="22" t="s">
        <v>371</v>
      </c>
      <c r="L270" s="25">
        <f>LEN(M270)-LEN(SUBSTITUTE(M270, "、",""))/LEN("、")+1</f>
        <v>1</v>
      </c>
      <c r="M270" s="24" t="s">
        <v>373</v>
      </c>
      <c r="N270" s="31"/>
    </row>
    <row r="271" spans="1:14" s="25" customFormat="1" ht="99.95" customHeight="1" x14ac:dyDescent="0.15">
      <c r="A271" s="21">
        <f>ROW()-4</f>
        <v>267</v>
      </c>
      <c r="B271" s="22">
        <v>23</v>
      </c>
      <c r="C271" s="22" t="s">
        <v>678</v>
      </c>
      <c r="D271" s="22" t="s">
        <v>1894</v>
      </c>
      <c r="E271" s="16">
        <v>4550885</v>
      </c>
      <c r="F271" s="23" t="s">
        <v>1895</v>
      </c>
      <c r="G271" s="22" t="s">
        <v>1896</v>
      </c>
      <c r="H271" s="22" t="s">
        <v>1897</v>
      </c>
      <c r="I271" s="22" t="s">
        <v>1898</v>
      </c>
      <c r="J271" s="22" t="s">
        <v>0</v>
      </c>
      <c r="K271" s="22" t="s">
        <v>1896</v>
      </c>
      <c r="L271" s="25">
        <f>LEN(M271)-LEN(SUBSTITUTE(M271, "、",""))/LEN("、")+1</f>
        <v>1</v>
      </c>
      <c r="M271" s="24" t="s">
        <v>1899</v>
      </c>
      <c r="N271" s="31"/>
    </row>
    <row r="272" spans="1:14" s="25" customFormat="1" ht="99.95" customHeight="1" x14ac:dyDescent="0.15">
      <c r="A272" s="21">
        <f>ROW()-4</f>
        <v>268</v>
      </c>
      <c r="B272" s="22">
        <v>23</v>
      </c>
      <c r="C272" s="22" t="s">
        <v>678</v>
      </c>
      <c r="D272" s="22" t="s">
        <v>6353</v>
      </c>
      <c r="E272" s="16">
        <v>4560002</v>
      </c>
      <c r="F272" s="23" t="s">
        <v>1614</v>
      </c>
      <c r="G272" s="22" t="s">
        <v>1612</v>
      </c>
      <c r="H272" s="22" t="s">
        <v>1613</v>
      </c>
      <c r="I272" s="22" t="s">
        <v>1609</v>
      </c>
      <c r="J272" s="22" t="s">
        <v>0</v>
      </c>
      <c r="K272" s="22" t="s">
        <v>1615</v>
      </c>
      <c r="L272" s="25">
        <f>LEN(M272)-LEN(SUBSTITUTE(M272, "、",""))/LEN("、")+1</f>
        <v>2</v>
      </c>
      <c r="M272" s="24" t="s">
        <v>5528</v>
      </c>
      <c r="N272" s="31"/>
    </row>
    <row r="273" spans="1:14" s="25" customFormat="1" ht="99.95" customHeight="1" x14ac:dyDescent="0.15">
      <c r="A273" s="21">
        <f>ROW()-4</f>
        <v>269</v>
      </c>
      <c r="B273" s="22">
        <v>23</v>
      </c>
      <c r="C273" s="22" t="s">
        <v>678</v>
      </c>
      <c r="D273" s="22" t="s">
        <v>1606</v>
      </c>
      <c r="E273" s="16">
        <v>4560002</v>
      </c>
      <c r="F273" s="23" t="s">
        <v>1607</v>
      </c>
      <c r="G273" s="22" t="s">
        <v>1608</v>
      </c>
      <c r="H273" s="22" t="s">
        <v>1608</v>
      </c>
      <c r="I273" s="22" t="s">
        <v>1609</v>
      </c>
      <c r="J273" s="22" t="s">
        <v>0</v>
      </c>
      <c r="K273" s="22" t="s">
        <v>1610</v>
      </c>
      <c r="L273" s="25">
        <f>LEN(M273)-LEN(SUBSTITUTE(M273, "、",""))/LEN("、")+1</f>
        <v>1</v>
      </c>
      <c r="M273" s="24" t="s">
        <v>1611</v>
      </c>
      <c r="N273" s="31"/>
    </row>
    <row r="274" spans="1:14" s="25" customFormat="1" ht="99.95" customHeight="1" x14ac:dyDescent="0.15">
      <c r="A274" s="21">
        <f>ROW()-4</f>
        <v>270</v>
      </c>
      <c r="B274" s="22">
        <v>23</v>
      </c>
      <c r="C274" s="22" t="s">
        <v>678</v>
      </c>
      <c r="D274" s="22" t="s">
        <v>1616</v>
      </c>
      <c r="E274" s="16">
        <v>4560013</v>
      </c>
      <c r="F274" s="23" t="s">
        <v>1617</v>
      </c>
      <c r="G274" s="22" t="s">
        <v>1618</v>
      </c>
      <c r="H274" s="22" t="s">
        <v>1619</v>
      </c>
      <c r="I274" s="22" t="s">
        <v>1620</v>
      </c>
      <c r="J274" s="22" t="s">
        <v>0</v>
      </c>
      <c r="K274" s="22" t="s">
        <v>1618</v>
      </c>
      <c r="L274" s="25">
        <f>LEN(M274)-LEN(SUBSTITUTE(M274, "、",""))/LEN("、")+1</f>
        <v>1</v>
      </c>
      <c r="M274" s="24" t="s">
        <v>1621</v>
      </c>
      <c r="N274" s="31"/>
    </row>
    <row r="275" spans="1:14" s="25" customFormat="1" ht="99.95" customHeight="1" x14ac:dyDescent="0.15">
      <c r="A275" s="21">
        <f>ROW()-4</f>
        <v>271</v>
      </c>
      <c r="B275" s="22">
        <v>23</v>
      </c>
      <c r="C275" s="22" t="s">
        <v>678</v>
      </c>
      <c r="D275" s="22" t="s">
        <v>1622</v>
      </c>
      <c r="E275" s="16">
        <v>4560023</v>
      </c>
      <c r="F275" s="23" t="s">
        <v>1626</v>
      </c>
      <c r="G275" s="22" t="s">
        <v>1623</v>
      </c>
      <c r="H275" s="22" t="s">
        <v>1624</v>
      </c>
      <c r="I275" s="22" t="s">
        <v>1625</v>
      </c>
      <c r="J275" s="22" t="s">
        <v>0</v>
      </c>
      <c r="K275" s="22" t="s">
        <v>1627</v>
      </c>
      <c r="L275" s="25">
        <f>LEN(M275)-LEN(SUBSTITUTE(M275, "、",""))/LEN("、")+1</f>
        <v>2</v>
      </c>
      <c r="M275" s="24" t="s">
        <v>5529</v>
      </c>
      <c r="N275" s="31"/>
    </row>
    <row r="276" spans="1:14" s="25" customFormat="1" ht="99.95" customHeight="1" x14ac:dyDescent="0.15">
      <c r="A276" s="21">
        <f>ROW()-4</f>
        <v>272</v>
      </c>
      <c r="B276" s="22">
        <v>23</v>
      </c>
      <c r="C276" s="22" t="s">
        <v>678</v>
      </c>
      <c r="D276" s="22" t="s">
        <v>1628</v>
      </c>
      <c r="E276" s="16">
        <v>4560032</v>
      </c>
      <c r="F276" s="23" t="s">
        <v>1629</v>
      </c>
      <c r="G276" s="22" t="s">
        <v>1630</v>
      </c>
      <c r="H276" s="22" t="s">
        <v>1631</v>
      </c>
      <c r="I276" s="22" t="s">
        <v>913</v>
      </c>
      <c r="J276" s="22" t="s">
        <v>0</v>
      </c>
      <c r="K276" s="22" t="s">
        <v>1632</v>
      </c>
      <c r="L276" s="25">
        <f>LEN(M276)-LEN(SUBSTITUTE(M276, "、",""))/LEN("、")+1</f>
        <v>1</v>
      </c>
      <c r="M276" s="24" t="s">
        <v>1633</v>
      </c>
      <c r="N276" s="31"/>
    </row>
    <row r="277" spans="1:14" s="25" customFormat="1" ht="99.95" customHeight="1" x14ac:dyDescent="0.15">
      <c r="A277" s="21">
        <f>ROW()-4</f>
        <v>273</v>
      </c>
      <c r="B277" s="22">
        <v>23</v>
      </c>
      <c r="C277" s="22" t="s">
        <v>5</v>
      </c>
      <c r="D277" s="22" t="s">
        <v>224</v>
      </c>
      <c r="E277" s="16">
        <v>4560032</v>
      </c>
      <c r="F277" s="23" t="s">
        <v>255</v>
      </c>
      <c r="G277" s="22" t="s">
        <v>225</v>
      </c>
      <c r="H277" s="22" t="s">
        <v>226</v>
      </c>
      <c r="I277" s="22" t="s">
        <v>405</v>
      </c>
      <c r="J277" s="22" t="s">
        <v>1</v>
      </c>
      <c r="K277" s="22"/>
      <c r="L277" s="25">
        <f>LEN(M277)-LEN(SUBSTITUTE(M277, "、",""))/LEN("、")+1</f>
        <v>2</v>
      </c>
      <c r="M277" s="24" t="s">
        <v>387</v>
      </c>
      <c r="N277" s="31"/>
    </row>
    <row r="278" spans="1:14" s="25" customFormat="1" ht="99.95" customHeight="1" x14ac:dyDescent="0.15">
      <c r="A278" s="21">
        <f>ROW()-4</f>
        <v>274</v>
      </c>
      <c r="B278" s="22">
        <v>23</v>
      </c>
      <c r="C278" s="22" t="s">
        <v>303</v>
      </c>
      <c r="D278" s="22" t="s">
        <v>513</v>
      </c>
      <c r="E278" s="20">
        <v>4560034</v>
      </c>
      <c r="F278" s="22" t="s">
        <v>517</v>
      </c>
      <c r="G278" s="25" t="s">
        <v>514</v>
      </c>
      <c r="H278" s="25" t="s">
        <v>515</v>
      </c>
      <c r="I278" s="22" t="s">
        <v>516</v>
      </c>
      <c r="J278" s="25" t="s">
        <v>0</v>
      </c>
      <c r="K278" s="25" t="s">
        <v>519</v>
      </c>
      <c r="L278" s="25">
        <f>LEN(M278)-LEN(SUBSTITUTE(M278, "、",""))/LEN("、")+1</f>
        <v>1</v>
      </c>
      <c r="M278" s="24" t="s">
        <v>518</v>
      </c>
      <c r="N278" s="31"/>
    </row>
    <row r="279" spans="1:14" s="25" customFormat="1" ht="99.95" customHeight="1" x14ac:dyDescent="0.15">
      <c r="A279" s="21">
        <f>ROW()-4</f>
        <v>275</v>
      </c>
      <c r="B279" s="22">
        <v>23</v>
      </c>
      <c r="C279" s="22" t="s">
        <v>678</v>
      </c>
      <c r="D279" s="22" t="s">
        <v>1634</v>
      </c>
      <c r="E279" s="16">
        <v>4560035</v>
      </c>
      <c r="F279" s="23" t="s">
        <v>1635</v>
      </c>
      <c r="G279" s="22" t="s">
        <v>1636</v>
      </c>
      <c r="H279" s="22" t="s">
        <v>1637</v>
      </c>
      <c r="I279" s="22" t="s">
        <v>1638</v>
      </c>
      <c r="J279" s="22" t="s">
        <v>0</v>
      </c>
      <c r="K279" s="22" t="s">
        <v>1639</v>
      </c>
      <c r="L279" s="25">
        <f>LEN(M279)-LEN(SUBSTITUTE(M279, "、",""))/LEN("、")+1</f>
        <v>1</v>
      </c>
      <c r="M279" s="24" t="s">
        <v>1640</v>
      </c>
      <c r="N279" s="31"/>
    </row>
    <row r="280" spans="1:14" s="25" customFormat="1" ht="99.95" customHeight="1" x14ac:dyDescent="0.15">
      <c r="A280" s="21">
        <f>ROW()-4</f>
        <v>276</v>
      </c>
      <c r="B280" s="22">
        <v>23</v>
      </c>
      <c r="C280" s="22" t="s">
        <v>678</v>
      </c>
      <c r="D280" s="22" t="s">
        <v>1647</v>
      </c>
      <c r="E280" s="16">
        <v>4560058</v>
      </c>
      <c r="F280" s="23" t="s">
        <v>1648</v>
      </c>
      <c r="G280" s="22" t="s">
        <v>1649</v>
      </c>
      <c r="H280" s="22" t="s">
        <v>1650</v>
      </c>
      <c r="I280" s="22" t="s">
        <v>1651</v>
      </c>
      <c r="J280" s="22" t="s">
        <v>0</v>
      </c>
      <c r="K280" s="22" t="s">
        <v>1652</v>
      </c>
      <c r="L280" s="25">
        <f>LEN(M280)-LEN(SUBSTITUTE(M280, "、",""))/LEN("、")+1</f>
        <v>1</v>
      </c>
      <c r="M280" s="24" t="s">
        <v>1653</v>
      </c>
      <c r="N280" s="31"/>
    </row>
    <row r="281" spans="1:14" s="25" customFormat="1" ht="99.95" customHeight="1" x14ac:dyDescent="0.15">
      <c r="A281" s="21">
        <f>ROW()-4</f>
        <v>277</v>
      </c>
      <c r="B281" s="22">
        <v>23</v>
      </c>
      <c r="C281" s="22" t="s">
        <v>678</v>
      </c>
      <c r="D281" s="22" t="s">
        <v>1654</v>
      </c>
      <c r="E281" s="16">
        <v>4560058</v>
      </c>
      <c r="F281" s="23" t="s">
        <v>1655</v>
      </c>
      <c r="G281" s="22" t="s">
        <v>1656</v>
      </c>
      <c r="H281" s="22" t="s">
        <v>1657</v>
      </c>
      <c r="I281" s="22" t="s">
        <v>1658</v>
      </c>
      <c r="J281" s="22" t="s">
        <v>0</v>
      </c>
      <c r="K281" s="22" t="s">
        <v>1656</v>
      </c>
      <c r="L281" s="25">
        <f>LEN(M281)-LEN(SUBSTITUTE(M281, "、",""))/LEN("、")+1</f>
        <v>1</v>
      </c>
      <c r="M281" s="24" t="s">
        <v>1659</v>
      </c>
      <c r="N281" s="31"/>
    </row>
    <row r="282" spans="1:14" s="25" customFormat="1" ht="99.95" customHeight="1" x14ac:dyDescent="0.15">
      <c r="A282" s="21">
        <f>ROW()-4</f>
        <v>278</v>
      </c>
      <c r="B282" s="22">
        <v>23</v>
      </c>
      <c r="C282" s="22" t="s">
        <v>678</v>
      </c>
      <c r="D282" s="22" t="s">
        <v>1641</v>
      </c>
      <c r="E282" s="16">
        <v>4560058</v>
      </c>
      <c r="F282" s="23" t="s">
        <v>1642</v>
      </c>
      <c r="G282" s="22" t="s">
        <v>1643</v>
      </c>
      <c r="H282" s="22" t="s">
        <v>1644</v>
      </c>
      <c r="I282" s="22" t="s">
        <v>1645</v>
      </c>
      <c r="J282" s="22" t="s">
        <v>1</v>
      </c>
      <c r="K282" s="22"/>
      <c r="L282" s="25">
        <f>LEN(M282)-LEN(SUBSTITUTE(M282, "、",""))/LEN("、")+1</f>
        <v>1</v>
      </c>
      <c r="M282" s="24" t="s">
        <v>1646</v>
      </c>
      <c r="N282" s="31"/>
    </row>
    <row r="283" spans="1:14" s="25" customFormat="1" ht="99.95" customHeight="1" x14ac:dyDescent="0.15">
      <c r="A283" s="21">
        <f>ROW()-4</f>
        <v>279</v>
      </c>
      <c r="B283" s="22">
        <v>23</v>
      </c>
      <c r="C283" s="22" t="s">
        <v>678</v>
      </c>
      <c r="D283" s="22" t="s">
        <v>1660</v>
      </c>
      <c r="E283" s="16">
        <v>4560059</v>
      </c>
      <c r="F283" s="23" t="s">
        <v>1661</v>
      </c>
      <c r="G283" s="22" t="s">
        <v>1662</v>
      </c>
      <c r="H283" s="22" t="s">
        <v>1663</v>
      </c>
      <c r="I283" s="22" t="s">
        <v>1664</v>
      </c>
      <c r="J283" s="22" t="s">
        <v>0</v>
      </c>
      <c r="K283" s="22" t="s">
        <v>1662</v>
      </c>
      <c r="L283" s="25">
        <f>LEN(M283)-LEN(SUBSTITUTE(M283, "、",""))/LEN("、")+1</f>
        <v>1</v>
      </c>
      <c r="M283" s="24" t="s">
        <v>1665</v>
      </c>
      <c r="N283" s="31"/>
    </row>
    <row r="284" spans="1:14" s="25" customFormat="1" ht="99.95" customHeight="1" x14ac:dyDescent="0.15">
      <c r="A284" s="21">
        <f>ROW()-4</f>
        <v>280</v>
      </c>
      <c r="B284" s="22">
        <v>23</v>
      </c>
      <c r="C284" s="22" t="s">
        <v>678</v>
      </c>
      <c r="D284" s="22" t="s">
        <v>1666</v>
      </c>
      <c r="E284" s="16">
        <v>4560067</v>
      </c>
      <c r="F284" s="23" t="s">
        <v>1667</v>
      </c>
      <c r="G284" s="22" t="s">
        <v>1668</v>
      </c>
      <c r="H284" s="22" t="s">
        <v>1669</v>
      </c>
      <c r="I284" s="22" t="s">
        <v>1670</v>
      </c>
      <c r="J284" s="22" t="s">
        <v>1</v>
      </c>
      <c r="K284" s="22"/>
      <c r="L284" s="25">
        <f>LEN(M284)-LEN(SUBSTITUTE(M284, "、",""))/LEN("、")+1</f>
        <v>1</v>
      </c>
      <c r="M284" s="24" t="s">
        <v>1671</v>
      </c>
      <c r="N284" s="31"/>
    </row>
    <row r="285" spans="1:14" s="25" customFormat="1" ht="99.95" customHeight="1" x14ac:dyDescent="0.15">
      <c r="A285" s="21">
        <f>ROW()-4</f>
        <v>281</v>
      </c>
      <c r="B285" s="22">
        <v>23</v>
      </c>
      <c r="C285" s="22" t="s">
        <v>678</v>
      </c>
      <c r="D285" s="22" t="s">
        <v>1672</v>
      </c>
      <c r="E285" s="16">
        <v>4560068</v>
      </c>
      <c r="F285" s="23" t="s">
        <v>1673</v>
      </c>
      <c r="G285" s="22" t="s">
        <v>1674</v>
      </c>
      <c r="H285" s="22" t="s">
        <v>1675</v>
      </c>
      <c r="I285" s="22" t="s">
        <v>1676</v>
      </c>
      <c r="J285" s="22" t="s">
        <v>0</v>
      </c>
      <c r="K285" s="22" t="s">
        <v>1674</v>
      </c>
      <c r="L285" s="25">
        <f>LEN(M285)-LEN(SUBSTITUTE(M285, "、",""))/LEN("、")+1</f>
        <v>1</v>
      </c>
      <c r="M285" s="24" t="s">
        <v>1677</v>
      </c>
      <c r="N285" s="31"/>
    </row>
    <row r="286" spans="1:14" s="25" customFormat="1" ht="99.95" customHeight="1" x14ac:dyDescent="0.15">
      <c r="A286" s="21">
        <f>ROW()-4</f>
        <v>282</v>
      </c>
      <c r="B286" s="22">
        <v>23</v>
      </c>
      <c r="C286" s="22" t="s">
        <v>678</v>
      </c>
      <c r="D286" s="22" t="s">
        <v>1900</v>
      </c>
      <c r="E286" s="16">
        <v>4570001</v>
      </c>
      <c r="F286" s="23" t="s">
        <v>1901</v>
      </c>
      <c r="G286" s="22" t="s">
        <v>1902</v>
      </c>
      <c r="H286" s="22" t="s">
        <v>1903</v>
      </c>
      <c r="I286" s="22" t="s">
        <v>997</v>
      </c>
      <c r="J286" s="22" t="s">
        <v>0</v>
      </c>
      <c r="K286" s="22" t="s">
        <v>1904</v>
      </c>
      <c r="L286" s="25">
        <f>LEN(M286)-LEN(SUBSTITUTE(M286, "、",""))/LEN("、")+1</f>
        <v>1</v>
      </c>
      <c r="M286" s="24" t="s">
        <v>1905</v>
      </c>
      <c r="N286" s="31"/>
    </row>
    <row r="287" spans="1:14" s="25" customFormat="1" ht="99.95" customHeight="1" x14ac:dyDescent="0.15">
      <c r="A287" s="21">
        <f>ROW()-4</f>
        <v>283</v>
      </c>
      <c r="B287" s="22">
        <v>23</v>
      </c>
      <c r="C287" s="22" t="s">
        <v>678</v>
      </c>
      <c r="D287" s="22" t="s">
        <v>1906</v>
      </c>
      <c r="E287" s="16">
        <v>4570005</v>
      </c>
      <c r="F287" s="23" t="s">
        <v>1907</v>
      </c>
      <c r="G287" s="22" t="s">
        <v>1908</v>
      </c>
      <c r="H287" s="22" t="s">
        <v>1909</v>
      </c>
      <c r="I287" s="22" t="s">
        <v>1910</v>
      </c>
      <c r="J287" s="22" t="s">
        <v>0</v>
      </c>
      <c r="K287" s="22" t="s">
        <v>1911</v>
      </c>
      <c r="L287" s="25">
        <f>LEN(M287)-LEN(SUBSTITUTE(M287, "、",""))/LEN("、")+1</f>
        <v>1</v>
      </c>
      <c r="M287" s="24" t="s">
        <v>1912</v>
      </c>
      <c r="N287" s="31"/>
    </row>
    <row r="288" spans="1:14" s="25" customFormat="1" ht="99.95" customHeight="1" x14ac:dyDescent="0.15">
      <c r="A288" s="21">
        <f>ROW()-4</f>
        <v>284</v>
      </c>
      <c r="B288" s="22">
        <v>23</v>
      </c>
      <c r="C288" s="22" t="s">
        <v>678</v>
      </c>
      <c r="D288" s="22" t="s">
        <v>1913</v>
      </c>
      <c r="E288" s="16">
        <v>4570025</v>
      </c>
      <c r="F288" s="23" t="s">
        <v>1914</v>
      </c>
      <c r="G288" s="22" t="s">
        <v>1915</v>
      </c>
      <c r="H288" s="22" t="s">
        <v>1916</v>
      </c>
      <c r="I288" s="22" t="s">
        <v>1917</v>
      </c>
      <c r="J288" s="22" t="s">
        <v>0</v>
      </c>
      <c r="K288" s="22" t="s">
        <v>1918</v>
      </c>
      <c r="L288" s="25">
        <f>LEN(M288)-LEN(SUBSTITUTE(M288, "、",""))/LEN("、")+1</f>
        <v>1</v>
      </c>
      <c r="M288" s="24" t="s">
        <v>1919</v>
      </c>
      <c r="N288" s="31"/>
    </row>
    <row r="289" spans="1:14" s="25" customFormat="1" ht="99.95" customHeight="1" x14ac:dyDescent="0.15">
      <c r="A289" s="21">
        <f>ROW()-4</f>
        <v>285</v>
      </c>
      <c r="B289" s="22">
        <v>23</v>
      </c>
      <c r="C289" s="22" t="s">
        <v>678</v>
      </c>
      <c r="D289" s="22" t="s">
        <v>1926</v>
      </c>
      <c r="E289" s="16">
        <v>4570038</v>
      </c>
      <c r="F289" s="23" t="s">
        <v>1927</v>
      </c>
      <c r="G289" s="22" t="s">
        <v>1928</v>
      </c>
      <c r="H289" s="22" t="s">
        <v>1929</v>
      </c>
      <c r="I289" s="22" t="s">
        <v>1609</v>
      </c>
      <c r="J289" s="22" t="s">
        <v>0</v>
      </c>
      <c r="K289" s="22" t="s">
        <v>1928</v>
      </c>
      <c r="L289" s="25">
        <f>LEN(M289)-LEN(SUBSTITUTE(M289, "、",""))/LEN("、")+1</f>
        <v>1</v>
      </c>
      <c r="M289" s="24" t="s">
        <v>1930</v>
      </c>
      <c r="N289" s="31"/>
    </row>
    <row r="290" spans="1:14" s="25" customFormat="1" ht="99.95" customHeight="1" x14ac:dyDescent="0.15">
      <c r="A290" s="21">
        <f>ROW()-4</f>
        <v>286</v>
      </c>
      <c r="B290" s="22">
        <v>23</v>
      </c>
      <c r="C290" s="22" t="s">
        <v>678</v>
      </c>
      <c r="D290" s="22" t="s">
        <v>1920</v>
      </c>
      <c r="E290" s="16">
        <v>4570038</v>
      </c>
      <c r="F290" s="23" t="s">
        <v>1921</v>
      </c>
      <c r="G290" s="22" t="s">
        <v>1922</v>
      </c>
      <c r="H290" s="22" t="s">
        <v>1923</v>
      </c>
      <c r="I290" s="22" t="s">
        <v>1924</v>
      </c>
      <c r="J290" s="22" t="s">
        <v>0</v>
      </c>
      <c r="K290" s="22" t="s">
        <v>1922</v>
      </c>
      <c r="L290" s="25">
        <f>LEN(M290)-LEN(SUBSTITUTE(M290, "、",""))/LEN("、")+1</f>
        <v>1</v>
      </c>
      <c r="M290" s="24" t="s">
        <v>1925</v>
      </c>
      <c r="N290" s="31"/>
    </row>
    <row r="291" spans="1:14" s="25" customFormat="1" ht="99.95" customHeight="1" x14ac:dyDescent="0.15">
      <c r="A291" s="21">
        <f>ROW()-4</f>
        <v>287</v>
      </c>
      <c r="B291" s="22">
        <v>23</v>
      </c>
      <c r="C291" s="22" t="s">
        <v>678</v>
      </c>
      <c r="D291" s="22" t="s">
        <v>1931</v>
      </c>
      <c r="E291" s="16">
        <v>4570038</v>
      </c>
      <c r="F291" s="23" t="s">
        <v>1932</v>
      </c>
      <c r="G291" s="22" t="s">
        <v>1933</v>
      </c>
      <c r="H291" s="22" t="s">
        <v>1934</v>
      </c>
      <c r="I291" s="22" t="s">
        <v>1935</v>
      </c>
      <c r="J291" s="22" t="s">
        <v>0</v>
      </c>
      <c r="K291" s="22" t="s">
        <v>1933</v>
      </c>
      <c r="L291" s="25">
        <f>LEN(M291)-LEN(SUBSTITUTE(M291, "、",""))/LEN("、")+1</f>
        <v>1</v>
      </c>
      <c r="M291" s="24" t="s">
        <v>1936</v>
      </c>
      <c r="N291" s="31"/>
    </row>
    <row r="292" spans="1:14" s="25" customFormat="1" ht="99.95" customHeight="1" x14ac:dyDescent="0.15">
      <c r="A292" s="21">
        <f>ROW()-4</f>
        <v>288</v>
      </c>
      <c r="B292" s="22">
        <v>23</v>
      </c>
      <c r="C292" s="22" t="s">
        <v>678</v>
      </c>
      <c r="D292" s="22" t="s">
        <v>1937</v>
      </c>
      <c r="E292" s="16">
        <v>4570044</v>
      </c>
      <c r="F292" s="23" t="s">
        <v>1941</v>
      </c>
      <c r="G292" s="22" t="s">
        <v>1938</v>
      </c>
      <c r="H292" s="22" t="s">
        <v>1939</v>
      </c>
      <c r="I292" s="22" t="s">
        <v>1942</v>
      </c>
      <c r="J292" s="22" t="s">
        <v>0</v>
      </c>
      <c r="K292" s="22" t="s">
        <v>1940</v>
      </c>
      <c r="L292" s="25">
        <f>LEN(M292)-LEN(SUBSTITUTE(M292, "、",""))/LEN("、")+1</f>
        <v>2</v>
      </c>
      <c r="M292" s="24" t="s">
        <v>5530</v>
      </c>
      <c r="N292" s="31"/>
    </row>
    <row r="293" spans="1:14" s="25" customFormat="1" ht="99.95" customHeight="1" x14ac:dyDescent="0.15">
      <c r="A293" s="21">
        <f>ROW()-4</f>
        <v>289</v>
      </c>
      <c r="B293" s="22">
        <v>23</v>
      </c>
      <c r="C293" s="22" t="s">
        <v>678</v>
      </c>
      <c r="D293" s="22" t="s">
        <v>1943</v>
      </c>
      <c r="E293" s="16">
        <v>4570058</v>
      </c>
      <c r="F293" s="23" t="s">
        <v>1944</v>
      </c>
      <c r="G293" s="22" t="s">
        <v>1945</v>
      </c>
      <c r="H293" s="22" t="s">
        <v>1946</v>
      </c>
      <c r="I293" s="22" t="s">
        <v>6426</v>
      </c>
      <c r="J293" s="22" t="s">
        <v>0</v>
      </c>
      <c r="K293" s="22" t="s">
        <v>1947</v>
      </c>
      <c r="L293" s="25">
        <f>LEN(M293)-LEN(SUBSTITUTE(M293, "、",""))/LEN("、")+1</f>
        <v>2</v>
      </c>
      <c r="M293" s="24" t="s">
        <v>6373</v>
      </c>
      <c r="N293" s="31"/>
    </row>
    <row r="294" spans="1:14" s="25" customFormat="1" ht="99.95" customHeight="1" x14ac:dyDescent="0.15">
      <c r="A294" s="21">
        <f>ROW()-4</f>
        <v>290</v>
      </c>
      <c r="B294" s="22">
        <v>23</v>
      </c>
      <c r="C294" s="22" t="s">
        <v>5</v>
      </c>
      <c r="D294" s="22" t="s">
        <v>336</v>
      </c>
      <c r="E294" s="16">
        <v>4570076</v>
      </c>
      <c r="F294" s="23" t="s">
        <v>256</v>
      </c>
      <c r="G294" s="22" t="s">
        <v>192</v>
      </c>
      <c r="H294" s="22" t="s">
        <v>192</v>
      </c>
      <c r="I294" s="22" t="s">
        <v>605</v>
      </c>
      <c r="J294" s="22" t="s">
        <v>0</v>
      </c>
      <c r="K294" s="22" t="s">
        <v>193</v>
      </c>
      <c r="L294" s="25">
        <f>LEN(M294)-LEN(SUBSTITUTE(M294, "、",""))/LEN("、")+1</f>
        <v>5</v>
      </c>
      <c r="M294" s="24" t="s">
        <v>5546</v>
      </c>
      <c r="N294" s="31"/>
    </row>
    <row r="295" spans="1:14" s="25" customFormat="1" ht="99.95" customHeight="1" x14ac:dyDescent="0.15">
      <c r="A295" s="21">
        <f>ROW()-4</f>
        <v>291</v>
      </c>
      <c r="B295" s="22">
        <v>23</v>
      </c>
      <c r="C295" s="22" t="s">
        <v>678</v>
      </c>
      <c r="D295" s="22" t="s">
        <v>1948</v>
      </c>
      <c r="E295" s="16">
        <v>4570803</v>
      </c>
      <c r="F295" s="23" t="s">
        <v>1949</v>
      </c>
      <c r="G295" s="22" t="s">
        <v>1950</v>
      </c>
      <c r="H295" s="22" t="s">
        <v>1951</v>
      </c>
      <c r="I295" s="22" t="s">
        <v>1952</v>
      </c>
      <c r="J295" s="22" t="s">
        <v>0</v>
      </c>
      <c r="K295" s="22" t="s">
        <v>1953</v>
      </c>
      <c r="L295" s="25">
        <f>LEN(M295)-LEN(SUBSTITUTE(M295, "、",""))/LEN("、")+1</f>
        <v>2</v>
      </c>
      <c r="M295" s="24" t="s">
        <v>5531</v>
      </c>
      <c r="N295" s="31"/>
    </row>
    <row r="296" spans="1:14" s="25" customFormat="1" ht="99.95" customHeight="1" x14ac:dyDescent="0.15">
      <c r="A296" s="21">
        <f>ROW()-4</f>
        <v>292</v>
      </c>
      <c r="B296" s="22">
        <v>23</v>
      </c>
      <c r="C296" s="22" t="s">
        <v>5</v>
      </c>
      <c r="D296" s="22" t="s">
        <v>6372</v>
      </c>
      <c r="E296" s="16">
        <v>4570818</v>
      </c>
      <c r="F296" s="23" t="s">
        <v>257</v>
      </c>
      <c r="G296" s="22" t="s">
        <v>66</v>
      </c>
      <c r="H296" s="22" t="s">
        <v>67</v>
      </c>
      <c r="I296" s="22" t="s">
        <v>606</v>
      </c>
      <c r="J296" s="22" t="s">
        <v>1</v>
      </c>
      <c r="K296" s="22"/>
      <c r="L296" s="25">
        <f>LEN(M296)-LEN(SUBSTITUTE(M296, "、",""))/LEN("、")+1</f>
        <v>4</v>
      </c>
      <c r="M296" s="24" t="s">
        <v>5547</v>
      </c>
      <c r="N296" s="31"/>
    </row>
    <row r="297" spans="1:14" s="25" customFormat="1" ht="99.95" customHeight="1" x14ac:dyDescent="0.15">
      <c r="A297" s="21">
        <f>ROW()-4</f>
        <v>293</v>
      </c>
      <c r="B297" s="22">
        <v>23</v>
      </c>
      <c r="C297" s="22" t="s">
        <v>678</v>
      </c>
      <c r="D297" s="22" t="s">
        <v>1970</v>
      </c>
      <c r="E297" s="16">
        <v>4570841</v>
      </c>
      <c r="F297" s="23" t="s">
        <v>1971</v>
      </c>
      <c r="G297" s="22" t="s">
        <v>1972</v>
      </c>
      <c r="H297" s="22" t="s">
        <v>1973</v>
      </c>
      <c r="I297" s="22" t="s">
        <v>1974</v>
      </c>
      <c r="J297" s="22" t="s">
        <v>0</v>
      </c>
      <c r="K297" s="22" t="s">
        <v>1975</v>
      </c>
      <c r="L297" s="25">
        <f>LEN(M297)-LEN(SUBSTITUTE(M297, "、",""))/LEN("、")+1</f>
        <v>1</v>
      </c>
      <c r="M297" s="24" t="s">
        <v>1976</v>
      </c>
      <c r="N297" s="31"/>
    </row>
    <row r="298" spans="1:14" s="25" customFormat="1" ht="99.95" customHeight="1" x14ac:dyDescent="0.15">
      <c r="A298" s="21">
        <f>ROW()-4</f>
        <v>294</v>
      </c>
      <c r="B298" s="22">
        <v>23</v>
      </c>
      <c r="C298" s="22" t="s">
        <v>678</v>
      </c>
      <c r="D298" s="22" t="s">
        <v>1960</v>
      </c>
      <c r="E298" s="16">
        <v>4570841</v>
      </c>
      <c r="F298" s="23" t="s">
        <v>1961</v>
      </c>
      <c r="G298" s="22" t="s">
        <v>1962</v>
      </c>
      <c r="H298" s="22" t="s">
        <v>1963</v>
      </c>
      <c r="I298" s="22" t="s">
        <v>1964</v>
      </c>
      <c r="J298" s="22" t="s">
        <v>0</v>
      </c>
      <c r="K298" s="22" t="s">
        <v>1965</v>
      </c>
      <c r="L298" s="25">
        <f>LEN(M298)-LEN(SUBSTITUTE(M298, "、",""))/LEN("、")+1</f>
        <v>1</v>
      </c>
      <c r="M298" s="24" t="s">
        <v>1966</v>
      </c>
      <c r="N298" s="31"/>
    </row>
    <row r="299" spans="1:14" s="25" customFormat="1" ht="99.95" customHeight="1" x14ac:dyDescent="0.15">
      <c r="A299" s="21">
        <f>ROW()-4</f>
        <v>295</v>
      </c>
      <c r="B299" s="22">
        <v>23</v>
      </c>
      <c r="C299" s="22" t="s">
        <v>678</v>
      </c>
      <c r="D299" s="22" t="s">
        <v>1967</v>
      </c>
      <c r="E299" s="16">
        <v>4570841</v>
      </c>
      <c r="F299" s="23" t="s">
        <v>1968</v>
      </c>
      <c r="G299" s="22" t="s">
        <v>520</v>
      </c>
      <c r="H299" s="22" t="s">
        <v>521</v>
      </c>
      <c r="I299" s="22" t="s">
        <v>1969</v>
      </c>
      <c r="J299" s="22" t="s">
        <v>0</v>
      </c>
      <c r="K299" s="22" t="s">
        <v>1940</v>
      </c>
      <c r="L299" s="25">
        <f>LEN(M299)-LEN(SUBSTITUTE(M299, "、",""))/LEN("、")+1</f>
        <v>4</v>
      </c>
      <c r="M299" s="24" t="s">
        <v>5548</v>
      </c>
      <c r="N299" s="31"/>
    </row>
    <row r="300" spans="1:14" s="25" customFormat="1" ht="99.95" customHeight="1" x14ac:dyDescent="0.15">
      <c r="A300" s="21">
        <f>ROW()-4</f>
        <v>296</v>
      </c>
      <c r="B300" s="22">
        <v>23</v>
      </c>
      <c r="C300" s="22" t="s">
        <v>678</v>
      </c>
      <c r="D300" s="22" t="s">
        <v>1954</v>
      </c>
      <c r="E300" s="16">
        <v>4570841</v>
      </c>
      <c r="F300" s="23" t="s">
        <v>1955</v>
      </c>
      <c r="G300" s="22" t="s">
        <v>1956</v>
      </c>
      <c r="H300" s="22" t="s">
        <v>1957</v>
      </c>
      <c r="I300" s="22" t="s">
        <v>1958</v>
      </c>
      <c r="J300" s="22" t="s">
        <v>0</v>
      </c>
      <c r="K300" s="22" t="s">
        <v>1940</v>
      </c>
      <c r="L300" s="25">
        <f>LEN(M300)-LEN(SUBSTITUTE(M300, "、",""))/LEN("、")+1</f>
        <v>1</v>
      </c>
      <c r="M300" s="24" t="s">
        <v>1959</v>
      </c>
      <c r="N300" s="31"/>
    </row>
    <row r="301" spans="1:14" s="25" customFormat="1" ht="99.95" customHeight="1" x14ac:dyDescent="0.15">
      <c r="A301" s="21">
        <f>ROW()-4</f>
        <v>297</v>
      </c>
      <c r="B301" s="22">
        <v>23</v>
      </c>
      <c r="C301" s="22" t="s">
        <v>678</v>
      </c>
      <c r="D301" s="22" t="s">
        <v>1977</v>
      </c>
      <c r="E301" s="16">
        <v>4570843</v>
      </c>
      <c r="F301" s="23" t="s">
        <v>1978</v>
      </c>
      <c r="G301" s="22" t="s">
        <v>1979</v>
      </c>
      <c r="H301" s="22" t="s">
        <v>1980</v>
      </c>
      <c r="I301" s="22" t="s">
        <v>1981</v>
      </c>
      <c r="J301" s="22" t="s">
        <v>0</v>
      </c>
      <c r="K301" s="22" t="s">
        <v>1982</v>
      </c>
      <c r="L301" s="25">
        <f>LEN(M301)-LEN(SUBSTITUTE(M301, "、",""))/LEN("、")+1</f>
        <v>1</v>
      </c>
      <c r="M301" s="24" t="s">
        <v>1983</v>
      </c>
      <c r="N301" s="31"/>
    </row>
    <row r="302" spans="1:14" s="25" customFormat="1" ht="99.95" customHeight="1" x14ac:dyDescent="0.15">
      <c r="A302" s="21">
        <f>ROW()-4</f>
        <v>298</v>
      </c>
      <c r="B302" s="22">
        <v>23</v>
      </c>
      <c r="C302" s="22" t="s">
        <v>678</v>
      </c>
      <c r="D302" s="22" t="s">
        <v>1984</v>
      </c>
      <c r="E302" s="16">
        <v>4570862</v>
      </c>
      <c r="F302" s="23" t="s">
        <v>1985</v>
      </c>
      <c r="G302" s="22" t="s">
        <v>1986</v>
      </c>
      <c r="H302" s="22" t="s">
        <v>1987</v>
      </c>
      <c r="I302" s="22" t="s">
        <v>1988</v>
      </c>
      <c r="J302" s="22" t="s">
        <v>0</v>
      </c>
      <c r="K302" s="22" t="s">
        <v>1986</v>
      </c>
      <c r="L302" s="25">
        <f>LEN(M302)-LEN(SUBSTITUTE(M302, "、",""))/LEN("、")+1</f>
        <v>2</v>
      </c>
      <c r="M302" s="24" t="s">
        <v>5532</v>
      </c>
      <c r="N302" s="31"/>
    </row>
    <row r="303" spans="1:14" s="25" customFormat="1" ht="99.95" customHeight="1" x14ac:dyDescent="0.15">
      <c r="A303" s="21">
        <f>ROW()-4</f>
        <v>299</v>
      </c>
      <c r="B303" s="22">
        <v>23</v>
      </c>
      <c r="C303" s="22" t="s">
        <v>678</v>
      </c>
      <c r="D303" s="22" t="s">
        <v>1989</v>
      </c>
      <c r="E303" s="16">
        <v>4570862</v>
      </c>
      <c r="F303" s="23" t="s">
        <v>1990</v>
      </c>
      <c r="G303" s="22" t="s">
        <v>1991</v>
      </c>
      <c r="H303" s="22" t="s">
        <v>1992</v>
      </c>
      <c r="I303" s="22" t="s">
        <v>1993</v>
      </c>
      <c r="J303" s="22" t="s">
        <v>0</v>
      </c>
      <c r="K303" s="22" t="s">
        <v>1994</v>
      </c>
      <c r="L303" s="25">
        <f>LEN(M303)-LEN(SUBSTITUTE(M303, "、",""))/LEN("、")+1</f>
        <v>1</v>
      </c>
      <c r="M303" s="24" t="s">
        <v>1995</v>
      </c>
      <c r="N303" s="31"/>
    </row>
    <row r="304" spans="1:14" s="25" customFormat="1" ht="99.95" customHeight="1" x14ac:dyDescent="0.15">
      <c r="A304" s="21">
        <f>ROW()-4</f>
        <v>300</v>
      </c>
      <c r="B304" s="22">
        <v>23</v>
      </c>
      <c r="C304" s="22" t="s">
        <v>678</v>
      </c>
      <c r="D304" s="22" t="s">
        <v>2002</v>
      </c>
      <c r="E304" s="16">
        <v>4570863</v>
      </c>
      <c r="F304" s="23" t="s">
        <v>2003</v>
      </c>
      <c r="G304" s="22" t="s">
        <v>2004</v>
      </c>
      <c r="H304" s="22" t="s">
        <v>2005</v>
      </c>
      <c r="I304" s="22" t="s">
        <v>2006</v>
      </c>
      <c r="J304" s="22" t="s">
        <v>0</v>
      </c>
      <c r="K304" s="22" t="s">
        <v>2007</v>
      </c>
      <c r="L304" s="25">
        <f>LEN(M304)-LEN(SUBSTITUTE(M304, "、",""))/LEN("、")+1</f>
        <v>1</v>
      </c>
      <c r="M304" s="24" t="s">
        <v>2008</v>
      </c>
      <c r="N304" s="31"/>
    </row>
    <row r="305" spans="1:14" s="25" customFormat="1" ht="99.95" customHeight="1" x14ac:dyDescent="0.15">
      <c r="A305" s="21">
        <f>ROW()-4</f>
        <v>301</v>
      </c>
      <c r="B305" s="22">
        <v>23</v>
      </c>
      <c r="C305" s="22" t="s">
        <v>678</v>
      </c>
      <c r="D305" s="22" t="s">
        <v>1996</v>
      </c>
      <c r="E305" s="16">
        <v>4570863</v>
      </c>
      <c r="F305" s="23" t="s">
        <v>1997</v>
      </c>
      <c r="G305" s="22" t="s">
        <v>1998</v>
      </c>
      <c r="H305" s="22" t="s">
        <v>1999</v>
      </c>
      <c r="I305" s="22" t="s">
        <v>2000</v>
      </c>
      <c r="J305" s="22" t="s">
        <v>0</v>
      </c>
      <c r="K305" s="22" t="s">
        <v>1998</v>
      </c>
      <c r="L305" s="25">
        <f>LEN(M305)-LEN(SUBSTITUTE(M305, "、",""))/LEN("、")+1</f>
        <v>1</v>
      </c>
      <c r="M305" s="24" t="s">
        <v>2001</v>
      </c>
      <c r="N305" s="31"/>
    </row>
    <row r="306" spans="1:14" s="25" customFormat="1" ht="99.95" customHeight="1" x14ac:dyDescent="0.15">
      <c r="A306" s="21">
        <f>ROW()-4</f>
        <v>302</v>
      </c>
      <c r="B306" s="22">
        <v>23</v>
      </c>
      <c r="C306" s="22" t="s">
        <v>678</v>
      </c>
      <c r="D306" s="22" t="s">
        <v>2009</v>
      </c>
      <c r="E306" s="16">
        <v>4570866</v>
      </c>
      <c r="F306" s="23" t="s">
        <v>2010</v>
      </c>
      <c r="G306" s="22" t="s">
        <v>2011</v>
      </c>
      <c r="H306" s="22" t="s">
        <v>2012</v>
      </c>
      <c r="I306" s="22" t="s">
        <v>2013</v>
      </c>
      <c r="J306" s="22" t="s">
        <v>1</v>
      </c>
      <c r="K306" s="22"/>
      <c r="L306" s="25">
        <f>LEN(M306)-LEN(SUBSTITUTE(M306, "、",""))/LEN("、")+1</f>
        <v>5</v>
      </c>
      <c r="M306" s="24" t="s">
        <v>5631</v>
      </c>
      <c r="N306" s="31"/>
    </row>
    <row r="307" spans="1:14" s="25" customFormat="1" ht="99.95" customHeight="1" x14ac:dyDescent="0.15">
      <c r="A307" s="21">
        <f>ROW()-4</f>
        <v>303</v>
      </c>
      <c r="B307" s="22" t="s">
        <v>671</v>
      </c>
      <c r="C307" s="22" t="s">
        <v>5</v>
      </c>
      <c r="D307" s="22" t="s">
        <v>5892</v>
      </c>
      <c r="E307" s="16">
        <v>4580001</v>
      </c>
      <c r="F307" s="23" t="s">
        <v>5893</v>
      </c>
      <c r="G307" s="22" t="s">
        <v>5894</v>
      </c>
      <c r="H307" s="22" t="s">
        <v>5895</v>
      </c>
      <c r="I307" s="22" t="s">
        <v>5896</v>
      </c>
      <c r="J307" s="22" t="s">
        <v>0</v>
      </c>
      <c r="K307" s="22" t="s">
        <v>5897</v>
      </c>
      <c r="L307" s="25">
        <f>LEN(M307)-LEN(SUBSTITUTE(M307, "、",""))/LEN("、")+1</f>
        <v>2</v>
      </c>
      <c r="M307" s="24" t="s">
        <v>5973</v>
      </c>
      <c r="N307" s="31"/>
    </row>
    <row r="308" spans="1:14" s="25" customFormat="1" ht="99.95" customHeight="1" x14ac:dyDescent="0.15">
      <c r="A308" s="21">
        <f>ROW()-4</f>
        <v>304</v>
      </c>
      <c r="B308" s="22">
        <v>23</v>
      </c>
      <c r="C308" s="22" t="s">
        <v>5</v>
      </c>
      <c r="D308" s="22" t="s">
        <v>5927</v>
      </c>
      <c r="E308" s="16">
        <v>4580003</v>
      </c>
      <c r="F308" s="23" t="s">
        <v>5928</v>
      </c>
      <c r="G308" s="22" t="s">
        <v>5929</v>
      </c>
      <c r="H308" s="22" t="s">
        <v>5930</v>
      </c>
      <c r="I308" s="22" t="s">
        <v>5925</v>
      </c>
      <c r="J308" s="22" t="s">
        <v>5913</v>
      </c>
      <c r="K308" s="22" t="s">
        <v>5931</v>
      </c>
      <c r="L308" s="25">
        <f>LEN(M308)-LEN(SUBSTITUTE(M308, "、",""))/LEN("、")+1</f>
        <v>1</v>
      </c>
      <c r="M308" s="24" t="s">
        <v>5932</v>
      </c>
      <c r="N308" s="31"/>
    </row>
    <row r="309" spans="1:14" s="25" customFormat="1" ht="99.95" customHeight="1" x14ac:dyDescent="0.15">
      <c r="A309" s="21">
        <f>ROW()-4</f>
        <v>305</v>
      </c>
      <c r="B309" s="22">
        <v>23</v>
      </c>
      <c r="C309" s="22" t="s">
        <v>303</v>
      </c>
      <c r="D309" s="22" t="s">
        <v>522</v>
      </c>
      <c r="E309" s="20">
        <v>4580004</v>
      </c>
      <c r="F309" s="22" t="s">
        <v>525</v>
      </c>
      <c r="G309" s="25" t="s">
        <v>523</v>
      </c>
      <c r="H309" s="25" t="s">
        <v>524</v>
      </c>
      <c r="I309" s="22" t="s">
        <v>526</v>
      </c>
      <c r="J309" s="25" t="s">
        <v>0</v>
      </c>
      <c r="K309" s="25" t="s">
        <v>528</v>
      </c>
      <c r="L309" s="25">
        <f>LEN(M309)-LEN(SUBSTITUTE(M309, "、",""))/LEN("、")+1</f>
        <v>1</v>
      </c>
      <c r="M309" s="24" t="s">
        <v>527</v>
      </c>
      <c r="N309" s="31"/>
    </row>
    <row r="310" spans="1:14" s="25" customFormat="1" ht="99.95" customHeight="1" x14ac:dyDescent="0.15">
      <c r="A310" s="21">
        <f>ROW()-4</f>
        <v>306</v>
      </c>
      <c r="B310" s="22">
        <v>23</v>
      </c>
      <c r="C310" s="22" t="s">
        <v>5</v>
      </c>
      <c r="D310" s="22" t="s">
        <v>12</v>
      </c>
      <c r="E310" s="16">
        <v>4580011</v>
      </c>
      <c r="F310" s="23" t="s">
        <v>258</v>
      </c>
      <c r="G310" s="22" t="s">
        <v>13</v>
      </c>
      <c r="H310" s="22" t="s">
        <v>14</v>
      </c>
      <c r="I310" s="22" t="s">
        <v>607</v>
      </c>
      <c r="J310" s="22" t="s">
        <v>0</v>
      </c>
      <c r="K310" s="22" t="s">
        <v>13</v>
      </c>
      <c r="L310" s="25">
        <f>LEN(M310)-LEN(SUBSTITUTE(M310, "、",""))/LEN("、")+1</f>
        <v>2</v>
      </c>
      <c r="M310" s="24" t="s">
        <v>579</v>
      </c>
      <c r="N310" s="31"/>
    </row>
    <row r="311" spans="1:14" s="25" customFormat="1" ht="99.95" customHeight="1" x14ac:dyDescent="0.15">
      <c r="A311" s="21">
        <f>ROW()-4</f>
        <v>307</v>
      </c>
      <c r="B311" s="22">
        <v>23</v>
      </c>
      <c r="C311" s="22" t="s">
        <v>678</v>
      </c>
      <c r="D311" s="22" t="s">
        <v>2120</v>
      </c>
      <c r="E311" s="16">
        <v>4580037</v>
      </c>
      <c r="F311" s="23" t="s">
        <v>2121</v>
      </c>
      <c r="G311" s="22" t="s">
        <v>2122</v>
      </c>
      <c r="H311" s="22" t="s">
        <v>2123</v>
      </c>
      <c r="I311" s="22" t="s">
        <v>2124</v>
      </c>
      <c r="J311" s="22" t="s">
        <v>0</v>
      </c>
      <c r="K311" s="22" t="s">
        <v>2125</v>
      </c>
      <c r="L311" s="25">
        <f>LEN(M311)-LEN(SUBSTITUTE(M311, "、",""))/LEN("、")+1</f>
        <v>1</v>
      </c>
      <c r="M311" s="24" t="s">
        <v>2126</v>
      </c>
      <c r="N311" s="31"/>
    </row>
    <row r="312" spans="1:14" s="25" customFormat="1" ht="99.95" customHeight="1" x14ac:dyDescent="0.15">
      <c r="A312" s="21">
        <f>ROW()-4</f>
        <v>308</v>
      </c>
      <c r="B312" s="22">
        <v>23</v>
      </c>
      <c r="C312" s="22" t="s">
        <v>678</v>
      </c>
      <c r="D312" s="22" t="s">
        <v>2133</v>
      </c>
      <c r="E312" s="16">
        <v>4580041</v>
      </c>
      <c r="F312" s="23" t="s">
        <v>2134</v>
      </c>
      <c r="G312" s="22" t="s">
        <v>2135</v>
      </c>
      <c r="H312" s="22" t="s">
        <v>2136</v>
      </c>
      <c r="I312" s="22" t="s">
        <v>2137</v>
      </c>
      <c r="J312" s="22" t="s">
        <v>0</v>
      </c>
      <c r="K312" s="22" t="s">
        <v>2135</v>
      </c>
      <c r="L312" s="25">
        <f>LEN(M312)-LEN(SUBSTITUTE(M312, "、",""))/LEN("、")+1</f>
        <v>1</v>
      </c>
      <c r="M312" s="24" t="s">
        <v>2138</v>
      </c>
      <c r="N312" s="31"/>
    </row>
    <row r="313" spans="1:14" s="25" customFormat="1" ht="99.95" customHeight="1" x14ac:dyDescent="0.15">
      <c r="A313" s="21">
        <f>ROW()-4</f>
        <v>309</v>
      </c>
      <c r="B313" s="22">
        <v>23</v>
      </c>
      <c r="C313" s="22" t="s">
        <v>678</v>
      </c>
      <c r="D313" s="22" t="s">
        <v>2127</v>
      </c>
      <c r="E313" s="16">
        <v>4580041</v>
      </c>
      <c r="F313" s="23" t="s">
        <v>2128</v>
      </c>
      <c r="G313" s="22" t="s">
        <v>2129</v>
      </c>
      <c r="H313" s="22" t="s">
        <v>2130</v>
      </c>
      <c r="I313" s="22" t="s">
        <v>2131</v>
      </c>
      <c r="J313" s="22" t="s">
        <v>0</v>
      </c>
      <c r="K313" s="22" t="s">
        <v>2129</v>
      </c>
      <c r="L313" s="25">
        <f>LEN(M313)-LEN(SUBSTITUTE(M313, "、",""))/LEN("、")+1</f>
        <v>1</v>
      </c>
      <c r="M313" s="24" t="s">
        <v>2132</v>
      </c>
      <c r="N313" s="31"/>
    </row>
    <row r="314" spans="1:14" s="25" customFormat="1" ht="99.95" customHeight="1" x14ac:dyDescent="0.15">
      <c r="A314" s="21">
        <f>ROW()-4</f>
        <v>310</v>
      </c>
      <c r="B314" s="22">
        <v>23</v>
      </c>
      <c r="C314" s="22" t="s">
        <v>678</v>
      </c>
      <c r="D314" s="22" t="s">
        <v>2139</v>
      </c>
      <c r="E314" s="16">
        <v>4580045</v>
      </c>
      <c r="F314" s="23" t="s">
        <v>2140</v>
      </c>
      <c r="G314" s="22" t="s">
        <v>2141</v>
      </c>
      <c r="H314" s="22" t="s">
        <v>2142</v>
      </c>
      <c r="I314" s="22" t="s">
        <v>2143</v>
      </c>
      <c r="J314" s="22" t="s">
        <v>0</v>
      </c>
      <c r="K314" s="22" t="s">
        <v>2141</v>
      </c>
      <c r="L314" s="25">
        <f>LEN(M314)-LEN(SUBSTITUTE(M314, "、",""))/LEN("、")+1</f>
        <v>2</v>
      </c>
      <c r="M314" s="24" t="s">
        <v>5533</v>
      </c>
      <c r="N314" s="31"/>
    </row>
    <row r="315" spans="1:14" s="25" customFormat="1" ht="99.95" customHeight="1" x14ac:dyDescent="0.15">
      <c r="A315" s="21">
        <f>ROW()-4</f>
        <v>311</v>
      </c>
      <c r="B315" s="22">
        <v>23</v>
      </c>
      <c r="C315" s="22" t="s">
        <v>303</v>
      </c>
      <c r="D315" s="22" t="s">
        <v>529</v>
      </c>
      <c r="E315" s="20">
        <v>4580045</v>
      </c>
      <c r="F315" s="22" t="s">
        <v>532</v>
      </c>
      <c r="G315" s="25" t="s">
        <v>530</v>
      </c>
      <c r="H315" s="25" t="s">
        <v>531</v>
      </c>
      <c r="I315" s="22" t="s">
        <v>533</v>
      </c>
      <c r="J315" s="25" t="s">
        <v>0</v>
      </c>
      <c r="K315" s="25" t="s">
        <v>534</v>
      </c>
      <c r="L315" s="25">
        <f>LEN(M315)-LEN(SUBSTITUTE(M315, "、",""))/LEN("、")+1</f>
        <v>1</v>
      </c>
      <c r="M315" s="24" t="s">
        <v>535</v>
      </c>
      <c r="N315" s="31"/>
    </row>
    <row r="316" spans="1:14" s="25" customFormat="1" ht="99.95" customHeight="1" x14ac:dyDescent="0.15">
      <c r="A316" s="21">
        <f>ROW()-4</f>
        <v>312</v>
      </c>
      <c r="B316" s="22">
        <v>23</v>
      </c>
      <c r="C316" s="22" t="s">
        <v>678</v>
      </c>
      <c r="D316" s="22" t="s">
        <v>2144</v>
      </c>
      <c r="E316" s="16">
        <v>4580801</v>
      </c>
      <c r="F316" s="23" t="s">
        <v>2145</v>
      </c>
      <c r="G316" s="22" t="s">
        <v>2146</v>
      </c>
      <c r="H316" s="22" t="s">
        <v>2147</v>
      </c>
      <c r="I316" s="22" t="s">
        <v>2148</v>
      </c>
      <c r="J316" s="22" t="s">
        <v>0</v>
      </c>
      <c r="K316" s="22" t="s">
        <v>2146</v>
      </c>
      <c r="L316" s="25">
        <f>LEN(M316)-LEN(SUBSTITUTE(M316, "、",""))/LEN("、")+1</f>
        <v>1</v>
      </c>
      <c r="M316" s="24" t="s">
        <v>2149</v>
      </c>
      <c r="N316" s="31"/>
    </row>
    <row r="317" spans="1:14" s="25" customFormat="1" ht="99.95" customHeight="1" x14ac:dyDescent="0.15">
      <c r="A317" s="21">
        <f>ROW()-4</f>
        <v>313</v>
      </c>
      <c r="B317" s="22">
        <v>23</v>
      </c>
      <c r="C317" s="22" t="s">
        <v>678</v>
      </c>
      <c r="D317" s="22" t="s">
        <v>2150</v>
      </c>
      <c r="E317" s="16">
        <v>4580801</v>
      </c>
      <c r="F317" s="23" t="s">
        <v>5909</v>
      </c>
      <c r="G317" s="22" t="s">
        <v>2151</v>
      </c>
      <c r="H317" s="22" t="s">
        <v>2152</v>
      </c>
      <c r="I317" s="22" t="s">
        <v>1003</v>
      </c>
      <c r="J317" s="22" t="s">
        <v>0</v>
      </c>
      <c r="K317" s="22" t="s">
        <v>2151</v>
      </c>
      <c r="L317" s="25">
        <f>LEN(M317)-LEN(SUBSTITUTE(M317, "、",""))/LEN("、")+1</f>
        <v>1</v>
      </c>
      <c r="M317" s="24" t="s">
        <v>2153</v>
      </c>
      <c r="N317" s="31"/>
    </row>
    <row r="318" spans="1:14" s="25" customFormat="1" ht="99.95" customHeight="1" x14ac:dyDescent="0.15">
      <c r="A318" s="21">
        <f>ROW()-4</f>
        <v>314</v>
      </c>
      <c r="B318" s="22">
        <v>23</v>
      </c>
      <c r="C318" s="22" t="s">
        <v>678</v>
      </c>
      <c r="D318" s="22" t="s">
        <v>2154</v>
      </c>
      <c r="E318" s="16">
        <v>4580812</v>
      </c>
      <c r="F318" s="23" t="s">
        <v>2155</v>
      </c>
      <c r="G318" s="22" t="s">
        <v>2156</v>
      </c>
      <c r="H318" s="22" t="s">
        <v>2157</v>
      </c>
      <c r="I318" s="22" t="s">
        <v>2158</v>
      </c>
      <c r="J318" s="22" t="s">
        <v>0</v>
      </c>
      <c r="K318" s="22" t="s">
        <v>2156</v>
      </c>
      <c r="L318" s="25">
        <f>LEN(M318)-LEN(SUBSTITUTE(M318, "、",""))/LEN("、")+1</f>
        <v>1</v>
      </c>
      <c r="M318" s="24" t="s">
        <v>2159</v>
      </c>
      <c r="N318" s="31"/>
    </row>
    <row r="319" spans="1:14" s="25" customFormat="1" ht="99.95" customHeight="1" x14ac:dyDescent="0.15">
      <c r="A319" s="21">
        <f>ROW()-4</f>
        <v>315</v>
      </c>
      <c r="B319" s="22">
        <v>23</v>
      </c>
      <c r="C319" s="22" t="s">
        <v>5</v>
      </c>
      <c r="D319" s="22" t="s">
        <v>6</v>
      </c>
      <c r="E319" s="16">
        <v>4580813</v>
      </c>
      <c r="F319" s="23" t="s">
        <v>259</v>
      </c>
      <c r="G319" s="22" t="s">
        <v>68</v>
      </c>
      <c r="H319" s="22" t="s">
        <v>69</v>
      </c>
      <c r="I319" s="22" t="s">
        <v>406</v>
      </c>
      <c r="J319" s="22" t="s">
        <v>0</v>
      </c>
      <c r="K319" s="22" t="s">
        <v>379</v>
      </c>
      <c r="L319" s="25">
        <f>LEN(M319)-LEN(SUBSTITUTE(M319, "、",""))/LEN("、")+1</f>
        <v>2</v>
      </c>
      <c r="M319" s="24" t="s">
        <v>388</v>
      </c>
      <c r="N319" s="31"/>
    </row>
    <row r="320" spans="1:14" s="25" customFormat="1" ht="99.95" customHeight="1" x14ac:dyDescent="0.15">
      <c r="A320" s="21">
        <f>ROW()-4</f>
        <v>316</v>
      </c>
      <c r="B320" s="22">
        <v>23</v>
      </c>
      <c r="C320" s="22" t="s">
        <v>5</v>
      </c>
      <c r="D320" s="22" t="s">
        <v>5921</v>
      </c>
      <c r="E320" s="16">
        <v>4580813</v>
      </c>
      <c r="F320" s="23" t="s">
        <v>5922</v>
      </c>
      <c r="G320" s="22" t="s">
        <v>5923</v>
      </c>
      <c r="H320" s="22" t="s">
        <v>5924</v>
      </c>
      <c r="I320" s="22" t="s">
        <v>5925</v>
      </c>
      <c r="J320" s="22" t="s">
        <v>5926</v>
      </c>
      <c r="K320" s="22"/>
      <c r="L320" s="25">
        <f>LEN(M320)-LEN(SUBSTITUTE(M320, "、",""))/LEN("、")+1</f>
        <v>1</v>
      </c>
      <c r="M320" s="24" t="s">
        <v>6207</v>
      </c>
      <c r="N320" s="31"/>
    </row>
    <row r="321" spans="1:14" s="25" customFormat="1" ht="99.95" customHeight="1" x14ac:dyDescent="0.15">
      <c r="A321" s="21">
        <f>ROW()-4</f>
        <v>317</v>
      </c>
      <c r="B321" s="26">
        <v>23</v>
      </c>
      <c r="C321" s="25" t="s">
        <v>5</v>
      </c>
      <c r="D321" s="22" t="s">
        <v>6064</v>
      </c>
      <c r="E321" s="16">
        <v>4580815</v>
      </c>
      <c r="F321" s="22" t="s">
        <v>5991</v>
      </c>
      <c r="G321" s="22" t="s">
        <v>5992</v>
      </c>
      <c r="H321" s="22" t="s">
        <v>5993</v>
      </c>
      <c r="I321" s="27" t="s">
        <v>6050</v>
      </c>
      <c r="J321" s="25" t="s">
        <v>0</v>
      </c>
      <c r="K321" s="25" t="s">
        <v>5992</v>
      </c>
      <c r="L321" s="25">
        <f>LEN(M321)-LEN(SUBSTITUTE(M321, "、",""))/LEN("、")+1</f>
        <v>2</v>
      </c>
      <c r="M321" s="28" t="s">
        <v>6065</v>
      </c>
      <c r="N321" s="31"/>
    </row>
    <row r="322" spans="1:14" s="25" customFormat="1" ht="99.95" customHeight="1" x14ac:dyDescent="0.15">
      <c r="A322" s="21">
        <f>ROW()-4</f>
        <v>318</v>
      </c>
      <c r="B322" s="22">
        <v>23</v>
      </c>
      <c r="C322" s="22" t="s">
        <v>678</v>
      </c>
      <c r="D322" s="22" t="s">
        <v>2160</v>
      </c>
      <c r="E322" s="16">
        <v>4580815</v>
      </c>
      <c r="F322" s="23" t="s">
        <v>2161</v>
      </c>
      <c r="G322" s="22" t="s">
        <v>2162</v>
      </c>
      <c r="H322" s="22" t="s">
        <v>2163</v>
      </c>
      <c r="I322" s="22" t="s">
        <v>2164</v>
      </c>
      <c r="J322" s="22" t="s">
        <v>0</v>
      </c>
      <c r="K322" s="22" t="s">
        <v>2165</v>
      </c>
      <c r="L322" s="25">
        <f>LEN(M322)-LEN(SUBSTITUTE(M322, "、",""))/LEN("、")+1</f>
        <v>1</v>
      </c>
      <c r="M322" s="24" t="s">
        <v>2166</v>
      </c>
      <c r="N322" s="31"/>
    </row>
    <row r="323" spans="1:14" s="25" customFormat="1" ht="99.95" customHeight="1" x14ac:dyDescent="0.15">
      <c r="A323" s="21">
        <f>ROW()-4</f>
        <v>319</v>
      </c>
      <c r="B323" s="22">
        <v>23</v>
      </c>
      <c r="C323" s="22" t="s">
        <v>678</v>
      </c>
      <c r="D323" s="22" t="s">
        <v>6365</v>
      </c>
      <c r="E323" s="16">
        <v>4580817</v>
      </c>
      <c r="F323" s="23" t="s">
        <v>5907</v>
      </c>
      <c r="G323" s="22" t="s">
        <v>2167</v>
      </c>
      <c r="H323" s="22" t="s">
        <v>2168</v>
      </c>
      <c r="I323" s="22" t="s">
        <v>6206</v>
      </c>
      <c r="J323" s="22" t="s">
        <v>0</v>
      </c>
      <c r="K323" s="22" t="s">
        <v>2169</v>
      </c>
      <c r="L323" s="25">
        <f>LEN(M323)-LEN(SUBSTITUTE(M323, "、",""))/LEN("、")+1</f>
        <v>1</v>
      </c>
      <c r="M323" s="24" t="s">
        <v>6364</v>
      </c>
      <c r="N323" s="31"/>
    </row>
    <row r="324" spans="1:14" s="25" customFormat="1" ht="99.95" customHeight="1" x14ac:dyDescent="0.15">
      <c r="A324" s="21">
        <f>ROW()-4</f>
        <v>320</v>
      </c>
      <c r="B324" s="22">
        <v>23</v>
      </c>
      <c r="C324" s="22" t="s">
        <v>678</v>
      </c>
      <c r="D324" s="22" t="s">
        <v>2171</v>
      </c>
      <c r="E324" s="16">
        <v>4580825</v>
      </c>
      <c r="F324" s="23" t="s">
        <v>2172</v>
      </c>
      <c r="G324" s="22" t="s">
        <v>2173</v>
      </c>
      <c r="H324" s="22" t="s">
        <v>2174</v>
      </c>
      <c r="I324" s="22" t="s">
        <v>2175</v>
      </c>
      <c r="J324" s="22" t="s">
        <v>0</v>
      </c>
      <c r="K324" s="22" t="s">
        <v>2173</v>
      </c>
      <c r="L324" s="25">
        <f>LEN(M324)-LEN(SUBSTITUTE(M324, "、",""))/LEN("、")+1</f>
        <v>1</v>
      </c>
      <c r="M324" s="24" t="s">
        <v>2176</v>
      </c>
      <c r="N324" s="31"/>
    </row>
    <row r="325" spans="1:14" s="25" customFormat="1" ht="99.95" customHeight="1" x14ac:dyDescent="0.15">
      <c r="A325" s="21">
        <f>ROW()-4</f>
        <v>321</v>
      </c>
      <c r="B325" s="22">
        <v>23</v>
      </c>
      <c r="C325" s="22" t="s">
        <v>5</v>
      </c>
      <c r="D325" s="22" t="s">
        <v>37</v>
      </c>
      <c r="E325" s="16">
        <v>4580830</v>
      </c>
      <c r="F325" s="23" t="s">
        <v>260</v>
      </c>
      <c r="G325" s="22" t="s">
        <v>38</v>
      </c>
      <c r="H325" s="22" t="s">
        <v>39</v>
      </c>
      <c r="I325" s="22" t="s">
        <v>407</v>
      </c>
      <c r="J325" s="22" t="s">
        <v>0</v>
      </c>
      <c r="K325" s="22" t="s">
        <v>40</v>
      </c>
      <c r="L325" s="25">
        <f>LEN(M325)-LEN(SUBSTITUTE(M325, "、",""))/LEN("、")+1</f>
        <v>1</v>
      </c>
      <c r="M325" s="24" t="s">
        <v>41</v>
      </c>
      <c r="N325" s="31"/>
    </row>
    <row r="326" spans="1:14" s="25" customFormat="1" ht="99.95" customHeight="1" x14ac:dyDescent="0.15">
      <c r="A326" s="21">
        <f>ROW()-4</f>
        <v>322</v>
      </c>
      <c r="B326" s="22">
        <v>23</v>
      </c>
      <c r="C326" s="22" t="s">
        <v>678</v>
      </c>
      <c r="D326" s="22" t="s">
        <v>2177</v>
      </c>
      <c r="E326" s="16">
        <v>4580841</v>
      </c>
      <c r="F326" s="23" t="s">
        <v>2178</v>
      </c>
      <c r="G326" s="22" t="s">
        <v>2179</v>
      </c>
      <c r="H326" s="22" t="s">
        <v>2180</v>
      </c>
      <c r="I326" s="22" t="s">
        <v>2181</v>
      </c>
      <c r="J326" s="22" t="s">
        <v>0</v>
      </c>
      <c r="K326" s="22" t="s">
        <v>2179</v>
      </c>
      <c r="L326" s="25">
        <f>LEN(M326)-LEN(SUBSTITUTE(M326, "、",""))/LEN("、")+1</f>
        <v>1</v>
      </c>
      <c r="M326" s="24" t="s">
        <v>2182</v>
      </c>
      <c r="N326" s="31"/>
    </row>
    <row r="327" spans="1:14" s="25" customFormat="1" ht="99.95" customHeight="1" x14ac:dyDescent="0.15">
      <c r="A327" s="21">
        <f>ROW()-4</f>
        <v>323</v>
      </c>
      <c r="B327" s="22">
        <v>23</v>
      </c>
      <c r="C327" s="22" t="s">
        <v>678</v>
      </c>
      <c r="D327" s="22" t="s">
        <v>2183</v>
      </c>
      <c r="E327" s="16">
        <v>4580848</v>
      </c>
      <c r="F327" s="23" t="s">
        <v>2184</v>
      </c>
      <c r="G327" s="22" t="s">
        <v>2185</v>
      </c>
      <c r="H327" s="22" t="s">
        <v>2186</v>
      </c>
      <c r="I327" s="22" t="s">
        <v>2187</v>
      </c>
      <c r="J327" s="22" t="s">
        <v>0</v>
      </c>
      <c r="K327" s="22" t="s">
        <v>2185</v>
      </c>
      <c r="L327" s="25">
        <f>LEN(M327)-LEN(SUBSTITUTE(M327, "、",""))/LEN("、")+1</f>
        <v>1</v>
      </c>
      <c r="M327" s="24" t="s">
        <v>2188</v>
      </c>
      <c r="N327" s="31"/>
    </row>
    <row r="328" spans="1:14" s="25" customFormat="1" ht="99.95" customHeight="1" x14ac:dyDescent="0.15">
      <c r="A328" s="21">
        <f>ROW()-4</f>
        <v>324</v>
      </c>
      <c r="B328" s="22">
        <v>23</v>
      </c>
      <c r="C328" s="22" t="s">
        <v>678</v>
      </c>
      <c r="D328" s="22" t="s">
        <v>2189</v>
      </c>
      <c r="E328" s="16">
        <v>4580852</v>
      </c>
      <c r="F328" s="23" t="s">
        <v>2190</v>
      </c>
      <c r="G328" s="22" t="s">
        <v>2191</v>
      </c>
      <c r="H328" s="22" t="s">
        <v>2192</v>
      </c>
      <c r="I328" s="22" t="s">
        <v>1045</v>
      </c>
      <c r="J328" s="22" t="s">
        <v>0</v>
      </c>
      <c r="K328" s="22" t="s">
        <v>2191</v>
      </c>
      <c r="L328" s="25">
        <f>LEN(M328)-LEN(SUBSTITUTE(M328, "、",""))/LEN("、")+1</f>
        <v>2</v>
      </c>
      <c r="M328" s="24" t="s">
        <v>5534</v>
      </c>
      <c r="N328" s="31"/>
    </row>
    <row r="329" spans="1:14" s="25" customFormat="1" ht="99.95" customHeight="1" x14ac:dyDescent="0.15">
      <c r="A329" s="21">
        <f>ROW()-4</f>
        <v>325</v>
      </c>
      <c r="B329" s="22">
        <v>23</v>
      </c>
      <c r="C329" s="22" t="s">
        <v>678</v>
      </c>
      <c r="D329" s="22" t="s">
        <v>2193</v>
      </c>
      <c r="E329" s="16">
        <v>4580917</v>
      </c>
      <c r="F329" s="23" t="s">
        <v>2194</v>
      </c>
      <c r="G329" s="22" t="s">
        <v>2195</v>
      </c>
      <c r="H329" s="22" t="s">
        <v>2196</v>
      </c>
      <c r="I329" s="22" t="s">
        <v>2197</v>
      </c>
      <c r="J329" s="22" t="s">
        <v>0</v>
      </c>
      <c r="K329" s="22" t="s">
        <v>2198</v>
      </c>
      <c r="L329" s="25">
        <f>LEN(M329)-LEN(SUBSTITUTE(M329, "、",""))/LEN("、")+1</f>
        <v>1</v>
      </c>
      <c r="M329" s="24" t="s">
        <v>2199</v>
      </c>
      <c r="N329" s="31"/>
    </row>
    <row r="330" spans="1:14" s="25" customFormat="1" ht="99.95" customHeight="1" x14ac:dyDescent="0.15">
      <c r="A330" s="21">
        <f>ROW()-4</f>
        <v>326</v>
      </c>
      <c r="B330" s="22">
        <v>23</v>
      </c>
      <c r="C330" s="22" t="s">
        <v>678</v>
      </c>
      <c r="D330" s="22" t="s">
        <v>2200</v>
      </c>
      <c r="E330" s="16">
        <v>4580924</v>
      </c>
      <c r="F330" s="23" t="s">
        <v>2201</v>
      </c>
      <c r="G330" s="22" t="s">
        <v>2202</v>
      </c>
      <c r="H330" s="22" t="s">
        <v>2203</v>
      </c>
      <c r="I330" s="22" t="s">
        <v>2204</v>
      </c>
      <c r="J330" s="22" t="s">
        <v>0</v>
      </c>
      <c r="K330" s="22" t="s">
        <v>2205</v>
      </c>
      <c r="L330" s="25">
        <f>LEN(M330)-LEN(SUBSTITUTE(M330, "、",""))/LEN("、")+1</f>
        <v>1</v>
      </c>
      <c r="M330" s="24" t="s">
        <v>2206</v>
      </c>
      <c r="N330" s="31"/>
    </row>
    <row r="331" spans="1:14" s="25" customFormat="1" ht="99.95" customHeight="1" x14ac:dyDescent="0.15">
      <c r="A331" s="21">
        <f>ROW()-4</f>
        <v>327</v>
      </c>
      <c r="B331" s="22">
        <v>23</v>
      </c>
      <c r="C331" s="22" t="s">
        <v>303</v>
      </c>
      <c r="D331" s="22" t="s">
        <v>318</v>
      </c>
      <c r="E331" s="16">
        <v>4598016</v>
      </c>
      <c r="F331" s="23" t="s">
        <v>408</v>
      </c>
      <c r="G331" s="22" t="s">
        <v>319</v>
      </c>
      <c r="H331" s="22" t="s">
        <v>320</v>
      </c>
      <c r="I331" s="22" t="s">
        <v>321</v>
      </c>
      <c r="J331" s="22" t="s">
        <v>0</v>
      </c>
      <c r="K331" s="22" t="s">
        <v>322</v>
      </c>
      <c r="L331" s="25">
        <f>LEN(M331)-LEN(SUBSTITUTE(M331, "、",""))/LEN("、")+1</f>
        <v>1</v>
      </c>
      <c r="M331" s="24" t="s">
        <v>323</v>
      </c>
      <c r="N331" s="31"/>
    </row>
    <row r="332" spans="1:14" s="25" customFormat="1" ht="99.95" customHeight="1" x14ac:dyDescent="0.15">
      <c r="A332" s="21">
        <f>ROW()-4</f>
        <v>328</v>
      </c>
      <c r="B332" s="22">
        <v>23</v>
      </c>
      <c r="C332" s="22" t="s">
        <v>678</v>
      </c>
      <c r="D332" s="22" t="s">
        <v>2208</v>
      </c>
      <c r="E332" s="16">
        <v>4598016</v>
      </c>
      <c r="F332" s="23" t="s">
        <v>2209</v>
      </c>
      <c r="G332" s="22" t="s">
        <v>2210</v>
      </c>
      <c r="H332" s="22" t="s">
        <v>2211</v>
      </c>
      <c r="I332" s="22" t="s">
        <v>746</v>
      </c>
      <c r="J332" s="22" t="s">
        <v>0</v>
      </c>
      <c r="K332" s="22" t="s">
        <v>2212</v>
      </c>
      <c r="L332" s="25">
        <f>LEN(M332)-LEN(SUBSTITUTE(M332, "、",""))/LEN("、")+1</f>
        <v>2</v>
      </c>
      <c r="M332" s="24" t="s">
        <v>5535</v>
      </c>
      <c r="N332" s="31"/>
    </row>
    <row r="333" spans="1:14" s="25" customFormat="1" ht="99.95" customHeight="1" x14ac:dyDescent="0.15">
      <c r="A333" s="21">
        <f>ROW()-4</f>
        <v>329</v>
      </c>
      <c r="B333" s="22">
        <v>23</v>
      </c>
      <c r="C333" s="22" t="s">
        <v>678</v>
      </c>
      <c r="D333" s="22" t="s">
        <v>2213</v>
      </c>
      <c r="E333" s="16">
        <v>4598016</v>
      </c>
      <c r="F333" s="23" t="s">
        <v>2214</v>
      </c>
      <c r="G333" s="22" t="s">
        <v>2215</v>
      </c>
      <c r="H333" s="22" t="s">
        <v>2216</v>
      </c>
      <c r="I333" s="22" t="s">
        <v>2217</v>
      </c>
      <c r="J333" s="22" t="s">
        <v>0</v>
      </c>
      <c r="K333" s="22" t="s">
        <v>2215</v>
      </c>
      <c r="L333" s="25">
        <f>LEN(M333)-LEN(SUBSTITUTE(M333, "、",""))/LEN("、")+1</f>
        <v>2</v>
      </c>
      <c r="M333" s="24" t="s">
        <v>5536</v>
      </c>
      <c r="N333" s="31"/>
    </row>
    <row r="334" spans="1:14" s="25" customFormat="1" ht="99.95" customHeight="1" x14ac:dyDescent="0.15">
      <c r="A334" s="21">
        <f>ROW()-4</f>
        <v>330</v>
      </c>
      <c r="B334" s="22">
        <v>23</v>
      </c>
      <c r="C334" s="22" t="s">
        <v>678</v>
      </c>
      <c r="D334" s="22" t="s">
        <v>1292</v>
      </c>
      <c r="E334" s="16">
        <v>4600001</v>
      </c>
      <c r="F334" s="23" t="s">
        <v>1293</v>
      </c>
      <c r="G334" s="22" t="s">
        <v>1294</v>
      </c>
      <c r="H334" s="22" t="s">
        <v>1295</v>
      </c>
      <c r="I334" s="22" t="s">
        <v>1296</v>
      </c>
      <c r="J334" s="22" t="s">
        <v>0</v>
      </c>
      <c r="K334" s="22" t="s">
        <v>1294</v>
      </c>
      <c r="L334" s="25">
        <f>LEN(M334)-LEN(SUBSTITUTE(M334, "、",""))/LEN("、")+1</f>
        <v>1</v>
      </c>
      <c r="M334" s="24" t="s">
        <v>1297</v>
      </c>
      <c r="N334" s="31"/>
    </row>
    <row r="335" spans="1:14" s="25" customFormat="1" ht="99.95" customHeight="1" x14ac:dyDescent="0.15">
      <c r="A335" s="21">
        <f>ROW()-4</f>
        <v>331</v>
      </c>
      <c r="B335" s="22">
        <v>23</v>
      </c>
      <c r="C335" s="22" t="s">
        <v>678</v>
      </c>
      <c r="D335" s="22" t="s">
        <v>1298</v>
      </c>
      <c r="E335" s="16">
        <v>4600001</v>
      </c>
      <c r="F335" s="23" t="s">
        <v>1299</v>
      </c>
      <c r="G335" s="22" t="s">
        <v>1300</v>
      </c>
      <c r="H335" s="22" t="s">
        <v>1301</v>
      </c>
      <c r="I335" s="22" t="s">
        <v>1302</v>
      </c>
      <c r="J335" s="22" t="s">
        <v>0</v>
      </c>
      <c r="K335" s="22" t="s">
        <v>1303</v>
      </c>
      <c r="L335" s="25">
        <f>LEN(M335)-LEN(SUBSTITUTE(M335, "、",""))/LEN("、")+1</f>
        <v>1</v>
      </c>
      <c r="M335" s="24" t="s">
        <v>1304</v>
      </c>
      <c r="N335" s="31"/>
    </row>
    <row r="336" spans="1:14" s="25" customFormat="1" ht="99.95" customHeight="1" x14ac:dyDescent="0.15">
      <c r="A336" s="21">
        <f>ROW()-4</f>
        <v>332</v>
      </c>
      <c r="B336" s="22">
        <v>23</v>
      </c>
      <c r="C336" s="22" t="s">
        <v>303</v>
      </c>
      <c r="D336" s="22" t="s">
        <v>536</v>
      </c>
      <c r="E336" s="20">
        <v>4600002</v>
      </c>
      <c r="F336" s="22" t="s">
        <v>539</v>
      </c>
      <c r="G336" s="25" t="s">
        <v>537</v>
      </c>
      <c r="H336" s="25" t="s">
        <v>538</v>
      </c>
      <c r="I336" s="22" t="s">
        <v>417</v>
      </c>
      <c r="J336" s="25" t="s">
        <v>0</v>
      </c>
      <c r="K336" s="25" t="s">
        <v>540</v>
      </c>
      <c r="L336" s="25">
        <f>LEN(M336)-LEN(SUBSTITUTE(M336, "、",""))/LEN("、")+1</f>
        <v>1</v>
      </c>
      <c r="M336" s="24" t="s">
        <v>541</v>
      </c>
      <c r="N336" s="31"/>
    </row>
    <row r="337" spans="1:14" s="25" customFormat="1" ht="99.95" customHeight="1" x14ac:dyDescent="0.15">
      <c r="A337" s="21">
        <f>ROW()-4</f>
        <v>333</v>
      </c>
      <c r="B337" s="22">
        <v>23</v>
      </c>
      <c r="C337" s="22" t="s">
        <v>678</v>
      </c>
      <c r="D337" s="22" t="s">
        <v>1317</v>
      </c>
      <c r="E337" s="16">
        <v>4600003</v>
      </c>
      <c r="F337" s="23" t="s">
        <v>1318</v>
      </c>
      <c r="G337" s="22" t="s">
        <v>1319</v>
      </c>
      <c r="H337" s="22" t="s">
        <v>1320</v>
      </c>
      <c r="I337" s="22" t="s">
        <v>1321</v>
      </c>
      <c r="J337" s="22" t="s">
        <v>0</v>
      </c>
      <c r="K337" s="22" t="s">
        <v>1319</v>
      </c>
      <c r="L337" s="25">
        <f>LEN(M337)-LEN(SUBSTITUTE(M337, "、",""))/LEN("、")+1</f>
        <v>1</v>
      </c>
      <c r="M337" s="24" t="s">
        <v>1322</v>
      </c>
      <c r="N337" s="31"/>
    </row>
    <row r="338" spans="1:14" s="25" customFormat="1" ht="99.95" customHeight="1" x14ac:dyDescent="0.15">
      <c r="A338" s="21">
        <f>ROW()-4</f>
        <v>334</v>
      </c>
      <c r="B338" s="22">
        <v>23</v>
      </c>
      <c r="C338" s="22" t="s">
        <v>678</v>
      </c>
      <c r="D338" s="22" t="s">
        <v>1311</v>
      </c>
      <c r="E338" s="16">
        <v>4600003</v>
      </c>
      <c r="F338" s="23" t="s">
        <v>1312</v>
      </c>
      <c r="G338" s="22" t="s">
        <v>1313</v>
      </c>
      <c r="H338" s="22" t="s">
        <v>1314</v>
      </c>
      <c r="I338" s="22" t="s">
        <v>1315</v>
      </c>
      <c r="J338" s="22" t="s">
        <v>1</v>
      </c>
      <c r="K338" s="22"/>
      <c r="L338" s="25">
        <f>LEN(M338)-LEN(SUBSTITUTE(M338, "、",""))/LEN("、")+1</f>
        <v>1</v>
      </c>
      <c r="M338" s="24" t="s">
        <v>1316</v>
      </c>
      <c r="N338" s="31"/>
    </row>
    <row r="339" spans="1:14" s="25" customFormat="1" ht="99.95" customHeight="1" x14ac:dyDescent="0.15">
      <c r="A339" s="21">
        <f>ROW()-4</f>
        <v>335</v>
      </c>
      <c r="B339" s="22">
        <v>23</v>
      </c>
      <c r="C339" s="22" t="s">
        <v>678</v>
      </c>
      <c r="D339" s="22" t="s">
        <v>1305</v>
      </c>
      <c r="E339" s="16">
        <v>4600003</v>
      </c>
      <c r="F339" s="23" t="s">
        <v>1306</v>
      </c>
      <c r="G339" s="22" t="s">
        <v>1307</v>
      </c>
      <c r="H339" s="22" t="s">
        <v>1308</v>
      </c>
      <c r="I339" s="22" t="s">
        <v>1309</v>
      </c>
      <c r="J339" s="22" t="s">
        <v>1</v>
      </c>
      <c r="K339" s="22"/>
      <c r="L339" s="25">
        <f>LEN(M339)-LEN(SUBSTITUTE(M339, "、",""))/LEN("、")+1</f>
        <v>1</v>
      </c>
      <c r="M339" s="24" t="s">
        <v>1310</v>
      </c>
      <c r="N339" s="31"/>
    </row>
    <row r="340" spans="1:14" s="25" customFormat="1" ht="99.95" customHeight="1" x14ac:dyDescent="0.15">
      <c r="A340" s="21">
        <f>ROW()-4</f>
        <v>336</v>
      </c>
      <c r="B340" s="22">
        <v>23</v>
      </c>
      <c r="C340" s="22" t="s">
        <v>678</v>
      </c>
      <c r="D340" s="22" t="s">
        <v>88</v>
      </c>
      <c r="E340" s="16">
        <v>4600004</v>
      </c>
      <c r="F340" s="23" t="s">
        <v>1323</v>
      </c>
      <c r="G340" s="22" t="s">
        <v>89</v>
      </c>
      <c r="H340" s="22" t="s">
        <v>90</v>
      </c>
      <c r="I340" s="22" t="s">
        <v>1324</v>
      </c>
      <c r="J340" s="22" t="s">
        <v>1</v>
      </c>
      <c r="K340" s="22"/>
      <c r="L340" s="25">
        <f>LEN(M340)-LEN(SUBSTITUTE(M340, "、",""))/LEN("、")+1</f>
        <v>13</v>
      </c>
      <c r="M340" s="24" t="s">
        <v>5549</v>
      </c>
      <c r="N340" s="31"/>
    </row>
    <row r="341" spans="1:14" s="25" customFormat="1" ht="99.95" customHeight="1" x14ac:dyDescent="0.15">
      <c r="A341" s="21">
        <f>ROW()-4</f>
        <v>337</v>
      </c>
      <c r="B341" s="22">
        <v>23</v>
      </c>
      <c r="C341" s="22" t="s">
        <v>678</v>
      </c>
      <c r="D341" s="22" t="s">
        <v>1325</v>
      </c>
      <c r="E341" s="16">
        <v>4600004</v>
      </c>
      <c r="F341" s="23" t="s">
        <v>1329</v>
      </c>
      <c r="G341" s="22" t="s">
        <v>1326</v>
      </c>
      <c r="H341" s="22" t="s">
        <v>1327</v>
      </c>
      <c r="I341" s="22" t="s">
        <v>1328</v>
      </c>
      <c r="J341" s="22" t="s">
        <v>0</v>
      </c>
      <c r="K341" s="22" t="s">
        <v>1326</v>
      </c>
      <c r="L341" s="25">
        <f>LEN(M341)-LEN(SUBSTITUTE(M341, "、",""))/LEN("、")+1</f>
        <v>2</v>
      </c>
      <c r="M341" s="24" t="s">
        <v>5537</v>
      </c>
      <c r="N341" s="31"/>
    </row>
    <row r="342" spans="1:14" s="25" customFormat="1" ht="99.95" customHeight="1" x14ac:dyDescent="0.15">
      <c r="A342" s="21">
        <f>ROW()-4</f>
        <v>338</v>
      </c>
      <c r="B342" s="22">
        <v>23</v>
      </c>
      <c r="C342" s="22" t="s">
        <v>303</v>
      </c>
      <c r="D342" s="22" t="s">
        <v>374</v>
      </c>
      <c r="E342" s="16">
        <v>4600006</v>
      </c>
      <c r="F342" s="23" t="s">
        <v>409</v>
      </c>
      <c r="G342" s="22" t="s">
        <v>375</v>
      </c>
      <c r="H342" s="22" t="s">
        <v>376</v>
      </c>
      <c r="I342" s="22" t="s">
        <v>378</v>
      </c>
      <c r="J342" s="22" t="s">
        <v>457</v>
      </c>
      <c r="K342" s="22" t="s">
        <v>377</v>
      </c>
      <c r="L342" s="25">
        <f>LEN(M342)-LEN(SUBSTITUTE(M342, "、",""))/LEN("、")+1</f>
        <v>1</v>
      </c>
      <c r="M342" s="24" t="s">
        <v>390</v>
      </c>
      <c r="N342" s="31"/>
    </row>
    <row r="343" spans="1:14" s="25" customFormat="1" ht="99.95" customHeight="1" x14ac:dyDescent="0.15">
      <c r="A343" s="21">
        <f>ROW()-4</f>
        <v>339</v>
      </c>
      <c r="B343" s="22">
        <v>23</v>
      </c>
      <c r="C343" s="22" t="s">
        <v>678</v>
      </c>
      <c r="D343" s="22" t="s">
        <v>1330</v>
      </c>
      <c r="E343" s="16">
        <v>4600007</v>
      </c>
      <c r="F343" s="23" t="s">
        <v>1331</v>
      </c>
      <c r="G343" s="22" t="s">
        <v>1332</v>
      </c>
      <c r="H343" s="22" t="s">
        <v>1333</v>
      </c>
      <c r="I343" s="22" t="s">
        <v>1334</v>
      </c>
      <c r="J343" s="22" t="s">
        <v>0</v>
      </c>
      <c r="K343" s="22" t="s">
        <v>1335</v>
      </c>
      <c r="L343" s="25">
        <f>LEN(M343)-LEN(SUBSTITUTE(M343, "、",""))/LEN("、")+1</f>
        <v>1</v>
      </c>
      <c r="M343" s="24" t="s">
        <v>1336</v>
      </c>
      <c r="N343" s="31"/>
    </row>
    <row r="344" spans="1:14" s="25" customFormat="1" ht="99.95" customHeight="1" x14ac:dyDescent="0.15">
      <c r="A344" s="21">
        <f>ROW()-4</f>
        <v>340</v>
      </c>
      <c r="B344" s="22" t="s">
        <v>671</v>
      </c>
      <c r="C344" s="22" t="s">
        <v>5</v>
      </c>
      <c r="D344" s="22" t="s">
        <v>5855</v>
      </c>
      <c r="E344" s="16">
        <v>4600008</v>
      </c>
      <c r="F344" s="23" t="s">
        <v>5856</v>
      </c>
      <c r="G344" s="22" t="s">
        <v>5857</v>
      </c>
      <c r="H344" s="22" t="s">
        <v>5858</v>
      </c>
      <c r="I344" s="22" t="s">
        <v>5859</v>
      </c>
      <c r="J344" s="22" t="s">
        <v>0</v>
      </c>
      <c r="K344" s="22" t="s">
        <v>5860</v>
      </c>
      <c r="L344" s="25">
        <f>LEN(M344)-LEN(SUBSTITUTE(M344, "、",""))/LEN("、")+1</f>
        <v>1</v>
      </c>
      <c r="M344" s="24" t="s">
        <v>5861</v>
      </c>
      <c r="N344" s="31"/>
    </row>
    <row r="345" spans="1:14" s="25" customFormat="1" ht="99.95" customHeight="1" x14ac:dyDescent="0.15">
      <c r="A345" s="21">
        <f>ROW()-4</f>
        <v>341</v>
      </c>
      <c r="B345" s="22">
        <v>23</v>
      </c>
      <c r="C345" s="22" t="s">
        <v>678</v>
      </c>
      <c r="D345" s="22" t="s">
        <v>1337</v>
      </c>
      <c r="E345" s="16">
        <v>4600008</v>
      </c>
      <c r="F345" s="23" t="s">
        <v>1338</v>
      </c>
      <c r="G345" s="22" t="s">
        <v>1339</v>
      </c>
      <c r="H345" s="22" t="s">
        <v>1340</v>
      </c>
      <c r="I345" s="22" t="s">
        <v>1341</v>
      </c>
      <c r="J345" s="22" t="s">
        <v>0</v>
      </c>
      <c r="K345" s="22" t="s">
        <v>1339</v>
      </c>
      <c r="L345" s="25">
        <f>LEN(M345)-LEN(SUBSTITUTE(M345, "、",""))/LEN("、")+1</f>
        <v>1</v>
      </c>
      <c r="M345" s="24" t="s">
        <v>1342</v>
      </c>
      <c r="N345" s="31"/>
    </row>
    <row r="346" spans="1:14" s="25" customFormat="1" ht="99.95" customHeight="1" x14ac:dyDescent="0.15">
      <c r="A346" s="21">
        <f>ROW()-4</f>
        <v>342</v>
      </c>
      <c r="B346" s="22">
        <v>23</v>
      </c>
      <c r="C346" s="22" t="s">
        <v>678</v>
      </c>
      <c r="D346" s="22" t="s">
        <v>1362</v>
      </c>
      <c r="E346" s="16">
        <v>4600008</v>
      </c>
      <c r="F346" s="23" t="s">
        <v>1363</v>
      </c>
      <c r="G346" s="22" t="s">
        <v>1364</v>
      </c>
      <c r="H346" s="22" t="s">
        <v>1365</v>
      </c>
      <c r="I346" s="22" t="s">
        <v>6201</v>
      </c>
      <c r="J346" s="22" t="s">
        <v>0</v>
      </c>
      <c r="K346" s="22" t="s">
        <v>1364</v>
      </c>
      <c r="L346" s="25">
        <f>LEN(M346)-LEN(SUBSTITUTE(M346, "、",""))/LEN("、")+1</f>
        <v>1</v>
      </c>
      <c r="M346" s="24" t="s">
        <v>6200</v>
      </c>
      <c r="N346" s="31"/>
    </row>
    <row r="347" spans="1:14" s="25" customFormat="1" ht="99.95" customHeight="1" x14ac:dyDescent="0.15">
      <c r="A347" s="21">
        <f>ROW()-4</f>
        <v>343</v>
      </c>
      <c r="B347" s="22">
        <v>23</v>
      </c>
      <c r="C347" s="22" t="s">
        <v>678</v>
      </c>
      <c r="D347" s="22" t="s">
        <v>1344</v>
      </c>
      <c r="E347" s="16">
        <v>4600008</v>
      </c>
      <c r="F347" s="23" t="s">
        <v>1345</v>
      </c>
      <c r="G347" s="22" t="s">
        <v>1346</v>
      </c>
      <c r="H347" s="22" t="s">
        <v>1347</v>
      </c>
      <c r="I347" s="22" t="s">
        <v>1348</v>
      </c>
      <c r="J347" s="22" t="s">
        <v>0</v>
      </c>
      <c r="K347" s="22" t="s">
        <v>1346</v>
      </c>
      <c r="L347" s="25">
        <f>LEN(M347)-LEN(SUBSTITUTE(M347, "、",""))/LEN("、")+1</f>
        <v>1</v>
      </c>
      <c r="M347" s="24" t="s">
        <v>1349</v>
      </c>
      <c r="N347" s="31"/>
    </row>
    <row r="348" spans="1:14" s="25" customFormat="1" ht="99.95" customHeight="1" x14ac:dyDescent="0.15">
      <c r="A348" s="21">
        <f>ROW()-4</f>
        <v>344</v>
      </c>
      <c r="B348" s="22">
        <v>23</v>
      </c>
      <c r="C348" s="22" t="s">
        <v>678</v>
      </c>
      <c r="D348" s="22" t="s">
        <v>1355</v>
      </c>
      <c r="E348" s="16">
        <v>4600008</v>
      </c>
      <c r="F348" s="23" t="s">
        <v>1356</v>
      </c>
      <c r="G348" s="22" t="s">
        <v>1357</v>
      </c>
      <c r="H348" s="22" t="s">
        <v>1358</v>
      </c>
      <c r="I348" s="22" t="s">
        <v>1359</v>
      </c>
      <c r="J348" s="22" t="s">
        <v>0</v>
      </c>
      <c r="K348" s="22" t="s">
        <v>1360</v>
      </c>
      <c r="L348" s="25">
        <f>LEN(M348)-LEN(SUBSTITUTE(M348, "、",""))/LEN("、")+1</f>
        <v>1</v>
      </c>
      <c r="M348" s="24" t="s">
        <v>1361</v>
      </c>
      <c r="N348" s="31"/>
    </row>
    <row r="349" spans="1:14" s="25" customFormat="1" ht="99.95" customHeight="1" x14ac:dyDescent="0.15">
      <c r="A349" s="21">
        <f>ROW()-4</f>
        <v>345</v>
      </c>
      <c r="B349" s="22">
        <v>23</v>
      </c>
      <c r="C349" s="22" t="s">
        <v>5</v>
      </c>
      <c r="D349" s="22" t="s">
        <v>337</v>
      </c>
      <c r="E349" s="16">
        <v>4600008</v>
      </c>
      <c r="F349" s="23" t="s">
        <v>261</v>
      </c>
      <c r="G349" s="22" t="s">
        <v>167</v>
      </c>
      <c r="H349" s="22" t="s">
        <v>168</v>
      </c>
      <c r="I349" s="22" t="s">
        <v>441</v>
      </c>
      <c r="J349" s="22" t="s">
        <v>1</v>
      </c>
      <c r="K349" s="22"/>
      <c r="L349" s="25">
        <f>LEN(M349)-LEN(SUBSTITUTE(M349, "、",""))/LEN("、")+1</f>
        <v>2</v>
      </c>
      <c r="M349" s="24" t="s">
        <v>169</v>
      </c>
      <c r="N349" s="31"/>
    </row>
    <row r="350" spans="1:14" s="25" customFormat="1" ht="99.95" customHeight="1" x14ac:dyDescent="0.15">
      <c r="A350" s="21">
        <f>ROW()-4</f>
        <v>346</v>
      </c>
      <c r="B350" s="22">
        <v>23</v>
      </c>
      <c r="C350" s="22" t="s">
        <v>678</v>
      </c>
      <c r="D350" s="22" t="s">
        <v>1350</v>
      </c>
      <c r="E350" s="16">
        <v>4600008</v>
      </c>
      <c r="F350" s="23" t="s">
        <v>1351</v>
      </c>
      <c r="G350" s="22" t="s">
        <v>1352</v>
      </c>
      <c r="H350" s="22" t="s">
        <v>1353</v>
      </c>
      <c r="I350" s="22" t="s">
        <v>1354</v>
      </c>
      <c r="J350" s="22" t="s">
        <v>0</v>
      </c>
      <c r="K350" s="22" t="s">
        <v>1352</v>
      </c>
      <c r="L350" s="25">
        <f>LEN(M350)-LEN(SUBSTITUTE(M350, "、",""))/LEN("、")+1</f>
        <v>2</v>
      </c>
      <c r="M350" s="24" t="s">
        <v>5538</v>
      </c>
      <c r="N350" s="31"/>
    </row>
    <row r="351" spans="1:14" s="25" customFormat="1" ht="99.95" customHeight="1" x14ac:dyDescent="0.15">
      <c r="A351" s="21">
        <f>ROW()-4</f>
        <v>347</v>
      </c>
      <c r="B351" s="22">
        <v>23</v>
      </c>
      <c r="C351" s="22" t="s">
        <v>678</v>
      </c>
      <c r="D351" s="22" t="s">
        <v>197</v>
      </c>
      <c r="E351" s="16">
        <v>4600011</v>
      </c>
      <c r="F351" s="23" t="s">
        <v>1366</v>
      </c>
      <c r="G351" s="22" t="s">
        <v>1367</v>
      </c>
      <c r="H351" s="22" t="s">
        <v>1368</v>
      </c>
      <c r="I351" s="22" t="s">
        <v>1369</v>
      </c>
      <c r="J351" s="22" t="s">
        <v>0</v>
      </c>
      <c r="K351" s="22" t="s">
        <v>1370</v>
      </c>
      <c r="L351" s="25">
        <f>LEN(M351)-LEN(SUBSTITUTE(M351, "、",""))/LEN("、")+1</f>
        <v>1</v>
      </c>
      <c r="M351" s="24" t="s">
        <v>1371</v>
      </c>
      <c r="N351" s="31"/>
    </row>
    <row r="352" spans="1:14" s="25" customFormat="1" ht="99.95" customHeight="1" x14ac:dyDescent="0.15">
      <c r="A352" s="21">
        <f>ROW()-4</f>
        <v>348</v>
      </c>
      <c r="B352" s="22">
        <v>23</v>
      </c>
      <c r="C352" s="22" t="s">
        <v>5</v>
      </c>
      <c r="D352" s="22" t="s">
        <v>32</v>
      </c>
      <c r="E352" s="16">
        <v>4600012</v>
      </c>
      <c r="F352" s="23" t="s">
        <v>262</v>
      </c>
      <c r="G352" s="22" t="s">
        <v>33</v>
      </c>
      <c r="H352" s="22" t="s">
        <v>34</v>
      </c>
      <c r="I352" s="22" t="s">
        <v>410</v>
      </c>
      <c r="J352" s="22" t="s">
        <v>470</v>
      </c>
      <c r="K352" s="22" t="s">
        <v>35</v>
      </c>
      <c r="L352" s="25">
        <f>LEN(M352)-LEN(SUBSTITUTE(M352, "、",""))/LEN("、")+1</f>
        <v>1</v>
      </c>
      <c r="M352" s="24" t="s">
        <v>36</v>
      </c>
      <c r="N352" s="31"/>
    </row>
    <row r="353" spans="1:14" s="25" customFormat="1" ht="99.95" customHeight="1" x14ac:dyDescent="0.15">
      <c r="A353" s="21">
        <f>ROW()-4</f>
        <v>349</v>
      </c>
      <c r="B353" s="22">
        <v>23</v>
      </c>
      <c r="C353" s="22" t="s">
        <v>678</v>
      </c>
      <c r="D353" s="22" t="s">
        <v>1392</v>
      </c>
      <c r="E353" s="16">
        <v>4600012</v>
      </c>
      <c r="F353" s="23" t="s">
        <v>1393</v>
      </c>
      <c r="G353" s="22" t="s">
        <v>1394</v>
      </c>
      <c r="H353" s="22" t="s">
        <v>1395</v>
      </c>
      <c r="I353" s="22" t="s">
        <v>992</v>
      </c>
      <c r="J353" s="22" t="s">
        <v>0</v>
      </c>
      <c r="K353" s="22" t="s">
        <v>1394</v>
      </c>
      <c r="L353" s="25">
        <f>LEN(M353)-LEN(SUBSTITUTE(M353, "、",""))/LEN("、")+1</f>
        <v>2</v>
      </c>
      <c r="M353" s="24" t="s">
        <v>5539</v>
      </c>
      <c r="N353" s="31"/>
    </row>
    <row r="354" spans="1:14" s="25" customFormat="1" ht="99.95" customHeight="1" x14ac:dyDescent="0.15">
      <c r="A354" s="21">
        <f>ROW()-4</f>
        <v>350</v>
      </c>
      <c r="B354" s="22">
        <v>23</v>
      </c>
      <c r="C354" s="22" t="s">
        <v>678</v>
      </c>
      <c r="D354" s="22" t="s">
        <v>1379</v>
      </c>
      <c r="E354" s="16">
        <v>4600012</v>
      </c>
      <c r="F354" s="23" t="s">
        <v>1380</v>
      </c>
      <c r="G354" s="22" t="s">
        <v>1381</v>
      </c>
      <c r="H354" s="22" t="s">
        <v>1382</v>
      </c>
      <c r="I354" s="22" t="s">
        <v>1383</v>
      </c>
      <c r="J354" s="22" t="s">
        <v>0</v>
      </c>
      <c r="K354" s="22" t="s">
        <v>1381</v>
      </c>
      <c r="L354" s="25">
        <f>LEN(M354)-LEN(SUBSTITUTE(M354, "、",""))/LEN("、")+1</f>
        <v>1</v>
      </c>
      <c r="M354" s="24" t="s">
        <v>1384</v>
      </c>
      <c r="N354" s="31"/>
    </row>
    <row r="355" spans="1:14" s="25" customFormat="1" ht="99.95" customHeight="1" x14ac:dyDescent="0.15">
      <c r="A355" s="21">
        <f>ROW()-4</f>
        <v>351</v>
      </c>
      <c r="B355" s="22">
        <v>23</v>
      </c>
      <c r="C355" s="22" t="s">
        <v>678</v>
      </c>
      <c r="D355" s="22" t="s">
        <v>1385</v>
      </c>
      <c r="E355" s="16">
        <v>4600012</v>
      </c>
      <c r="F355" s="23" t="s">
        <v>1386</v>
      </c>
      <c r="G355" s="22" t="s">
        <v>1387</v>
      </c>
      <c r="H355" s="22" t="s">
        <v>1388</v>
      </c>
      <c r="I355" s="22" t="s">
        <v>1389</v>
      </c>
      <c r="J355" s="22" t="s">
        <v>0</v>
      </c>
      <c r="K355" s="22" t="s">
        <v>1390</v>
      </c>
      <c r="L355" s="25">
        <f>LEN(M355)-LEN(SUBSTITUTE(M355, "、",""))/LEN("、")+1</f>
        <v>1</v>
      </c>
      <c r="M355" s="24" t="s">
        <v>1391</v>
      </c>
      <c r="N355" s="31"/>
    </row>
    <row r="356" spans="1:14" s="25" customFormat="1" ht="99.95" customHeight="1" x14ac:dyDescent="0.15">
      <c r="A356" s="21">
        <f>ROW()-4</f>
        <v>352</v>
      </c>
      <c r="B356" s="22">
        <v>23</v>
      </c>
      <c r="C356" s="22" t="s">
        <v>5</v>
      </c>
      <c r="D356" s="22" t="s">
        <v>471</v>
      </c>
      <c r="E356" s="16">
        <v>4600012</v>
      </c>
      <c r="F356" s="23" t="s">
        <v>472</v>
      </c>
      <c r="G356" s="22" t="s">
        <v>466</v>
      </c>
      <c r="H356" s="22" t="s">
        <v>467</v>
      </c>
      <c r="I356" s="22" t="s">
        <v>473</v>
      </c>
      <c r="J356" s="22" t="s">
        <v>469</v>
      </c>
      <c r="K356" s="22"/>
      <c r="L356" s="25">
        <f>LEN(M356)-LEN(SUBSTITUTE(M356, "、",""))/LEN("、")+1</f>
        <v>1</v>
      </c>
      <c r="M356" s="24" t="s">
        <v>468</v>
      </c>
      <c r="N356" s="31"/>
    </row>
    <row r="357" spans="1:14" s="25" customFormat="1" ht="99.95" customHeight="1" x14ac:dyDescent="0.15">
      <c r="A357" s="21">
        <f>ROW()-4</f>
        <v>353</v>
      </c>
      <c r="B357" s="22">
        <v>23</v>
      </c>
      <c r="C357" s="22" t="s">
        <v>678</v>
      </c>
      <c r="D357" s="22" t="s">
        <v>1372</v>
      </c>
      <c r="E357" s="16">
        <v>4600012</v>
      </c>
      <c r="F357" s="23" t="s">
        <v>1373</v>
      </c>
      <c r="G357" s="22" t="s">
        <v>1374</v>
      </c>
      <c r="H357" s="22" t="s">
        <v>1375</v>
      </c>
      <c r="I357" s="22" t="s">
        <v>1376</v>
      </c>
      <c r="J357" s="22" t="s">
        <v>0</v>
      </c>
      <c r="K357" s="22" t="s">
        <v>1377</v>
      </c>
      <c r="L357" s="25">
        <f>LEN(M357)-LEN(SUBSTITUTE(M357, "、",""))/LEN("、")+1</f>
        <v>1</v>
      </c>
      <c r="M357" s="24" t="s">
        <v>1378</v>
      </c>
      <c r="N357" s="31"/>
    </row>
    <row r="358" spans="1:14" s="25" customFormat="1" ht="99.95" customHeight="1" x14ac:dyDescent="0.15">
      <c r="A358" s="21">
        <f>ROW()-4</f>
        <v>354</v>
      </c>
      <c r="B358" s="22">
        <v>23</v>
      </c>
      <c r="C358" s="22" t="s">
        <v>678</v>
      </c>
      <c r="D358" s="22" t="s">
        <v>98</v>
      </c>
      <c r="E358" s="16">
        <v>4600015</v>
      </c>
      <c r="F358" s="23" t="s">
        <v>1396</v>
      </c>
      <c r="G358" s="22" t="s">
        <v>99</v>
      </c>
      <c r="H358" s="22" t="s">
        <v>1397</v>
      </c>
      <c r="I358" s="22" t="s">
        <v>1398</v>
      </c>
      <c r="J358" s="22" t="s">
        <v>0</v>
      </c>
      <c r="K358" s="22" t="s">
        <v>99</v>
      </c>
      <c r="L358" s="25">
        <f>LEN(M358)-LEN(SUBSTITUTE(M358, "、",""))/LEN("、")+1</f>
        <v>2</v>
      </c>
      <c r="M358" s="24" t="s">
        <v>5550</v>
      </c>
      <c r="N358" s="31"/>
    </row>
    <row r="359" spans="1:14" s="25" customFormat="1" ht="99.95" customHeight="1" x14ac:dyDescent="0.15">
      <c r="A359" s="21">
        <f>ROW()-4</f>
        <v>355</v>
      </c>
      <c r="B359" s="22">
        <v>23</v>
      </c>
      <c r="C359" s="22" t="s">
        <v>678</v>
      </c>
      <c r="D359" s="22" t="s">
        <v>1406</v>
      </c>
      <c r="E359" s="16">
        <v>4600017</v>
      </c>
      <c r="F359" s="23" t="s">
        <v>1407</v>
      </c>
      <c r="G359" s="22" t="s">
        <v>1408</v>
      </c>
      <c r="H359" s="22" t="s">
        <v>1409</v>
      </c>
      <c r="I359" s="22" t="s">
        <v>1410</v>
      </c>
      <c r="J359" s="22" t="s">
        <v>0</v>
      </c>
      <c r="K359" s="22" t="s">
        <v>1411</v>
      </c>
      <c r="L359" s="25">
        <f>LEN(M359)-LEN(SUBSTITUTE(M359, "、",""))/LEN("、")+1</f>
        <v>1</v>
      </c>
      <c r="M359" s="24" t="s">
        <v>5906</v>
      </c>
      <c r="N359" s="31"/>
    </row>
    <row r="360" spans="1:14" s="25" customFormat="1" ht="99.95" customHeight="1" x14ac:dyDescent="0.15">
      <c r="A360" s="21">
        <f>ROW()-4</f>
        <v>356</v>
      </c>
      <c r="B360" s="22">
        <v>23</v>
      </c>
      <c r="C360" s="22" t="s">
        <v>678</v>
      </c>
      <c r="D360" s="22" t="s">
        <v>1399</v>
      </c>
      <c r="E360" s="16">
        <v>4600017</v>
      </c>
      <c r="F360" s="23" t="s">
        <v>1400</v>
      </c>
      <c r="G360" s="22" t="s">
        <v>1401</v>
      </c>
      <c r="H360" s="22" t="s">
        <v>1402</v>
      </c>
      <c r="I360" s="22" t="s">
        <v>1403</v>
      </c>
      <c r="J360" s="22" t="s">
        <v>0</v>
      </c>
      <c r="K360" s="22" t="s">
        <v>1404</v>
      </c>
      <c r="L360" s="25">
        <f>LEN(M360)-LEN(SUBSTITUTE(M360, "、",""))/LEN("、")+1</f>
        <v>1</v>
      </c>
      <c r="M360" s="24" t="s">
        <v>1405</v>
      </c>
      <c r="N360" s="31"/>
    </row>
    <row r="361" spans="1:14" s="25" customFormat="1" ht="99.95" customHeight="1" x14ac:dyDescent="0.15">
      <c r="A361" s="21">
        <f>ROW()-4</f>
        <v>357</v>
      </c>
      <c r="B361" s="22">
        <v>23</v>
      </c>
      <c r="C361" s="22" t="s">
        <v>5</v>
      </c>
      <c r="D361" s="22" t="s">
        <v>61</v>
      </c>
      <c r="E361" s="16">
        <v>4600022</v>
      </c>
      <c r="F361" s="23" t="s">
        <v>263</v>
      </c>
      <c r="G361" s="22" t="s">
        <v>62</v>
      </c>
      <c r="H361" s="22" t="s">
        <v>63</v>
      </c>
      <c r="I361" s="22" t="s">
        <v>442</v>
      </c>
      <c r="J361" s="22" t="s">
        <v>0</v>
      </c>
      <c r="K361" s="22" t="s">
        <v>64</v>
      </c>
      <c r="L361" s="25">
        <f>LEN(M361)-LEN(SUBSTITUTE(M361, "、",""))/LEN("、")+1</f>
        <v>1</v>
      </c>
      <c r="M361" s="24" t="s">
        <v>65</v>
      </c>
      <c r="N361" s="31"/>
    </row>
    <row r="362" spans="1:14" s="25" customFormat="1" ht="99.95" customHeight="1" x14ac:dyDescent="0.15">
      <c r="A362" s="21">
        <f>ROW()-4</f>
        <v>358</v>
      </c>
      <c r="B362" s="22">
        <v>23</v>
      </c>
      <c r="C362" s="22" t="s">
        <v>5</v>
      </c>
      <c r="D362" s="22" t="s">
        <v>593</v>
      </c>
      <c r="E362" s="16">
        <v>4600022</v>
      </c>
      <c r="F362" s="23" t="s">
        <v>594</v>
      </c>
      <c r="G362" s="22" t="s">
        <v>595</v>
      </c>
      <c r="H362" s="22" t="s">
        <v>596</v>
      </c>
      <c r="I362" s="22" t="s">
        <v>597</v>
      </c>
      <c r="J362" s="22" t="s">
        <v>457</v>
      </c>
      <c r="K362" s="22"/>
      <c r="L362" s="25">
        <f>LEN(M362)-LEN(SUBSTITUTE(M362, "、",""))/LEN("、")+1</f>
        <v>3</v>
      </c>
      <c r="M362" s="24" t="s">
        <v>6096</v>
      </c>
      <c r="N362" s="31"/>
    </row>
    <row r="363" spans="1:14" s="25" customFormat="1" ht="99.95" customHeight="1" x14ac:dyDescent="0.15">
      <c r="A363" s="21">
        <f>ROW()-4</f>
        <v>359</v>
      </c>
      <c r="B363" s="22">
        <v>23</v>
      </c>
      <c r="C363" s="22" t="s">
        <v>5</v>
      </c>
      <c r="D363" s="22" t="s">
        <v>316</v>
      </c>
      <c r="E363" s="16">
        <v>4600022</v>
      </c>
      <c r="F363" s="23" t="s">
        <v>317</v>
      </c>
      <c r="G363" s="22" t="s">
        <v>178</v>
      </c>
      <c r="H363" s="22" t="s">
        <v>179</v>
      </c>
      <c r="I363" s="22" t="s">
        <v>411</v>
      </c>
      <c r="J363" s="22" t="s">
        <v>0</v>
      </c>
      <c r="K363" s="22" t="s">
        <v>542</v>
      </c>
      <c r="L363" s="25">
        <f>LEN(M363)-LEN(SUBSTITUTE(M363, "、",""))/LEN("、")+1</f>
        <v>3</v>
      </c>
      <c r="M363" s="24" t="s">
        <v>580</v>
      </c>
      <c r="N363" s="31"/>
    </row>
    <row r="364" spans="1:14" s="25" customFormat="1" ht="99.95" customHeight="1" x14ac:dyDescent="0.15">
      <c r="A364" s="21">
        <f>ROW()-4</f>
        <v>360</v>
      </c>
      <c r="B364" s="22">
        <v>23</v>
      </c>
      <c r="C364" s="22" t="s">
        <v>678</v>
      </c>
      <c r="D364" s="22" t="s">
        <v>1418</v>
      </c>
      <c r="E364" s="16">
        <v>4600022</v>
      </c>
      <c r="F364" s="23" t="s">
        <v>1419</v>
      </c>
      <c r="G364" s="22" t="s">
        <v>1420</v>
      </c>
      <c r="H364" s="22" t="s">
        <v>1421</v>
      </c>
      <c r="I364" s="22" t="s">
        <v>1422</v>
      </c>
      <c r="J364" s="22" t="s">
        <v>0</v>
      </c>
      <c r="K364" s="22" t="s">
        <v>1420</v>
      </c>
      <c r="L364" s="25">
        <f>LEN(M364)-LEN(SUBSTITUTE(M364, "、",""))/LEN("、")+1</f>
        <v>2</v>
      </c>
      <c r="M364" s="24" t="s">
        <v>6352</v>
      </c>
      <c r="N364" s="31"/>
    </row>
    <row r="365" spans="1:14" s="25" customFormat="1" ht="99.95" customHeight="1" x14ac:dyDescent="0.15">
      <c r="A365" s="21">
        <f>ROW()-4</f>
        <v>361</v>
      </c>
      <c r="B365" s="22">
        <v>23</v>
      </c>
      <c r="C365" s="22" t="s">
        <v>678</v>
      </c>
      <c r="D365" s="22" t="s">
        <v>1423</v>
      </c>
      <c r="E365" s="16">
        <v>4600022</v>
      </c>
      <c r="F365" s="23" t="s">
        <v>1424</v>
      </c>
      <c r="G365" s="22" t="s">
        <v>1425</v>
      </c>
      <c r="H365" s="22" t="s">
        <v>1426</v>
      </c>
      <c r="I365" s="22" t="s">
        <v>1045</v>
      </c>
      <c r="J365" s="22" t="s">
        <v>0</v>
      </c>
      <c r="K365" s="22" t="s">
        <v>1425</v>
      </c>
      <c r="L365" s="25">
        <f>LEN(M365)-LEN(SUBSTITUTE(M365, "、",""))/LEN("、")+1</f>
        <v>1</v>
      </c>
      <c r="M365" s="24" t="s">
        <v>1427</v>
      </c>
      <c r="N365" s="31"/>
    </row>
    <row r="366" spans="1:14" s="25" customFormat="1" ht="99.95" customHeight="1" x14ac:dyDescent="0.15">
      <c r="A366" s="21">
        <f>ROW()-4</f>
        <v>362</v>
      </c>
      <c r="B366" s="22">
        <v>23</v>
      </c>
      <c r="C366" s="22" t="s">
        <v>678</v>
      </c>
      <c r="D366" s="22" t="s">
        <v>1412</v>
      </c>
      <c r="E366" s="16">
        <v>4600022</v>
      </c>
      <c r="F366" s="23" t="s">
        <v>1413</v>
      </c>
      <c r="G366" s="22" t="s">
        <v>1414</v>
      </c>
      <c r="H366" s="22" t="s">
        <v>1414</v>
      </c>
      <c r="I366" s="22" t="s">
        <v>1415</v>
      </c>
      <c r="J366" s="22" t="s">
        <v>0</v>
      </c>
      <c r="K366" s="22" t="s">
        <v>1416</v>
      </c>
      <c r="L366" s="25">
        <f>LEN(M366)-LEN(SUBSTITUTE(M366, "、",""))/LEN("、")+1</f>
        <v>1</v>
      </c>
      <c r="M366" s="24" t="s">
        <v>1417</v>
      </c>
      <c r="N366" s="31"/>
    </row>
    <row r="367" spans="1:14" s="25" customFormat="1" ht="99.95" customHeight="1" x14ac:dyDescent="0.15">
      <c r="A367" s="21">
        <f>ROW()-4</f>
        <v>363</v>
      </c>
      <c r="B367" s="22">
        <v>23</v>
      </c>
      <c r="C367" s="22" t="s">
        <v>678</v>
      </c>
      <c r="D367" s="22" t="s">
        <v>1428</v>
      </c>
      <c r="E367" s="16">
        <v>4600026</v>
      </c>
      <c r="F367" s="23" t="s">
        <v>1429</v>
      </c>
      <c r="G367" s="22" t="s">
        <v>1430</v>
      </c>
      <c r="H367" s="22" t="s">
        <v>1431</v>
      </c>
      <c r="I367" s="22" t="s">
        <v>1432</v>
      </c>
      <c r="J367" s="22" t="s">
        <v>0</v>
      </c>
      <c r="K367" s="22" t="s">
        <v>1430</v>
      </c>
      <c r="L367" s="25">
        <f>LEN(M367)-LEN(SUBSTITUTE(M367, "、",""))/LEN("、")+1</f>
        <v>1</v>
      </c>
      <c r="M367" s="24" t="s">
        <v>1433</v>
      </c>
      <c r="N367" s="31"/>
    </row>
    <row r="368" spans="1:14" s="25" customFormat="1" ht="99.95" customHeight="1" x14ac:dyDescent="0.15">
      <c r="A368" s="21">
        <f>ROW()-4</f>
        <v>364</v>
      </c>
      <c r="B368" s="22">
        <v>23</v>
      </c>
      <c r="C368" s="22" t="s">
        <v>678</v>
      </c>
      <c r="D368" s="22" t="s">
        <v>781</v>
      </c>
      <c r="E368" s="16">
        <v>4610001</v>
      </c>
      <c r="F368" s="23" t="s">
        <v>785</v>
      </c>
      <c r="G368" s="22" t="s">
        <v>782</v>
      </c>
      <c r="H368" s="22" t="s">
        <v>783</v>
      </c>
      <c r="I368" s="22" t="s">
        <v>786</v>
      </c>
      <c r="J368" s="22" t="s">
        <v>0</v>
      </c>
      <c r="K368" s="22" t="s">
        <v>784</v>
      </c>
      <c r="L368" s="25">
        <f>LEN(M368)-LEN(SUBSTITUTE(M368, "、",""))/LEN("、")+1</f>
        <v>3</v>
      </c>
      <c r="M368" s="24" t="s">
        <v>5626</v>
      </c>
      <c r="N368" s="31"/>
    </row>
    <row r="369" spans="1:14" s="25" customFormat="1" ht="99.95" customHeight="1" x14ac:dyDescent="0.15">
      <c r="A369" s="21">
        <f>ROW()-4</f>
        <v>365</v>
      </c>
      <c r="B369" s="22">
        <v>23</v>
      </c>
      <c r="C369" s="22" t="s">
        <v>678</v>
      </c>
      <c r="D369" s="22" t="s">
        <v>794</v>
      </c>
      <c r="E369" s="16">
        <v>4610001</v>
      </c>
      <c r="F369" s="23" t="s">
        <v>795</v>
      </c>
      <c r="G369" s="22" t="s">
        <v>796</v>
      </c>
      <c r="H369" s="22" t="s">
        <v>797</v>
      </c>
      <c r="I369" s="22" t="s">
        <v>798</v>
      </c>
      <c r="J369" s="22" t="s">
        <v>0</v>
      </c>
      <c r="K369" s="22" t="s">
        <v>796</v>
      </c>
      <c r="L369" s="25">
        <f>LEN(M369)-LEN(SUBSTITUTE(M369, "、",""))/LEN("、")+1</f>
        <v>1</v>
      </c>
      <c r="M369" s="24" t="s">
        <v>799</v>
      </c>
      <c r="N369" s="31"/>
    </row>
    <row r="370" spans="1:14" s="25" customFormat="1" ht="99.95" customHeight="1" x14ac:dyDescent="0.15">
      <c r="A370" s="21">
        <f>ROW()-4</f>
        <v>366</v>
      </c>
      <c r="B370" s="22">
        <v>23</v>
      </c>
      <c r="C370" s="22" t="s">
        <v>678</v>
      </c>
      <c r="D370" s="22" t="s">
        <v>800</v>
      </c>
      <c r="E370" s="16">
        <v>4610001</v>
      </c>
      <c r="F370" s="23" t="s">
        <v>801</v>
      </c>
      <c r="G370" s="22" t="s">
        <v>543</v>
      </c>
      <c r="H370" s="22" t="s">
        <v>544</v>
      </c>
      <c r="I370" s="22" t="s">
        <v>802</v>
      </c>
      <c r="J370" s="22" t="s">
        <v>0</v>
      </c>
      <c r="K370" s="22" t="s">
        <v>543</v>
      </c>
      <c r="L370" s="25">
        <f>LEN(M370)-LEN(SUBSTITUTE(M370, "、",""))/LEN("、")+1</f>
        <v>2</v>
      </c>
      <c r="M370" s="24" t="s">
        <v>5551</v>
      </c>
      <c r="N370" s="31"/>
    </row>
    <row r="371" spans="1:14" s="25" customFormat="1" ht="99.95" customHeight="1" x14ac:dyDescent="0.15">
      <c r="A371" s="21">
        <f>ROW()-4</f>
        <v>367</v>
      </c>
      <c r="B371" s="22">
        <v>23</v>
      </c>
      <c r="C371" s="22" t="s">
        <v>678</v>
      </c>
      <c r="D371" s="22" t="s">
        <v>787</v>
      </c>
      <c r="E371" s="16">
        <v>4610001</v>
      </c>
      <c r="F371" s="23" t="s">
        <v>788</v>
      </c>
      <c r="G371" s="22" t="s">
        <v>789</v>
      </c>
      <c r="H371" s="22" t="s">
        <v>790</v>
      </c>
      <c r="I371" s="22" t="s">
        <v>791</v>
      </c>
      <c r="J371" s="22" t="s">
        <v>0</v>
      </c>
      <c r="K371" s="22" t="s">
        <v>792</v>
      </c>
      <c r="L371" s="25">
        <f>LEN(M371)-LEN(SUBSTITUTE(M371, "、",""))/LEN("、")+1</f>
        <v>1</v>
      </c>
      <c r="M371" s="24" t="s">
        <v>793</v>
      </c>
      <c r="N371" s="31"/>
    </row>
    <row r="372" spans="1:14" s="25" customFormat="1" ht="99.95" customHeight="1" x14ac:dyDescent="0.15">
      <c r="A372" s="21">
        <f>ROW()-4</f>
        <v>368</v>
      </c>
      <c r="B372" s="26">
        <v>23</v>
      </c>
      <c r="C372" s="25" t="s">
        <v>5</v>
      </c>
      <c r="D372" s="22" t="s">
        <v>5994</v>
      </c>
      <c r="E372" s="16">
        <v>4610002</v>
      </c>
      <c r="F372" s="22" t="s">
        <v>5995</v>
      </c>
      <c r="G372" s="22" t="s">
        <v>5996</v>
      </c>
      <c r="H372" s="22" t="s">
        <v>5997</v>
      </c>
      <c r="I372" s="27" t="s">
        <v>5998</v>
      </c>
      <c r="J372" s="25" t="s">
        <v>0</v>
      </c>
      <c r="K372" s="25" t="s">
        <v>5999</v>
      </c>
      <c r="L372" s="25">
        <f>LEN(M372)-LEN(SUBSTITUTE(M372, "、",""))/LEN("、")+1</f>
        <v>1</v>
      </c>
      <c r="M372" s="28" t="s">
        <v>6000</v>
      </c>
      <c r="N372" s="31"/>
    </row>
    <row r="373" spans="1:14" s="25" customFormat="1" ht="99.95" customHeight="1" x14ac:dyDescent="0.15">
      <c r="A373" s="21">
        <f>ROW()-4</f>
        <v>369</v>
      </c>
      <c r="B373" s="22">
        <v>23</v>
      </c>
      <c r="C373" s="22" t="s">
        <v>5</v>
      </c>
      <c r="D373" s="22" t="s">
        <v>74</v>
      </c>
      <c r="E373" s="16">
        <v>4610003</v>
      </c>
      <c r="F373" s="23" t="s">
        <v>264</v>
      </c>
      <c r="G373" s="22" t="s">
        <v>75</v>
      </c>
      <c r="H373" s="22" t="s">
        <v>76</v>
      </c>
      <c r="I373" s="22" t="s">
        <v>443</v>
      </c>
      <c r="J373" s="22" t="s">
        <v>0</v>
      </c>
      <c r="K373" s="22" t="s">
        <v>75</v>
      </c>
      <c r="L373" s="25">
        <f>LEN(M373)-LEN(SUBSTITUTE(M373, "、",""))/LEN("、")+1</f>
        <v>1</v>
      </c>
      <c r="M373" s="24" t="s">
        <v>77</v>
      </c>
      <c r="N373" s="31"/>
    </row>
    <row r="374" spans="1:14" s="25" customFormat="1" ht="99.95" customHeight="1" x14ac:dyDescent="0.15">
      <c r="A374" s="21">
        <f>ROW()-4</f>
        <v>370</v>
      </c>
      <c r="B374" s="22">
        <v>23</v>
      </c>
      <c r="C374" s="22" t="s">
        <v>678</v>
      </c>
      <c r="D374" s="22" t="s">
        <v>803</v>
      </c>
      <c r="E374" s="16">
        <v>4610004</v>
      </c>
      <c r="F374" s="23" t="s">
        <v>804</v>
      </c>
      <c r="G374" s="22" t="s">
        <v>805</v>
      </c>
      <c r="H374" s="22" t="s">
        <v>806</v>
      </c>
      <c r="I374" s="22" t="s">
        <v>807</v>
      </c>
      <c r="J374" s="22" t="s">
        <v>1</v>
      </c>
      <c r="K374" s="22"/>
      <c r="L374" s="25">
        <f>LEN(M374)-LEN(SUBSTITUTE(M374, "、",""))/LEN("、")+1</f>
        <v>1</v>
      </c>
      <c r="M374" s="24" t="s">
        <v>808</v>
      </c>
      <c r="N374" s="31"/>
    </row>
    <row r="375" spans="1:14" s="25" customFormat="1" ht="99.95" customHeight="1" x14ac:dyDescent="0.15">
      <c r="A375" s="21">
        <f>ROW()-4</f>
        <v>371</v>
      </c>
      <c r="B375" s="22">
        <v>23</v>
      </c>
      <c r="C375" s="22" t="s">
        <v>678</v>
      </c>
      <c r="D375" s="22" t="s">
        <v>809</v>
      </c>
      <c r="E375" s="16">
        <v>4610011</v>
      </c>
      <c r="F375" s="23" t="s">
        <v>810</v>
      </c>
      <c r="G375" s="22" t="s">
        <v>811</v>
      </c>
      <c r="H375" s="22" t="s">
        <v>812</v>
      </c>
      <c r="I375" s="22" t="s">
        <v>813</v>
      </c>
      <c r="J375" s="22" t="s">
        <v>0</v>
      </c>
      <c r="K375" s="22" t="s">
        <v>811</v>
      </c>
      <c r="L375" s="25">
        <f>LEN(M375)-LEN(SUBSTITUTE(M375, "、",""))/LEN("、")+1</f>
        <v>2</v>
      </c>
      <c r="M375" s="24" t="s">
        <v>5540</v>
      </c>
      <c r="N375" s="31"/>
    </row>
    <row r="376" spans="1:14" s="25" customFormat="1" ht="99.95" customHeight="1" x14ac:dyDescent="0.15">
      <c r="A376" s="21">
        <f>ROW()-4</f>
        <v>372</v>
      </c>
      <c r="B376" s="22">
        <v>23</v>
      </c>
      <c r="C376" s="22" t="s">
        <v>5</v>
      </c>
      <c r="D376" s="22" t="s">
        <v>51</v>
      </c>
      <c r="E376" s="16">
        <v>4610022</v>
      </c>
      <c r="F376" s="23" t="s">
        <v>265</v>
      </c>
      <c r="G376" s="22" t="s">
        <v>52</v>
      </c>
      <c r="H376" s="22" t="s">
        <v>53</v>
      </c>
      <c r="I376" s="22" t="s">
        <v>444</v>
      </c>
      <c r="J376" s="22" t="s">
        <v>0</v>
      </c>
      <c r="K376" s="22" t="s">
        <v>54</v>
      </c>
      <c r="L376" s="25">
        <f>LEN(M376)-LEN(SUBSTITUTE(M376, "、",""))/LEN("、")+1</f>
        <v>1</v>
      </c>
      <c r="M376" s="24" t="s">
        <v>55</v>
      </c>
      <c r="N376" s="31"/>
    </row>
    <row r="377" spans="1:14" s="25" customFormat="1" ht="99.95" customHeight="1" x14ac:dyDescent="0.15">
      <c r="A377" s="21">
        <f>ROW()-4</f>
        <v>373</v>
      </c>
      <c r="B377" s="22">
        <v>23</v>
      </c>
      <c r="C377" s="22" t="s">
        <v>678</v>
      </c>
      <c r="D377" s="22" t="s">
        <v>814</v>
      </c>
      <c r="E377" s="16">
        <v>4610022</v>
      </c>
      <c r="F377" s="23" t="s">
        <v>815</v>
      </c>
      <c r="G377" s="22" t="s">
        <v>816</v>
      </c>
      <c r="H377" s="22" t="s">
        <v>817</v>
      </c>
      <c r="I377" s="22" t="s">
        <v>818</v>
      </c>
      <c r="J377" s="22" t="s">
        <v>0</v>
      </c>
      <c r="K377" s="22" t="s">
        <v>816</v>
      </c>
      <c r="L377" s="25">
        <f>LEN(M377)-LEN(SUBSTITUTE(M377, "、",""))/LEN("、")+1</f>
        <v>1</v>
      </c>
      <c r="M377" s="24" t="s">
        <v>819</v>
      </c>
      <c r="N377" s="31"/>
    </row>
    <row r="378" spans="1:14" s="25" customFormat="1" ht="99.95" customHeight="1" x14ac:dyDescent="0.15">
      <c r="A378" s="21">
        <f>ROW()-4</f>
        <v>374</v>
      </c>
      <c r="B378" s="22">
        <v>23</v>
      </c>
      <c r="C378" s="22" t="s">
        <v>678</v>
      </c>
      <c r="D378" s="22" t="s">
        <v>820</v>
      </c>
      <c r="E378" s="16">
        <v>4610022</v>
      </c>
      <c r="F378" s="23" t="s">
        <v>821</v>
      </c>
      <c r="G378" s="22" t="s">
        <v>822</v>
      </c>
      <c r="H378" s="22" t="s">
        <v>822</v>
      </c>
      <c r="I378" s="22" t="s">
        <v>823</v>
      </c>
      <c r="J378" s="22" t="s">
        <v>0</v>
      </c>
      <c r="K378" s="22" t="s">
        <v>824</v>
      </c>
      <c r="L378" s="25">
        <f>LEN(M378)-LEN(SUBSTITUTE(M378, "、",""))/LEN("、")+1</f>
        <v>1</v>
      </c>
      <c r="M378" s="24" t="s">
        <v>825</v>
      </c>
      <c r="N378" s="31"/>
    </row>
    <row r="379" spans="1:14" s="25" customFormat="1" ht="99.95" customHeight="1" x14ac:dyDescent="0.15">
      <c r="A379" s="21">
        <f>ROW()-4</f>
        <v>375</v>
      </c>
      <c r="B379" s="22">
        <v>23</v>
      </c>
      <c r="C379" s="22" t="s">
        <v>678</v>
      </c>
      <c r="D379" s="22" t="s">
        <v>826</v>
      </c>
      <c r="E379" s="16">
        <v>4610024</v>
      </c>
      <c r="F379" s="23" t="s">
        <v>827</v>
      </c>
      <c r="G379" s="22" t="s">
        <v>828</v>
      </c>
      <c r="H379" s="22" t="s">
        <v>829</v>
      </c>
      <c r="I379" s="22" t="s">
        <v>830</v>
      </c>
      <c r="J379" s="22" t="s">
        <v>0</v>
      </c>
      <c r="K379" s="22" t="s">
        <v>828</v>
      </c>
      <c r="L379" s="25">
        <f>LEN(M379)-LEN(SUBSTITUTE(M379, "、",""))/LEN("、")+1</f>
        <v>1</v>
      </c>
      <c r="M379" s="24" t="s">
        <v>831</v>
      </c>
      <c r="N379" s="31"/>
    </row>
    <row r="380" spans="1:14" s="25" customFormat="1" ht="99.95" customHeight="1" x14ac:dyDescent="0.15">
      <c r="A380" s="21">
        <f>ROW()-4</f>
        <v>376</v>
      </c>
      <c r="B380" s="22">
        <v>23</v>
      </c>
      <c r="C380" s="22" t="s">
        <v>678</v>
      </c>
      <c r="D380" s="22" t="s">
        <v>832</v>
      </c>
      <c r="E380" s="16">
        <v>4610025</v>
      </c>
      <c r="F380" s="23" t="s">
        <v>836</v>
      </c>
      <c r="G380" s="22" t="s">
        <v>833</v>
      </c>
      <c r="H380" s="22" t="s">
        <v>834</v>
      </c>
      <c r="I380" s="22" t="s">
        <v>837</v>
      </c>
      <c r="J380" s="22" t="s">
        <v>0</v>
      </c>
      <c r="K380" s="22" t="s">
        <v>835</v>
      </c>
      <c r="L380" s="25">
        <f>LEN(M380)-LEN(SUBSTITUTE(M380, "、",""))/LEN("、")+1</f>
        <v>3</v>
      </c>
      <c r="M380" s="24" t="s">
        <v>5541</v>
      </c>
      <c r="N380" s="31"/>
    </row>
    <row r="381" spans="1:14" s="25" customFormat="1" ht="99.95" customHeight="1" x14ac:dyDescent="0.15">
      <c r="A381" s="21">
        <f>ROW()-4</f>
        <v>377</v>
      </c>
      <c r="B381" s="22" t="s">
        <v>671</v>
      </c>
      <c r="C381" s="22" t="s">
        <v>5</v>
      </c>
      <c r="D381" s="22" t="s">
        <v>5885</v>
      </c>
      <c r="E381" s="16">
        <v>4610027</v>
      </c>
      <c r="F381" s="23" t="s">
        <v>5886</v>
      </c>
      <c r="G381" s="22" t="s">
        <v>5887</v>
      </c>
      <c r="H381" s="22" t="s">
        <v>5888</v>
      </c>
      <c r="I381" s="22" t="s">
        <v>5889</v>
      </c>
      <c r="J381" s="22" t="s">
        <v>0</v>
      </c>
      <c r="K381" s="22" t="s">
        <v>5890</v>
      </c>
      <c r="L381" s="25">
        <f>LEN(M381)-LEN(SUBSTITUTE(M381, "、",""))/LEN("、")+1</f>
        <v>1</v>
      </c>
      <c r="M381" s="24" t="s">
        <v>5891</v>
      </c>
      <c r="N381" s="31"/>
    </row>
    <row r="382" spans="1:14" s="25" customFormat="1" ht="99.95" customHeight="1" x14ac:dyDescent="0.15">
      <c r="A382" s="21">
        <f>ROW()-4</f>
        <v>378</v>
      </c>
      <c r="B382" s="22">
        <v>23</v>
      </c>
      <c r="C382" s="22" t="s">
        <v>678</v>
      </c>
      <c r="D382" s="22" t="s">
        <v>838</v>
      </c>
      <c r="E382" s="16">
        <v>4610027</v>
      </c>
      <c r="F382" s="23" t="s">
        <v>839</v>
      </c>
      <c r="G382" s="22" t="s">
        <v>840</v>
      </c>
      <c r="H382" s="22" t="s">
        <v>840</v>
      </c>
      <c r="I382" s="22" t="s">
        <v>841</v>
      </c>
      <c r="J382" s="22" t="s">
        <v>0</v>
      </c>
      <c r="K382" s="22" t="s">
        <v>842</v>
      </c>
      <c r="L382" s="25">
        <f>LEN(M382)-LEN(SUBSTITUTE(M382, "、",""))/LEN("、")+1</f>
        <v>1</v>
      </c>
      <c r="M382" s="24" t="s">
        <v>843</v>
      </c>
      <c r="N382" s="31"/>
    </row>
    <row r="383" spans="1:14" s="25" customFormat="1" ht="99.95" customHeight="1" x14ac:dyDescent="0.15">
      <c r="A383" s="21">
        <f>ROW()-4</f>
        <v>379</v>
      </c>
      <c r="B383" s="22">
        <v>23</v>
      </c>
      <c r="C383" s="22" t="s">
        <v>5</v>
      </c>
      <c r="D383" s="22" t="s">
        <v>4906</v>
      </c>
      <c r="E383" s="16">
        <v>4610038</v>
      </c>
      <c r="F383" s="23" t="s">
        <v>5494</v>
      </c>
      <c r="G383" s="22" t="s">
        <v>5495</v>
      </c>
      <c r="H383" s="22" t="s">
        <v>5495</v>
      </c>
      <c r="I383" s="22" t="s">
        <v>5496</v>
      </c>
      <c r="J383" s="22" t="s">
        <v>0</v>
      </c>
      <c r="K383" s="22" t="s">
        <v>5497</v>
      </c>
      <c r="L383" s="25">
        <f>LEN(M383)-LEN(SUBSTITUTE(M383, "、",""))/LEN("、")+1</f>
        <v>1</v>
      </c>
      <c r="M383" s="24" t="s">
        <v>5498</v>
      </c>
      <c r="N383" s="31"/>
    </row>
    <row r="384" spans="1:14" s="25" customFormat="1" ht="99.95" customHeight="1" x14ac:dyDescent="0.15">
      <c r="A384" s="21">
        <f>ROW()-4</f>
        <v>380</v>
      </c>
      <c r="B384" s="22">
        <v>23</v>
      </c>
      <c r="C384" s="22" t="s">
        <v>5</v>
      </c>
      <c r="D384" s="22" t="s">
        <v>338</v>
      </c>
      <c r="E384" s="16">
        <v>4610045</v>
      </c>
      <c r="F384" s="23" t="s">
        <v>266</v>
      </c>
      <c r="G384" s="22" t="s">
        <v>86</v>
      </c>
      <c r="H384" s="22" t="s">
        <v>87</v>
      </c>
      <c r="I384" s="22" t="s">
        <v>445</v>
      </c>
      <c r="J384" s="22" t="s">
        <v>1</v>
      </c>
      <c r="K384" s="22"/>
      <c r="L384" s="25">
        <f>LEN(M384)-LEN(SUBSTITUTE(M384, "、",""))/LEN("、")+1</f>
        <v>2</v>
      </c>
      <c r="M384" s="24" t="s">
        <v>5552</v>
      </c>
      <c r="N384" s="31"/>
    </row>
    <row r="385" spans="1:14" s="25" customFormat="1" ht="99.95" customHeight="1" x14ac:dyDescent="0.15">
      <c r="A385" s="21">
        <f>ROW()-4</f>
        <v>381</v>
      </c>
      <c r="B385" s="22">
        <v>23</v>
      </c>
      <c r="C385" s="22" t="s">
        <v>678</v>
      </c>
      <c r="D385" s="22" t="s">
        <v>844</v>
      </c>
      <c r="E385" s="16">
        <v>4610045</v>
      </c>
      <c r="F385" s="23" t="s">
        <v>845</v>
      </c>
      <c r="G385" s="22" t="s">
        <v>846</v>
      </c>
      <c r="H385" s="22" t="s">
        <v>847</v>
      </c>
      <c r="I385" s="22" t="s">
        <v>848</v>
      </c>
      <c r="J385" s="22" t="s">
        <v>0</v>
      </c>
      <c r="K385" s="22" t="s">
        <v>849</v>
      </c>
      <c r="L385" s="25">
        <f>LEN(M385)-LEN(SUBSTITUTE(M385, "、",""))/LEN("、")+1</f>
        <v>1</v>
      </c>
      <c r="M385" s="24" t="s">
        <v>850</v>
      </c>
      <c r="N385" s="31"/>
    </row>
    <row r="386" spans="1:14" s="25" customFormat="1" ht="99.95" customHeight="1" x14ac:dyDescent="0.15">
      <c r="A386" s="21">
        <f>ROW()-4</f>
        <v>382</v>
      </c>
      <c r="B386" s="22">
        <v>23</v>
      </c>
      <c r="C386" s="22" t="s">
        <v>5</v>
      </c>
      <c r="D386" s="22" t="s">
        <v>646</v>
      </c>
      <c r="E386" s="16">
        <v>4620007</v>
      </c>
      <c r="F386" s="23" t="s">
        <v>647</v>
      </c>
      <c r="G386" s="22" t="s">
        <v>651</v>
      </c>
      <c r="H386" s="22" t="s">
        <v>652</v>
      </c>
      <c r="I386" s="22" t="s">
        <v>649</v>
      </c>
      <c r="J386" s="22" t="s">
        <v>0</v>
      </c>
      <c r="K386" s="22" t="s">
        <v>648</v>
      </c>
      <c r="L386" s="25">
        <f>LEN(M386)-LEN(SUBSTITUTE(M386, "、",""))/LEN("、")+1</f>
        <v>1</v>
      </c>
      <c r="M386" s="24" t="s">
        <v>650</v>
      </c>
      <c r="N386" s="31"/>
    </row>
    <row r="387" spans="1:14" s="25" customFormat="1" ht="99.95" customHeight="1" x14ac:dyDescent="0.15">
      <c r="A387" s="21">
        <f>ROW()-4</f>
        <v>383</v>
      </c>
      <c r="B387" s="22">
        <v>23</v>
      </c>
      <c r="C387" s="22" t="s">
        <v>678</v>
      </c>
      <c r="D387" s="22" t="s">
        <v>851</v>
      </c>
      <c r="E387" s="16">
        <v>4620007</v>
      </c>
      <c r="F387" s="23" t="s">
        <v>852</v>
      </c>
      <c r="G387" s="22" t="s">
        <v>853</v>
      </c>
      <c r="H387" s="22" t="s">
        <v>854</v>
      </c>
      <c r="I387" s="22" t="s">
        <v>855</v>
      </c>
      <c r="J387" s="22" t="s">
        <v>0</v>
      </c>
      <c r="K387" s="22" t="s">
        <v>853</v>
      </c>
      <c r="L387" s="25">
        <f>LEN(M387)-LEN(SUBSTITUTE(M387, "、",""))/LEN("、")+1</f>
        <v>1</v>
      </c>
      <c r="M387" s="24" t="s">
        <v>856</v>
      </c>
      <c r="N387" s="31"/>
    </row>
    <row r="388" spans="1:14" s="25" customFormat="1" ht="99.95" customHeight="1" x14ac:dyDescent="0.15">
      <c r="A388" s="21">
        <f>ROW()-4</f>
        <v>384</v>
      </c>
      <c r="B388" s="22">
        <v>23</v>
      </c>
      <c r="C388" s="22" t="s">
        <v>678</v>
      </c>
      <c r="D388" s="22" t="s">
        <v>857</v>
      </c>
      <c r="E388" s="16">
        <v>4620008</v>
      </c>
      <c r="F388" s="23" t="s">
        <v>861</v>
      </c>
      <c r="G388" s="22" t="s">
        <v>858</v>
      </c>
      <c r="H388" s="22" t="s">
        <v>859</v>
      </c>
      <c r="I388" s="22" t="s">
        <v>862</v>
      </c>
      <c r="J388" s="22" t="s">
        <v>0</v>
      </c>
      <c r="K388" s="22" t="s">
        <v>860</v>
      </c>
      <c r="L388" s="25">
        <f>LEN(M388)-LEN(SUBSTITUTE(M388, "、",""))/LEN("、")+1</f>
        <v>2</v>
      </c>
      <c r="M388" s="24" t="s">
        <v>5553</v>
      </c>
      <c r="N388" s="31"/>
    </row>
    <row r="389" spans="1:14" s="25" customFormat="1" ht="99.95" customHeight="1" x14ac:dyDescent="0.15">
      <c r="A389" s="21">
        <f>ROW()-4</f>
        <v>385</v>
      </c>
      <c r="B389" s="22">
        <v>23</v>
      </c>
      <c r="C389" s="22" t="s">
        <v>678</v>
      </c>
      <c r="D389" s="22" t="s">
        <v>863</v>
      </c>
      <c r="E389" s="16">
        <v>4620009</v>
      </c>
      <c r="F389" s="23" t="s">
        <v>864</v>
      </c>
      <c r="G389" s="22" t="s">
        <v>865</v>
      </c>
      <c r="H389" s="22" t="s">
        <v>866</v>
      </c>
      <c r="I389" s="22" t="s">
        <v>867</v>
      </c>
      <c r="J389" s="22" t="s">
        <v>0</v>
      </c>
      <c r="K389" s="22" t="s">
        <v>865</v>
      </c>
      <c r="L389" s="25">
        <f>LEN(M389)-LEN(SUBSTITUTE(M389, "、",""))/LEN("、")+1</f>
        <v>1</v>
      </c>
      <c r="M389" s="24" t="s">
        <v>868</v>
      </c>
      <c r="N389" s="31"/>
    </row>
    <row r="390" spans="1:14" s="25" customFormat="1" ht="99.95" customHeight="1" x14ac:dyDescent="0.15">
      <c r="A390" s="21">
        <f>ROW()-4</f>
        <v>386</v>
      </c>
      <c r="B390" s="22">
        <v>23</v>
      </c>
      <c r="C390" s="22" t="s">
        <v>678</v>
      </c>
      <c r="D390" s="22" t="s">
        <v>869</v>
      </c>
      <c r="E390" s="16">
        <v>4620012</v>
      </c>
      <c r="F390" s="23" t="s">
        <v>870</v>
      </c>
      <c r="G390" s="22" t="s">
        <v>871</v>
      </c>
      <c r="H390" s="22" t="s">
        <v>872</v>
      </c>
      <c r="I390" s="22" t="s">
        <v>873</v>
      </c>
      <c r="J390" s="22" t="s">
        <v>0</v>
      </c>
      <c r="K390" s="22" t="s">
        <v>874</v>
      </c>
      <c r="L390" s="25">
        <f>LEN(M390)-LEN(SUBSTITUTE(M390, "、",""))/LEN("、")+1</f>
        <v>1</v>
      </c>
      <c r="M390" s="24" t="s">
        <v>875</v>
      </c>
      <c r="N390" s="31"/>
    </row>
    <row r="391" spans="1:14" s="25" customFormat="1" ht="99.95" customHeight="1" x14ac:dyDescent="0.15">
      <c r="A391" s="21">
        <f>ROW()-4</f>
        <v>387</v>
      </c>
      <c r="B391" s="22">
        <v>23</v>
      </c>
      <c r="C391" s="22" t="s">
        <v>678</v>
      </c>
      <c r="D391" s="22" t="s">
        <v>876</v>
      </c>
      <c r="E391" s="16">
        <v>4620014</v>
      </c>
      <c r="F391" s="23" t="s">
        <v>877</v>
      </c>
      <c r="G391" s="22" t="s">
        <v>878</v>
      </c>
      <c r="H391" s="22" t="s">
        <v>879</v>
      </c>
      <c r="I391" s="22" t="s">
        <v>880</v>
      </c>
      <c r="J391" s="22" t="s">
        <v>0</v>
      </c>
      <c r="K391" s="22" t="s">
        <v>878</v>
      </c>
      <c r="L391" s="25">
        <f>LEN(M391)-LEN(SUBSTITUTE(M391, "、",""))/LEN("、")+1</f>
        <v>1</v>
      </c>
      <c r="M391" s="24" t="s">
        <v>881</v>
      </c>
      <c r="N391" s="31"/>
    </row>
    <row r="392" spans="1:14" s="25" customFormat="1" ht="99.95" customHeight="1" x14ac:dyDescent="0.15">
      <c r="A392" s="21">
        <f>ROW()-4</f>
        <v>388</v>
      </c>
      <c r="B392" s="22">
        <v>23</v>
      </c>
      <c r="C392" s="22" t="s">
        <v>678</v>
      </c>
      <c r="D392" s="22" t="s">
        <v>882</v>
      </c>
      <c r="E392" s="16">
        <v>4620015</v>
      </c>
      <c r="F392" s="23" t="s">
        <v>883</v>
      </c>
      <c r="G392" s="22" t="s">
        <v>884</v>
      </c>
      <c r="H392" s="22" t="s">
        <v>885</v>
      </c>
      <c r="I392" s="22" t="s">
        <v>886</v>
      </c>
      <c r="J392" s="22" t="s">
        <v>0</v>
      </c>
      <c r="K392" s="22" t="s">
        <v>887</v>
      </c>
      <c r="L392" s="25">
        <f>LEN(M392)-LEN(SUBSTITUTE(M392, "、",""))/LEN("、")+1</f>
        <v>1</v>
      </c>
      <c r="M392" s="24" t="s">
        <v>888</v>
      </c>
      <c r="N392" s="31"/>
    </row>
    <row r="393" spans="1:14" s="25" customFormat="1" ht="99.95" customHeight="1" x14ac:dyDescent="0.15">
      <c r="A393" s="21">
        <f>ROW()-4</f>
        <v>389</v>
      </c>
      <c r="B393" s="22">
        <v>23</v>
      </c>
      <c r="C393" s="22" t="s">
        <v>678</v>
      </c>
      <c r="D393" s="22" t="s">
        <v>889</v>
      </c>
      <c r="E393" s="16">
        <v>4620022</v>
      </c>
      <c r="F393" s="23" t="s">
        <v>890</v>
      </c>
      <c r="G393" s="22" t="s">
        <v>891</v>
      </c>
      <c r="H393" s="22" t="s">
        <v>892</v>
      </c>
      <c r="I393" s="22" t="s">
        <v>893</v>
      </c>
      <c r="J393" s="22" t="s">
        <v>0</v>
      </c>
      <c r="K393" s="22" t="s">
        <v>891</v>
      </c>
      <c r="L393" s="25">
        <f>LEN(M393)-LEN(SUBSTITUTE(M393, "、",""))/LEN("、")+1</f>
        <v>1</v>
      </c>
      <c r="M393" s="24" t="s">
        <v>894</v>
      </c>
      <c r="N393" s="31"/>
    </row>
    <row r="394" spans="1:14" s="25" customFormat="1" ht="99.95" customHeight="1" x14ac:dyDescent="0.15">
      <c r="A394" s="21">
        <f>ROW()-4</f>
        <v>390</v>
      </c>
      <c r="B394" s="22">
        <v>23</v>
      </c>
      <c r="C394" s="22" t="s">
        <v>678</v>
      </c>
      <c r="D394" s="22" t="s">
        <v>895</v>
      </c>
      <c r="E394" s="16">
        <v>4620047</v>
      </c>
      <c r="F394" s="23" t="s">
        <v>896</v>
      </c>
      <c r="G394" s="22" t="s">
        <v>897</v>
      </c>
      <c r="H394" s="22" t="s">
        <v>898</v>
      </c>
      <c r="I394" s="22" t="s">
        <v>899</v>
      </c>
      <c r="J394" s="22" t="s">
        <v>0</v>
      </c>
      <c r="K394" s="22" t="s">
        <v>900</v>
      </c>
      <c r="L394" s="25">
        <f>LEN(M394)-LEN(SUBSTITUTE(M394, "、",""))/LEN("、")+1</f>
        <v>1</v>
      </c>
      <c r="M394" s="24" t="s">
        <v>901</v>
      </c>
      <c r="N394" s="31"/>
    </row>
    <row r="395" spans="1:14" s="25" customFormat="1" ht="99.95" customHeight="1" x14ac:dyDescent="0.15">
      <c r="A395" s="21">
        <f>ROW()-4</f>
        <v>391</v>
      </c>
      <c r="B395" s="22">
        <v>23</v>
      </c>
      <c r="C395" s="22" t="s">
        <v>678</v>
      </c>
      <c r="D395" s="22" t="s">
        <v>902</v>
      </c>
      <c r="E395" s="16">
        <v>4620056</v>
      </c>
      <c r="F395" s="23" t="s">
        <v>903</v>
      </c>
      <c r="G395" s="22" t="s">
        <v>904</v>
      </c>
      <c r="H395" s="22" t="s">
        <v>905</v>
      </c>
      <c r="I395" s="22" t="s">
        <v>906</v>
      </c>
      <c r="J395" s="22" t="s">
        <v>0</v>
      </c>
      <c r="K395" s="22" t="s">
        <v>907</v>
      </c>
      <c r="L395" s="25">
        <f>LEN(M395)-LEN(SUBSTITUTE(M395, "、",""))/LEN("、")+1</f>
        <v>1</v>
      </c>
      <c r="M395" s="24" t="s">
        <v>908</v>
      </c>
      <c r="N395" s="31"/>
    </row>
    <row r="396" spans="1:14" s="25" customFormat="1" ht="99.95" customHeight="1" x14ac:dyDescent="0.15">
      <c r="A396" s="21">
        <f>ROW()-4</f>
        <v>392</v>
      </c>
      <c r="B396" s="22">
        <v>23</v>
      </c>
      <c r="C396" s="22" t="s">
        <v>678</v>
      </c>
      <c r="D396" s="22" t="s">
        <v>909</v>
      </c>
      <c r="E396" s="16">
        <v>4620057</v>
      </c>
      <c r="F396" s="23" t="s">
        <v>910</v>
      </c>
      <c r="G396" s="22" t="s">
        <v>911</v>
      </c>
      <c r="H396" s="22" t="s">
        <v>912</v>
      </c>
      <c r="I396" s="22" t="s">
        <v>913</v>
      </c>
      <c r="J396" s="22" t="s">
        <v>0</v>
      </c>
      <c r="K396" s="22" t="s">
        <v>914</v>
      </c>
      <c r="L396" s="25">
        <f>LEN(M396)-LEN(SUBSTITUTE(M396, "、",""))/LEN("、")+1</f>
        <v>2</v>
      </c>
      <c r="M396" s="24" t="s">
        <v>5554</v>
      </c>
      <c r="N396" s="31"/>
    </row>
    <row r="397" spans="1:14" s="25" customFormat="1" ht="99.95" customHeight="1" x14ac:dyDescent="0.15">
      <c r="A397" s="21">
        <f>ROW()-4</f>
        <v>393</v>
      </c>
      <c r="B397" s="22">
        <v>23</v>
      </c>
      <c r="C397" s="22" t="s">
        <v>678</v>
      </c>
      <c r="D397" s="22" t="s">
        <v>922</v>
      </c>
      <c r="E397" s="16">
        <v>4620058</v>
      </c>
      <c r="F397" s="23" t="s">
        <v>923</v>
      </c>
      <c r="G397" s="22" t="s">
        <v>924</v>
      </c>
      <c r="H397" s="22" t="s">
        <v>925</v>
      </c>
      <c r="I397" s="22" t="s">
        <v>926</v>
      </c>
      <c r="J397" s="22" t="s">
        <v>1</v>
      </c>
      <c r="K397" s="22"/>
      <c r="L397" s="25">
        <f>LEN(M397)-LEN(SUBSTITUTE(M397, "、",""))/LEN("、")+1</f>
        <v>1</v>
      </c>
      <c r="M397" s="24" t="s">
        <v>927</v>
      </c>
      <c r="N397" s="31"/>
    </row>
    <row r="398" spans="1:14" s="25" customFormat="1" ht="99.95" customHeight="1" x14ac:dyDescent="0.15">
      <c r="A398" s="21">
        <f>ROW()-4</f>
        <v>394</v>
      </c>
      <c r="B398" s="22">
        <v>23</v>
      </c>
      <c r="C398" s="22" t="s">
        <v>678</v>
      </c>
      <c r="D398" s="22" t="s">
        <v>916</v>
      </c>
      <c r="E398" s="16">
        <v>4620058</v>
      </c>
      <c r="F398" s="23" t="s">
        <v>917</v>
      </c>
      <c r="G398" s="22" t="s">
        <v>918</v>
      </c>
      <c r="H398" s="22" t="s">
        <v>919</v>
      </c>
      <c r="I398" s="22" t="s">
        <v>920</v>
      </c>
      <c r="J398" s="22" t="s">
        <v>1</v>
      </c>
      <c r="K398" s="22"/>
      <c r="L398" s="25">
        <f>LEN(M398)-LEN(SUBSTITUTE(M398, "、",""))/LEN("、")+1</f>
        <v>1</v>
      </c>
      <c r="M398" s="24" t="s">
        <v>921</v>
      </c>
      <c r="N398" s="31"/>
    </row>
    <row r="399" spans="1:14" s="25" customFormat="1" ht="99.95" customHeight="1" x14ac:dyDescent="0.15">
      <c r="A399" s="21">
        <f>ROW()-4</f>
        <v>395</v>
      </c>
      <c r="B399" s="22">
        <v>23</v>
      </c>
      <c r="C399" s="22" t="s">
        <v>678</v>
      </c>
      <c r="D399" s="22" t="s">
        <v>928</v>
      </c>
      <c r="E399" s="16">
        <v>4620061</v>
      </c>
      <c r="F399" s="23" t="s">
        <v>929</v>
      </c>
      <c r="G399" s="22" t="s">
        <v>930</v>
      </c>
      <c r="H399" s="22" t="s">
        <v>931</v>
      </c>
      <c r="I399" s="22" t="s">
        <v>932</v>
      </c>
      <c r="J399" s="22" t="s">
        <v>0</v>
      </c>
      <c r="K399" s="22" t="s">
        <v>930</v>
      </c>
      <c r="L399" s="25">
        <f>LEN(M399)-LEN(SUBSTITUTE(M399, "、",""))/LEN("、")+1</f>
        <v>1</v>
      </c>
      <c r="M399" s="24" t="s">
        <v>933</v>
      </c>
      <c r="N399" s="31"/>
    </row>
    <row r="400" spans="1:14" s="25" customFormat="1" ht="99.95" customHeight="1" x14ac:dyDescent="0.15">
      <c r="A400" s="21">
        <f>ROW()-4</f>
        <v>396</v>
      </c>
      <c r="B400" s="22">
        <v>23</v>
      </c>
      <c r="C400" s="22" t="s">
        <v>5</v>
      </c>
      <c r="D400" s="22" t="s">
        <v>588</v>
      </c>
      <c r="E400" s="16">
        <v>4620063</v>
      </c>
      <c r="F400" s="23" t="s">
        <v>589</v>
      </c>
      <c r="G400" s="22" t="s">
        <v>590</v>
      </c>
      <c r="H400" s="22" t="s">
        <v>591</v>
      </c>
      <c r="I400" s="22" t="s">
        <v>592</v>
      </c>
      <c r="J400" s="22" t="s">
        <v>457</v>
      </c>
      <c r="K400" s="22"/>
      <c r="L400" s="25">
        <f>LEN(M400)-LEN(SUBSTITUTE(M400, "、",""))/LEN("、")+1</f>
        <v>1</v>
      </c>
      <c r="M400" s="24" t="s">
        <v>465</v>
      </c>
      <c r="N400" s="31"/>
    </row>
    <row r="401" spans="1:14" s="25" customFormat="1" ht="99.95" customHeight="1" x14ac:dyDescent="0.15">
      <c r="A401" s="21">
        <f>ROW()-4</f>
        <v>397</v>
      </c>
      <c r="B401" s="22">
        <v>23</v>
      </c>
      <c r="C401" s="22" t="s">
        <v>678</v>
      </c>
      <c r="D401" s="22" t="s">
        <v>934</v>
      </c>
      <c r="E401" s="16">
        <v>4620063</v>
      </c>
      <c r="F401" s="23" t="s">
        <v>935</v>
      </c>
      <c r="G401" s="22" t="s">
        <v>936</v>
      </c>
      <c r="H401" s="22" t="s">
        <v>937</v>
      </c>
      <c r="I401" s="22" t="s">
        <v>940</v>
      </c>
      <c r="J401" s="22" t="s">
        <v>0</v>
      </c>
      <c r="K401" s="22" t="s">
        <v>939</v>
      </c>
      <c r="L401" s="25">
        <f>LEN(M401)-LEN(SUBSTITUTE(M401, "、",""))/LEN("、")+1</f>
        <v>5</v>
      </c>
      <c r="M401" s="24" t="s">
        <v>5630</v>
      </c>
      <c r="N401" s="31"/>
    </row>
    <row r="402" spans="1:14" s="25" customFormat="1" ht="99.95" customHeight="1" x14ac:dyDescent="0.15">
      <c r="A402" s="21">
        <f>ROW()-4</f>
        <v>398</v>
      </c>
      <c r="B402" s="22">
        <v>23</v>
      </c>
      <c r="C402" s="22" t="s">
        <v>678</v>
      </c>
      <c r="D402" s="22" t="s">
        <v>941</v>
      </c>
      <c r="E402" s="16">
        <v>4620802</v>
      </c>
      <c r="F402" s="23" t="s">
        <v>942</v>
      </c>
      <c r="G402" s="22" t="s">
        <v>943</v>
      </c>
      <c r="H402" s="22" t="s">
        <v>944</v>
      </c>
      <c r="I402" s="22" t="s">
        <v>945</v>
      </c>
      <c r="J402" s="22" t="s">
        <v>0</v>
      </c>
      <c r="K402" s="22" t="s">
        <v>946</v>
      </c>
      <c r="L402" s="25">
        <f>LEN(M402)-LEN(SUBSTITUTE(M402, "、",""))/LEN("、")+1</f>
        <v>1</v>
      </c>
      <c r="M402" s="24" t="s">
        <v>947</v>
      </c>
      <c r="N402" s="31"/>
    </row>
    <row r="403" spans="1:14" s="25" customFormat="1" ht="99.95" customHeight="1" x14ac:dyDescent="0.15">
      <c r="A403" s="21">
        <f>ROW()-4</f>
        <v>399</v>
      </c>
      <c r="B403" s="22">
        <v>23</v>
      </c>
      <c r="C403" s="22" t="s">
        <v>678</v>
      </c>
      <c r="D403" s="22" t="s">
        <v>948</v>
      </c>
      <c r="E403" s="16">
        <v>4620804</v>
      </c>
      <c r="F403" s="23" t="s">
        <v>949</v>
      </c>
      <c r="G403" s="22" t="s">
        <v>950</v>
      </c>
      <c r="H403" s="22" t="s">
        <v>951</v>
      </c>
      <c r="I403" s="22" t="s">
        <v>952</v>
      </c>
      <c r="J403" s="22" t="s">
        <v>0</v>
      </c>
      <c r="K403" s="22" t="s">
        <v>953</v>
      </c>
      <c r="L403" s="25">
        <f>LEN(M403)-LEN(SUBSTITUTE(M403, "、",""))/LEN("、")+1</f>
        <v>1</v>
      </c>
      <c r="M403" s="24" t="s">
        <v>954</v>
      </c>
      <c r="N403" s="31"/>
    </row>
    <row r="404" spans="1:14" s="25" customFormat="1" ht="99.95" customHeight="1" x14ac:dyDescent="0.15">
      <c r="A404" s="21">
        <f>ROW()-4</f>
        <v>400</v>
      </c>
      <c r="B404" s="22">
        <v>23</v>
      </c>
      <c r="C404" s="22" t="s">
        <v>678</v>
      </c>
      <c r="D404" s="22" t="s">
        <v>955</v>
      </c>
      <c r="E404" s="16">
        <v>4620804</v>
      </c>
      <c r="F404" s="23" t="s">
        <v>958</v>
      </c>
      <c r="G404" s="22" t="s">
        <v>956</v>
      </c>
      <c r="H404" s="22" t="s">
        <v>957</v>
      </c>
      <c r="I404" s="22" t="s">
        <v>959</v>
      </c>
      <c r="J404" s="22" t="s">
        <v>0</v>
      </c>
      <c r="K404" s="22" t="s">
        <v>960</v>
      </c>
      <c r="L404" s="25">
        <f>LEN(M404)-LEN(SUBSTITUTE(M404, "、",""))/LEN("、")+1</f>
        <v>2</v>
      </c>
      <c r="M404" s="24" t="s">
        <v>5555</v>
      </c>
      <c r="N404" s="31"/>
    </row>
    <row r="405" spans="1:14" s="25" customFormat="1" ht="99.95" customHeight="1" x14ac:dyDescent="0.15">
      <c r="A405" s="21">
        <f>ROW()-4</f>
        <v>401</v>
      </c>
      <c r="B405" s="22">
        <v>23</v>
      </c>
      <c r="C405" s="22" t="s">
        <v>678</v>
      </c>
      <c r="D405" s="22" t="s">
        <v>961</v>
      </c>
      <c r="E405" s="16">
        <v>4620808</v>
      </c>
      <c r="F405" s="23" t="s">
        <v>962</v>
      </c>
      <c r="G405" s="22" t="s">
        <v>963</v>
      </c>
      <c r="H405" s="22" t="s">
        <v>964</v>
      </c>
      <c r="I405" s="22" t="s">
        <v>965</v>
      </c>
      <c r="J405" s="22" t="s">
        <v>0</v>
      </c>
      <c r="K405" s="22" t="s">
        <v>966</v>
      </c>
      <c r="L405" s="25">
        <f>LEN(M405)-LEN(SUBSTITUTE(M405, "、",""))/LEN("、")+1</f>
        <v>1</v>
      </c>
      <c r="M405" s="24" t="s">
        <v>967</v>
      </c>
      <c r="N405" s="31"/>
    </row>
    <row r="406" spans="1:14" s="25" customFormat="1" ht="99.95" customHeight="1" x14ac:dyDescent="0.15">
      <c r="A406" s="21">
        <f>ROW()-4</f>
        <v>402</v>
      </c>
      <c r="B406" s="22">
        <v>23</v>
      </c>
      <c r="C406" s="22" t="s">
        <v>678</v>
      </c>
      <c r="D406" s="22" t="s">
        <v>968</v>
      </c>
      <c r="E406" s="16">
        <v>4620810</v>
      </c>
      <c r="F406" s="23" t="s">
        <v>969</v>
      </c>
      <c r="G406" s="22" t="s">
        <v>970</v>
      </c>
      <c r="H406" s="22" t="s">
        <v>971</v>
      </c>
      <c r="I406" s="22" t="s">
        <v>972</v>
      </c>
      <c r="J406" s="22" t="s">
        <v>0</v>
      </c>
      <c r="K406" s="22" t="s">
        <v>973</v>
      </c>
      <c r="L406" s="25">
        <f>LEN(M406)-LEN(SUBSTITUTE(M406, "、",""))/LEN("、")+1</f>
        <v>1</v>
      </c>
      <c r="M406" s="24" t="s">
        <v>974</v>
      </c>
      <c r="N406" s="31"/>
    </row>
    <row r="407" spans="1:14" s="25" customFormat="1" ht="99.95" customHeight="1" x14ac:dyDescent="0.15">
      <c r="A407" s="21">
        <f>ROW()-4</f>
        <v>403</v>
      </c>
      <c r="B407" s="22">
        <v>23</v>
      </c>
      <c r="C407" s="22" t="s">
        <v>678</v>
      </c>
      <c r="D407" s="22" t="s">
        <v>975</v>
      </c>
      <c r="E407" s="16">
        <v>4620819</v>
      </c>
      <c r="F407" s="23" t="s">
        <v>976</v>
      </c>
      <c r="G407" s="22" t="s">
        <v>977</v>
      </c>
      <c r="H407" s="22" t="s">
        <v>978</v>
      </c>
      <c r="I407" s="22" t="s">
        <v>979</v>
      </c>
      <c r="J407" s="22" t="s">
        <v>0</v>
      </c>
      <c r="K407" s="22" t="s">
        <v>977</v>
      </c>
      <c r="L407" s="25">
        <f>LEN(M407)-LEN(SUBSTITUTE(M407, "、",""))/LEN("、")+1</f>
        <v>1</v>
      </c>
      <c r="M407" s="24" t="s">
        <v>980</v>
      </c>
      <c r="N407" s="31"/>
    </row>
    <row r="408" spans="1:14" s="25" customFormat="1" ht="99.95" customHeight="1" x14ac:dyDescent="0.15">
      <c r="A408" s="21">
        <f>ROW()-4</f>
        <v>404</v>
      </c>
      <c r="B408" s="22">
        <v>23</v>
      </c>
      <c r="C408" s="22" t="s">
        <v>678</v>
      </c>
      <c r="D408" s="22" t="s">
        <v>987</v>
      </c>
      <c r="E408" s="16">
        <v>4620825</v>
      </c>
      <c r="F408" s="23" t="s">
        <v>988</v>
      </c>
      <c r="G408" s="22" t="s">
        <v>989</v>
      </c>
      <c r="H408" s="22" t="s">
        <v>990</v>
      </c>
      <c r="I408" s="22" t="s">
        <v>991</v>
      </c>
      <c r="J408" s="22" t="s">
        <v>0</v>
      </c>
      <c r="K408" s="22" t="s">
        <v>989</v>
      </c>
      <c r="L408" s="25">
        <f>LEN(M408)-LEN(SUBSTITUTE(M408, "、",""))/LEN("、")+1</f>
        <v>3</v>
      </c>
      <c r="M408" s="24" t="s">
        <v>5556</v>
      </c>
      <c r="N408" s="31"/>
    </row>
    <row r="409" spans="1:14" s="25" customFormat="1" ht="99.95" customHeight="1" x14ac:dyDescent="0.15">
      <c r="A409" s="21">
        <f>ROW()-4</f>
        <v>405</v>
      </c>
      <c r="B409" s="22">
        <v>23</v>
      </c>
      <c r="C409" s="22" t="s">
        <v>678</v>
      </c>
      <c r="D409" s="22" t="s">
        <v>981</v>
      </c>
      <c r="E409" s="16">
        <v>4620825</v>
      </c>
      <c r="F409" s="23" t="s">
        <v>982</v>
      </c>
      <c r="G409" s="22" t="s">
        <v>983</v>
      </c>
      <c r="H409" s="22" t="s">
        <v>984</v>
      </c>
      <c r="I409" s="22" t="s">
        <v>985</v>
      </c>
      <c r="J409" s="22" t="s">
        <v>0</v>
      </c>
      <c r="K409" s="22" t="s">
        <v>983</v>
      </c>
      <c r="L409" s="25">
        <f>LEN(M409)-LEN(SUBSTITUTE(M409, "、",""))/LEN("、")+1</f>
        <v>1</v>
      </c>
      <c r="M409" s="24" t="s">
        <v>986</v>
      </c>
      <c r="N409" s="31"/>
    </row>
    <row r="410" spans="1:14" s="25" customFormat="1" ht="99.95" customHeight="1" x14ac:dyDescent="0.15">
      <c r="A410" s="21">
        <f>ROW()-4</f>
        <v>406</v>
      </c>
      <c r="B410" s="22">
        <v>23</v>
      </c>
      <c r="C410" s="22" t="s">
        <v>678</v>
      </c>
      <c r="D410" s="22" t="s">
        <v>993</v>
      </c>
      <c r="E410" s="16">
        <v>4620829</v>
      </c>
      <c r="F410" s="23" t="s">
        <v>994</v>
      </c>
      <c r="G410" s="22" t="s">
        <v>995</v>
      </c>
      <c r="H410" s="22" t="s">
        <v>996</v>
      </c>
      <c r="I410" s="22" t="s">
        <v>997</v>
      </c>
      <c r="J410" s="22" t="s">
        <v>1</v>
      </c>
      <c r="K410" s="22"/>
      <c r="L410" s="25">
        <f>LEN(M410)-LEN(SUBSTITUTE(M410, "、",""))/LEN("、")+1</f>
        <v>1</v>
      </c>
      <c r="M410" s="24" t="s">
        <v>998</v>
      </c>
      <c r="N410" s="31"/>
    </row>
    <row r="411" spans="1:14" s="25" customFormat="1" ht="99.95" customHeight="1" x14ac:dyDescent="0.15">
      <c r="A411" s="21">
        <f>ROW()-4</f>
        <v>407</v>
      </c>
      <c r="B411" s="22">
        <v>23</v>
      </c>
      <c r="C411" s="22" t="s">
        <v>678</v>
      </c>
      <c r="D411" s="22" t="s">
        <v>999</v>
      </c>
      <c r="E411" s="16">
        <v>4620841</v>
      </c>
      <c r="F411" s="23" t="s">
        <v>1000</v>
      </c>
      <c r="G411" s="22" t="s">
        <v>1001</v>
      </c>
      <c r="H411" s="22" t="s">
        <v>1002</v>
      </c>
      <c r="I411" s="22" t="s">
        <v>1003</v>
      </c>
      <c r="J411" s="22" t="s">
        <v>0</v>
      </c>
      <c r="K411" s="22" t="s">
        <v>1001</v>
      </c>
      <c r="L411" s="25">
        <f>LEN(M411)-LEN(SUBSTITUTE(M411, "、",""))/LEN("、")+1</f>
        <v>1</v>
      </c>
      <c r="M411" s="24" t="s">
        <v>1004</v>
      </c>
      <c r="N411" s="31"/>
    </row>
    <row r="412" spans="1:14" s="25" customFormat="1" ht="99.95" customHeight="1" x14ac:dyDescent="0.15">
      <c r="A412" s="21">
        <f>ROW()-4</f>
        <v>408</v>
      </c>
      <c r="B412" s="22">
        <v>23</v>
      </c>
      <c r="C412" s="22" t="s">
        <v>678</v>
      </c>
      <c r="D412" s="22" t="s">
        <v>1005</v>
      </c>
      <c r="E412" s="16">
        <v>4620844</v>
      </c>
      <c r="F412" s="23" t="s">
        <v>1006</v>
      </c>
      <c r="G412" s="22" t="s">
        <v>1007</v>
      </c>
      <c r="H412" s="22" t="s">
        <v>1008</v>
      </c>
      <c r="I412" s="22" t="s">
        <v>997</v>
      </c>
      <c r="J412" s="22" t="s">
        <v>0</v>
      </c>
      <c r="K412" s="22" t="s">
        <v>1009</v>
      </c>
      <c r="L412" s="25">
        <f>LEN(M412)-LEN(SUBSTITUTE(M412, "、",""))/LEN("、")+1</f>
        <v>1</v>
      </c>
      <c r="M412" s="24" t="s">
        <v>1010</v>
      </c>
      <c r="N412" s="31"/>
    </row>
    <row r="413" spans="1:14" s="25" customFormat="1" ht="99.95" customHeight="1" x14ac:dyDescent="0.15">
      <c r="A413" s="21">
        <f>ROW()-4</f>
        <v>409</v>
      </c>
      <c r="B413" s="22">
        <v>23</v>
      </c>
      <c r="C413" s="22" t="s">
        <v>678</v>
      </c>
      <c r="D413" s="22" t="s">
        <v>1011</v>
      </c>
      <c r="E413" s="16">
        <v>4620845</v>
      </c>
      <c r="F413" s="23" t="s">
        <v>1012</v>
      </c>
      <c r="G413" s="22" t="s">
        <v>1013</v>
      </c>
      <c r="H413" s="22" t="s">
        <v>1014</v>
      </c>
      <c r="I413" s="22" t="s">
        <v>1015</v>
      </c>
      <c r="J413" s="22" t="s">
        <v>0</v>
      </c>
      <c r="K413" s="22" t="s">
        <v>1013</v>
      </c>
      <c r="L413" s="25">
        <f>LEN(M413)-LEN(SUBSTITUTE(M413, "、",""))/LEN("、")+1</f>
        <v>1</v>
      </c>
      <c r="M413" s="24" t="s">
        <v>1016</v>
      </c>
      <c r="N413" s="31"/>
    </row>
    <row r="414" spans="1:14" s="25" customFormat="1" ht="99.95" customHeight="1" x14ac:dyDescent="0.15">
      <c r="A414" s="21">
        <f>ROW()-4</f>
        <v>410</v>
      </c>
      <c r="B414" s="22">
        <v>23</v>
      </c>
      <c r="C414" s="22" t="s">
        <v>5</v>
      </c>
      <c r="D414" s="22" t="s">
        <v>108</v>
      </c>
      <c r="E414" s="16">
        <v>4620845</v>
      </c>
      <c r="F414" s="23" t="s">
        <v>267</v>
      </c>
      <c r="G414" s="22" t="s">
        <v>109</v>
      </c>
      <c r="H414" s="22" t="s">
        <v>110</v>
      </c>
      <c r="I414" s="22" t="s">
        <v>412</v>
      </c>
      <c r="J414" s="22" t="s">
        <v>0</v>
      </c>
      <c r="K414" s="22" t="s">
        <v>111</v>
      </c>
      <c r="L414" s="25">
        <f>LEN(M414)-LEN(SUBSTITUTE(M414, "、",""))/LEN("、")+1</f>
        <v>1</v>
      </c>
      <c r="M414" s="24" t="s">
        <v>112</v>
      </c>
      <c r="N414" s="31"/>
    </row>
    <row r="415" spans="1:14" s="25" customFormat="1" ht="99.95" customHeight="1" x14ac:dyDescent="0.15">
      <c r="A415" s="21">
        <f>ROW()-4</f>
        <v>411</v>
      </c>
      <c r="B415" s="22">
        <v>23</v>
      </c>
      <c r="C415" s="22" t="s">
        <v>5</v>
      </c>
      <c r="D415" s="22" t="s">
        <v>339</v>
      </c>
      <c r="E415" s="16">
        <v>4620847</v>
      </c>
      <c r="F415" s="23" t="s">
        <v>268</v>
      </c>
      <c r="G415" s="22" t="s">
        <v>96</v>
      </c>
      <c r="H415" s="22" t="s">
        <v>97</v>
      </c>
      <c r="I415" s="22" t="s">
        <v>446</v>
      </c>
      <c r="J415" s="22" t="s">
        <v>0</v>
      </c>
      <c r="K415" s="22" t="s">
        <v>96</v>
      </c>
      <c r="L415" s="25">
        <f>LEN(M415)-LEN(SUBSTITUTE(M415, "、",""))/LEN("、")+1</f>
        <v>2</v>
      </c>
      <c r="M415" s="24" t="s">
        <v>5557</v>
      </c>
      <c r="N415" s="31"/>
    </row>
    <row r="416" spans="1:14" s="25" customFormat="1" ht="99.95" customHeight="1" x14ac:dyDescent="0.15">
      <c r="A416" s="21">
        <f>ROW()-4</f>
        <v>412</v>
      </c>
      <c r="B416" s="22">
        <v>23</v>
      </c>
      <c r="C416" s="22" t="s">
        <v>678</v>
      </c>
      <c r="D416" s="22" t="s">
        <v>1017</v>
      </c>
      <c r="E416" s="16">
        <v>4620853</v>
      </c>
      <c r="F416" s="23" t="s">
        <v>1018</v>
      </c>
      <c r="G416" s="22" t="s">
        <v>1019</v>
      </c>
      <c r="H416" s="22" t="s">
        <v>1020</v>
      </c>
      <c r="I416" s="22" t="s">
        <v>1022</v>
      </c>
      <c r="J416" s="22" t="s">
        <v>0</v>
      </c>
      <c r="K416" s="22" t="s">
        <v>1021</v>
      </c>
      <c r="L416" s="25">
        <f>LEN(M416)-LEN(SUBSTITUTE(M416, "、",""))/LEN("、")+1</f>
        <v>2</v>
      </c>
      <c r="M416" s="24" t="s">
        <v>5558</v>
      </c>
      <c r="N416" s="31"/>
    </row>
    <row r="417" spans="1:14" s="25" customFormat="1" ht="99.95" customHeight="1" x14ac:dyDescent="0.15">
      <c r="A417" s="21">
        <f>ROW()-4</f>
        <v>413</v>
      </c>
      <c r="B417" s="22">
        <v>23</v>
      </c>
      <c r="C417" s="22" t="s">
        <v>678</v>
      </c>
      <c r="D417" s="22" t="s">
        <v>1023</v>
      </c>
      <c r="E417" s="16">
        <v>4620864</v>
      </c>
      <c r="F417" s="23" t="s">
        <v>1024</v>
      </c>
      <c r="G417" s="22" t="s">
        <v>1025</v>
      </c>
      <c r="H417" s="22" t="s">
        <v>1026</v>
      </c>
      <c r="I417" s="22" t="s">
        <v>2</v>
      </c>
      <c r="J417" s="22" t="s">
        <v>1</v>
      </c>
      <c r="K417" s="22"/>
      <c r="L417" s="25">
        <f>LEN(M417)-LEN(SUBSTITUTE(M417, "、",""))/LEN("、")+1</f>
        <v>1</v>
      </c>
      <c r="M417" s="24" t="s">
        <v>1027</v>
      </c>
      <c r="N417" s="31"/>
    </row>
    <row r="418" spans="1:14" s="25" customFormat="1" ht="99.95" customHeight="1" x14ac:dyDescent="0.15">
      <c r="A418" s="21">
        <f>ROW()-4</f>
        <v>414</v>
      </c>
      <c r="B418" s="22">
        <v>23</v>
      </c>
      <c r="C418" s="22" t="s">
        <v>678</v>
      </c>
      <c r="D418" s="22" t="s">
        <v>2014</v>
      </c>
      <c r="E418" s="16">
        <v>4630001</v>
      </c>
      <c r="F418" s="23" t="s">
        <v>2015</v>
      </c>
      <c r="G418" s="22" t="s">
        <v>2016</v>
      </c>
      <c r="H418" s="22" t="s">
        <v>2017</v>
      </c>
      <c r="I418" s="22" t="s">
        <v>2018</v>
      </c>
      <c r="J418" s="22" t="s">
        <v>0</v>
      </c>
      <c r="K418" s="22" t="s">
        <v>2019</v>
      </c>
      <c r="L418" s="25">
        <f>LEN(M418)-LEN(SUBSTITUTE(M418, "、",""))/LEN("、")+1</f>
        <v>1</v>
      </c>
      <c r="M418" s="24" t="s">
        <v>2020</v>
      </c>
      <c r="N418" s="31"/>
    </row>
    <row r="419" spans="1:14" s="25" customFormat="1" ht="99.95" customHeight="1" x14ac:dyDescent="0.15">
      <c r="A419" s="21">
        <f>ROW()-4</f>
        <v>415</v>
      </c>
      <c r="B419" s="22">
        <v>23</v>
      </c>
      <c r="C419" s="22" t="s">
        <v>678</v>
      </c>
      <c r="D419" s="22" t="s">
        <v>2021</v>
      </c>
      <c r="E419" s="16">
        <v>4630001</v>
      </c>
      <c r="F419" s="23" t="s">
        <v>2022</v>
      </c>
      <c r="G419" s="22" t="s">
        <v>2023</v>
      </c>
      <c r="H419" s="22" t="s">
        <v>2024</v>
      </c>
      <c r="I419" s="22" t="s">
        <v>2025</v>
      </c>
      <c r="J419" s="22" t="s">
        <v>0</v>
      </c>
      <c r="K419" s="22" t="s">
        <v>2026</v>
      </c>
      <c r="L419" s="25">
        <f>LEN(M419)-LEN(SUBSTITUTE(M419, "、",""))/LEN("、")+1</f>
        <v>1</v>
      </c>
      <c r="M419" s="24" t="s">
        <v>2027</v>
      </c>
      <c r="N419" s="31"/>
    </row>
    <row r="420" spans="1:14" s="25" customFormat="1" ht="99.95" customHeight="1" x14ac:dyDescent="0.15">
      <c r="A420" s="21">
        <f>ROW()-4</f>
        <v>416</v>
      </c>
      <c r="B420" s="22">
        <v>23</v>
      </c>
      <c r="C420" s="22" t="s">
        <v>678</v>
      </c>
      <c r="D420" s="22" t="s">
        <v>2028</v>
      </c>
      <c r="E420" s="16">
        <v>4630003</v>
      </c>
      <c r="F420" s="23" t="s">
        <v>2029</v>
      </c>
      <c r="G420" s="22" t="s">
        <v>2030</v>
      </c>
      <c r="H420" s="22" t="s">
        <v>2031</v>
      </c>
      <c r="I420" s="22" t="s">
        <v>1003</v>
      </c>
      <c r="J420" s="22" t="s">
        <v>0</v>
      </c>
      <c r="K420" s="22" t="s">
        <v>2030</v>
      </c>
      <c r="L420" s="25">
        <f>LEN(M420)-LEN(SUBSTITUTE(M420, "、",""))/LEN("、")+1</f>
        <v>1</v>
      </c>
      <c r="M420" s="24" t="s">
        <v>2032</v>
      </c>
      <c r="N420" s="31"/>
    </row>
    <row r="421" spans="1:14" s="25" customFormat="1" ht="99.95" customHeight="1" x14ac:dyDescent="0.15">
      <c r="A421" s="21">
        <f>ROW()-4</f>
        <v>417</v>
      </c>
      <c r="B421" s="22">
        <v>23</v>
      </c>
      <c r="C421" s="22" t="s">
        <v>678</v>
      </c>
      <c r="D421" s="22" t="s">
        <v>2033</v>
      </c>
      <c r="E421" s="16">
        <v>4630009</v>
      </c>
      <c r="F421" s="23" t="s">
        <v>2034</v>
      </c>
      <c r="G421" s="22" t="s">
        <v>2035</v>
      </c>
      <c r="H421" s="22" t="s">
        <v>2036</v>
      </c>
      <c r="I421" s="22" t="s">
        <v>2037</v>
      </c>
      <c r="J421" s="22" t="s">
        <v>0</v>
      </c>
      <c r="K421" s="22" t="s">
        <v>2035</v>
      </c>
      <c r="L421" s="25">
        <f>LEN(M421)-LEN(SUBSTITUTE(M421, "、",""))/LEN("、")+1</f>
        <v>1</v>
      </c>
      <c r="M421" s="24" t="s">
        <v>2038</v>
      </c>
      <c r="N421" s="31"/>
    </row>
    <row r="422" spans="1:14" s="25" customFormat="1" ht="99.95" customHeight="1" x14ac:dyDescent="0.15">
      <c r="A422" s="21">
        <f>ROW()-4</f>
        <v>418</v>
      </c>
      <c r="B422" s="22">
        <v>23</v>
      </c>
      <c r="C422" s="22" t="s">
        <v>678</v>
      </c>
      <c r="D422" s="22" t="s">
        <v>2039</v>
      </c>
      <c r="E422" s="16">
        <v>4630021</v>
      </c>
      <c r="F422" s="23" t="s">
        <v>2040</v>
      </c>
      <c r="G422" s="22" t="s">
        <v>2041</v>
      </c>
      <c r="H422" s="22" t="s">
        <v>2042</v>
      </c>
      <c r="I422" s="22" t="s">
        <v>2043</v>
      </c>
      <c r="J422" s="22" t="s">
        <v>0</v>
      </c>
      <c r="K422" s="22" t="s">
        <v>2044</v>
      </c>
      <c r="L422" s="25">
        <f>LEN(M422)-LEN(SUBSTITUTE(M422, "、",""))/LEN("、")+1</f>
        <v>1</v>
      </c>
      <c r="M422" s="24" t="s">
        <v>2045</v>
      </c>
      <c r="N422" s="31"/>
    </row>
    <row r="423" spans="1:14" s="25" customFormat="1" ht="99.95" customHeight="1" x14ac:dyDescent="0.15">
      <c r="A423" s="21">
        <f>ROW()-4</f>
        <v>419</v>
      </c>
      <c r="B423" s="22">
        <v>23</v>
      </c>
      <c r="C423" s="22" t="s">
        <v>5</v>
      </c>
      <c r="D423" s="22" t="s">
        <v>340</v>
      </c>
      <c r="E423" s="16">
        <v>4630032</v>
      </c>
      <c r="F423" s="23" t="s">
        <v>269</v>
      </c>
      <c r="G423" s="22" t="s">
        <v>19</v>
      </c>
      <c r="H423" s="22" t="s">
        <v>20</v>
      </c>
      <c r="I423" s="22" t="s">
        <v>447</v>
      </c>
      <c r="J423" s="22" t="s">
        <v>1</v>
      </c>
      <c r="K423" s="22"/>
      <c r="L423" s="25">
        <f>LEN(M423)-LEN(SUBSTITUTE(M423, "、",""))/LEN("、")+1</f>
        <v>2</v>
      </c>
      <c r="M423" s="24" t="s">
        <v>6066</v>
      </c>
      <c r="N423" s="31"/>
    </row>
    <row r="424" spans="1:14" s="25" customFormat="1" ht="99.95" customHeight="1" x14ac:dyDescent="0.15">
      <c r="A424" s="21">
        <f>ROW()-4</f>
        <v>420</v>
      </c>
      <c r="B424" s="22">
        <v>23</v>
      </c>
      <c r="C424" s="22" t="s">
        <v>678</v>
      </c>
      <c r="D424" s="22" t="s">
        <v>2046</v>
      </c>
      <c r="E424" s="16">
        <v>4630032</v>
      </c>
      <c r="F424" s="23" t="s">
        <v>2047</v>
      </c>
      <c r="G424" s="22" t="s">
        <v>2048</v>
      </c>
      <c r="H424" s="22" t="s">
        <v>2049</v>
      </c>
      <c r="I424" s="22" t="s">
        <v>2050</v>
      </c>
      <c r="J424" s="22" t="s">
        <v>0</v>
      </c>
      <c r="K424" s="22" t="s">
        <v>2051</v>
      </c>
      <c r="L424" s="25">
        <f>LEN(M424)-LEN(SUBSTITUTE(M424, "、",""))/LEN("、")+1</f>
        <v>1</v>
      </c>
      <c r="M424" s="24" t="s">
        <v>2052</v>
      </c>
      <c r="N424" s="31"/>
    </row>
    <row r="425" spans="1:14" s="25" customFormat="1" ht="99.95" customHeight="1" x14ac:dyDescent="0.15">
      <c r="A425" s="21">
        <f>ROW()-4</f>
        <v>421</v>
      </c>
      <c r="B425" s="22">
        <v>23</v>
      </c>
      <c r="C425" s="22" t="s">
        <v>678</v>
      </c>
      <c r="D425" s="22" t="s">
        <v>2053</v>
      </c>
      <c r="E425" s="16">
        <v>4630032</v>
      </c>
      <c r="F425" s="23" t="s">
        <v>2054</v>
      </c>
      <c r="G425" s="22" t="s">
        <v>2055</v>
      </c>
      <c r="H425" s="22" t="s">
        <v>2056</v>
      </c>
      <c r="I425" s="22" t="s">
        <v>2057</v>
      </c>
      <c r="J425" s="22" t="s">
        <v>0</v>
      </c>
      <c r="K425" s="22" t="s">
        <v>2058</v>
      </c>
      <c r="L425" s="25">
        <f>LEN(M425)-LEN(SUBSTITUTE(M425, "、",""))/LEN("、")+1</f>
        <v>1</v>
      </c>
      <c r="M425" s="24" t="s">
        <v>2059</v>
      </c>
      <c r="N425" s="31"/>
    </row>
    <row r="426" spans="1:14" s="25" customFormat="1" ht="99.95" customHeight="1" x14ac:dyDescent="0.15">
      <c r="A426" s="21">
        <f>ROW()-4</f>
        <v>422</v>
      </c>
      <c r="B426" s="22">
        <v>23</v>
      </c>
      <c r="C426" s="22" t="s">
        <v>678</v>
      </c>
      <c r="D426" s="22" t="s">
        <v>2060</v>
      </c>
      <c r="E426" s="16">
        <v>4630035</v>
      </c>
      <c r="F426" s="23" t="s">
        <v>2061</v>
      </c>
      <c r="G426" s="22" t="s">
        <v>2062</v>
      </c>
      <c r="H426" s="22" t="s">
        <v>2063</v>
      </c>
      <c r="I426" s="22" t="s">
        <v>2064</v>
      </c>
      <c r="J426" s="22" t="s">
        <v>0</v>
      </c>
      <c r="K426" s="22" t="s">
        <v>2062</v>
      </c>
      <c r="L426" s="25">
        <f>LEN(M426)-LEN(SUBSTITUTE(M426, "、",""))/LEN("、")+1</f>
        <v>1</v>
      </c>
      <c r="M426" s="24" t="s">
        <v>2065</v>
      </c>
      <c r="N426" s="31"/>
    </row>
    <row r="427" spans="1:14" s="25" customFormat="1" ht="99.95" customHeight="1" x14ac:dyDescent="0.15">
      <c r="A427" s="21">
        <f>ROW()-4</f>
        <v>423</v>
      </c>
      <c r="B427" s="22">
        <v>23</v>
      </c>
      <c r="C427" s="22" t="s">
        <v>678</v>
      </c>
      <c r="D427" s="22" t="s">
        <v>2066</v>
      </c>
      <c r="E427" s="16">
        <v>4630048</v>
      </c>
      <c r="F427" s="23" t="s">
        <v>2067</v>
      </c>
      <c r="G427" s="22" t="s">
        <v>2068</v>
      </c>
      <c r="H427" s="22" t="s">
        <v>2069</v>
      </c>
      <c r="I427" s="22" t="s">
        <v>997</v>
      </c>
      <c r="J427" s="22" t="s">
        <v>0</v>
      </c>
      <c r="K427" s="22" t="s">
        <v>2070</v>
      </c>
      <c r="L427" s="25">
        <f>LEN(M427)-LEN(SUBSTITUTE(M427, "、",""))/LEN("、")+1</f>
        <v>1</v>
      </c>
      <c r="M427" s="24" t="s">
        <v>2071</v>
      </c>
      <c r="N427" s="31"/>
    </row>
    <row r="428" spans="1:14" s="25" customFormat="1" ht="99.95" customHeight="1" x14ac:dyDescent="0.15">
      <c r="A428" s="21">
        <f>ROW()-4</f>
        <v>424</v>
      </c>
      <c r="B428" s="22">
        <v>23</v>
      </c>
      <c r="C428" s="22" t="s">
        <v>678</v>
      </c>
      <c r="D428" s="22" t="s">
        <v>2078</v>
      </c>
      <c r="E428" s="16">
        <v>4630048</v>
      </c>
      <c r="F428" s="23" t="s">
        <v>2079</v>
      </c>
      <c r="G428" s="22" t="s">
        <v>2080</v>
      </c>
      <c r="H428" s="22" t="s">
        <v>2081</v>
      </c>
      <c r="I428" s="22" t="s">
        <v>2082</v>
      </c>
      <c r="J428" s="22" t="s">
        <v>1</v>
      </c>
      <c r="K428" s="22"/>
      <c r="L428" s="25">
        <f>LEN(M428)-LEN(SUBSTITUTE(M428, "、",""))/LEN("、")+1</f>
        <v>1</v>
      </c>
      <c r="M428" s="24" t="s">
        <v>2083</v>
      </c>
      <c r="N428" s="31"/>
    </row>
    <row r="429" spans="1:14" s="25" customFormat="1" ht="99.95" customHeight="1" x14ac:dyDescent="0.15">
      <c r="A429" s="21">
        <f>ROW()-4</f>
        <v>425</v>
      </c>
      <c r="B429" s="22">
        <v>23</v>
      </c>
      <c r="C429" s="22" t="s">
        <v>678</v>
      </c>
      <c r="D429" s="22" t="s">
        <v>2072</v>
      </c>
      <c r="E429" s="16">
        <v>4630048</v>
      </c>
      <c r="F429" s="23" t="s">
        <v>2073</v>
      </c>
      <c r="G429" s="22" t="s">
        <v>2074</v>
      </c>
      <c r="H429" s="22" t="s">
        <v>2075</v>
      </c>
      <c r="I429" s="22" t="s">
        <v>2076</v>
      </c>
      <c r="J429" s="22" t="s">
        <v>0</v>
      </c>
      <c r="K429" s="22" t="s">
        <v>2074</v>
      </c>
      <c r="L429" s="25">
        <f>LEN(M429)-LEN(SUBSTITUTE(M429, "、",""))/LEN("、")+1</f>
        <v>1</v>
      </c>
      <c r="M429" s="24" t="s">
        <v>2077</v>
      </c>
      <c r="N429" s="31"/>
    </row>
    <row r="430" spans="1:14" s="25" customFormat="1" ht="99.95" customHeight="1" x14ac:dyDescent="0.15">
      <c r="A430" s="21">
        <f>ROW()-4</f>
        <v>426</v>
      </c>
      <c r="B430" s="22">
        <v>23</v>
      </c>
      <c r="C430" s="22" t="s">
        <v>678</v>
      </c>
      <c r="D430" s="22" t="s">
        <v>2084</v>
      </c>
      <c r="E430" s="16">
        <v>4630065</v>
      </c>
      <c r="F430" s="23" t="s">
        <v>2085</v>
      </c>
      <c r="G430" s="22" t="s">
        <v>2086</v>
      </c>
      <c r="H430" s="22" t="s">
        <v>2087</v>
      </c>
      <c r="I430" s="22" t="s">
        <v>2088</v>
      </c>
      <c r="J430" s="22" t="s">
        <v>0</v>
      </c>
      <c r="K430" s="22" t="s">
        <v>2086</v>
      </c>
      <c r="L430" s="25">
        <f>LEN(M430)-LEN(SUBSTITUTE(M430, "、",""))/LEN("、")+1</f>
        <v>2</v>
      </c>
      <c r="M430" s="24" t="s">
        <v>6188</v>
      </c>
      <c r="N430" s="31"/>
    </row>
    <row r="431" spans="1:14" s="25" customFormat="1" ht="99.95" customHeight="1" x14ac:dyDescent="0.15">
      <c r="A431" s="21">
        <f>ROW()-4</f>
        <v>427</v>
      </c>
      <c r="B431" s="22">
        <v>23</v>
      </c>
      <c r="C431" s="22" t="s">
        <v>5</v>
      </c>
      <c r="D431" s="22" t="s">
        <v>341</v>
      </c>
      <c r="E431" s="16">
        <v>4630066</v>
      </c>
      <c r="F431" s="23" t="s">
        <v>270</v>
      </c>
      <c r="G431" s="22" t="s">
        <v>194</v>
      </c>
      <c r="H431" s="22" t="s">
        <v>195</v>
      </c>
      <c r="I431" s="22" t="s">
        <v>448</v>
      </c>
      <c r="J431" s="22" t="s">
        <v>0</v>
      </c>
      <c r="K431" s="22" t="s">
        <v>194</v>
      </c>
      <c r="L431" s="25">
        <f>LEN(M431)-LEN(SUBSTITUTE(M431, "、",""))/LEN("、")+1</f>
        <v>1</v>
      </c>
      <c r="M431" s="24" t="s">
        <v>196</v>
      </c>
      <c r="N431" s="31"/>
    </row>
    <row r="432" spans="1:14" s="25" customFormat="1" ht="99.95" customHeight="1" x14ac:dyDescent="0.15">
      <c r="A432" s="21">
        <f>ROW()-4</f>
        <v>428</v>
      </c>
      <c r="B432" s="22">
        <v>23</v>
      </c>
      <c r="C432" s="22" t="s">
        <v>678</v>
      </c>
      <c r="D432" s="22" t="s">
        <v>2089</v>
      </c>
      <c r="E432" s="16">
        <v>4630067</v>
      </c>
      <c r="F432" s="23" t="s">
        <v>2090</v>
      </c>
      <c r="G432" s="22" t="s">
        <v>2091</v>
      </c>
      <c r="H432" s="22" t="s">
        <v>2092</v>
      </c>
      <c r="I432" s="22" t="s">
        <v>2093</v>
      </c>
      <c r="J432" s="22" t="s">
        <v>0</v>
      </c>
      <c r="K432" s="22" t="s">
        <v>2092</v>
      </c>
      <c r="L432" s="25">
        <f>LEN(M432)-LEN(SUBSTITUTE(M432, "、",""))/LEN("、")+1</f>
        <v>1</v>
      </c>
      <c r="M432" s="24" t="s">
        <v>2094</v>
      </c>
      <c r="N432" s="31"/>
    </row>
    <row r="433" spans="1:14" s="25" customFormat="1" ht="99.95" customHeight="1" x14ac:dyDescent="0.15">
      <c r="A433" s="21">
        <f>ROW()-4</f>
        <v>429</v>
      </c>
      <c r="B433" s="22">
        <v>23</v>
      </c>
      <c r="C433" s="22" t="s">
        <v>678</v>
      </c>
      <c r="D433" s="22" t="s">
        <v>2095</v>
      </c>
      <c r="E433" s="16">
        <v>4630096</v>
      </c>
      <c r="F433" s="23" t="s">
        <v>2096</v>
      </c>
      <c r="G433" s="22" t="s">
        <v>2097</v>
      </c>
      <c r="H433" s="22" t="s">
        <v>2098</v>
      </c>
      <c r="I433" s="22" t="s">
        <v>2099</v>
      </c>
      <c r="J433" s="22" t="s">
        <v>0</v>
      </c>
      <c r="K433" s="22" t="s">
        <v>2097</v>
      </c>
      <c r="L433" s="25">
        <f>LEN(M433)-LEN(SUBSTITUTE(M433, "、",""))/LEN("、")+1</f>
        <v>1</v>
      </c>
      <c r="M433" s="24" t="s">
        <v>2100</v>
      </c>
      <c r="N433" s="31"/>
    </row>
    <row r="434" spans="1:14" s="25" customFormat="1" ht="99.95" customHeight="1" x14ac:dyDescent="0.15">
      <c r="A434" s="21">
        <f>ROW()-4</f>
        <v>430</v>
      </c>
      <c r="B434" s="22">
        <v>23</v>
      </c>
      <c r="C434" s="22" t="s">
        <v>678</v>
      </c>
      <c r="D434" s="22" t="s">
        <v>2101</v>
      </c>
      <c r="E434" s="16">
        <v>4630803</v>
      </c>
      <c r="F434" s="23" t="s">
        <v>2102</v>
      </c>
      <c r="G434" s="22" t="s">
        <v>2103</v>
      </c>
      <c r="H434" s="22" t="s">
        <v>2104</v>
      </c>
      <c r="I434" s="22" t="s">
        <v>2105</v>
      </c>
      <c r="J434" s="22" t="s">
        <v>0</v>
      </c>
      <c r="K434" s="22" t="s">
        <v>2106</v>
      </c>
      <c r="L434" s="25">
        <f>LEN(M434)-LEN(SUBSTITUTE(M434, "、",""))/LEN("、")+1</f>
        <v>1</v>
      </c>
      <c r="M434" s="24" t="s">
        <v>2107</v>
      </c>
      <c r="N434" s="31"/>
    </row>
    <row r="435" spans="1:14" s="25" customFormat="1" ht="99.95" customHeight="1" x14ac:dyDescent="0.15">
      <c r="A435" s="21">
        <f>ROW()-4</f>
        <v>431</v>
      </c>
      <c r="B435" s="22">
        <v>23</v>
      </c>
      <c r="C435" s="22" t="s">
        <v>678</v>
      </c>
      <c r="D435" s="22" t="s">
        <v>2108</v>
      </c>
      <c r="E435" s="16">
        <v>4630804</v>
      </c>
      <c r="F435" s="23" t="s">
        <v>2109</v>
      </c>
      <c r="G435" s="22" t="s">
        <v>2110</v>
      </c>
      <c r="H435" s="22" t="s">
        <v>2111</v>
      </c>
      <c r="I435" s="22" t="s">
        <v>2112</v>
      </c>
      <c r="J435" s="22" t="s">
        <v>1</v>
      </c>
      <c r="K435" s="22"/>
      <c r="L435" s="25">
        <f>LEN(M435)-LEN(SUBSTITUTE(M435, "、",""))/LEN("、")+1</f>
        <v>1</v>
      </c>
      <c r="M435" s="24" t="s">
        <v>2113</v>
      </c>
      <c r="N435" s="31"/>
    </row>
    <row r="436" spans="1:14" s="25" customFormat="1" ht="99.95" customHeight="1" x14ac:dyDescent="0.15">
      <c r="A436" s="21">
        <f>ROW()-4</f>
        <v>432</v>
      </c>
      <c r="B436" s="22">
        <v>23</v>
      </c>
      <c r="C436" s="22" t="s">
        <v>678</v>
      </c>
      <c r="D436" s="22" t="s">
        <v>2114</v>
      </c>
      <c r="E436" s="16">
        <v>4630812</v>
      </c>
      <c r="F436" s="23" t="s">
        <v>2115</v>
      </c>
      <c r="G436" s="22" t="s">
        <v>2116</v>
      </c>
      <c r="H436" s="22" t="s">
        <v>2117</v>
      </c>
      <c r="I436" s="22" t="s">
        <v>2118</v>
      </c>
      <c r="J436" s="22" t="s">
        <v>1</v>
      </c>
      <c r="K436" s="22"/>
      <c r="L436" s="25">
        <f>LEN(M436)-LEN(SUBSTITUTE(M436, "、",""))/LEN("、")+1</f>
        <v>1</v>
      </c>
      <c r="M436" s="24" t="s">
        <v>2119</v>
      </c>
      <c r="N436" s="31"/>
    </row>
    <row r="437" spans="1:14" s="25" customFormat="1" ht="99.95" customHeight="1" x14ac:dyDescent="0.15">
      <c r="A437" s="21">
        <f>ROW()-4</f>
        <v>433</v>
      </c>
      <c r="B437" s="22">
        <v>23</v>
      </c>
      <c r="C437" s="22" t="s">
        <v>678</v>
      </c>
      <c r="D437" s="22" t="s">
        <v>679</v>
      </c>
      <c r="E437" s="16">
        <v>4630833</v>
      </c>
      <c r="F437" s="23" t="s">
        <v>680</v>
      </c>
      <c r="G437" s="22" t="s">
        <v>681</v>
      </c>
      <c r="H437" s="22" t="s">
        <v>682</v>
      </c>
      <c r="I437" s="22" t="s">
        <v>683</v>
      </c>
      <c r="J437" s="22" t="s">
        <v>0</v>
      </c>
      <c r="K437" s="22" t="s">
        <v>681</v>
      </c>
      <c r="L437" s="25">
        <f>LEN(M437)-LEN(SUBSTITUTE(M437, "、",""))/LEN("、")+1</f>
        <v>1</v>
      </c>
      <c r="M437" s="24" t="s">
        <v>684</v>
      </c>
      <c r="N437" s="31"/>
    </row>
    <row r="438" spans="1:14" s="25" customFormat="1" ht="99.95" customHeight="1" x14ac:dyDescent="0.15">
      <c r="A438" s="21">
        <f>ROW()-4</f>
        <v>434</v>
      </c>
      <c r="B438" s="22">
        <v>23</v>
      </c>
      <c r="C438" s="22" t="s">
        <v>678</v>
      </c>
      <c r="D438" s="22" t="s">
        <v>685</v>
      </c>
      <c r="E438" s="16">
        <v>4640004</v>
      </c>
      <c r="F438" s="23" t="s">
        <v>686</v>
      </c>
      <c r="G438" s="22" t="s">
        <v>687</v>
      </c>
      <c r="H438" s="22" t="s">
        <v>688</v>
      </c>
      <c r="I438" s="22" t="s">
        <v>689</v>
      </c>
      <c r="J438" s="22" t="s">
        <v>0</v>
      </c>
      <c r="K438" s="22" t="s">
        <v>687</v>
      </c>
      <c r="L438" s="25">
        <f>LEN(M438)-LEN(SUBSTITUTE(M438, "、",""))/LEN("、")+1</f>
        <v>1</v>
      </c>
      <c r="M438" s="24" t="s">
        <v>690</v>
      </c>
      <c r="N438" s="31"/>
    </row>
    <row r="439" spans="1:14" s="25" customFormat="1" ht="99.95" customHeight="1" x14ac:dyDescent="0.15">
      <c r="A439" s="21">
        <f>ROW()-4</f>
        <v>435</v>
      </c>
      <c r="B439" s="22">
        <v>23</v>
      </c>
      <c r="C439" s="22" t="s">
        <v>5640</v>
      </c>
      <c r="D439" s="22" t="s">
        <v>5641</v>
      </c>
      <c r="E439" s="16">
        <v>4640005</v>
      </c>
      <c r="F439" s="23" t="s">
        <v>5642</v>
      </c>
      <c r="G439" s="22" t="s">
        <v>5643</v>
      </c>
      <c r="H439" s="22" t="s">
        <v>5644</v>
      </c>
      <c r="I439" s="22" t="s">
        <v>5256</v>
      </c>
      <c r="J439" s="22" t="s">
        <v>0</v>
      </c>
      <c r="K439" s="22" t="s">
        <v>5645</v>
      </c>
      <c r="L439" s="25">
        <f>LEN(M439)-LEN(SUBSTITUTE(M439, "、",""))/LEN("、")+1</f>
        <v>1</v>
      </c>
      <c r="M439" s="24" t="s">
        <v>5646</v>
      </c>
      <c r="N439" s="31"/>
    </row>
    <row r="440" spans="1:14" s="25" customFormat="1" ht="99.95" customHeight="1" x14ac:dyDescent="0.15">
      <c r="A440" s="21">
        <f>ROW()-4</f>
        <v>436</v>
      </c>
      <c r="B440" s="22">
        <v>23</v>
      </c>
      <c r="C440" s="22" t="s">
        <v>678</v>
      </c>
      <c r="D440" s="22" t="s">
        <v>691</v>
      </c>
      <c r="E440" s="16">
        <v>4640006</v>
      </c>
      <c r="F440" s="23" t="s">
        <v>692</v>
      </c>
      <c r="G440" s="22" t="s">
        <v>693</v>
      </c>
      <c r="H440" s="22" t="s">
        <v>694</v>
      </c>
      <c r="I440" s="22" t="s">
        <v>695</v>
      </c>
      <c r="J440" s="22" t="s">
        <v>0</v>
      </c>
      <c r="K440" s="22" t="s">
        <v>693</v>
      </c>
      <c r="L440" s="25">
        <f>LEN(M440)-LEN(SUBSTITUTE(M440, "、",""))/LEN("、")+1</f>
        <v>1</v>
      </c>
      <c r="M440" s="24" t="s">
        <v>696</v>
      </c>
      <c r="N440" s="31"/>
    </row>
    <row r="441" spans="1:14" s="25" customFormat="1" ht="99.95" customHeight="1" x14ac:dyDescent="0.15">
      <c r="A441" s="21">
        <f>ROW()-4</f>
        <v>437</v>
      </c>
      <c r="B441" s="22">
        <v>23</v>
      </c>
      <c r="C441" s="22" t="s">
        <v>678</v>
      </c>
      <c r="D441" s="22" t="s">
        <v>697</v>
      </c>
      <c r="E441" s="16">
        <v>4640008</v>
      </c>
      <c r="F441" s="23" t="s">
        <v>698</v>
      </c>
      <c r="G441" s="22" t="s">
        <v>699</v>
      </c>
      <c r="H441" s="22" t="s">
        <v>700</v>
      </c>
      <c r="I441" s="22" t="s">
        <v>701</v>
      </c>
      <c r="J441" s="22" t="s">
        <v>0</v>
      </c>
      <c r="K441" s="22" t="s">
        <v>699</v>
      </c>
      <c r="L441" s="25">
        <f>LEN(M441)-LEN(SUBSTITUTE(M441, "、",""))/LEN("、")+1</f>
        <v>1</v>
      </c>
      <c r="M441" s="24" t="s">
        <v>702</v>
      </c>
      <c r="N441" s="31"/>
    </row>
    <row r="442" spans="1:14" s="25" customFormat="1" ht="99.95" customHeight="1" x14ac:dyDescent="0.15">
      <c r="A442" s="21">
        <f>ROW()-4</f>
        <v>438</v>
      </c>
      <c r="B442" s="22">
        <v>23</v>
      </c>
      <c r="C442" s="22" t="s">
        <v>678</v>
      </c>
      <c r="D442" s="22" t="s">
        <v>703</v>
      </c>
      <c r="E442" s="16">
        <v>4640021</v>
      </c>
      <c r="F442" s="23" t="s">
        <v>704</v>
      </c>
      <c r="G442" s="22" t="s">
        <v>705</v>
      </c>
      <c r="H442" s="22" t="s">
        <v>706</v>
      </c>
      <c r="I442" s="22" t="s">
        <v>707</v>
      </c>
      <c r="J442" s="22" t="s">
        <v>0</v>
      </c>
      <c r="K442" s="22" t="s">
        <v>708</v>
      </c>
      <c r="L442" s="25">
        <f>LEN(M442)-LEN(SUBSTITUTE(M442, "、",""))/LEN("、")+1</f>
        <v>1</v>
      </c>
      <c r="M442" s="24" t="s">
        <v>709</v>
      </c>
      <c r="N442" s="31"/>
    </row>
    <row r="443" spans="1:14" s="25" customFormat="1" ht="99.95" customHeight="1" x14ac:dyDescent="0.15">
      <c r="A443" s="21">
        <f>ROW()-4</f>
        <v>439</v>
      </c>
      <c r="B443" s="22">
        <v>23</v>
      </c>
      <c r="C443" s="22" t="s">
        <v>5</v>
      </c>
      <c r="D443" s="22" t="s">
        <v>70</v>
      </c>
      <c r="E443" s="16">
        <v>4640026</v>
      </c>
      <c r="F443" s="23" t="s">
        <v>271</v>
      </c>
      <c r="G443" s="22" t="s">
        <v>71</v>
      </c>
      <c r="H443" s="22" t="s">
        <v>72</v>
      </c>
      <c r="I443" s="22" t="s">
        <v>413</v>
      </c>
      <c r="J443" s="22" t="s">
        <v>0</v>
      </c>
      <c r="K443" s="22" t="s">
        <v>71</v>
      </c>
      <c r="L443" s="25">
        <f>LEN(M443)-LEN(SUBSTITUTE(M443, "、",""))/LEN("、")+1</f>
        <v>1</v>
      </c>
      <c r="M443" s="24" t="s">
        <v>73</v>
      </c>
      <c r="N443" s="31"/>
    </row>
    <row r="444" spans="1:14" s="25" customFormat="1" ht="99.95" customHeight="1" x14ac:dyDescent="0.15">
      <c r="A444" s="21">
        <f>ROW()-4</f>
        <v>440</v>
      </c>
      <c r="B444" s="22">
        <v>23</v>
      </c>
      <c r="C444" s="22" t="s">
        <v>678</v>
      </c>
      <c r="D444" s="22" t="s">
        <v>710</v>
      </c>
      <c r="E444" s="16">
        <v>4640031</v>
      </c>
      <c r="F444" s="23" t="s">
        <v>711</v>
      </c>
      <c r="G444" s="22" t="s">
        <v>712</v>
      </c>
      <c r="H444" s="22" t="s">
        <v>713</v>
      </c>
      <c r="I444" s="22" t="s">
        <v>714</v>
      </c>
      <c r="J444" s="22" t="s">
        <v>0</v>
      </c>
      <c r="K444" s="22" t="s">
        <v>712</v>
      </c>
      <c r="L444" s="25">
        <f>LEN(M444)-LEN(SUBSTITUTE(M444, "、",""))/LEN("、")+1</f>
        <v>1</v>
      </c>
      <c r="M444" s="24" t="s">
        <v>715</v>
      </c>
      <c r="N444" s="31"/>
    </row>
    <row r="445" spans="1:14" s="25" customFormat="1" ht="99.95" customHeight="1" x14ac:dyDescent="0.15">
      <c r="A445" s="21">
        <f>ROW()-4</f>
        <v>441</v>
      </c>
      <c r="B445" s="22">
        <v>23</v>
      </c>
      <c r="C445" s="22" t="s">
        <v>678</v>
      </c>
      <c r="D445" s="22" t="s">
        <v>716</v>
      </c>
      <c r="E445" s="16">
        <v>4640031</v>
      </c>
      <c r="F445" s="23" t="s">
        <v>717</v>
      </c>
      <c r="G445" s="22" t="s">
        <v>718</v>
      </c>
      <c r="H445" s="22" t="s">
        <v>719</v>
      </c>
      <c r="I445" s="22" t="s">
        <v>720</v>
      </c>
      <c r="J445" s="22" t="s">
        <v>0</v>
      </c>
      <c r="K445" s="22" t="s">
        <v>721</v>
      </c>
      <c r="L445" s="25">
        <f>LEN(M445)-LEN(SUBSTITUTE(M445, "、",""))/LEN("、")+1</f>
        <v>1</v>
      </c>
      <c r="M445" s="24" t="s">
        <v>722</v>
      </c>
      <c r="N445" s="31"/>
    </row>
    <row r="446" spans="1:14" s="25" customFormat="1" ht="99.95" customHeight="1" x14ac:dyDescent="0.15">
      <c r="A446" s="21">
        <f>ROW()-4</f>
        <v>442</v>
      </c>
      <c r="B446" s="22">
        <v>23</v>
      </c>
      <c r="C446" s="22" t="s">
        <v>678</v>
      </c>
      <c r="D446" s="22" t="s">
        <v>723</v>
      </c>
      <c r="E446" s="16">
        <v>4640044</v>
      </c>
      <c r="F446" s="23" t="s">
        <v>724</v>
      </c>
      <c r="G446" s="22" t="s">
        <v>725</v>
      </c>
      <c r="H446" s="22" t="s">
        <v>726</v>
      </c>
      <c r="I446" s="22" t="s">
        <v>727</v>
      </c>
      <c r="J446" s="22" t="s">
        <v>0</v>
      </c>
      <c r="K446" s="22" t="s">
        <v>725</v>
      </c>
      <c r="L446" s="25">
        <f>LEN(M446)-LEN(SUBSTITUTE(M446, "、",""))/LEN("、")+1</f>
        <v>1</v>
      </c>
      <c r="M446" s="24" t="s">
        <v>728</v>
      </c>
      <c r="N446" s="31"/>
    </row>
    <row r="447" spans="1:14" s="25" customFormat="1" ht="99.95" customHeight="1" x14ac:dyDescent="0.15">
      <c r="A447" s="21">
        <f>ROW()-4</f>
        <v>443</v>
      </c>
      <c r="B447" s="22">
        <v>23</v>
      </c>
      <c r="C447" s="22" t="s">
        <v>678</v>
      </c>
      <c r="D447" s="22" t="s">
        <v>729</v>
      </c>
      <c r="E447" s="16">
        <v>4640067</v>
      </c>
      <c r="F447" s="23" t="s">
        <v>730</v>
      </c>
      <c r="G447" s="22" t="s">
        <v>731</v>
      </c>
      <c r="H447" s="22" t="s">
        <v>732</v>
      </c>
      <c r="I447" s="22" t="s">
        <v>306</v>
      </c>
      <c r="J447" s="22" t="s">
        <v>0</v>
      </c>
      <c r="K447" s="22" t="s">
        <v>733</v>
      </c>
      <c r="L447" s="25">
        <f>LEN(M447)-LEN(SUBSTITUTE(M447, "、",""))/LEN("、")+1</f>
        <v>1</v>
      </c>
      <c r="M447" s="24" t="s">
        <v>734</v>
      </c>
      <c r="N447" s="31"/>
    </row>
    <row r="448" spans="1:14" s="25" customFormat="1" ht="99.95" customHeight="1" x14ac:dyDescent="0.15">
      <c r="A448" s="21">
        <f>ROW()-4</f>
        <v>444</v>
      </c>
      <c r="B448" s="22">
        <v>23</v>
      </c>
      <c r="C448" s="22" t="s">
        <v>678</v>
      </c>
      <c r="D448" s="22" t="s">
        <v>5633</v>
      </c>
      <c r="E448" s="16">
        <v>4640073</v>
      </c>
      <c r="F448" s="23" t="s">
        <v>5634</v>
      </c>
      <c r="G448" s="22" t="s">
        <v>5635</v>
      </c>
      <c r="H448" s="22" t="s">
        <v>5636</v>
      </c>
      <c r="I448" s="22" t="s">
        <v>5637</v>
      </c>
      <c r="J448" s="22" t="s">
        <v>0</v>
      </c>
      <c r="K448" s="22" t="s">
        <v>5638</v>
      </c>
      <c r="L448" s="25">
        <f>LEN(M448)-LEN(SUBSTITUTE(M448, "、",""))/LEN("、")+1</f>
        <v>1</v>
      </c>
      <c r="M448" s="24" t="s">
        <v>5639</v>
      </c>
      <c r="N448" s="31"/>
    </row>
    <row r="449" spans="1:14" s="25" customFormat="1" ht="99.95" customHeight="1" x14ac:dyDescent="0.15">
      <c r="A449" s="21">
        <f>ROW()-4</f>
        <v>445</v>
      </c>
      <c r="B449" s="22">
        <v>23</v>
      </c>
      <c r="C449" s="22" t="s">
        <v>303</v>
      </c>
      <c r="D449" s="22" t="s">
        <v>545</v>
      </c>
      <c r="E449" s="20">
        <v>4640077</v>
      </c>
      <c r="F449" s="22" t="s">
        <v>548</v>
      </c>
      <c r="G449" s="25" t="s">
        <v>546</v>
      </c>
      <c r="H449" s="25" t="s">
        <v>547</v>
      </c>
      <c r="I449" s="22" t="s">
        <v>549</v>
      </c>
      <c r="J449" s="25" t="s">
        <v>0</v>
      </c>
      <c r="K449" s="25" t="s">
        <v>546</v>
      </c>
      <c r="L449" s="25">
        <f>LEN(M449)-LEN(SUBSTITUTE(M449, "、",""))/LEN("、")+1</f>
        <v>1</v>
      </c>
      <c r="M449" s="24" t="s">
        <v>550</v>
      </c>
      <c r="N449" s="31"/>
    </row>
    <row r="450" spans="1:14" s="25" customFormat="1" ht="99.95" customHeight="1" x14ac:dyDescent="0.15">
      <c r="A450" s="21">
        <f>ROW()-4</f>
        <v>446</v>
      </c>
      <c r="B450" s="22">
        <v>23</v>
      </c>
      <c r="C450" s="22" t="s">
        <v>678</v>
      </c>
      <c r="D450" s="22" t="s">
        <v>735</v>
      </c>
      <c r="E450" s="16">
        <v>4640802</v>
      </c>
      <c r="F450" s="23" t="s">
        <v>736</v>
      </c>
      <c r="G450" s="22" t="s">
        <v>737</v>
      </c>
      <c r="H450" s="22" t="s">
        <v>738</v>
      </c>
      <c r="I450" s="22" t="s">
        <v>739</v>
      </c>
      <c r="J450" s="22" t="s">
        <v>0</v>
      </c>
      <c r="K450" s="22" t="s">
        <v>737</v>
      </c>
      <c r="L450" s="25">
        <f>LEN(M450)-LEN(SUBSTITUTE(M450, "、",""))/LEN("、")+1</f>
        <v>1</v>
      </c>
      <c r="M450" s="24" t="s">
        <v>740</v>
      </c>
      <c r="N450" s="31"/>
    </row>
    <row r="451" spans="1:14" s="25" customFormat="1" ht="99.95" customHeight="1" x14ac:dyDescent="0.15">
      <c r="A451" s="21">
        <f>ROW()-4</f>
        <v>447</v>
      </c>
      <c r="B451" s="22">
        <v>23</v>
      </c>
      <c r="C451" s="22" t="s">
        <v>5</v>
      </c>
      <c r="D451" s="22" t="s">
        <v>128</v>
      </c>
      <c r="E451" s="16">
        <v>4640807</v>
      </c>
      <c r="F451" s="23" t="s">
        <v>272</v>
      </c>
      <c r="G451" s="22" t="s">
        <v>129</v>
      </c>
      <c r="H451" s="22" t="s">
        <v>130</v>
      </c>
      <c r="I451" s="22" t="s">
        <v>459</v>
      </c>
      <c r="J451" s="22" t="s">
        <v>1</v>
      </c>
      <c r="K451" s="22"/>
      <c r="L451" s="25">
        <f>LEN(M451)-LEN(SUBSTITUTE(M451, "、",""))/LEN("、")+1</f>
        <v>1</v>
      </c>
      <c r="M451" s="24" t="s">
        <v>131</v>
      </c>
      <c r="N451" s="31"/>
    </row>
    <row r="452" spans="1:14" s="25" customFormat="1" ht="99.95" customHeight="1" x14ac:dyDescent="0.15">
      <c r="A452" s="21">
        <f>ROW()-4</f>
        <v>448</v>
      </c>
      <c r="B452" s="22">
        <v>23</v>
      </c>
      <c r="C452" s="22" t="s">
        <v>678</v>
      </c>
      <c r="D452" s="22" t="s">
        <v>741</v>
      </c>
      <c r="E452" s="16">
        <v>4640821</v>
      </c>
      <c r="F452" s="23" t="s">
        <v>742</v>
      </c>
      <c r="G452" s="22" t="s">
        <v>743</v>
      </c>
      <c r="H452" s="22" t="s">
        <v>744</v>
      </c>
      <c r="I452" s="22" t="s">
        <v>745</v>
      </c>
      <c r="J452" s="22" t="s">
        <v>0</v>
      </c>
      <c r="K452" s="22" t="s">
        <v>743</v>
      </c>
      <c r="L452" s="25">
        <f>LEN(M452)-LEN(SUBSTITUTE(M452, "、",""))/LEN("、")+1</f>
        <v>2</v>
      </c>
      <c r="M452" s="24" t="s">
        <v>5559</v>
      </c>
      <c r="N452" s="31"/>
    </row>
    <row r="453" spans="1:14" s="25" customFormat="1" ht="99.95" customHeight="1" x14ac:dyDescent="0.15">
      <c r="A453" s="21">
        <f>ROW()-4</f>
        <v>449</v>
      </c>
      <c r="B453" s="22">
        <v>23</v>
      </c>
      <c r="C453" s="22" t="s">
        <v>678</v>
      </c>
      <c r="D453" s="22" t="s">
        <v>747</v>
      </c>
      <c r="E453" s="16">
        <v>4640841</v>
      </c>
      <c r="F453" s="23" t="s">
        <v>748</v>
      </c>
      <c r="G453" s="22" t="s">
        <v>749</v>
      </c>
      <c r="H453" s="22" t="s">
        <v>750</v>
      </c>
      <c r="I453" s="22" t="s">
        <v>751</v>
      </c>
      <c r="J453" s="22" t="s">
        <v>0</v>
      </c>
      <c r="K453" s="22" t="s">
        <v>752</v>
      </c>
      <c r="L453" s="25">
        <f>LEN(M453)-LEN(SUBSTITUTE(M453, "、",""))/LEN("、")+1</f>
        <v>1</v>
      </c>
      <c r="M453" s="24" t="s">
        <v>753</v>
      </c>
      <c r="N453" s="31"/>
    </row>
    <row r="454" spans="1:14" s="25" customFormat="1" ht="99.95" customHeight="1" x14ac:dyDescent="0.15">
      <c r="A454" s="21">
        <f>ROW()-4</f>
        <v>450</v>
      </c>
      <c r="B454" s="22" t="s">
        <v>671</v>
      </c>
      <c r="C454" s="22" t="s">
        <v>5</v>
      </c>
      <c r="D454" s="22" t="s">
        <v>5848</v>
      </c>
      <c r="E454" s="16">
        <v>4640841</v>
      </c>
      <c r="F454" s="23" t="s">
        <v>5849</v>
      </c>
      <c r="G454" s="22" t="s">
        <v>5850</v>
      </c>
      <c r="H454" s="22" t="s">
        <v>5851</v>
      </c>
      <c r="I454" s="22" t="s">
        <v>5852</v>
      </c>
      <c r="J454" s="22" t="s">
        <v>0</v>
      </c>
      <c r="K454" s="22" t="s">
        <v>5853</v>
      </c>
      <c r="L454" s="25">
        <f>LEN(M454)-LEN(SUBSTITUTE(M454, "、",""))/LEN("、")+1</f>
        <v>1</v>
      </c>
      <c r="M454" s="24" t="s">
        <v>5854</v>
      </c>
      <c r="N454" s="31"/>
    </row>
    <row r="455" spans="1:14" s="25" customFormat="1" ht="99.95" customHeight="1" x14ac:dyDescent="0.15">
      <c r="A455" s="21">
        <f>ROW()-4</f>
        <v>451</v>
      </c>
      <c r="B455" s="22">
        <v>23</v>
      </c>
      <c r="C455" s="22" t="s">
        <v>5</v>
      </c>
      <c r="D455" s="22" t="s">
        <v>5914</v>
      </c>
      <c r="E455" s="16">
        <v>4640850</v>
      </c>
      <c r="F455" s="23" t="s">
        <v>5915</v>
      </c>
      <c r="G455" s="22" t="s">
        <v>5916</v>
      </c>
      <c r="H455" s="22" t="s">
        <v>5917</v>
      </c>
      <c r="I455" s="22" t="s">
        <v>5918</v>
      </c>
      <c r="J455" s="22" t="s">
        <v>5913</v>
      </c>
      <c r="K455" s="22" t="s">
        <v>5919</v>
      </c>
      <c r="L455" s="25">
        <f>LEN(M455)-LEN(SUBSTITUTE(M455, "、",""))/LEN("、")+1</f>
        <v>1</v>
      </c>
      <c r="M455" s="24" t="s">
        <v>5920</v>
      </c>
      <c r="N455" s="31"/>
    </row>
    <row r="456" spans="1:14" s="25" customFormat="1" ht="99.95" customHeight="1" x14ac:dyDescent="0.15">
      <c r="A456" s="21">
        <f>ROW()-4</f>
        <v>452</v>
      </c>
      <c r="B456" s="22">
        <v>23</v>
      </c>
      <c r="C456" s="22" t="s">
        <v>678</v>
      </c>
      <c r="D456" s="22" t="s">
        <v>767</v>
      </c>
      <c r="E456" s="16">
        <v>4640850</v>
      </c>
      <c r="F456" s="23" t="s">
        <v>768</v>
      </c>
      <c r="G456" s="22" t="s">
        <v>769</v>
      </c>
      <c r="H456" s="22" t="s">
        <v>770</v>
      </c>
      <c r="I456" s="22" t="s">
        <v>771</v>
      </c>
      <c r="J456" s="22" t="s">
        <v>0</v>
      </c>
      <c r="K456" s="22" t="s">
        <v>772</v>
      </c>
      <c r="L456" s="25">
        <f>LEN(M456)-LEN(SUBSTITUTE(M456, "、",""))/LEN("、")+1</f>
        <v>1</v>
      </c>
      <c r="M456" s="24" t="s">
        <v>773</v>
      </c>
      <c r="N456" s="31"/>
    </row>
    <row r="457" spans="1:14" s="25" customFormat="1" ht="99.95" customHeight="1" x14ac:dyDescent="0.15">
      <c r="A457" s="21">
        <f>ROW()-4</f>
        <v>453</v>
      </c>
      <c r="B457" s="22">
        <v>23</v>
      </c>
      <c r="C457" s="22" t="s">
        <v>678</v>
      </c>
      <c r="D457" s="22" t="s">
        <v>755</v>
      </c>
      <c r="E457" s="16">
        <v>4640850</v>
      </c>
      <c r="F457" s="23" t="s">
        <v>756</v>
      </c>
      <c r="G457" s="22" t="s">
        <v>757</v>
      </c>
      <c r="H457" s="22" t="s">
        <v>758</v>
      </c>
      <c r="I457" s="22" t="s">
        <v>746</v>
      </c>
      <c r="J457" s="22" t="s">
        <v>0</v>
      </c>
      <c r="K457" s="22" t="s">
        <v>757</v>
      </c>
      <c r="L457" s="25">
        <f>LEN(M457)-LEN(SUBSTITUTE(M457, "、",""))/LEN("、")+1</f>
        <v>1</v>
      </c>
      <c r="M457" s="24" t="s">
        <v>759</v>
      </c>
      <c r="N457" s="31"/>
    </row>
    <row r="458" spans="1:14" s="25" customFormat="1" ht="99.95" customHeight="1" x14ac:dyDescent="0.15">
      <c r="A458" s="21">
        <f>ROW()-4</f>
        <v>454</v>
      </c>
      <c r="B458" s="22">
        <v>23</v>
      </c>
      <c r="C458" s="22" t="s">
        <v>678</v>
      </c>
      <c r="D458" s="22" t="s">
        <v>760</v>
      </c>
      <c r="E458" s="16">
        <v>4640850</v>
      </c>
      <c r="F458" s="23" t="s">
        <v>761</v>
      </c>
      <c r="G458" s="22" t="s">
        <v>762</v>
      </c>
      <c r="H458" s="22" t="s">
        <v>763</v>
      </c>
      <c r="I458" s="22" t="s">
        <v>764</v>
      </c>
      <c r="J458" s="22" t="s">
        <v>0</v>
      </c>
      <c r="K458" s="22" t="s">
        <v>765</v>
      </c>
      <c r="L458" s="25">
        <f>LEN(M458)-LEN(SUBSTITUTE(M458, "、",""))/LEN("、")+1</f>
        <v>1</v>
      </c>
      <c r="M458" s="24" t="s">
        <v>766</v>
      </c>
      <c r="N458" s="31"/>
    </row>
    <row r="459" spans="1:14" s="25" customFormat="1" ht="99.95" customHeight="1" x14ac:dyDescent="0.15">
      <c r="A459" s="21">
        <f>ROW()-4</f>
        <v>455</v>
      </c>
      <c r="B459" s="22">
        <v>23</v>
      </c>
      <c r="C459" s="22" t="s">
        <v>5640</v>
      </c>
      <c r="D459" s="22" t="s">
        <v>5666</v>
      </c>
      <c r="E459" s="16">
        <v>4640851</v>
      </c>
      <c r="F459" s="23" t="s">
        <v>5667</v>
      </c>
      <c r="G459" s="22" t="s">
        <v>5668</v>
      </c>
      <c r="H459" s="22" t="s">
        <v>5669</v>
      </c>
      <c r="I459" s="22" t="s">
        <v>5670</v>
      </c>
      <c r="J459" s="22" t="s">
        <v>0</v>
      </c>
      <c r="K459" s="22" t="s">
        <v>5671</v>
      </c>
      <c r="L459" s="25">
        <f>LEN(M459)-LEN(SUBSTITUTE(M459, "、",""))/LEN("、")+1</f>
        <v>1</v>
      </c>
      <c r="M459" s="24" t="s">
        <v>5672</v>
      </c>
      <c r="N459" s="31"/>
    </row>
    <row r="460" spans="1:14" s="25" customFormat="1" ht="99.95" customHeight="1" x14ac:dyDescent="0.15">
      <c r="A460" s="21">
        <f>ROW()-4</f>
        <v>456</v>
      </c>
      <c r="B460" s="22">
        <v>23</v>
      </c>
      <c r="C460" s="22" t="s">
        <v>678</v>
      </c>
      <c r="D460" s="22" t="s">
        <v>774</v>
      </c>
      <c r="E460" s="16">
        <v>4640854</v>
      </c>
      <c r="F460" s="23" t="s">
        <v>775</v>
      </c>
      <c r="G460" s="22" t="s">
        <v>776</v>
      </c>
      <c r="H460" s="22" t="s">
        <v>777</v>
      </c>
      <c r="I460" s="22" t="s">
        <v>778</v>
      </c>
      <c r="J460" s="22" t="s">
        <v>0</v>
      </c>
      <c r="K460" s="22" t="s">
        <v>779</v>
      </c>
      <c r="L460" s="25">
        <f>LEN(M460)-LEN(SUBSTITUTE(M460, "、",""))/LEN("、")+1</f>
        <v>1</v>
      </c>
      <c r="M460" s="24" t="s">
        <v>780</v>
      </c>
      <c r="N460" s="31"/>
    </row>
    <row r="461" spans="1:14" s="25" customFormat="1" ht="99.95" customHeight="1" x14ac:dyDescent="0.15">
      <c r="A461" s="21">
        <f>ROW()-4</f>
        <v>457</v>
      </c>
      <c r="B461" s="22">
        <v>23</v>
      </c>
      <c r="C461" s="22" t="s">
        <v>678</v>
      </c>
      <c r="D461" s="22" t="s">
        <v>2218</v>
      </c>
      <c r="E461" s="16">
        <v>4650005</v>
      </c>
      <c r="F461" s="23" t="s">
        <v>2219</v>
      </c>
      <c r="G461" s="22" t="s">
        <v>2220</v>
      </c>
      <c r="H461" s="22" t="s">
        <v>2221</v>
      </c>
      <c r="I461" s="22" t="s">
        <v>2222</v>
      </c>
      <c r="J461" s="22" t="s">
        <v>0</v>
      </c>
      <c r="K461" s="22" t="s">
        <v>2220</v>
      </c>
      <c r="L461" s="25">
        <f>LEN(M461)-LEN(SUBSTITUTE(M461, "、",""))/LEN("、")+1</f>
        <v>1</v>
      </c>
      <c r="M461" s="24" t="s">
        <v>2223</v>
      </c>
      <c r="N461" s="31"/>
    </row>
    <row r="462" spans="1:14" s="25" customFormat="1" ht="99.95" customHeight="1" x14ac:dyDescent="0.15">
      <c r="A462" s="21">
        <f>ROW()-4</f>
        <v>458</v>
      </c>
      <c r="B462" s="22">
        <v>23</v>
      </c>
      <c r="C462" s="22" t="s">
        <v>678</v>
      </c>
      <c r="D462" s="22" t="s">
        <v>212</v>
      </c>
      <c r="E462" s="16">
        <v>4650008</v>
      </c>
      <c r="F462" s="23" t="s">
        <v>2224</v>
      </c>
      <c r="G462" s="22" t="s">
        <v>2225</v>
      </c>
      <c r="H462" s="22" t="s">
        <v>2226</v>
      </c>
      <c r="I462" s="22" t="s">
        <v>2227</v>
      </c>
      <c r="J462" s="22" t="s">
        <v>0</v>
      </c>
      <c r="K462" s="22" t="s">
        <v>2228</v>
      </c>
      <c r="L462" s="25">
        <f>LEN(M462)-LEN(SUBSTITUTE(M462, "、",""))/LEN("、")+1</f>
        <v>1</v>
      </c>
      <c r="M462" s="24" t="s">
        <v>2229</v>
      </c>
      <c r="N462" s="31"/>
    </row>
    <row r="463" spans="1:14" s="25" customFormat="1" ht="99.95" customHeight="1" x14ac:dyDescent="0.15">
      <c r="A463" s="21">
        <f>ROW()-4</f>
        <v>459</v>
      </c>
      <c r="B463" s="22">
        <v>23</v>
      </c>
      <c r="C463" s="22" t="s">
        <v>678</v>
      </c>
      <c r="D463" s="22" t="s">
        <v>2230</v>
      </c>
      <c r="E463" s="16">
        <v>4650021</v>
      </c>
      <c r="F463" s="23" t="s">
        <v>2231</v>
      </c>
      <c r="G463" s="22" t="s">
        <v>2232</v>
      </c>
      <c r="H463" s="22" t="s">
        <v>2233</v>
      </c>
      <c r="I463" s="22" t="s">
        <v>2234</v>
      </c>
      <c r="J463" s="22" t="s">
        <v>0</v>
      </c>
      <c r="K463" s="22" t="s">
        <v>2235</v>
      </c>
      <c r="L463" s="25">
        <f>LEN(M463)-LEN(SUBSTITUTE(M463, "、",""))/LEN("、")+1</f>
        <v>1</v>
      </c>
      <c r="M463" s="24" t="s">
        <v>2236</v>
      </c>
      <c r="N463" s="31"/>
    </row>
    <row r="464" spans="1:14" s="25" customFormat="1" ht="99.95" customHeight="1" x14ac:dyDescent="0.15">
      <c r="A464" s="21">
        <f>ROW()-4</f>
        <v>460</v>
      </c>
      <c r="B464" s="22">
        <v>23</v>
      </c>
      <c r="C464" s="22" t="s">
        <v>678</v>
      </c>
      <c r="D464" s="22" t="s">
        <v>2237</v>
      </c>
      <c r="E464" s="16">
        <v>4650023</v>
      </c>
      <c r="F464" s="23" t="s">
        <v>2238</v>
      </c>
      <c r="G464" s="22" t="s">
        <v>2239</v>
      </c>
      <c r="H464" s="22" t="s">
        <v>2240</v>
      </c>
      <c r="I464" s="22" t="s">
        <v>2241</v>
      </c>
      <c r="J464" s="22" t="s">
        <v>0</v>
      </c>
      <c r="K464" s="22" t="s">
        <v>1370</v>
      </c>
      <c r="L464" s="25">
        <f>LEN(M464)-LEN(SUBSTITUTE(M464, "、",""))/LEN("、")+1</f>
        <v>2</v>
      </c>
      <c r="M464" s="24" t="s">
        <v>5560</v>
      </c>
      <c r="N464" s="31"/>
    </row>
    <row r="465" spans="1:14" s="25" customFormat="1" ht="99.95" customHeight="1" x14ac:dyDescent="0.15">
      <c r="A465" s="21">
        <f>ROW()-4</f>
        <v>461</v>
      </c>
      <c r="B465" s="22">
        <v>23</v>
      </c>
      <c r="C465" s="22" t="s">
        <v>5</v>
      </c>
      <c r="D465" s="22" t="s">
        <v>3</v>
      </c>
      <c r="E465" s="16">
        <v>4650024</v>
      </c>
      <c r="F465" s="23" t="s">
        <v>273</v>
      </c>
      <c r="G465" s="22" t="s">
        <v>21</v>
      </c>
      <c r="H465" s="22" t="s">
        <v>22</v>
      </c>
      <c r="I465" s="22" t="s">
        <v>458</v>
      </c>
      <c r="J465" s="22" t="s">
        <v>0</v>
      </c>
      <c r="K465" s="22" t="s">
        <v>23</v>
      </c>
      <c r="L465" s="25">
        <f>LEN(M465)-LEN(SUBSTITUTE(M465, "、",""))/LEN("、")+1</f>
        <v>1</v>
      </c>
      <c r="M465" s="24" t="s">
        <v>24</v>
      </c>
      <c r="N465" s="31"/>
    </row>
    <row r="466" spans="1:14" s="25" customFormat="1" ht="99.95" customHeight="1" x14ac:dyDescent="0.15">
      <c r="A466" s="21">
        <f>ROW()-4</f>
        <v>462</v>
      </c>
      <c r="B466" s="22">
        <v>23</v>
      </c>
      <c r="C466" s="22" t="s">
        <v>678</v>
      </c>
      <c r="D466" s="22" t="s">
        <v>2242</v>
      </c>
      <c r="E466" s="16">
        <v>4650024</v>
      </c>
      <c r="F466" s="23" t="s">
        <v>2243</v>
      </c>
      <c r="G466" s="22" t="s">
        <v>2244</v>
      </c>
      <c r="H466" s="22" t="s">
        <v>2245</v>
      </c>
      <c r="I466" s="22" t="s">
        <v>2246</v>
      </c>
      <c r="J466" s="22" t="s">
        <v>0</v>
      </c>
      <c r="K466" s="22" t="s">
        <v>2247</v>
      </c>
      <c r="L466" s="25">
        <f>LEN(M466)-LEN(SUBSTITUTE(M466, "、",""))/LEN("、")+1</f>
        <v>1</v>
      </c>
      <c r="M466" s="24" t="s">
        <v>2248</v>
      </c>
      <c r="N466" s="31"/>
    </row>
    <row r="467" spans="1:14" s="25" customFormat="1" ht="99.95" customHeight="1" x14ac:dyDescent="0.15">
      <c r="A467" s="21">
        <f>ROW()-4</f>
        <v>463</v>
      </c>
      <c r="B467" s="26">
        <v>23</v>
      </c>
      <c r="C467" s="25" t="s">
        <v>5</v>
      </c>
      <c r="D467" s="22" t="s">
        <v>6033</v>
      </c>
      <c r="E467" s="16">
        <v>4650025</v>
      </c>
      <c r="F467" s="22" t="s">
        <v>6034</v>
      </c>
      <c r="G467" s="22" t="s">
        <v>6035</v>
      </c>
      <c r="H467" s="22" t="s">
        <v>6036</v>
      </c>
      <c r="I467" s="27" t="s">
        <v>6037</v>
      </c>
      <c r="J467" s="25" t="s">
        <v>1</v>
      </c>
      <c r="L467" s="25">
        <f>LEN(M467)-LEN(SUBSTITUTE(M467, "、",""))/LEN("、")+1</f>
        <v>1</v>
      </c>
      <c r="M467" s="28" t="s">
        <v>6038</v>
      </c>
      <c r="N467" s="31"/>
    </row>
    <row r="468" spans="1:14" s="25" customFormat="1" ht="99.95" customHeight="1" x14ac:dyDescent="0.15">
      <c r="A468" s="21">
        <f>ROW()-4</f>
        <v>464</v>
      </c>
      <c r="B468" s="22">
        <v>23</v>
      </c>
      <c r="C468" s="22" t="s">
        <v>678</v>
      </c>
      <c r="D468" s="22" t="s">
        <v>2256</v>
      </c>
      <c r="E468" s="16">
        <v>4650025</v>
      </c>
      <c r="F468" s="23" t="s">
        <v>2257</v>
      </c>
      <c r="G468" s="22" t="s">
        <v>2258</v>
      </c>
      <c r="H468" s="22" t="s">
        <v>2259</v>
      </c>
      <c r="I468" s="22" t="s">
        <v>2260</v>
      </c>
      <c r="J468" s="22" t="s">
        <v>0</v>
      </c>
      <c r="K468" s="22" t="s">
        <v>2258</v>
      </c>
      <c r="L468" s="25">
        <f>LEN(M468)-LEN(SUBSTITUTE(M468, "、",""))/LEN("、")+1</f>
        <v>2</v>
      </c>
      <c r="M468" s="24" t="s">
        <v>5561</v>
      </c>
      <c r="N468" s="31"/>
    </row>
    <row r="469" spans="1:14" s="25" customFormat="1" ht="99.95" customHeight="1" x14ac:dyDescent="0.15">
      <c r="A469" s="21">
        <f>ROW()-4</f>
        <v>465</v>
      </c>
      <c r="B469" s="22">
        <v>23</v>
      </c>
      <c r="C469" s="22" t="s">
        <v>678</v>
      </c>
      <c r="D469" s="22" t="s">
        <v>2249</v>
      </c>
      <c r="E469" s="16">
        <v>4650025</v>
      </c>
      <c r="F469" s="23" t="s">
        <v>2250</v>
      </c>
      <c r="G469" s="22" t="s">
        <v>2251</v>
      </c>
      <c r="H469" s="22" t="s">
        <v>2252</v>
      </c>
      <c r="I469" s="22" t="s">
        <v>2253</v>
      </c>
      <c r="J469" s="22" t="s">
        <v>0</v>
      </c>
      <c r="K469" s="22" t="s">
        <v>2254</v>
      </c>
      <c r="L469" s="25">
        <f>LEN(M469)-LEN(SUBSTITUTE(M469, "、",""))/LEN("、")+1</f>
        <v>1</v>
      </c>
      <c r="M469" s="24" t="s">
        <v>2255</v>
      </c>
      <c r="N469" s="31"/>
    </row>
    <row r="470" spans="1:14" s="25" customFormat="1" ht="99.95" customHeight="1" x14ac:dyDescent="0.15">
      <c r="A470" s="21">
        <f>ROW()-4</f>
        <v>466</v>
      </c>
      <c r="B470" s="22">
        <v>23</v>
      </c>
      <c r="C470" s="22" t="s">
        <v>678</v>
      </c>
      <c r="D470" s="22" t="s">
        <v>2261</v>
      </c>
      <c r="E470" s="16">
        <v>4650025</v>
      </c>
      <c r="F470" s="23" t="s">
        <v>2262</v>
      </c>
      <c r="G470" s="22" t="s">
        <v>2263</v>
      </c>
      <c r="H470" s="22" t="s">
        <v>2264</v>
      </c>
      <c r="I470" s="22" t="s">
        <v>2265</v>
      </c>
      <c r="J470" s="22" t="s">
        <v>0</v>
      </c>
      <c r="K470" s="22" t="s">
        <v>2263</v>
      </c>
      <c r="L470" s="25">
        <f>LEN(M470)-LEN(SUBSTITUTE(M470, "、",""))/LEN("、")+1</f>
        <v>1</v>
      </c>
      <c r="M470" s="24" t="s">
        <v>2266</v>
      </c>
      <c r="N470" s="31"/>
    </row>
    <row r="471" spans="1:14" s="25" customFormat="1" ht="99.95" customHeight="1" x14ac:dyDescent="0.15">
      <c r="A471" s="21">
        <f>ROW()-4</f>
        <v>467</v>
      </c>
      <c r="B471" s="22">
        <v>23</v>
      </c>
      <c r="C471" s="22" t="s">
        <v>678</v>
      </c>
      <c r="D471" s="22" t="s">
        <v>2267</v>
      </c>
      <c r="E471" s="16">
        <v>4650028</v>
      </c>
      <c r="F471" s="23" t="s">
        <v>2268</v>
      </c>
      <c r="G471" s="22" t="s">
        <v>2269</v>
      </c>
      <c r="H471" s="22" t="s">
        <v>2270</v>
      </c>
      <c r="I471" s="22" t="s">
        <v>2271</v>
      </c>
      <c r="J471" s="22" t="s">
        <v>0</v>
      </c>
      <c r="K471" s="22" t="s">
        <v>2269</v>
      </c>
      <c r="L471" s="25">
        <f>LEN(M471)-LEN(SUBSTITUTE(M471, "、",""))/LEN("、")+1</f>
        <v>1</v>
      </c>
      <c r="M471" s="24" t="s">
        <v>2272</v>
      </c>
      <c r="N471" s="31"/>
    </row>
    <row r="472" spans="1:14" s="25" customFormat="1" ht="99.95" customHeight="1" x14ac:dyDescent="0.15">
      <c r="A472" s="21">
        <f>ROW()-4</f>
        <v>468</v>
      </c>
      <c r="B472" s="22">
        <v>23</v>
      </c>
      <c r="C472" s="22" t="s">
        <v>5</v>
      </c>
      <c r="D472" s="22" t="s">
        <v>197</v>
      </c>
      <c r="E472" s="16">
        <v>4650053</v>
      </c>
      <c r="F472" s="23" t="s">
        <v>274</v>
      </c>
      <c r="G472" s="22" t="s">
        <v>198</v>
      </c>
      <c r="H472" s="22" t="s">
        <v>199</v>
      </c>
      <c r="I472" s="22" t="s">
        <v>414</v>
      </c>
      <c r="J472" s="22" t="s">
        <v>1</v>
      </c>
      <c r="K472" s="22"/>
      <c r="L472" s="25">
        <f>LEN(M472)-LEN(SUBSTITUTE(M472, "、",""))/LEN("、")+1</f>
        <v>1</v>
      </c>
      <c r="M472" s="24" t="s">
        <v>200</v>
      </c>
      <c r="N472" s="31"/>
    </row>
    <row r="473" spans="1:14" s="25" customFormat="1" ht="99.95" customHeight="1" x14ac:dyDescent="0.15">
      <c r="A473" s="21">
        <f>ROW()-4</f>
        <v>469</v>
      </c>
      <c r="B473" s="22">
        <v>23</v>
      </c>
      <c r="C473" s="22" t="s">
        <v>678</v>
      </c>
      <c r="D473" s="22" t="s">
        <v>2273</v>
      </c>
      <c r="E473" s="16">
        <v>4650053</v>
      </c>
      <c r="F473" s="23" t="s">
        <v>2274</v>
      </c>
      <c r="G473" s="22" t="s">
        <v>2275</v>
      </c>
      <c r="H473" s="22" t="s">
        <v>2276</v>
      </c>
      <c r="I473" s="22" t="s">
        <v>2277</v>
      </c>
      <c r="J473" s="22" t="s">
        <v>0</v>
      </c>
      <c r="K473" s="22" t="s">
        <v>2278</v>
      </c>
      <c r="L473" s="25">
        <f>LEN(M473)-LEN(SUBSTITUTE(M473, "、",""))/LEN("、")+1</f>
        <v>2</v>
      </c>
      <c r="M473" s="24" t="s">
        <v>5562</v>
      </c>
      <c r="N473" s="31"/>
    </row>
    <row r="474" spans="1:14" s="25" customFormat="1" ht="99.95" customHeight="1" x14ac:dyDescent="0.15">
      <c r="A474" s="21">
        <f>ROW()-4</f>
        <v>470</v>
      </c>
      <c r="B474" s="22">
        <v>23</v>
      </c>
      <c r="C474" s="22" t="s">
        <v>678</v>
      </c>
      <c r="D474" s="22" t="s">
        <v>2279</v>
      </c>
      <c r="E474" s="16">
        <v>4650057</v>
      </c>
      <c r="F474" s="23" t="s">
        <v>2280</v>
      </c>
      <c r="G474" s="22" t="s">
        <v>2281</v>
      </c>
      <c r="H474" s="22" t="s">
        <v>2282</v>
      </c>
      <c r="I474" s="22" t="s">
        <v>2283</v>
      </c>
      <c r="J474" s="22" t="s">
        <v>0</v>
      </c>
      <c r="K474" s="22" t="s">
        <v>2281</v>
      </c>
      <c r="L474" s="25">
        <f>LEN(M474)-LEN(SUBSTITUTE(M474, "、",""))/LEN("、")+1</f>
        <v>1</v>
      </c>
      <c r="M474" s="24" t="s">
        <v>2284</v>
      </c>
      <c r="N474" s="31"/>
    </row>
    <row r="475" spans="1:14" s="25" customFormat="1" ht="99.95" customHeight="1" x14ac:dyDescent="0.15">
      <c r="A475" s="21">
        <f>ROW()-4</f>
        <v>471</v>
      </c>
      <c r="B475" s="22">
        <v>23</v>
      </c>
      <c r="C475" s="22" t="s">
        <v>678</v>
      </c>
      <c r="D475" s="22" t="s">
        <v>2285</v>
      </c>
      <c r="E475" s="16">
        <v>4650061</v>
      </c>
      <c r="F475" s="23" t="s">
        <v>2286</v>
      </c>
      <c r="G475" s="22" t="s">
        <v>2287</v>
      </c>
      <c r="H475" s="22" t="s">
        <v>2288</v>
      </c>
      <c r="I475" s="22" t="s">
        <v>2289</v>
      </c>
      <c r="J475" s="22" t="s">
        <v>0</v>
      </c>
      <c r="K475" s="22" t="s">
        <v>2287</v>
      </c>
      <c r="L475" s="25">
        <f>LEN(M475)-LEN(SUBSTITUTE(M475, "、",""))/LEN("、")+1</f>
        <v>1</v>
      </c>
      <c r="M475" s="24" t="s">
        <v>2290</v>
      </c>
      <c r="N475" s="31"/>
    </row>
    <row r="476" spans="1:14" s="25" customFormat="1" ht="99.95" customHeight="1" x14ac:dyDescent="0.15">
      <c r="A476" s="21">
        <f>ROW()-4</f>
        <v>472</v>
      </c>
      <c r="B476" s="22">
        <v>23</v>
      </c>
      <c r="C476" s="22" t="s">
        <v>678</v>
      </c>
      <c r="D476" s="22" t="s">
        <v>2291</v>
      </c>
      <c r="E476" s="16">
        <v>4650063</v>
      </c>
      <c r="F476" s="23" t="s">
        <v>2292</v>
      </c>
      <c r="G476" s="22" t="s">
        <v>2293</v>
      </c>
      <c r="H476" s="22" t="s">
        <v>2293</v>
      </c>
      <c r="I476" s="22" t="s">
        <v>2294</v>
      </c>
      <c r="J476" s="22" t="s">
        <v>0</v>
      </c>
      <c r="K476" s="22" t="s">
        <v>2295</v>
      </c>
      <c r="L476" s="25">
        <f>LEN(M476)-LEN(SUBSTITUTE(M476, "、",""))/LEN("、")+1</f>
        <v>1</v>
      </c>
      <c r="M476" s="24" t="s">
        <v>2296</v>
      </c>
      <c r="N476" s="31"/>
    </row>
    <row r="477" spans="1:14" s="25" customFormat="1" ht="99.95" customHeight="1" x14ac:dyDescent="0.15">
      <c r="A477" s="21">
        <f>ROW()-4</f>
        <v>473</v>
      </c>
      <c r="B477" s="22">
        <v>23</v>
      </c>
      <c r="C477" s="22" t="s">
        <v>678</v>
      </c>
      <c r="D477" s="22" t="s">
        <v>2297</v>
      </c>
      <c r="E477" s="16">
        <v>4650066</v>
      </c>
      <c r="F477" s="23" t="s">
        <v>2301</v>
      </c>
      <c r="G477" s="22" t="s">
        <v>2298</v>
      </c>
      <c r="H477" s="22" t="s">
        <v>2299</v>
      </c>
      <c r="I477" s="22" t="s">
        <v>707</v>
      </c>
      <c r="J477" s="22" t="s">
        <v>0</v>
      </c>
      <c r="K477" s="22" t="s">
        <v>2300</v>
      </c>
      <c r="L477" s="25">
        <f>LEN(M477)-LEN(SUBSTITUTE(M477, "、",""))/LEN("、")+1</f>
        <v>2</v>
      </c>
      <c r="M477" s="24" t="s">
        <v>5563</v>
      </c>
      <c r="N477" s="31"/>
    </row>
    <row r="478" spans="1:14" s="25" customFormat="1" ht="99.95" customHeight="1" x14ac:dyDescent="0.15">
      <c r="A478" s="21">
        <f>ROW()-4</f>
        <v>474</v>
      </c>
      <c r="B478" s="22">
        <v>23</v>
      </c>
      <c r="C478" s="22" t="s">
        <v>678</v>
      </c>
      <c r="D478" s="22" t="s">
        <v>2302</v>
      </c>
      <c r="E478" s="16">
        <v>4650084</v>
      </c>
      <c r="F478" s="23" t="s">
        <v>2303</v>
      </c>
      <c r="G478" s="22" t="s">
        <v>2304</v>
      </c>
      <c r="H478" s="22" t="s">
        <v>2305</v>
      </c>
      <c r="I478" s="22" t="s">
        <v>1682</v>
      </c>
      <c r="J478" s="22" t="s">
        <v>0</v>
      </c>
      <c r="K478" s="22" t="s">
        <v>2304</v>
      </c>
      <c r="L478" s="25">
        <f>LEN(M478)-LEN(SUBSTITUTE(M478, "、",""))/LEN("、")+1</f>
        <v>1</v>
      </c>
      <c r="M478" s="24" t="s">
        <v>2306</v>
      </c>
      <c r="N478" s="31"/>
    </row>
    <row r="479" spans="1:14" s="25" customFormat="1" ht="99.95" customHeight="1" x14ac:dyDescent="0.15">
      <c r="A479" s="21">
        <f>ROW()-4</f>
        <v>475</v>
      </c>
      <c r="B479" s="22">
        <v>23</v>
      </c>
      <c r="C479" s="22" t="s">
        <v>678</v>
      </c>
      <c r="D479" s="22" t="s">
        <v>2307</v>
      </c>
      <c r="E479" s="16">
        <v>4650086</v>
      </c>
      <c r="F479" s="23" t="s">
        <v>2308</v>
      </c>
      <c r="G479" s="22" t="s">
        <v>2309</v>
      </c>
      <c r="H479" s="22" t="s">
        <v>2310</v>
      </c>
      <c r="I479" s="22" t="s">
        <v>2311</v>
      </c>
      <c r="J479" s="22" t="s">
        <v>0</v>
      </c>
      <c r="K479" s="22" t="s">
        <v>2309</v>
      </c>
      <c r="L479" s="25">
        <f>LEN(M479)-LEN(SUBSTITUTE(M479, "、",""))/LEN("、")+1</f>
        <v>2</v>
      </c>
      <c r="M479" s="24" t="s">
        <v>5564</v>
      </c>
      <c r="N479" s="31"/>
    </row>
    <row r="480" spans="1:14" s="25" customFormat="1" ht="99.95" customHeight="1" x14ac:dyDescent="0.15">
      <c r="A480" s="21">
        <f>ROW()-4</f>
        <v>476</v>
      </c>
      <c r="B480" s="22">
        <v>23</v>
      </c>
      <c r="C480" s="22" t="s">
        <v>678</v>
      </c>
      <c r="D480" s="22" t="s">
        <v>2312</v>
      </c>
      <c r="E480" s="16">
        <v>4650087</v>
      </c>
      <c r="F480" s="23" t="s">
        <v>2313</v>
      </c>
      <c r="G480" s="22" t="s">
        <v>2314</v>
      </c>
      <c r="H480" s="22" t="s">
        <v>2315</v>
      </c>
      <c r="I480" s="22" t="s">
        <v>2316</v>
      </c>
      <c r="J480" s="22" t="s">
        <v>0</v>
      </c>
      <c r="K480" s="22" t="s">
        <v>2317</v>
      </c>
      <c r="L480" s="25">
        <f>LEN(M480)-LEN(SUBSTITUTE(M480, "、",""))/LEN("、")+1</f>
        <v>1</v>
      </c>
      <c r="M480" s="24" t="s">
        <v>2318</v>
      </c>
      <c r="N480" s="31"/>
    </row>
    <row r="481" spans="1:14" s="25" customFormat="1" ht="99.95" customHeight="1" x14ac:dyDescent="0.15">
      <c r="A481" s="21">
        <f>ROW()-4</f>
        <v>477</v>
      </c>
      <c r="B481" s="22">
        <v>23</v>
      </c>
      <c r="C481" s="22" t="s">
        <v>678</v>
      </c>
      <c r="D481" s="22" t="s">
        <v>2319</v>
      </c>
      <c r="E481" s="16">
        <v>4650092</v>
      </c>
      <c r="F481" s="23" t="s">
        <v>2320</v>
      </c>
      <c r="G481" s="22" t="s">
        <v>2321</v>
      </c>
      <c r="H481" s="22" t="s">
        <v>2322</v>
      </c>
      <c r="I481" s="22" t="s">
        <v>1609</v>
      </c>
      <c r="J481" s="22" t="s">
        <v>0</v>
      </c>
      <c r="K481" s="22" t="s">
        <v>2323</v>
      </c>
      <c r="L481" s="25">
        <f>LEN(M481)-LEN(SUBSTITUTE(M481, "、",""))/LEN("、")+1</f>
        <v>1</v>
      </c>
      <c r="M481" s="24" t="s">
        <v>2324</v>
      </c>
      <c r="N481" s="31"/>
    </row>
    <row r="482" spans="1:14" s="25" customFormat="1" ht="99.95" customHeight="1" x14ac:dyDescent="0.15">
      <c r="A482" s="21">
        <f>ROW()-4</f>
        <v>478</v>
      </c>
      <c r="B482" s="22">
        <v>23</v>
      </c>
      <c r="C482" s="22" t="s">
        <v>678</v>
      </c>
      <c r="D482" s="22" t="s">
        <v>6368</v>
      </c>
      <c r="E482" s="16">
        <v>4650093</v>
      </c>
      <c r="F482" s="23" t="s">
        <v>2325</v>
      </c>
      <c r="G482" s="22" t="s">
        <v>6370</v>
      </c>
      <c r="H482" s="22" t="s">
        <v>2326</v>
      </c>
      <c r="I482" s="22" t="s">
        <v>6371</v>
      </c>
      <c r="J482" s="22" t="s">
        <v>0</v>
      </c>
      <c r="K482" s="22" t="s">
        <v>2328</v>
      </c>
      <c r="L482" s="25">
        <f>LEN(M482)-LEN(SUBSTITUTE(M482, "、",""))/LEN("、")+1</f>
        <v>2</v>
      </c>
      <c r="M482" s="24" t="s">
        <v>6369</v>
      </c>
      <c r="N482" s="31"/>
    </row>
    <row r="483" spans="1:14" s="25" customFormat="1" ht="99.95" customHeight="1" x14ac:dyDescent="0.15">
      <c r="A483" s="21">
        <f>ROW()-4</f>
        <v>479</v>
      </c>
      <c r="B483" s="22">
        <v>23</v>
      </c>
      <c r="C483" s="22" t="s">
        <v>678</v>
      </c>
      <c r="D483" s="22" t="s">
        <v>2329</v>
      </c>
      <c r="E483" s="16">
        <v>4650093</v>
      </c>
      <c r="F483" s="23" t="s">
        <v>2332</v>
      </c>
      <c r="G483" s="22" t="s">
        <v>2330</v>
      </c>
      <c r="H483" s="22" t="s">
        <v>2331</v>
      </c>
      <c r="I483" s="22" t="s">
        <v>2333</v>
      </c>
      <c r="J483" s="22" t="s">
        <v>1</v>
      </c>
      <c r="K483" s="22"/>
      <c r="L483" s="25">
        <f>LEN(M483)-LEN(SUBSTITUTE(M483, "、",""))/LEN("、")+1</f>
        <v>2</v>
      </c>
      <c r="M483" s="24" t="s">
        <v>5565</v>
      </c>
      <c r="N483" s="31"/>
    </row>
    <row r="484" spans="1:14" s="25" customFormat="1" ht="99.95" customHeight="1" x14ac:dyDescent="0.15">
      <c r="A484" s="21">
        <f>ROW()-4</f>
        <v>480</v>
      </c>
      <c r="B484" s="22">
        <v>23</v>
      </c>
      <c r="C484" s="22" t="s">
        <v>678</v>
      </c>
      <c r="D484" s="22" t="s">
        <v>2334</v>
      </c>
      <c r="E484" s="16">
        <v>4650094</v>
      </c>
      <c r="F484" s="23" t="s">
        <v>2335</v>
      </c>
      <c r="G484" s="22" t="s">
        <v>2336</v>
      </c>
      <c r="H484" s="22" t="s">
        <v>2337</v>
      </c>
      <c r="I484" s="22" t="s">
        <v>2338</v>
      </c>
      <c r="J484" s="22" t="s">
        <v>0</v>
      </c>
      <c r="K484" s="22" t="s">
        <v>2336</v>
      </c>
      <c r="L484" s="25">
        <f>LEN(M484)-LEN(SUBSTITUTE(M484, "、",""))/LEN("、")+1</f>
        <v>1</v>
      </c>
      <c r="M484" s="24" t="s">
        <v>2339</v>
      </c>
      <c r="N484" s="31"/>
    </row>
    <row r="485" spans="1:14" s="25" customFormat="1" ht="99.95" customHeight="1" x14ac:dyDescent="0.15">
      <c r="A485" s="21">
        <f>ROW()-4</f>
        <v>481</v>
      </c>
      <c r="B485" s="22">
        <v>23</v>
      </c>
      <c r="C485" s="22" t="s">
        <v>678</v>
      </c>
      <c r="D485" s="22" t="s">
        <v>2340</v>
      </c>
      <c r="E485" s="16">
        <v>4650094</v>
      </c>
      <c r="F485" s="23" t="s">
        <v>2341</v>
      </c>
      <c r="G485" s="22" t="s">
        <v>2342</v>
      </c>
      <c r="H485" s="22" t="s">
        <v>2343</v>
      </c>
      <c r="I485" s="22" t="s">
        <v>2344</v>
      </c>
      <c r="J485" s="22" t="s">
        <v>0</v>
      </c>
      <c r="K485" s="22" t="s">
        <v>2345</v>
      </c>
      <c r="L485" s="25">
        <f>LEN(M485)-LEN(SUBSTITUTE(M485, "、",""))/LEN("、")+1</f>
        <v>1</v>
      </c>
      <c r="M485" s="24" t="s">
        <v>2346</v>
      </c>
      <c r="N485" s="31"/>
    </row>
    <row r="486" spans="1:14" s="25" customFormat="1" ht="99.95" customHeight="1" x14ac:dyDescent="0.15">
      <c r="A486" s="21">
        <f>ROW()-4</f>
        <v>482</v>
      </c>
      <c r="B486" s="22">
        <v>23</v>
      </c>
      <c r="C486" s="22" t="s">
        <v>678</v>
      </c>
      <c r="D486" s="22" t="s">
        <v>2347</v>
      </c>
      <c r="E486" s="16">
        <v>4650097</v>
      </c>
      <c r="F486" s="23" t="s">
        <v>2348</v>
      </c>
      <c r="G486" s="22" t="s">
        <v>2349</v>
      </c>
      <c r="H486" s="22" t="s">
        <v>2350</v>
      </c>
      <c r="I486" s="22" t="s">
        <v>2351</v>
      </c>
      <c r="J486" s="22" t="s">
        <v>0</v>
      </c>
      <c r="K486" s="22" t="s">
        <v>2349</v>
      </c>
      <c r="L486" s="25">
        <f>LEN(M486)-LEN(SUBSTITUTE(M486, "、",""))/LEN("、")+1</f>
        <v>1</v>
      </c>
      <c r="M486" s="24" t="s">
        <v>2352</v>
      </c>
      <c r="N486" s="31"/>
    </row>
    <row r="487" spans="1:14" s="25" customFormat="1" ht="99.95" customHeight="1" x14ac:dyDescent="0.15">
      <c r="A487" s="21">
        <f>ROW()-4</f>
        <v>483</v>
      </c>
      <c r="B487" s="22">
        <v>23</v>
      </c>
      <c r="C487" s="22" t="s">
        <v>678</v>
      </c>
      <c r="D487" s="22" t="s">
        <v>1434</v>
      </c>
      <c r="E487" s="16">
        <v>4660022</v>
      </c>
      <c r="F487" s="23" t="s">
        <v>1435</v>
      </c>
      <c r="G487" s="22" t="s">
        <v>1436</v>
      </c>
      <c r="H487" s="22" t="s">
        <v>1437</v>
      </c>
      <c r="I487" s="22" t="s">
        <v>1438</v>
      </c>
      <c r="J487" s="22" t="s">
        <v>0</v>
      </c>
      <c r="K487" s="22" t="s">
        <v>1439</v>
      </c>
      <c r="L487" s="25">
        <f>LEN(M487)-LEN(SUBSTITUTE(M487, "、",""))/LEN("、")+1</f>
        <v>1</v>
      </c>
      <c r="M487" s="24" t="s">
        <v>1440</v>
      </c>
      <c r="N487" s="31"/>
    </row>
    <row r="488" spans="1:14" s="25" customFormat="1" ht="99.95" customHeight="1" x14ac:dyDescent="0.15">
      <c r="A488" s="21">
        <f>ROW()-4</f>
        <v>484</v>
      </c>
      <c r="B488" s="22">
        <v>23</v>
      </c>
      <c r="C488" s="22" t="s">
        <v>678</v>
      </c>
      <c r="D488" s="22" t="s">
        <v>1441</v>
      </c>
      <c r="E488" s="16">
        <v>4660026</v>
      </c>
      <c r="F488" s="23" t="s">
        <v>1442</v>
      </c>
      <c r="G488" s="22" t="s">
        <v>1443</v>
      </c>
      <c r="H488" s="22" t="s">
        <v>1444</v>
      </c>
      <c r="I488" s="22" t="s">
        <v>1445</v>
      </c>
      <c r="J488" s="22" t="s">
        <v>0</v>
      </c>
      <c r="K488" s="22" t="s">
        <v>1443</v>
      </c>
      <c r="L488" s="25">
        <f>LEN(M488)-LEN(SUBSTITUTE(M488, "、",""))/LEN("、")+1</f>
        <v>1</v>
      </c>
      <c r="M488" s="24" t="s">
        <v>1446</v>
      </c>
      <c r="N488" s="31"/>
    </row>
    <row r="489" spans="1:14" s="25" customFormat="1" ht="99.95" customHeight="1" x14ac:dyDescent="0.15">
      <c r="A489" s="21">
        <f>ROW()-4</f>
        <v>485</v>
      </c>
      <c r="B489" s="22">
        <v>23</v>
      </c>
      <c r="C489" s="22" t="s">
        <v>678</v>
      </c>
      <c r="D489" s="22" t="s">
        <v>6202</v>
      </c>
      <c r="E489" s="16">
        <v>4660815</v>
      </c>
      <c r="F489" s="23" t="s">
        <v>1474</v>
      </c>
      <c r="G489" s="22" t="s">
        <v>1475</v>
      </c>
      <c r="H489" s="22" t="s">
        <v>1476</v>
      </c>
      <c r="I489" s="22" t="s">
        <v>1477</v>
      </c>
      <c r="J489" s="22" t="s">
        <v>0</v>
      </c>
      <c r="K489" s="22" t="s">
        <v>1478</v>
      </c>
      <c r="L489" s="25">
        <f>LEN(M489)-LEN(SUBSTITUTE(M489, "、",""))/LEN("、")+1</f>
        <v>1</v>
      </c>
      <c r="M489" s="24" t="s">
        <v>1479</v>
      </c>
      <c r="N489" s="31"/>
    </row>
    <row r="490" spans="1:14" s="25" customFormat="1" ht="99.95" customHeight="1" x14ac:dyDescent="0.15">
      <c r="A490" s="21">
        <f>ROW()-4</f>
        <v>486</v>
      </c>
      <c r="B490" s="22">
        <v>23</v>
      </c>
      <c r="C490" s="22" t="s">
        <v>678</v>
      </c>
      <c r="D490" s="22" t="s">
        <v>1469</v>
      </c>
      <c r="E490" s="16">
        <v>4660815</v>
      </c>
      <c r="F490" s="23" t="s">
        <v>1470</v>
      </c>
      <c r="G490" s="22" t="s">
        <v>1471</v>
      </c>
      <c r="H490" s="22" t="s">
        <v>1472</v>
      </c>
      <c r="I490" s="22" t="s">
        <v>1473</v>
      </c>
      <c r="J490" s="22" t="s">
        <v>0</v>
      </c>
      <c r="K490" s="22" t="s">
        <v>1471</v>
      </c>
      <c r="L490" s="25">
        <f>LEN(M490)-LEN(SUBSTITUTE(M490, "、",""))/LEN("、")+1</f>
        <v>3</v>
      </c>
      <c r="M490" s="24" t="s">
        <v>5567</v>
      </c>
      <c r="N490" s="31"/>
    </row>
    <row r="491" spans="1:14" s="25" customFormat="1" ht="99.95" customHeight="1" x14ac:dyDescent="0.15">
      <c r="A491" s="21">
        <f>ROW()-4</f>
        <v>487</v>
      </c>
      <c r="B491" s="22">
        <v>23</v>
      </c>
      <c r="C491" s="22" t="s">
        <v>678</v>
      </c>
      <c r="D491" s="22" t="s">
        <v>1464</v>
      </c>
      <c r="E491" s="16">
        <v>4660815</v>
      </c>
      <c r="F491" s="23" t="s">
        <v>1465</v>
      </c>
      <c r="G491" s="22" t="s">
        <v>1466</v>
      </c>
      <c r="H491" s="22" t="s">
        <v>1466</v>
      </c>
      <c r="I491" s="22" t="s">
        <v>1467</v>
      </c>
      <c r="J491" s="22" t="s">
        <v>0</v>
      </c>
      <c r="K491" s="22" t="s">
        <v>1468</v>
      </c>
      <c r="L491" s="25">
        <f>LEN(M491)-LEN(SUBSTITUTE(M491, "、",""))/LEN("、")+1</f>
        <v>1</v>
      </c>
      <c r="M491" s="24" t="s">
        <v>6085</v>
      </c>
      <c r="N491" s="31"/>
    </row>
    <row r="492" spans="1:14" s="25" customFormat="1" ht="99.95" customHeight="1" x14ac:dyDescent="0.15">
      <c r="A492" s="21">
        <f>ROW()-4</f>
        <v>488</v>
      </c>
      <c r="B492" s="22">
        <v>23</v>
      </c>
      <c r="C492" s="22" t="s">
        <v>678</v>
      </c>
      <c r="D492" s="22" t="s">
        <v>1480</v>
      </c>
      <c r="E492" s="16">
        <v>4660821</v>
      </c>
      <c r="F492" s="23" t="s">
        <v>1481</v>
      </c>
      <c r="G492" s="22" t="s">
        <v>1482</v>
      </c>
      <c r="H492" s="22" t="s">
        <v>1483</v>
      </c>
      <c r="I492" s="22" t="s">
        <v>1484</v>
      </c>
      <c r="J492" s="22" t="s">
        <v>1</v>
      </c>
      <c r="K492" s="22"/>
      <c r="L492" s="25">
        <f>LEN(M492)-LEN(SUBSTITUTE(M492, "、",""))/LEN("、")+1</f>
        <v>1</v>
      </c>
      <c r="M492" s="24" t="s">
        <v>1485</v>
      </c>
      <c r="N492" s="31"/>
    </row>
    <row r="493" spans="1:14" s="25" customFormat="1" ht="99.95" customHeight="1" x14ac:dyDescent="0.15">
      <c r="A493" s="21">
        <f>ROW()-4</f>
        <v>489</v>
      </c>
      <c r="B493" s="22">
        <v>23</v>
      </c>
      <c r="C493" s="22" t="s">
        <v>678</v>
      </c>
      <c r="D493" s="22" t="s">
        <v>1486</v>
      </c>
      <c r="E493" s="16">
        <v>4660826</v>
      </c>
      <c r="F493" s="23" t="s">
        <v>1487</v>
      </c>
      <c r="G493" s="22" t="s">
        <v>1488</v>
      </c>
      <c r="H493" s="22" t="s">
        <v>1489</v>
      </c>
      <c r="I493" s="22" t="s">
        <v>997</v>
      </c>
      <c r="J493" s="22" t="s">
        <v>0</v>
      </c>
      <c r="K493" s="22" t="s">
        <v>1490</v>
      </c>
      <c r="L493" s="25">
        <f>LEN(M493)-LEN(SUBSTITUTE(M493, "、",""))/LEN("、")+1</f>
        <v>1</v>
      </c>
      <c r="M493" s="24" t="s">
        <v>1491</v>
      </c>
      <c r="N493" s="31"/>
    </row>
    <row r="494" spans="1:14" s="25" customFormat="1" ht="99.95" customHeight="1" x14ac:dyDescent="0.15">
      <c r="A494" s="21">
        <f>ROW()-4</f>
        <v>490</v>
      </c>
      <c r="B494" s="22">
        <v>23</v>
      </c>
      <c r="C494" s="22" t="s">
        <v>678</v>
      </c>
      <c r="D494" s="22" t="s">
        <v>1492</v>
      </c>
      <c r="E494" s="16">
        <v>4660826</v>
      </c>
      <c r="F494" s="23" t="s">
        <v>1493</v>
      </c>
      <c r="G494" s="22" t="s">
        <v>1494</v>
      </c>
      <c r="H494" s="22" t="s">
        <v>1495</v>
      </c>
      <c r="I494" s="22" t="s">
        <v>1264</v>
      </c>
      <c r="J494" s="22" t="s">
        <v>0</v>
      </c>
      <c r="K494" s="22" t="s">
        <v>1496</v>
      </c>
      <c r="L494" s="25">
        <f>LEN(M494)-LEN(SUBSTITUTE(M494, "、",""))/LEN("、")+1</f>
        <v>1</v>
      </c>
      <c r="M494" s="24" t="s">
        <v>1497</v>
      </c>
      <c r="N494" s="31"/>
    </row>
    <row r="495" spans="1:14" s="25" customFormat="1" ht="99.95" customHeight="1" x14ac:dyDescent="0.15">
      <c r="A495" s="21">
        <f>ROW()-4</f>
        <v>491</v>
      </c>
      <c r="B495" s="22">
        <v>23</v>
      </c>
      <c r="C495" s="22" t="s">
        <v>678</v>
      </c>
      <c r="D495" s="22" t="s">
        <v>1498</v>
      </c>
      <c r="E495" s="16">
        <v>4660842</v>
      </c>
      <c r="F495" s="23" t="s">
        <v>1500</v>
      </c>
      <c r="G495" s="22" t="s">
        <v>1499</v>
      </c>
      <c r="H495" s="22" t="s">
        <v>1499</v>
      </c>
      <c r="I495" s="22" t="s">
        <v>1501</v>
      </c>
      <c r="J495" s="22" t="s">
        <v>0</v>
      </c>
      <c r="K495" s="22" t="s">
        <v>1499</v>
      </c>
      <c r="L495" s="25">
        <f>LEN(M495)-LEN(SUBSTITUTE(M495, "、",""))/LEN("、")+1</f>
        <v>2</v>
      </c>
      <c r="M495" s="24" t="s">
        <v>5568</v>
      </c>
      <c r="N495" s="31"/>
    </row>
    <row r="496" spans="1:14" s="25" customFormat="1" ht="99.95" customHeight="1" x14ac:dyDescent="0.15">
      <c r="A496" s="21">
        <f>ROW()-4</f>
        <v>492</v>
      </c>
      <c r="B496" s="22">
        <v>23</v>
      </c>
      <c r="C496" s="22" t="s">
        <v>5</v>
      </c>
      <c r="D496" s="22" t="s">
        <v>104</v>
      </c>
      <c r="E496" s="16">
        <v>4660851</v>
      </c>
      <c r="F496" s="23" t="s">
        <v>276</v>
      </c>
      <c r="G496" s="22" t="s">
        <v>105</v>
      </c>
      <c r="H496" s="22" t="s">
        <v>106</v>
      </c>
      <c r="I496" s="22" t="s">
        <v>460</v>
      </c>
      <c r="J496" s="22" t="s">
        <v>0</v>
      </c>
      <c r="K496" s="22" t="s">
        <v>105</v>
      </c>
      <c r="L496" s="25">
        <f>LEN(M496)-LEN(SUBSTITUTE(M496, "、",""))/LEN("、")+1</f>
        <v>1</v>
      </c>
      <c r="M496" s="24" t="s">
        <v>107</v>
      </c>
      <c r="N496" s="31"/>
    </row>
    <row r="497" spans="1:14" s="25" customFormat="1" ht="99.95" customHeight="1" x14ac:dyDescent="0.15">
      <c r="A497" s="21">
        <f>ROW()-4</f>
        <v>493</v>
      </c>
      <c r="B497" s="22">
        <v>23</v>
      </c>
      <c r="C497" s="22" t="s">
        <v>678</v>
      </c>
      <c r="D497" s="22" t="s">
        <v>1502</v>
      </c>
      <c r="E497" s="16">
        <v>4660855</v>
      </c>
      <c r="F497" s="23" t="s">
        <v>1503</v>
      </c>
      <c r="G497" s="22" t="s">
        <v>1504</v>
      </c>
      <c r="H497" s="22" t="s">
        <v>1505</v>
      </c>
      <c r="I497" s="22" t="s">
        <v>1506</v>
      </c>
      <c r="J497" s="22" t="s">
        <v>0</v>
      </c>
      <c r="K497" s="22" t="s">
        <v>1507</v>
      </c>
      <c r="L497" s="25">
        <f>LEN(M497)-LEN(SUBSTITUTE(M497, "、",""))/LEN("、")+1</f>
        <v>1</v>
      </c>
      <c r="M497" s="24" t="s">
        <v>1508</v>
      </c>
      <c r="N497" s="31"/>
    </row>
    <row r="498" spans="1:14" s="25" customFormat="1" ht="99.95" customHeight="1" x14ac:dyDescent="0.15">
      <c r="A498" s="21">
        <f>ROW()-4</f>
        <v>494</v>
      </c>
      <c r="B498" s="22">
        <v>23</v>
      </c>
      <c r="C498" s="22" t="s">
        <v>678</v>
      </c>
      <c r="D498" s="22" t="s">
        <v>6385</v>
      </c>
      <c r="E498" s="16">
        <v>4670002</v>
      </c>
      <c r="F498" s="23" t="s">
        <v>1509</v>
      </c>
      <c r="G498" s="22" t="s">
        <v>1510</v>
      </c>
      <c r="H498" s="22" t="s">
        <v>1511</v>
      </c>
      <c r="I498" s="22" t="s">
        <v>1512</v>
      </c>
      <c r="J498" s="22" t="s">
        <v>0</v>
      </c>
      <c r="K498" s="22" t="s">
        <v>1510</v>
      </c>
      <c r="L498" s="25">
        <f>LEN(M498)-LEN(SUBSTITUTE(M498, "、",""))/LEN("、")+1</f>
        <v>1</v>
      </c>
      <c r="M498" s="24" t="s">
        <v>1513</v>
      </c>
      <c r="N498" s="31"/>
    </row>
    <row r="499" spans="1:14" s="25" customFormat="1" ht="99.95" customHeight="1" x14ac:dyDescent="0.15">
      <c r="A499" s="21">
        <f>ROW()-4</f>
        <v>495</v>
      </c>
      <c r="B499" s="22">
        <v>23</v>
      </c>
      <c r="C499" s="22" t="s">
        <v>5</v>
      </c>
      <c r="D499" s="22" t="s">
        <v>183</v>
      </c>
      <c r="E499" s="16">
        <v>4670025</v>
      </c>
      <c r="F499" s="23" t="s">
        <v>277</v>
      </c>
      <c r="G499" s="22" t="s">
        <v>184</v>
      </c>
      <c r="H499" s="22" t="s">
        <v>185</v>
      </c>
      <c r="I499" s="22" t="s">
        <v>449</v>
      </c>
      <c r="J499" s="22" t="s">
        <v>0</v>
      </c>
      <c r="K499" s="22" t="s">
        <v>186</v>
      </c>
      <c r="L499" s="25">
        <f>LEN(M499)-LEN(SUBSTITUTE(M499, "、",""))/LEN("、")+1</f>
        <v>2</v>
      </c>
      <c r="M499" s="24" t="s">
        <v>5569</v>
      </c>
      <c r="N499" s="31"/>
    </row>
    <row r="500" spans="1:14" s="25" customFormat="1" ht="99.95" customHeight="1" x14ac:dyDescent="0.15">
      <c r="A500" s="21">
        <f>ROW()-4</f>
        <v>496</v>
      </c>
      <c r="B500" s="22">
        <v>23</v>
      </c>
      <c r="C500" s="22" t="s">
        <v>678</v>
      </c>
      <c r="D500" s="22" t="s">
        <v>1514</v>
      </c>
      <c r="E500" s="16">
        <v>4670031</v>
      </c>
      <c r="F500" s="23" t="s">
        <v>1515</v>
      </c>
      <c r="G500" s="22" t="s">
        <v>1516</v>
      </c>
      <c r="H500" s="22" t="s">
        <v>1517</v>
      </c>
      <c r="I500" s="22" t="s">
        <v>1518</v>
      </c>
      <c r="J500" s="22" t="s">
        <v>0</v>
      </c>
      <c r="K500" s="22" t="s">
        <v>1516</v>
      </c>
      <c r="L500" s="25">
        <f>LEN(M500)-LEN(SUBSTITUTE(M500, "、",""))/LEN("、")+1</f>
        <v>1</v>
      </c>
      <c r="M500" s="24" t="s">
        <v>1519</v>
      </c>
      <c r="N500" s="31"/>
    </row>
    <row r="501" spans="1:14" s="25" customFormat="1" ht="99.95" customHeight="1" x14ac:dyDescent="0.15">
      <c r="A501" s="21">
        <f>ROW()-4</f>
        <v>497</v>
      </c>
      <c r="B501" s="22">
        <v>23</v>
      </c>
      <c r="C501" s="22" t="s">
        <v>678</v>
      </c>
      <c r="D501" s="22" t="s">
        <v>1520</v>
      </c>
      <c r="E501" s="16">
        <v>4670034</v>
      </c>
      <c r="F501" s="23" t="s">
        <v>1521</v>
      </c>
      <c r="G501" s="22" t="s">
        <v>1522</v>
      </c>
      <c r="H501" s="22" t="s">
        <v>1523</v>
      </c>
      <c r="I501" s="22" t="s">
        <v>1524</v>
      </c>
      <c r="J501" s="22" t="s">
        <v>0</v>
      </c>
      <c r="K501" s="22" t="s">
        <v>1522</v>
      </c>
      <c r="L501" s="25">
        <f>LEN(M501)-LEN(SUBSTITUTE(M501, "、",""))/LEN("、")+1</f>
        <v>1</v>
      </c>
      <c r="M501" s="24" t="s">
        <v>1525</v>
      </c>
      <c r="N501" s="31"/>
    </row>
    <row r="502" spans="1:14" s="25" customFormat="1" ht="99.95" customHeight="1" x14ac:dyDescent="0.15">
      <c r="A502" s="21">
        <f>ROW()-4</f>
        <v>498</v>
      </c>
      <c r="B502" s="22">
        <v>23</v>
      </c>
      <c r="C502" s="22" t="s">
        <v>678</v>
      </c>
      <c r="D502" s="22" t="s">
        <v>1526</v>
      </c>
      <c r="E502" s="16">
        <v>4670041</v>
      </c>
      <c r="F502" s="23" t="s">
        <v>1527</v>
      </c>
      <c r="G502" s="22" t="s">
        <v>1528</v>
      </c>
      <c r="H502" s="22" t="s">
        <v>1529</v>
      </c>
      <c r="I502" s="22" t="s">
        <v>1530</v>
      </c>
      <c r="J502" s="22" t="s">
        <v>0</v>
      </c>
      <c r="K502" s="22" t="s">
        <v>1531</v>
      </c>
      <c r="L502" s="25">
        <f>LEN(M502)-LEN(SUBSTITUTE(M502, "、",""))/LEN("、")+1</f>
        <v>2</v>
      </c>
      <c r="M502" s="24" t="s">
        <v>5572</v>
      </c>
      <c r="N502" s="31"/>
    </row>
    <row r="503" spans="1:14" s="25" customFormat="1" ht="99.95" customHeight="1" x14ac:dyDescent="0.15">
      <c r="A503" s="21">
        <f>ROW()-4</f>
        <v>499</v>
      </c>
      <c r="B503" s="22">
        <v>23</v>
      </c>
      <c r="C503" s="22" t="s">
        <v>678</v>
      </c>
      <c r="D503" s="22" t="s">
        <v>1532</v>
      </c>
      <c r="E503" s="16">
        <v>4670042</v>
      </c>
      <c r="F503" s="23" t="s">
        <v>1533</v>
      </c>
      <c r="G503" s="22" t="s">
        <v>1534</v>
      </c>
      <c r="H503" s="22" t="s">
        <v>1535</v>
      </c>
      <c r="I503" s="22" t="s">
        <v>1536</v>
      </c>
      <c r="J503" s="22" t="s">
        <v>0</v>
      </c>
      <c r="K503" s="22" t="s">
        <v>1534</v>
      </c>
      <c r="L503" s="25">
        <f>LEN(M503)-LEN(SUBSTITUTE(M503, "、",""))/LEN("、")+1</f>
        <v>1</v>
      </c>
      <c r="M503" s="24" t="s">
        <v>1537</v>
      </c>
      <c r="N503" s="31"/>
    </row>
    <row r="504" spans="1:14" s="25" customFormat="1" ht="99.95" customHeight="1" x14ac:dyDescent="0.15">
      <c r="A504" s="21">
        <f>ROW()-4</f>
        <v>500</v>
      </c>
      <c r="B504" s="22">
        <v>23</v>
      </c>
      <c r="C504" s="22" t="s">
        <v>5</v>
      </c>
      <c r="D504" s="22" t="s">
        <v>342</v>
      </c>
      <c r="E504" s="16">
        <v>4670042</v>
      </c>
      <c r="F504" s="23" t="s">
        <v>278</v>
      </c>
      <c r="G504" s="22" t="s">
        <v>132</v>
      </c>
      <c r="H504" s="22" t="s">
        <v>133</v>
      </c>
      <c r="I504" s="22" t="s">
        <v>415</v>
      </c>
      <c r="J504" s="22" t="s">
        <v>0</v>
      </c>
      <c r="K504" s="22" t="s">
        <v>134</v>
      </c>
      <c r="L504" s="25">
        <f>LEN(M504)-LEN(SUBSTITUTE(M504, "、",""))/LEN("、")+1</f>
        <v>1</v>
      </c>
      <c r="M504" s="24" t="s">
        <v>135</v>
      </c>
      <c r="N504" s="31"/>
    </row>
    <row r="505" spans="1:14" s="25" customFormat="1" ht="99.95" customHeight="1" x14ac:dyDescent="0.15">
      <c r="A505" s="21">
        <f>ROW()-4</f>
        <v>501</v>
      </c>
      <c r="B505" s="22">
        <v>23</v>
      </c>
      <c r="C505" s="22" t="s">
        <v>678</v>
      </c>
      <c r="D505" s="22" t="s">
        <v>1538</v>
      </c>
      <c r="E505" s="16">
        <v>4670047</v>
      </c>
      <c r="F505" s="23" t="s">
        <v>1539</v>
      </c>
      <c r="G505" s="22" t="s">
        <v>1540</v>
      </c>
      <c r="H505" s="22" t="s">
        <v>1541</v>
      </c>
      <c r="I505" s="22" t="s">
        <v>1542</v>
      </c>
      <c r="J505" s="22" t="s">
        <v>0</v>
      </c>
      <c r="K505" s="22" t="s">
        <v>1543</v>
      </c>
      <c r="L505" s="25">
        <f>LEN(M505)-LEN(SUBSTITUTE(M505, "、",""))/LEN("、")+1</f>
        <v>1</v>
      </c>
      <c r="M505" s="24" t="s">
        <v>1544</v>
      </c>
      <c r="N505" s="31"/>
    </row>
    <row r="506" spans="1:14" s="25" customFormat="1" ht="99.95" customHeight="1" x14ac:dyDescent="0.15">
      <c r="A506" s="21">
        <f>ROW()-4</f>
        <v>502</v>
      </c>
      <c r="B506" s="22">
        <v>23</v>
      </c>
      <c r="C506" s="22" t="s">
        <v>678</v>
      </c>
      <c r="D506" s="22" t="s">
        <v>1545</v>
      </c>
      <c r="E506" s="16">
        <v>4670056</v>
      </c>
      <c r="F506" s="23" t="s">
        <v>1546</v>
      </c>
      <c r="G506" s="22" t="s">
        <v>1547</v>
      </c>
      <c r="H506" s="22" t="s">
        <v>1548</v>
      </c>
      <c r="I506" s="22" t="s">
        <v>1549</v>
      </c>
      <c r="J506" s="22" t="s">
        <v>0</v>
      </c>
      <c r="K506" s="22" t="s">
        <v>1547</v>
      </c>
      <c r="L506" s="25">
        <f>LEN(M506)-LEN(SUBSTITUTE(M506, "、",""))/LEN("、")+1</f>
        <v>1</v>
      </c>
      <c r="M506" s="24" t="s">
        <v>1550</v>
      </c>
      <c r="N506" s="31"/>
    </row>
    <row r="507" spans="1:14" s="25" customFormat="1" ht="99.95" customHeight="1" x14ac:dyDescent="0.15">
      <c r="A507" s="21">
        <f>ROW()-4</f>
        <v>503</v>
      </c>
      <c r="B507" s="22">
        <v>23</v>
      </c>
      <c r="C507" s="22" t="s">
        <v>678</v>
      </c>
      <c r="D507" s="22" t="s">
        <v>1551</v>
      </c>
      <c r="E507" s="16">
        <v>4670805</v>
      </c>
      <c r="F507" s="23" t="s">
        <v>1552</v>
      </c>
      <c r="G507" s="22" t="s">
        <v>1553</v>
      </c>
      <c r="H507" s="22" t="s">
        <v>1554</v>
      </c>
      <c r="I507" s="22" t="s">
        <v>720</v>
      </c>
      <c r="J507" s="22" t="s">
        <v>0</v>
      </c>
      <c r="K507" s="22" t="s">
        <v>1553</v>
      </c>
      <c r="L507" s="25">
        <f>LEN(M507)-LEN(SUBSTITUTE(M507, "、",""))/LEN("、")+1</f>
        <v>1</v>
      </c>
      <c r="M507" s="24" t="s">
        <v>1555</v>
      </c>
      <c r="N507" s="31"/>
    </row>
    <row r="508" spans="1:14" s="25" customFormat="1" ht="99.95" customHeight="1" x14ac:dyDescent="0.15">
      <c r="A508" s="21">
        <f>ROW()-4</f>
        <v>504</v>
      </c>
      <c r="B508" s="22">
        <v>23</v>
      </c>
      <c r="C508" s="22" t="s">
        <v>678</v>
      </c>
      <c r="D508" s="22" t="s">
        <v>1556</v>
      </c>
      <c r="E508" s="16">
        <v>4670806</v>
      </c>
      <c r="F508" s="23" t="s">
        <v>1557</v>
      </c>
      <c r="G508" s="22" t="s">
        <v>1558</v>
      </c>
      <c r="H508" s="22" t="s">
        <v>1559</v>
      </c>
      <c r="I508" s="22" t="s">
        <v>1560</v>
      </c>
      <c r="J508" s="22" t="s">
        <v>0</v>
      </c>
      <c r="K508" s="22" t="s">
        <v>1558</v>
      </c>
      <c r="L508" s="25">
        <f>LEN(M508)-LEN(SUBSTITUTE(M508, "、",""))/LEN("、")+1</f>
        <v>1</v>
      </c>
      <c r="M508" s="24" t="s">
        <v>1561</v>
      </c>
      <c r="N508" s="31"/>
    </row>
    <row r="509" spans="1:14" s="25" customFormat="1" ht="99.95" customHeight="1" x14ac:dyDescent="0.15">
      <c r="A509" s="21">
        <f>ROW()-4</f>
        <v>505</v>
      </c>
      <c r="B509" s="22" t="s">
        <v>671</v>
      </c>
      <c r="C509" s="22" t="s">
        <v>5</v>
      </c>
      <c r="D509" s="22" t="s">
        <v>5830</v>
      </c>
      <c r="E509" s="16">
        <v>4670806</v>
      </c>
      <c r="F509" s="23" t="s">
        <v>5831</v>
      </c>
      <c r="G509" s="22" t="s">
        <v>5832</v>
      </c>
      <c r="H509" s="22" t="s">
        <v>5833</v>
      </c>
      <c r="I509" s="22" t="s">
        <v>5834</v>
      </c>
      <c r="J509" s="22" t="s">
        <v>5904</v>
      </c>
      <c r="K509" s="22"/>
      <c r="L509" s="25">
        <f>LEN(M509)-LEN(SUBSTITUTE(M509, "、",""))/LEN("、")+1</f>
        <v>1</v>
      </c>
      <c r="M509" s="24" t="s">
        <v>5835</v>
      </c>
      <c r="N509" s="31"/>
    </row>
    <row r="510" spans="1:14" s="25" customFormat="1" ht="99.95" customHeight="1" x14ac:dyDescent="0.15">
      <c r="A510" s="21">
        <f>ROW()-4</f>
        <v>506</v>
      </c>
      <c r="B510" s="22">
        <v>23</v>
      </c>
      <c r="C510" s="22" t="s">
        <v>678</v>
      </c>
      <c r="D510" s="22" t="s">
        <v>1562</v>
      </c>
      <c r="E510" s="16">
        <v>4670815</v>
      </c>
      <c r="F510" s="23" t="s">
        <v>1563</v>
      </c>
      <c r="G510" s="22" t="s">
        <v>1564</v>
      </c>
      <c r="H510" s="22" t="s">
        <v>1565</v>
      </c>
      <c r="I510" s="22" t="s">
        <v>1566</v>
      </c>
      <c r="J510" s="22" t="s">
        <v>0</v>
      </c>
      <c r="K510" s="22" t="s">
        <v>1564</v>
      </c>
      <c r="L510" s="25">
        <f>LEN(M510)-LEN(SUBSTITUTE(M510, "、",""))/LEN("、")+1</f>
        <v>1</v>
      </c>
      <c r="M510" s="24" t="s">
        <v>1567</v>
      </c>
      <c r="N510" s="31"/>
    </row>
    <row r="511" spans="1:14" s="25" customFormat="1" ht="99.95" customHeight="1" x14ac:dyDescent="0.15">
      <c r="A511" s="21">
        <f>ROW()-4</f>
        <v>507</v>
      </c>
      <c r="B511" s="22" t="s">
        <v>671</v>
      </c>
      <c r="C511" s="22" t="s">
        <v>5</v>
      </c>
      <c r="D511" s="22" t="s">
        <v>5823</v>
      </c>
      <c r="E511" s="16">
        <v>4670827</v>
      </c>
      <c r="F511" s="23" t="s">
        <v>5824</v>
      </c>
      <c r="G511" s="22" t="s">
        <v>5825</v>
      </c>
      <c r="H511" s="22" t="s">
        <v>5826</v>
      </c>
      <c r="I511" s="22" t="s">
        <v>5827</v>
      </c>
      <c r="J511" s="22" t="s">
        <v>0</v>
      </c>
      <c r="K511" s="22" t="s">
        <v>5828</v>
      </c>
      <c r="L511" s="25">
        <f>LEN(M511)-LEN(SUBSTITUTE(M511, "、",""))/LEN("、")+1</f>
        <v>1</v>
      </c>
      <c r="M511" s="24" t="s">
        <v>5829</v>
      </c>
      <c r="N511" s="31"/>
    </row>
    <row r="512" spans="1:14" s="25" customFormat="1" ht="99.95" customHeight="1" x14ac:dyDescent="0.15">
      <c r="A512" s="21">
        <f>ROW()-4</f>
        <v>508</v>
      </c>
      <c r="B512" s="22">
        <v>23</v>
      </c>
      <c r="C512" s="22" t="s">
        <v>678</v>
      </c>
      <c r="D512" s="22" t="s">
        <v>1568</v>
      </c>
      <c r="E512" s="16">
        <v>4670841</v>
      </c>
      <c r="F512" s="23" t="s">
        <v>1569</v>
      </c>
      <c r="G512" s="22" t="s">
        <v>1570</v>
      </c>
      <c r="H512" s="22" t="s">
        <v>1571</v>
      </c>
      <c r="I512" s="22" t="s">
        <v>1572</v>
      </c>
      <c r="J512" s="22" t="s">
        <v>0</v>
      </c>
      <c r="K512" s="22" t="s">
        <v>1573</v>
      </c>
      <c r="L512" s="25">
        <f>LEN(M512)-LEN(SUBSTITUTE(M512, "、",""))/LEN("、")+1</f>
        <v>1</v>
      </c>
      <c r="M512" s="24" t="s">
        <v>1574</v>
      </c>
      <c r="N512" s="31"/>
    </row>
    <row r="513" spans="1:14" s="25" customFormat="1" ht="99.95" customHeight="1" x14ac:dyDescent="0.15">
      <c r="A513" s="21">
        <f>ROW()-4</f>
        <v>509</v>
      </c>
      <c r="B513" s="22">
        <v>23</v>
      </c>
      <c r="C513" s="22" t="s">
        <v>678</v>
      </c>
      <c r="D513" s="22" t="s">
        <v>1581</v>
      </c>
      <c r="E513" s="16">
        <v>4670842</v>
      </c>
      <c r="F513" s="23" t="s">
        <v>1582</v>
      </c>
      <c r="G513" s="22" t="s">
        <v>1583</v>
      </c>
      <c r="H513" s="22" t="s">
        <v>1584</v>
      </c>
      <c r="I513" s="22" t="s">
        <v>1585</v>
      </c>
      <c r="J513" s="22" t="s">
        <v>0</v>
      </c>
      <c r="K513" s="22" t="s">
        <v>1586</v>
      </c>
      <c r="L513" s="25">
        <f>LEN(M513)-LEN(SUBSTITUTE(M513, "、",""))/LEN("、")+1</f>
        <v>1</v>
      </c>
      <c r="M513" s="24" t="s">
        <v>1587</v>
      </c>
      <c r="N513" s="31"/>
    </row>
    <row r="514" spans="1:14" s="25" customFormat="1" ht="99.95" customHeight="1" x14ac:dyDescent="0.15">
      <c r="A514" s="21">
        <f>ROW()-4</f>
        <v>510</v>
      </c>
      <c r="B514" s="22">
        <v>23</v>
      </c>
      <c r="C514" s="22" t="s">
        <v>678</v>
      </c>
      <c r="D514" s="22" t="s">
        <v>1575</v>
      </c>
      <c r="E514" s="16">
        <v>4670842</v>
      </c>
      <c r="F514" s="23" t="s">
        <v>1576</v>
      </c>
      <c r="G514" s="22" t="s">
        <v>1577</v>
      </c>
      <c r="H514" s="22" t="s">
        <v>1578</v>
      </c>
      <c r="I514" s="22" t="s">
        <v>1579</v>
      </c>
      <c r="J514" s="22" t="s">
        <v>0</v>
      </c>
      <c r="K514" s="22" t="s">
        <v>1577</v>
      </c>
      <c r="L514" s="25">
        <f>LEN(M514)-LEN(SUBSTITUTE(M514, "、",""))/LEN("、")+1</f>
        <v>1</v>
      </c>
      <c r="M514" s="24" t="s">
        <v>1580</v>
      </c>
      <c r="N514" s="31"/>
    </row>
    <row r="515" spans="1:14" s="25" customFormat="1" ht="99.95" customHeight="1" x14ac:dyDescent="0.15">
      <c r="A515" s="21">
        <f>ROW()-4</f>
        <v>511</v>
      </c>
      <c r="B515" s="22">
        <v>23</v>
      </c>
      <c r="C515" s="22" t="s">
        <v>678</v>
      </c>
      <c r="D515" s="22" t="s">
        <v>1588</v>
      </c>
      <c r="E515" s="16">
        <v>4670851</v>
      </c>
      <c r="F515" s="23" t="s">
        <v>1589</v>
      </c>
      <c r="G515" s="22" t="s">
        <v>1590</v>
      </c>
      <c r="H515" s="22" t="s">
        <v>1591</v>
      </c>
      <c r="I515" s="22" t="s">
        <v>1592</v>
      </c>
      <c r="J515" s="22" t="s">
        <v>1</v>
      </c>
      <c r="K515" s="22"/>
      <c r="L515" s="25">
        <f>LEN(M515)-LEN(SUBSTITUTE(M515, "、",""))/LEN("、")+1</f>
        <v>1</v>
      </c>
      <c r="M515" s="24" t="s">
        <v>1593</v>
      </c>
      <c r="N515" s="31"/>
    </row>
    <row r="516" spans="1:14" s="25" customFormat="1" ht="99.95" customHeight="1" x14ac:dyDescent="0.15">
      <c r="A516" s="21">
        <f>ROW()-4</f>
        <v>512</v>
      </c>
      <c r="B516" s="22">
        <v>23</v>
      </c>
      <c r="C516" s="22" t="s">
        <v>678</v>
      </c>
      <c r="D516" s="22" t="s">
        <v>1594</v>
      </c>
      <c r="E516" s="16">
        <v>4670853</v>
      </c>
      <c r="F516" s="23" t="s">
        <v>1595</v>
      </c>
      <c r="G516" s="22" t="s">
        <v>1596</v>
      </c>
      <c r="H516" s="22" t="s">
        <v>1597</v>
      </c>
      <c r="I516" s="22" t="s">
        <v>1598</v>
      </c>
      <c r="J516" s="22" t="s">
        <v>0</v>
      </c>
      <c r="K516" s="22" t="s">
        <v>1599</v>
      </c>
      <c r="L516" s="25">
        <f>LEN(M516)-LEN(SUBSTITUTE(M516, "、",""))/LEN("、")+1</f>
        <v>1</v>
      </c>
      <c r="M516" s="24" t="s">
        <v>1600</v>
      </c>
      <c r="N516" s="31"/>
    </row>
    <row r="517" spans="1:14" s="25" customFormat="1" ht="99.95" customHeight="1" x14ac:dyDescent="0.15">
      <c r="A517" s="21">
        <f>ROW()-4</f>
        <v>513</v>
      </c>
      <c r="B517" s="22">
        <v>23</v>
      </c>
      <c r="C517" s="22" t="s">
        <v>678</v>
      </c>
      <c r="D517" s="22" t="s">
        <v>1601</v>
      </c>
      <c r="E517" s="16">
        <v>4670875</v>
      </c>
      <c r="F517" s="23" t="s">
        <v>1602</v>
      </c>
      <c r="G517" s="22" t="s">
        <v>1603</v>
      </c>
      <c r="H517" s="22" t="s">
        <v>1604</v>
      </c>
      <c r="I517" s="22" t="s">
        <v>1343</v>
      </c>
      <c r="J517" s="22" t="s">
        <v>0</v>
      </c>
      <c r="K517" s="22" t="s">
        <v>1603</v>
      </c>
      <c r="L517" s="25">
        <f>LEN(M517)-LEN(SUBSTITUTE(M517, "、",""))/LEN("、")+1</f>
        <v>1</v>
      </c>
      <c r="M517" s="24" t="s">
        <v>1605</v>
      </c>
      <c r="N517" s="31"/>
    </row>
    <row r="518" spans="1:14" s="25" customFormat="1" ht="99.95" customHeight="1" x14ac:dyDescent="0.15">
      <c r="A518" s="21">
        <f>ROW()-4</f>
        <v>514</v>
      </c>
      <c r="B518" s="22">
        <v>23</v>
      </c>
      <c r="C518" s="22" t="s">
        <v>678</v>
      </c>
      <c r="D518" s="22" t="s">
        <v>2358</v>
      </c>
      <c r="E518" s="16">
        <v>4680002</v>
      </c>
      <c r="F518" s="23" t="s">
        <v>2359</v>
      </c>
      <c r="G518" s="22" t="s">
        <v>2360</v>
      </c>
      <c r="H518" s="22" t="s">
        <v>2361</v>
      </c>
      <c r="I518" s="22" t="s">
        <v>2362</v>
      </c>
      <c r="J518" s="22" t="s">
        <v>0</v>
      </c>
      <c r="K518" s="22" t="s">
        <v>2360</v>
      </c>
      <c r="L518" s="25">
        <f>LEN(M518)-LEN(SUBSTITUTE(M518, "、",""))/LEN("、")+1</f>
        <v>1</v>
      </c>
      <c r="M518" s="24" t="s">
        <v>2363</v>
      </c>
      <c r="N518" s="31"/>
    </row>
    <row r="519" spans="1:14" s="25" customFormat="1" ht="99.95" customHeight="1" x14ac:dyDescent="0.15">
      <c r="A519" s="21">
        <f>ROW()-4</f>
        <v>515</v>
      </c>
      <c r="B519" s="22">
        <v>23</v>
      </c>
      <c r="C519" s="22" t="s">
        <v>5</v>
      </c>
      <c r="D519" s="22" t="s">
        <v>201</v>
      </c>
      <c r="E519" s="16">
        <v>4680009</v>
      </c>
      <c r="F519" s="23" t="s">
        <v>279</v>
      </c>
      <c r="G519" s="22" t="s">
        <v>202</v>
      </c>
      <c r="H519" s="22" t="s">
        <v>203</v>
      </c>
      <c r="I519" s="22" t="s">
        <v>416</v>
      </c>
      <c r="J519" s="22" t="s">
        <v>1</v>
      </c>
      <c r="K519" s="22"/>
      <c r="L519" s="25">
        <f>LEN(M519)-LEN(SUBSTITUTE(M519, "、",""))/LEN("、")+1</f>
        <v>1</v>
      </c>
      <c r="M519" s="24" t="s">
        <v>204</v>
      </c>
      <c r="N519" s="31"/>
    </row>
    <row r="520" spans="1:14" s="25" customFormat="1" ht="99.95" customHeight="1" x14ac:dyDescent="0.15">
      <c r="A520" s="21">
        <f>ROW()-4</f>
        <v>516</v>
      </c>
      <c r="B520" s="22">
        <v>23</v>
      </c>
      <c r="C520" s="22" t="s">
        <v>678</v>
      </c>
      <c r="D520" s="22" t="s">
        <v>2377</v>
      </c>
      <c r="E520" s="16">
        <v>4680009</v>
      </c>
      <c r="F520" s="23" t="s">
        <v>2378</v>
      </c>
      <c r="G520" s="22" t="s">
        <v>2379</v>
      </c>
      <c r="H520" s="22" t="s">
        <v>2380</v>
      </c>
      <c r="I520" s="22" t="s">
        <v>2381</v>
      </c>
      <c r="J520" s="22" t="s">
        <v>0</v>
      </c>
      <c r="K520" s="22" t="s">
        <v>2382</v>
      </c>
      <c r="L520" s="25">
        <f>LEN(M520)-LEN(SUBSTITUTE(M520, "、",""))/LEN("、")+1</f>
        <v>1</v>
      </c>
      <c r="M520" s="24" t="s">
        <v>2383</v>
      </c>
      <c r="N520" s="31"/>
    </row>
    <row r="521" spans="1:14" s="25" customFormat="1" ht="99.95" customHeight="1" x14ac:dyDescent="0.15">
      <c r="A521" s="21">
        <f>ROW()-4</f>
        <v>517</v>
      </c>
      <c r="B521" s="22">
        <v>23</v>
      </c>
      <c r="C521" s="22" t="s">
        <v>678</v>
      </c>
      <c r="D521" s="22" t="s">
        <v>2371</v>
      </c>
      <c r="E521" s="16">
        <v>4680009</v>
      </c>
      <c r="F521" s="23" t="s">
        <v>2372</v>
      </c>
      <c r="G521" s="22" t="s">
        <v>2373</v>
      </c>
      <c r="H521" s="22" t="s">
        <v>2374</v>
      </c>
      <c r="I521" s="22" t="s">
        <v>2375</v>
      </c>
      <c r="J521" s="22" t="s">
        <v>1</v>
      </c>
      <c r="K521" s="22"/>
      <c r="L521" s="25">
        <f>LEN(M521)-LEN(SUBSTITUTE(M521, "、",""))/LEN("、")+1</f>
        <v>1</v>
      </c>
      <c r="M521" s="24" t="s">
        <v>2376</v>
      </c>
      <c r="N521" s="31"/>
    </row>
    <row r="522" spans="1:14" s="25" customFormat="1" ht="99.95" customHeight="1" x14ac:dyDescent="0.15">
      <c r="A522" s="21">
        <f>ROW()-4</f>
        <v>518</v>
      </c>
      <c r="B522" s="22">
        <v>23</v>
      </c>
      <c r="C522" s="22" t="s">
        <v>678</v>
      </c>
      <c r="D522" s="22" t="s">
        <v>2364</v>
      </c>
      <c r="E522" s="16">
        <v>4680009</v>
      </c>
      <c r="F522" s="23" t="s">
        <v>2365</v>
      </c>
      <c r="G522" s="22" t="s">
        <v>2366</v>
      </c>
      <c r="H522" s="22" t="s">
        <v>2367</v>
      </c>
      <c r="I522" s="22" t="s">
        <v>2368</v>
      </c>
      <c r="J522" s="22" t="s">
        <v>0</v>
      </c>
      <c r="K522" s="22" t="s">
        <v>2369</v>
      </c>
      <c r="L522" s="25">
        <f>LEN(M522)-LEN(SUBSTITUTE(M522, "、",""))/LEN("、")+1</f>
        <v>1</v>
      </c>
      <c r="M522" s="24" t="s">
        <v>2370</v>
      </c>
      <c r="N522" s="31"/>
    </row>
    <row r="523" spans="1:14" s="25" customFormat="1" ht="99.95" customHeight="1" x14ac:dyDescent="0.15">
      <c r="A523" s="21">
        <f>ROW()-4</f>
        <v>519</v>
      </c>
      <c r="B523" s="22">
        <v>23</v>
      </c>
      <c r="C523" s="22" t="s">
        <v>678</v>
      </c>
      <c r="D523" s="22" t="s">
        <v>2384</v>
      </c>
      <c r="E523" s="16">
        <v>4680011</v>
      </c>
      <c r="F523" s="23" t="s">
        <v>2388</v>
      </c>
      <c r="G523" s="22" t="s">
        <v>2385</v>
      </c>
      <c r="H523" s="22" t="s">
        <v>2386</v>
      </c>
      <c r="I523" s="22" t="s">
        <v>2387</v>
      </c>
      <c r="J523" s="22" t="s">
        <v>0</v>
      </c>
      <c r="K523" s="22" t="s">
        <v>2385</v>
      </c>
      <c r="L523" s="25">
        <f>LEN(M523)-LEN(SUBSTITUTE(M523, "、",""))/LEN("、")+1</f>
        <v>2</v>
      </c>
      <c r="M523" s="24" t="s">
        <v>5570</v>
      </c>
      <c r="N523" s="31"/>
    </row>
    <row r="524" spans="1:14" s="25" customFormat="1" ht="99.95" customHeight="1" x14ac:dyDescent="0.15">
      <c r="A524" s="21">
        <f>ROW()-4</f>
        <v>520</v>
      </c>
      <c r="B524" s="22">
        <v>23</v>
      </c>
      <c r="C524" s="22" t="s">
        <v>678</v>
      </c>
      <c r="D524" s="22" t="s">
        <v>2402</v>
      </c>
      <c r="E524" s="16">
        <v>4680015</v>
      </c>
      <c r="F524" s="23" t="s">
        <v>2403</v>
      </c>
      <c r="G524" s="22" t="s">
        <v>2404</v>
      </c>
      <c r="H524" s="22" t="s">
        <v>2405</v>
      </c>
      <c r="I524" s="22" t="s">
        <v>2406</v>
      </c>
      <c r="J524" s="22" t="s">
        <v>0</v>
      </c>
      <c r="K524" s="22" t="s">
        <v>2407</v>
      </c>
      <c r="L524" s="25">
        <f>LEN(M524)-LEN(SUBSTITUTE(M524, "、",""))/LEN("、")+1</f>
        <v>1</v>
      </c>
      <c r="M524" s="24" t="s">
        <v>2408</v>
      </c>
      <c r="N524" s="31"/>
    </row>
    <row r="525" spans="1:14" s="25" customFormat="1" ht="99.95" customHeight="1" x14ac:dyDescent="0.15">
      <c r="A525" s="21">
        <f>ROW()-4</f>
        <v>521</v>
      </c>
      <c r="B525" s="22" t="s">
        <v>671</v>
      </c>
      <c r="C525" s="22" t="s">
        <v>5</v>
      </c>
      <c r="D525" s="22" t="s">
        <v>5883</v>
      </c>
      <c r="E525" s="16">
        <v>4680015</v>
      </c>
      <c r="F525" s="23" t="s">
        <v>5880</v>
      </c>
      <c r="G525" s="22" t="s">
        <v>5881</v>
      </c>
      <c r="H525" s="22" t="s">
        <v>5882</v>
      </c>
      <c r="I525" s="22" t="s">
        <v>5884</v>
      </c>
      <c r="J525" s="22" t="s">
        <v>0</v>
      </c>
      <c r="K525" s="22" t="s">
        <v>5881</v>
      </c>
      <c r="L525" s="25">
        <f>LEN(M525)-LEN(SUBSTITUTE(M525, "、",""))/LEN("、")+1</f>
        <v>2</v>
      </c>
      <c r="M525" s="24" t="s">
        <v>5899</v>
      </c>
      <c r="N525" s="31"/>
    </row>
    <row r="526" spans="1:14" s="25" customFormat="1" ht="99.95" customHeight="1" x14ac:dyDescent="0.15">
      <c r="A526" s="21">
        <f>ROW()-4</f>
        <v>522</v>
      </c>
      <c r="B526" s="22">
        <v>23</v>
      </c>
      <c r="C526" s="22" t="s">
        <v>678</v>
      </c>
      <c r="D526" s="22" t="s">
        <v>2390</v>
      </c>
      <c r="E526" s="16">
        <v>4680015</v>
      </c>
      <c r="F526" s="23" t="s">
        <v>2391</v>
      </c>
      <c r="G526" s="22" t="s">
        <v>2392</v>
      </c>
      <c r="H526" s="22" t="s">
        <v>2393</v>
      </c>
      <c r="I526" s="22" t="s">
        <v>2394</v>
      </c>
      <c r="J526" s="22" t="s">
        <v>0</v>
      </c>
      <c r="K526" s="22" t="s">
        <v>2392</v>
      </c>
      <c r="L526" s="25">
        <f>LEN(M526)-LEN(SUBSTITUTE(M526, "、",""))/LEN("、")+1</f>
        <v>1</v>
      </c>
      <c r="M526" s="24" t="s">
        <v>2395</v>
      </c>
      <c r="N526" s="31"/>
    </row>
    <row r="527" spans="1:14" s="25" customFormat="1" ht="99.95" customHeight="1" x14ac:dyDescent="0.15">
      <c r="A527" s="21">
        <f>ROW()-4</f>
        <v>523</v>
      </c>
      <c r="B527" s="22">
        <v>23</v>
      </c>
      <c r="C527" s="22" t="s">
        <v>678</v>
      </c>
      <c r="D527" s="22" t="s">
        <v>2396</v>
      </c>
      <c r="E527" s="16">
        <v>4680015</v>
      </c>
      <c r="F527" s="23" t="s">
        <v>2397</v>
      </c>
      <c r="G527" s="22" t="s">
        <v>2398</v>
      </c>
      <c r="H527" s="22" t="s">
        <v>2399</v>
      </c>
      <c r="I527" s="22" t="s">
        <v>2400</v>
      </c>
      <c r="J527" s="22" t="s">
        <v>0</v>
      </c>
      <c r="K527" s="22" t="s">
        <v>2398</v>
      </c>
      <c r="L527" s="25">
        <f>LEN(M527)-LEN(SUBSTITUTE(M527, "、",""))/LEN("、")+1</f>
        <v>1</v>
      </c>
      <c r="M527" s="24" t="s">
        <v>2401</v>
      </c>
      <c r="N527" s="31"/>
    </row>
    <row r="528" spans="1:14" s="25" customFormat="1" ht="99.95" customHeight="1" x14ac:dyDescent="0.15">
      <c r="A528" s="21">
        <f>ROW()-4</f>
        <v>524</v>
      </c>
      <c r="B528" s="22">
        <v>23</v>
      </c>
      <c r="C528" s="22" t="s">
        <v>678</v>
      </c>
      <c r="D528" s="22" t="s">
        <v>2409</v>
      </c>
      <c r="E528" s="16">
        <v>4680024</v>
      </c>
      <c r="F528" s="23" t="s">
        <v>2410</v>
      </c>
      <c r="G528" s="22" t="s">
        <v>2411</v>
      </c>
      <c r="H528" s="22" t="s">
        <v>2412</v>
      </c>
      <c r="I528" s="22" t="s">
        <v>2413</v>
      </c>
      <c r="J528" s="22" t="s">
        <v>0</v>
      </c>
      <c r="K528" s="22" t="s">
        <v>2414</v>
      </c>
      <c r="L528" s="25">
        <f>LEN(M528)-LEN(SUBSTITUTE(M528, "、",""))/LEN("、")+1</f>
        <v>1</v>
      </c>
      <c r="M528" s="24" t="s">
        <v>2415</v>
      </c>
      <c r="N528" s="31"/>
    </row>
    <row r="529" spans="1:14" s="25" customFormat="1" ht="99.95" customHeight="1" x14ac:dyDescent="0.15">
      <c r="A529" s="21">
        <f>ROW()-4</f>
        <v>525</v>
      </c>
      <c r="B529" s="26">
        <v>23</v>
      </c>
      <c r="C529" s="25" t="s">
        <v>5</v>
      </c>
      <c r="D529" s="22" t="s">
        <v>6057</v>
      </c>
      <c r="E529" s="16">
        <v>4680025</v>
      </c>
      <c r="F529" s="22" t="s">
        <v>6058</v>
      </c>
      <c r="G529" s="22" t="s">
        <v>6059</v>
      </c>
      <c r="H529" s="22" t="s">
        <v>6060</v>
      </c>
      <c r="I529" s="27" t="s">
        <v>6061</v>
      </c>
      <c r="J529" s="25" t="s">
        <v>1</v>
      </c>
      <c r="L529" s="25">
        <f>LEN(M529)-LEN(SUBSTITUTE(M529, "、",""))/LEN("、")+1</f>
        <v>1</v>
      </c>
      <c r="M529" s="28" t="s">
        <v>6062</v>
      </c>
      <c r="N529" s="31"/>
    </row>
    <row r="530" spans="1:14" s="25" customFormat="1" ht="99.95" customHeight="1" x14ac:dyDescent="0.15">
      <c r="A530" s="21">
        <f>ROW()-4</f>
        <v>526</v>
      </c>
      <c r="B530" s="22">
        <v>23</v>
      </c>
      <c r="C530" s="22" t="s">
        <v>678</v>
      </c>
      <c r="D530" s="22" t="s">
        <v>2416</v>
      </c>
      <c r="E530" s="16">
        <v>4680025</v>
      </c>
      <c r="F530" s="23" t="s">
        <v>2417</v>
      </c>
      <c r="G530" s="22" t="s">
        <v>2418</v>
      </c>
      <c r="H530" s="22" t="s">
        <v>2419</v>
      </c>
      <c r="I530" s="22" t="s">
        <v>2420</v>
      </c>
      <c r="J530" s="22" t="s">
        <v>0</v>
      </c>
      <c r="K530" s="22" t="s">
        <v>2421</v>
      </c>
      <c r="L530" s="25">
        <f>LEN(M530)-LEN(SUBSTITUTE(M530, "、",""))/LEN("、")+1</f>
        <v>1</v>
      </c>
      <c r="M530" s="24" t="s">
        <v>2422</v>
      </c>
      <c r="N530" s="31"/>
    </row>
    <row r="531" spans="1:14" s="25" customFormat="1" ht="99.95" customHeight="1" x14ac:dyDescent="0.15">
      <c r="A531" s="21">
        <f>ROW()-4</f>
        <v>527</v>
      </c>
      <c r="B531" s="22">
        <v>23</v>
      </c>
      <c r="C531" s="22" t="s">
        <v>678</v>
      </c>
      <c r="D531" s="22" t="s">
        <v>2423</v>
      </c>
      <c r="E531" s="16">
        <v>4680026</v>
      </c>
      <c r="F531" s="23" t="s">
        <v>2424</v>
      </c>
      <c r="G531" s="22" t="s">
        <v>2425</v>
      </c>
      <c r="H531" s="22" t="s">
        <v>2426</v>
      </c>
      <c r="I531" s="22" t="s">
        <v>2427</v>
      </c>
      <c r="J531" s="22" t="s">
        <v>0</v>
      </c>
      <c r="K531" s="22" t="s">
        <v>2425</v>
      </c>
      <c r="L531" s="25">
        <f>LEN(M531)-LEN(SUBSTITUTE(M531, "、",""))/LEN("、")+1</f>
        <v>1</v>
      </c>
      <c r="M531" s="24" t="s">
        <v>2428</v>
      </c>
      <c r="N531" s="31"/>
    </row>
    <row r="532" spans="1:14" s="25" customFormat="1" ht="99.95" customHeight="1" x14ac:dyDescent="0.15">
      <c r="A532" s="21">
        <f>ROW()-4</f>
        <v>528</v>
      </c>
      <c r="B532" s="22">
        <v>23</v>
      </c>
      <c r="C532" s="22" t="s">
        <v>678</v>
      </c>
      <c r="D532" s="22" t="s">
        <v>2429</v>
      </c>
      <c r="E532" s="16">
        <v>4680030</v>
      </c>
      <c r="F532" s="23" t="s">
        <v>2430</v>
      </c>
      <c r="G532" s="22" t="s">
        <v>2431</v>
      </c>
      <c r="H532" s="22" t="s">
        <v>2432</v>
      </c>
      <c r="I532" s="22" t="s">
        <v>2433</v>
      </c>
      <c r="J532" s="22" t="s">
        <v>0</v>
      </c>
      <c r="K532" s="22" t="s">
        <v>2434</v>
      </c>
      <c r="L532" s="25">
        <f>LEN(M532)-LEN(SUBSTITUTE(M532, "、",""))/LEN("、")+1</f>
        <v>1</v>
      </c>
      <c r="M532" s="24" t="s">
        <v>2435</v>
      </c>
      <c r="N532" s="31"/>
    </row>
    <row r="533" spans="1:14" s="25" customFormat="1" ht="99.95" customHeight="1" x14ac:dyDescent="0.15">
      <c r="A533" s="21">
        <f>ROW()-4</f>
        <v>529</v>
      </c>
      <c r="B533" s="22">
        <v>23</v>
      </c>
      <c r="C533" s="22" t="s">
        <v>678</v>
      </c>
      <c r="D533" s="22" t="s">
        <v>2436</v>
      </c>
      <c r="E533" s="16">
        <v>4680031</v>
      </c>
      <c r="F533" s="23" t="s">
        <v>2437</v>
      </c>
      <c r="G533" s="22" t="s">
        <v>2438</v>
      </c>
      <c r="H533" s="22" t="s">
        <v>2439</v>
      </c>
      <c r="I533" s="22" t="s">
        <v>2441</v>
      </c>
      <c r="J533" s="22" t="s">
        <v>0</v>
      </c>
      <c r="K533" s="22" t="s">
        <v>2440</v>
      </c>
      <c r="L533" s="25">
        <f>LEN(M533)-LEN(SUBSTITUTE(M533, "、",""))/LEN("、")+1</f>
        <v>2</v>
      </c>
      <c r="M533" s="24" t="s">
        <v>5571</v>
      </c>
      <c r="N533" s="31"/>
    </row>
    <row r="534" spans="1:14" s="25" customFormat="1" ht="99.95" customHeight="1" x14ac:dyDescent="0.15">
      <c r="A534" s="21">
        <f>ROW()-4</f>
        <v>530</v>
      </c>
      <c r="B534" s="22">
        <v>23</v>
      </c>
      <c r="C534" s="22" t="s">
        <v>678</v>
      </c>
      <c r="D534" s="22" t="s">
        <v>2442</v>
      </c>
      <c r="E534" s="16">
        <v>4680041</v>
      </c>
      <c r="F534" s="23" t="s">
        <v>2443</v>
      </c>
      <c r="G534" s="22" t="s">
        <v>2444</v>
      </c>
      <c r="H534" s="22" t="s">
        <v>2445</v>
      </c>
      <c r="I534" s="22" t="s">
        <v>2446</v>
      </c>
      <c r="J534" s="22" t="s">
        <v>0</v>
      </c>
      <c r="K534" s="22" t="s">
        <v>2444</v>
      </c>
      <c r="L534" s="25">
        <f>LEN(M534)-LEN(SUBSTITUTE(M534, "、",""))/LEN("、")+1</f>
        <v>1</v>
      </c>
      <c r="M534" s="24" t="s">
        <v>2447</v>
      </c>
      <c r="N534" s="31"/>
    </row>
    <row r="535" spans="1:14" s="25" customFormat="1" ht="99.95" customHeight="1" x14ac:dyDescent="0.15">
      <c r="A535" s="21">
        <f>ROW()-4</f>
        <v>531</v>
      </c>
      <c r="B535" s="22">
        <v>23</v>
      </c>
      <c r="C535" s="22" t="s">
        <v>678</v>
      </c>
      <c r="D535" s="22" t="s">
        <v>2448</v>
      </c>
      <c r="E535" s="16">
        <v>4680043</v>
      </c>
      <c r="F535" s="23" t="s">
        <v>2449</v>
      </c>
      <c r="G535" s="22" t="s">
        <v>2450</v>
      </c>
      <c r="H535" s="22" t="s">
        <v>2451</v>
      </c>
      <c r="I535" s="22" t="s">
        <v>2452</v>
      </c>
      <c r="J535" s="22" t="s">
        <v>1</v>
      </c>
      <c r="K535" s="22"/>
      <c r="L535" s="25">
        <f>LEN(M535)-LEN(SUBSTITUTE(M535, "、",""))/LEN("、")+1</f>
        <v>1</v>
      </c>
      <c r="M535" s="24" t="s">
        <v>2453</v>
      </c>
      <c r="N535" s="31"/>
    </row>
    <row r="536" spans="1:14" s="25" customFormat="1" ht="99.95" customHeight="1" x14ac:dyDescent="0.15">
      <c r="A536" s="21">
        <f>ROW()-4</f>
        <v>532</v>
      </c>
      <c r="B536" s="22">
        <v>23</v>
      </c>
      <c r="C536" s="22" t="s">
        <v>678</v>
      </c>
      <c r="D536" s="22" t="s">
        <v>814</v>
      </c>
      <c r="E536" s="16">
        <v>4680045</v>
      </c>
      <c r="F536" s="23" t="s">
        <v>2454</v>
      </c>
      <c r="G536" s="22" t="s">
        <v>2455</v>
      </c>
      <c r="H536" s="22" t="s">
        <v>2456</v>
      </c>
      <c r="I536" s="22" t="s">
        <v>2457</v>
      </c>
      <c r="J536" s="22" t="s">
        <v>0</v>
      </c>
      <c r="K536" s="22" t="s">
        <v>2455</v>
      </c>
      <c r="L536" s="25">
        <f>LEN(M536)-LEN(SUBSTITUTE(M536, "、",""))/LEN("、")+1</f>
        <v>1</v>
      </c>
      <c r="M536" s="24" t="s">
        <v>2458</v>
      </c>
      <c r="N536" s="31"/>
    </row>
    <row r="537" spans="1:14" s="25" customFormat="1" ht="99.95" customHeight="1" x14ac:dyDescent="0.15">
      <c r="A537" s="21">
        <f>ROW()-4</f>
        <v>533</v>
      </c>
      <c r="B537" s="22" t="s">
        <v>671</v>
      </c>
      <c r="C537" s="22" t="s">
        <v>5</v>
      </c>
      <c r="D537" s="22" t="s">
        <v>672</v>
      </c>
      <c r="E537" s="16">
        <v>4680045</v>
      </c>
      <c r="F537" s="23" t="s">
        <v>673</v>
      </c>
      <c r="G537" s="22" t="s">
        <v>674</v>
      </c>
      <c r="H537" s="22" t="s">
        <v>675</v>
      </c>
      <c r="I537" s="22" t="s">
        <v>676</v>
      </c>
      <c r="J537" s="22" t="s">
        <v>0</v>
      </c>
      <c r="K537" s="22" t="s">
        <v>674</v>
      </c>
      <c r="L537" s="25">
        <f>LEN(M537)-LEN(SUBSTITUTE(M537, "、",""))/LEN("、")+1</f>
        <v>2</v>
      </c>
      <c r="M537" s="24" t="s">
        <v>5901</v>
      </c>
      <c r="N537" s="31"/>
    </row>
    <row r="538" spans="1:14" s="25" customFormat="1" ht="99.95" customHeight="1" x14ac:dyDescent="0.15">
      <c r="A538" s="21">
        <f>ROW()-4</f>
        <v>534</v>
      </c>
      <c r="B538" s="22">
        <v>23</v>
      </c>
      <c r="C538" s="22" t="s">
        <v>678</v>
      </c>
      <c r="D538" s="22" t="s">
        <v>2459</v>
      </c>
      <c r="E538" s="16">
        <v>4680045</v>
      </c>
      <c r="F538" s="23" t="s">
        <v>2460</v>
      </c>
      <c r="G538" s="22" t="s">
        <v>2461</v>
      </c>
      <c r="H538" s="22" t="s">
        <v>2462</v>
      </c>
      <c r="I538" s="22" t="s">
        <v>2463</v>
      </c>
      <c r="J538" s="22" t="s">
        <v>0</v>
      </c>
      <c r="K538" s="22" t="s">
        <v>2464</v>
      </c>
      <c r="L538" s="25">
        <f>LEN(M538)-LEN(SUBSTITUTE(M538, "、",""))/LEN("、")+1</f>
        <v>1</v>
      </c>
      <c r="M538" s="24" t="s">
        <v>2465</v>
      </c>
      <c r="N538" s="31"/>
    </row>
    <row r="539" spans="1:14" s="25" customFormat="1" ht="99.95" customHeight="1" x14ac:dyDescent="0.15">
      <c r="A539" s="21">
        <f>ROW()-4</f>
        <v>535</v>
      </c>
      <c r="B539" s="22">
        <v>23</v>
      </c>
      <c r="C539" s="22" t="s">
        <v>678</v>
      </c>
      <c r="D539" s="22" t="s">
        <v>2466</v>
      </c>
      <c r="E539" s="16">
        <v>4680051</v>
      </c>
      <c r="F539" s="23" t="s">
        <v>2467</v>
      </c>
      <c r="G539" s="22" t="s">
        <v>2468</v>
      </c>
      <c r="H539" s="22" t="s">
        <v>2469</v>
      </c>
      <c r="I539" s="22" t="s">
        <v>906</v>
      </c>
      <c r="J539" s="22" t="s">
        <v>0</v>
      </c>
      <c r="K539" s="22" t="s">
        <v>2468</v>
      </c>
      <c r="L539" s="25">
        <f>LEN(M539)-LEN(SUBSTITUTE(M539, "、",""))/LEN("、")+1</f>
        <v>1</v>
      </c>
      <c r="M539" s="24" t="s">
        <v>2470</v>
      </c>
      <c r="N539" s="31"/>
    </row>
    <row r="540" spans="1:14" s="25" customFormat="1" ht="99.95" customHeight="1" x14ac:dyDescent="0.15">
      <c r="A540" s="21">
        <f>ROW()-4</f>
        <v>536</v>
      </c>
      <c r="B540" s="22">
        <v>23</v>
      </c>
      <c r="C540" s="22" t="s">
        <v>678</v>
      </c>
      <c r="D540" s="22" t="s">
        <v>2476</v>
      </c>
      <c r="E540" s="16">
        <v>4680058</v>
      </c>
      <c r="F540" s="23" t="s">
        <v>2477</v>
      </c>
      <c r="G540" s="22" t="s">
        <v>2478</v>
      </c>
      <c r="H540" s="22" t="s">
        <v>2479</v>
      </c>
      <c r="I540" s="22" t="s">
        <v>2480</v>
      </c>
      <c r="J540" s="22" t="s">
        <v>0</v>
      </c>
      <c r="K540" s="22" t="s">
        <v>2481</v>
      </c>
      <c r="L540" s="25">
        <f>LEN(M540)-LEN(SUBSTITUTE(M540, "、",""))/LEN("、")+1</f>
        <v>1</v>
      </c>
      <c r="M540" s="24" t="s">
        <v>2482</v>
      </c>
      <c r="N540" s="31"/>
    </row>
    <row r="541" spans="1:14" s="25" customFormat="1" ht="99.95" customHeight="1" x14ac:dyDescent="0.15">
      <c r="A541" s="21">
        <f>ROW()-4</f>
        <v>537</v>
      </c>
      <c r="B541" s="22">
        <v>23</v>
      </c>
      <c r="C541" s="22" t="s">
        <v>678</v>
      </c>
      <c r="D541" s="22" t="s">
        <v>2471</v>
      </c>
      <c r="E541" s="16">
        <v>4680058</v>
      </c>
      <c r="F541" s="23" t="s">
        <v>2472</v>
      </c>
      <c r="G541" s="22" t="s">
        <v>2473</v>
      </c>
      <c r="H541" s="22" t="s">
        <v>2474</v>
      </c>
      <c r="I541" s="22" t="s">
        <v>707</v>
      </c>
      <c r="J541" s="22" t="s">
        <v>1</v>
      </c>
      <c r="K541" s="22"/>
      <c r="L541" s="25">
        <f>LEN(M541)-LEN(SUBSTITUTE(M541, "、",""))/LEN("、")+1</f>
        <v>1</v>
      </c>
      <c r="M541" s="24" t="s">
        <v>2475</v>
      </c>
      <c r="N541" s="31"/>
    </row>
    <row r="542" spans="1:14" s="25" customFormat="1" ht="99.95" customHeight="1" x14ac:dyDescent="0.15">
      <c r="A542" s="21">
        <f>ROW()-4</f>
        <v>538</v>
      </c>
      <c r="B542" s="22">
        <v>23</v>
      </c>
      <c r="C542" s="22" t="s">
        <v>5</v>
      </c>
      <c r="D542" s="22" t="s">
        <v>140</v>
      </c>
      <c r="E542" s="16">
        <v>4680065</v>
      </c>
      <c r="F542" s="23" t="s">
        <v>280</v>
      </c>
      <c r="G542" s="22" t="s">
        <v>141</v>
      </c>
      <c r="H542" s="22" t="s">
        <v>142</v>
      </c>
      <c r="I542" s="22" t="s">
        <v>418</v>
      </c>
      <c r="J542" s="22" t="s">
        <v>0</v>
      </c>
      <c r="K542" s="22" t="s">
        <v>143</v>
      </c>
      <c r="L542" s="25">
        <f>LEN(M542)-LEN(SUBSTITUTE(M542, "、",""))/LEN("、")+1</f>
        <v>2</v>
      </c>
      <c r="M542" s="24" t="s">
        <v>5573</v>
      </c>
      <c r="N542" s="31"/>
    </row>
    <row r="543" spans="1:14" s="25" customFormat="1" ht="99.95" customHeight="1" x14ac:dyDescent="0.15">
      <c r="A543" s="21">
        <f>ROW()-4</f>
        <v>539</v>
      </c>
      <c r="B543" s="22">
        <v>23</v>
      </c>
      <c r="C543" s="22" t="s">
        <v>678</v>
      </c>
      <c r="D543" s="22" t="s">
        <v>2483</v>
      </c>
      <c r="E543" s="16">
        <v>4680066</v>
      </c>
      <c r="F543" s="23" t="s">
        <v>2484</v>
      </c>
      <c r="G543" s="22" t="s">
        <v>2485</v>
      </c>
      <c r="H543" s="22" t="s">
        <v>2486</v>
      </c>
      <c r="I543" s="22" t="s">
        <v>2487</v>
      </c>
      <c r="J543" s="22" t="s">
        <v>0</v>
      </c>
      <c r="K543" s="22" t="s">
        <v>2488</v>
      </c>
      <c r="L543" s="25">
        <f>LEN(M543)-LEN(SUBSTITUTE(M543, "、",""))/LEN("、")+1</f>
        <v>1</v>
      </c>
      <c r="M543" s="24" t="s">
        <v>2489</v>
      </c>
      <c r="N543" s="31"/>
    </row>
    <row r="544" spans="1:14" s="25" customFormat="1" ht="99.95" customHeight="1" x14ac:dyDescent="0.15">
      <c r="A544" s="21">
        <f>ROW()-4</f>
        <v>540</v>
      </c>
      <c r="B544" s="22">
        <v>23</v>
      </c>
      <c r="C544" s="22" t="s">
        <v>678</v>
      </c>
      <c r="D544" s="22" t="s">
        <v>2139</v>
      </c>
      <c r="E544" s="16">
        <v>4680067</v>
      </c>
      <c r="F544" s="23" t="s">
        <v>2490</v>
      </c>
      <c r="G544" s="22" t="s">
        <v>2491</v>
      </c>
      <c r="H544" s="22" t="s">
        <v>2492</v>
      </c>
      <c r="I544" s="22" t="s">
        <v>2493</v>
      </c>
      <c r="J544" s="22" t="s">
        <v>0</v>
      </c>
      <c r="K544" s="22" t="s">
        <v>2491</v>
      </c>
      <c r="L544" s="25">
        <f>LEN(M544)-LEN(SUBSTITUTE(M544, "、",""))/LEN("、")+1</f>
        <v>1</v>
      </c>
      <c r="M544" s="24" t="s">
        <v>2494</v>
      </c>
      <c r="N544" s="31"/>
    </row>
    <row r="545" spans="1:14" s="25" customFormat="1" ht="99.95" customHeight="1" x14ac:dyDescent="0.15">
      <c r="A545" s="21">
        <f>ROW()-4</f>
        <v>541</v>
      </c>
      <c r="B545" s="22">
        <v>23</v>
      </c>
      <c r="C545" s="22" t="s">
        <v>678</v>
      </c>
      <c r="D545" s="22" t="s">
        <v>2495</v>
      </c>
      <c r="E545" s="16">
        <v>4700022</v>
      </c>
      <c r="F545" s="23" t="s">
        <v>2496</v>
      </c>
      <c r="G545" s="22" t="s">
        <v>2497</v>
      </c>
      <c r="H545" s="22" t="s">
        <v>2498</v>
      </c>
      <c r="I545" s="22" t="s">
        <v>2499</v>
      </c>
      <c r="J545" s="22" t="s">
        <v>0</v>
      </c>
      <c r="K545" s="22" t="s">
        <v>2500</v>
      </c>
      <c r="L545" s="25">
        <f>LEN(M545)-LEN(SUBSTITUTE(M545, "、",""))/LEN("、")+1</f>
        <v>1</v>
      </c>
      <c r="M545" s="24" t="s">
        <v>2501</v>
      </c>
      <c r="N545" s="31"/>
    </row>
    <row r="546" spans="1:14" s="25" customFormat="1" ht="99.95" customHeight="1" x14ac:dyDescent="0.15">
      <c r="A546" s="21">
        <f>ROW()-4</f>
        <v>542</v>
      </c>
      <c r="B546" s="22">
        <v>23</v>
      </c>
      <c r="C546" s="22" t="s">
        <v>678</v>
      </c>
      <c r="D546" s="22" t="s">
        <v>3060</v>
      </c>
      <c r="E546" s="16">
        <v>4700101</v>
      </c>
      <c r="F546" s="23" t="s">
        <v>3061</v>
      </c>
      <c r="G546" s="22" t="s">
        <v>3062</v>
      </c>
      <c r="H546" s="22" t="s">
        <v>3062</v>
      </c>
      <c r="I546" s="22" t="s">
        <v>3063</v>
      </c>
      <c r="J546" s="22" t="s">
        <v>0</v>
      </c>
      <c r="K546" s="22" t="s">
        <v>3064</v>
      </c>
      <c r="L546" s="25">
        <f>LEN(M546)-LEN(SUBSTITUTE(M546, "、",""))/LEN("、")+1</f>
        <v>1</v>
      </c>
      <c r="M546" s="24" t="s">
        <v>3065</v>
      </c>
      <c r="N546" s="31"/>
    </row>
    <row r="547" spans="1:14" s="25" customFormat="1" ht="99.95" customHeight="1" x14ac:dyDescent="0.15">
      <c r="A547" s="21">
        <f>ROW()-4</f>
        <v>543</v>
      </c>
      <c r="B547" s="22">
        <v>23</v>
      </c>
      <c r="C547" s="22" t="s">
        <v>678</v>
      </c>
      <c r="D547" s="22" t="s">
        <v>3066</v>
      </c>
      <c r="E547" s="16">
        <v>4700101</v>
      </c>
      <c r="F547" s="23" t="s">
        <v>3067</v>
      </c>
      <c r="G547" s="22" t="s">
        <v>3068</v>
      </c>
      <c r="H547" s="22" t="s">
        <v>3069</v>
      </c>
      <c r="I547" s="22" t="s">
        <v>3070</v>
      </c>
      <c r="J547" s="22" t="s">
        <v>0</v>
      </c>
      <c r="K547" s="22" t="s">
        <v>3068</v>
      </c>
      <c r="L547" s="25">
        <f>LEN(M547)-LEN(SUBSTITUTE(M547, "、",""))/LEN("、")+1</f>
        <v>1</v>
      </c>
      <c r="M547" s="24" t="s">
        <v>3071</v>
      </c>
      <c r="N547" s="31"/>
    </row>
    <row r="548" spans="1:14" s="25" customFormat="1" ht="99.95" customHeight="1" x14ac:dyDescent="0.15">
      <c r="A548" s="21">
        <f>ROW()-4</f>
        <v>544</v>
      </c>
      <c r="B548" s="22">
        <v>23</v>
      </c>
      <c r="C548" s="22" t="s">
        <v>678</v>
      </c>
      <c r="D548" s="22" t="s">
        <v>3072</v>
      </c>
      <c r="E548" s="16">
        <v>4700111</v>
      </c>
      <c r="F548" s="23" t="s">
        <v>3073</v>
      </c>
      <c r="G548" s="22" t="s">
        <v>3074</v>
      </c>
      <c r="H548" s="22" t="s">
        <v>3075</v>
      </c>
      <c r="I548" s="22" t="s">
        <v>3076</v>
      </c>
      <c r="J548" s="22" t="s">
        <v>0</v>
      </c>
      <c r="K548" s="22" t="s">
        <v>3074</v>
      </c>
      <c r="L548" s="25">
        <f>LEN(M548)-LEN(SUBSTITUTE(M548, "、",""))/LEN("、")+1</f>
        <v>1</v>
      </c>
      <c r="M548" s="24" t="s">
        <v>3077</v>
      </c>
      <c r="N548" s="31"/>
    </row>
    <row r="549" spans="1:14" s="25" customFormat="1" ht="99.95" customHeight="1" x14ac:dyDescent="0.15">
      <c r="A549" s="21">
        <f>ROW()-4</f>
        <v>545</v>
      </c>
      <c r="B549" s="26">
        <v>23</v>
      </c>
      <c r="C549" s="25" t="s">
        <v>5</v>
      </c>
      <c r="D549" s="22" t="s">
        <v>5977</v>
      </c>
      <c r="E549" s="16">
        <v>4700111</v>
      </c>
      <c r="F549" s="22" t="s">
        <v>5978</v>
      </c>
      <c r="G549" s="22" t="s">
        <v>5979</v>
      </c>
      <c r="H549" s="22" t="s">
        <v>5980</v>
      </c>
      <c r="I549" s="27" t="s">
        <v>5981</v>
      </c>
      <c r="J549" s="25" t="s">
        <v>0</v>
      </c>
      <c r="K549" s="25" t="s">
        <v>5982</v>
      </c>
      <c r="L549" s="25">
        <f>LEN(M549)-LEN(SUBSTITUTE(M549, "、",""))/LEN("、")+1</f>
        <v>1</v>
      </c>
      <c r="M549" s="28" t="s">
        <v>5983</v>
      </c>
      <c r="N549" s="31"/>
    </row>
    <row r="550" spans="1:14" s="25" customFormat="1" ht="99.95" customHeight="1" x14ac:dyDescent="0.15">
      <c r="A550" s="21">
        <f>ROW()-4</f>
        <v>546</v>
      </c>
      <c r="B550" s="22">
        <v>23</v>
      </c>
      <c r="C550" s="22" t="s">
        <v>678</v>
      </c>
      <c r="D550" s="22" t="s">
        <v>6208</v>
      </c>
      <c r="E550" s="16">
        <v>4700114</v>
      </c>
      <c r="F550" s="23" t="s">
        <v>3078</v>
      </c>
      <c r="G550" s="22" t="s">
        <v>3079</v>
      </c>
      <c r="H550" s="22" t="s">
        <v>3079</v>
      </c>
      <c r="I550" s="22" t="s">
        <v>2922</v>
      </c>
      <c r="J550" s="22" t="s">
        <v>0</v>
      </c>
      <c r="K550" s="22" t="s">
        <v>3079</v>
      </c>
      <c r="L550" s="25">
        <f>LEN(M550)-LEN(SUBSTITUTE(M550, "、",""))/LEN("、")+1</f>
        <v>1</v>
      </c>
      <c r="M550" s="24" t="s">
        <v>3080</v>
      </c>
      <c r="N550" s="31"/>
    </row>
    <row r="551" spans="1:14" s="25" customFormat="1" ht="99.95" customHeight="1" x14ac:dyDescent="0.15">
      <c r="A551" s="21">
        <f>ROW()-4</f>
        <v>547</v>
      </c>
      <c r="B551" s="22">
        <v>23</v>
      </c>
      <c r="C551" s="22" t="s">
        <v>678</v>
      </c>
      <c r="D551" s="22" t="s">
        <v>3081</v>
      </c>
      <c r="E551" s="16">
        <v>4700115</v>
      </c>
      <c r="F551" s="23" t="s">
        <v>3082</v>
      </c>
      <c r="G551" s="22" t="s">
        <v>3083</v>
      </c>
      <c r="H551" s="22" t="s">
        <v>3084</v>
      </c>
      <c r="I551" s="22" t="s">
        <v>913</v>
      </c>
      <c r="J551" s="22" t="s">
        <v>0</v>
      </c>
      <c r="K551" s="22" t="s">
        <v>3083</v>
      </c>
      <c r="L551" s="25">
        <f>LEN(M551)-LEN(SUBSTITUTE(M551, "、",""))/LEN("、")+1</f>
        <v>1</v>
      </c>
      <c r="M551" s="24" t="s">
        <v>3085</v>
      </c>
      <c r="N551" s="31"/>
    </row>
    <row r="552" spans="1:14" s="25" customFormat="1" ht="99.95" customHeight="1" x14ac:dyDescent="0.15">
      <c r="A552" s="21">
        <f>ROW()-4</f>
        <v>548</v>
      </c>
      <c r="B552" s="22">
        <v>23</v>
      </c>
      <c r="C552" s="22" t="s">
        <v>678</v>
      </c>
      <c r="D552" s="22" t="s">
        <v>3086</v>
      </c>
      <c r="E552" s="16">
        <v>4700117</v>
      </c>
      <c r="F552" s="23" t="s">
        <v>3087</v>
      </c>
      <c r="G552" s="22" t="s">
        <v>3088</v>
      </c>
      <c r="H552" s="22" t="s">
        <v>3089</v>
      </c>
      <c r="I552" s="22" t="s">
        <v>1270</v>
      </c>
      <c r="J552" s="22" t="s">
        <v>0</v>
      </c>
      <c r="K552" s="22" t="s">
        <v>3088</v>
      </c>
      <c r="L552" s="25">
        <f>LEN(M552)-LEN(SUBSTITUTE(M552, "、",""))/LEN("、")+1</f>
        <v>1</v>
      </c>
      <c r="M552" s="24" t="s">
        <v>3090</v>
      </c>
      <c r="N552" s="31"/>
    </row>
    <row r="553" spans="1:14" s="25" customFormat="1" ht="99.95" customHeight="1" x14ac:dyDescent="0.15">
      <c r="A553" s="21">
        <f>ROW()-4</f>
        <v>549</v>
      </c>
      <c r="B553" s="22">
        <v>23</v>
      </c>
      <c r="C553" s="22" t="s">
        <v>678</v>
      </c>
      <c r="D553" s="22" t="s">
        <v>3091</v>
      </c>
      <c r="E553" s="16">
        <v>4700123</v>
      </c>
      <c r="F553" s="23" t="s">
        <v>3092</v>
      </c>
      <c r="G553" s="22" t="s">
        <v>3093</v>
      </c>
      <c r="H553" s="22" t="s">
        <v>3094</v>
      </c>
      <c r="I553" s="22" t="s">
        <v>3095</v>
      </c>
      <c r="J553" s="22" t="s">
        <v>0</v>
      </c>
      <c r="K553" s="22" t="s">
        <v>2481</v>
      </c>
      <c r="L553" s="25">
        <f>LEN(M553)-LEN(SUBSTITUTE(M553, "、",""))/LEN("、")+1</f>
        <v>1</v>
      </c>
      <c r="M553" s="24" t="s">
        <v>3096</v>
      </c>
      <c r="N553" s="31"/>
    </row>
    <row r="554" spans="1:14" s="25" customFormat="1" ht="99.95" customHeight="1" x14ac:dyDescent="0.15">
      <c r="A554" s="21">
        <f>ROW()-4</f>
        <v>550</v>
      </c>
      <c r="B554" s="22">
        <v>23</v>
      </c>
      <c r="C554" s="22" t="s">
        <v>678</v>
      </c>
      <c r="D554" s="22" t="s">
        <v>3097</v>
      </c>
      <c r="E554" s="16">
        <v>4700124</v>
      </c>
      <c r="F554" s="23" t="s">
        <v>3098</v>
      </c>
      <c r="G554" s="22" t="s">
        <v>3099</v>
      </c>
      <c r="H554" s="22" t="s">
        <v>3100</v>
      </c>
      <c r="I554" s="22" t="s">
        <v>3101</v>
      </c>
      <c r="J554" s="22" t="s">
        <v>0</v>
      </c>
      <c r="K554" s="22" t="s">
        <v>3102</v>
      </c>
      <c r="L554" s="25">
        <f>LEN(M554)-LEN(SUBSTITUTE(M554, "、",""))/LEN("、")+1</f>
        <v>1</v>
      </c>
      <c r="M554" s="24" t="s">
        <v>3103</v>
      </c>
      <c r="N554" s="31"/>
    </row>
    <row r="555" spans="1:14" s="25" customFormat="1" ht="99.95" customHeight="1" x14ac:dyDescent="0.15">
      <c r="A555" s="21">
        <f>ROW()-4</f>
        <v>551</v>
      </c>
      <c r="B555" s="22">
        <v>23</v>
      </c>
      <c r="C555" s="22" t="s">
        <v>678</v>
      </c>
      <c r="D555" s="22" t="s">
        <v>3104</v>
      </c>
      <c r="E555" s="16">
        <v>4700124</v>
      </c>
      <c r="F555" s="23" t="s">
        <v>3105</v>
      </c>
      <c r="G555" s="22" t="s">
        <v>3106</v>
      </c>
      <c r="H555" s="22" t="s">
        <v>3107</v>
      </c>
      <c r="I555" s="22" t="s">
        <v>1343</v>
      </c>
      <c r="J555" s="22" t="s">
        <v>0</v>
      </c>
      <c r="K555" s="22" t="s">
        <v>3108</v>
      </c>
      <c r="L555" s="25">
        <f>LEN(M555)-LEN(SUBSTITUTE(M555, "、",""))/LEN("、")+1</f>
        <v>1</v>
      </c>
      <c r="M555" s="24" t="s">
        <v>3109</v>
      </c>
      <c r="N555" s="31"/>
    </row>
    <row r="556" spans="1:14" s="25" customFormat="1" ht="99.95" customHeight="1" x14ac:dyDescent="0.15">
      <c r="A556" s="21">
        <f>ROW()-4</f>
        <v>552</v>
      </c>
      <c r="B556" s="22">
        <v>23</v>
      </c>
      <c r="C556" s="22" t="s">
        <v>678</v>
      </c>
      <c r="D556" s="22" t="s">
        <v>3110</v>
      </c>
      <c r="E556" s="16">
        <v>4700125</v>
      </c>
      <c r="F556" s="23" t="s">
        <v>3111</v>
      </c>
      <c r="G556" s="22" t="s">
        <v>3112</v>
      </c>
      <c r="H556" s="22" t="s">
        <v>3113</v>
      </c>
      <c r="I556" s="22" t="s">
        <v>306</v>
      </c>
      <c r="J556" s="22" t="s">
        <v>0</v>
      </c>
      <c r="K556" s="22" t="s">
        <v>3112</v>
      </c>
      <c r="L556" s="25">
        <f>LEN(M556)-LEN(SUBSTITUTE(M556, "、",""))/LEN("、")+1</f>
        <v>1</v>
      </c>
      <c r="M556" s="24" t="s">
        <v>3114</v>
      </c>
      <c r="N556" s="31"/>
    </row>
    <row r="557" spans="1:14" s="25" customFormat="1" ht="99.95" customHeight="1" x14ac:dyDescent="0.15">
      <c r="A557" s="21">
        <f>ROW()-4</f>
        <v>553</v>
      </c>
      <c r="B557" s="22">
        <v>23</v>
      </c>
      <c r="C557" s="22" t="s">
        <v>678</v>
      </c>
      <c r="D557" s="22" t="s">
        <v>3115</v>
      </c>
      <c r="E557" s="16">
        <v>4700126</v>
      </c>
      <c r="F557" s="23" t="s">
        <v>3116</v>
      </c>
      <c r="G557" s="22" t="s">
        <v>3117</v>
      </c>
      <c r="H557" s="22" t="s">
        <v>3118</v>
      </c>
      <c r="I557" s="22" t="s">
        <v>3119</v>
      </c>
      <c r="J557" s="22" t="s">
        <v>0</v>
      </c>
      <c r="K557" s="22" t="s">
        <v>3120</v>
      </c>
      <c r="L557" s="25">
        <f>LEN(M557)-LEN(SUBSTITUTE(M557, "、",""))/LEN("、")+1</f>
        <v>1</v>
      </c>
      <c r="M557" s="24" t="s">
        <v>3121</v>
      </c>
      <c r="N557" s="31"/>
    </row>
    <row r="558" spans="1:14" s="25" customFormat="1" ht="99.95" customHeight="1" x14ac:dyDescent="0.15">
      <c r="A558" s="21">
        <f>ROW()-4</f>
        <v>554</v>
      </c>
      <c r="B558" s="22">
        <v>23</v>
      </c>
      <c r="C558" s="22" t="s">
        <v>678</v>
      </c>
      <c r="D558" s="22" t="s">
        <v>3122</v>
      </c>
      <c r="E558" s="16">
        <v>4700131</v>
      </c>
      <c r="F558" s="23" t="s">
        <v>3123</v>
      </c>
      <c r="G558" s="22" t="s">
        <v>3124</v>
      </c>
      <c r="H558" s="22" t="s">
        <v>3125</v>
      </c>
      <c r="I558" s="22" t="s">
        <v>3126</v>
      </c>
      <c r="J558" s="22" t="s">
        <v>0</v>
      </c>
      <c r="K558" s="22" t="s">
        <v>3127</v>
      </c>
      <c r="L558" s="25">
        <f>LEN(M558)-LEN(SUBSTITUTE(M558, "、",""))/LEN("、")+1</f>
        <v>1</v>
      </c>
      <c r="M558" s="24" t="s">
        <v>3128</v>
      </c>
      <c r="N558" s="31"/>
    </row>
    <row r="559" spans="1:14" s="25" customFormat="1" ht="99.95" customHeight="1" x14ac:dyDescent="0.15">
      <c r="A559" s="21">
        <f>ROW()-4</f>
        <v>555</v>
      </c>
      <c r="B559" s="22">
        <v>23</v>
      </c>
      <c r="C559" s="22" t="s">
        <v>678</v>
      </c>
      <c r="D559" s="22" t="s">
        <v>3129</v>
      </c>
      <c r="E559" s="16">
        <v>4700132</v>
      </c>
      <c r="F559" s="23" t="s">
        <v>3130</v>
      </c>
      <c r="G559" s="22" t="s">
        <v>3131</v>
      </c>
      <c r="H559" s="22" t="s">
        <v>3132</v>
      </c>
      <c r="I559" s="22" t="s">
        <v>3133</v>
      </c>
      <c r="J559" s="22" t="s">
        <v>0</v>
      </c>
      <c r="K559" s="22" t="s">
        <v>3131</v>
      </c>
      <c r="L559" s="25">
        <f>LEN(M559)-LEN(SUBSTITUTE(M559, "、",""))/LEN("、")+1</f>
        <v>1</v>
      </c>
      <c r="M559" s="24" t="s">
        <v>3134</v>
      </c>
      <c r="N559" s="31"/>
    </row>
    <row r="560" spans="1:14" s="25" customFormat="1" ht="99.95" customHeight="1" x14ac:dyDescent="0.15">
      <c r="A560" s="21">
        <f>ROW()-4</f>
        <v>556</v>
      </c>
      <c r="B560" s="22">
        <v>23</v>
      </c>
      <c r="C560" s="22" t="s">
        <v>678</v>
      </c>
      <c r="D560" s="22" t="s">
        <v>3140</v>
      </c>
      <c r="E560" s="16">
        <v>4700133</v>
      </c>
      <c r="F560" s="23" t="s">
        <v>3141</v>
      </c>
      <c r="G560" s="22" t="s">
        <v>3142</v>
      </c>
      <c r="H560" s="22" t="s">
        <v>3143</v>
      </c>
      <c r="I560" s="22" t="s">
        <v>3144</v>
      </c>
      <c r="J560" s="22" t="s">
        <v>0</v>
      </c>
      <c r="K560" s="22" t="s">
        <v>3142</v>
      </c>
      <c r="L560" s="25">
        <f>LEN(M560)-LEN(SUBSTITUTE(M560, "、",""))/LEN("、")+1</f>
        <v>1</v>
      </c>
      <c r="M560" s="24" t="s">
        <v>3145</v>
      </c>
      <c r="N560" s="31"/>
    </row>
    <row r="561" spans="1:14" s="25" customFormat="1" ht="99.95" customHeight="1" x14ac:dyDescent="0.15">
      <c r="A561" s="21">
        <f>ROW()-4</f>
        <v>557</v>
      </c>
      <c r="B561" s="22">
        <v>23</v>
      </c>
      <c r="C561" s="22" t="s">
        <v>678</v>
      </c>
      <c r="D561" s="22" t="s">
        <v>3135</v>
      </c>
      <c r="E561" s="16">
        <v>4700133</v>
      </c>
      <c r="F561" s="23" t="s">
        <v>3136</v>
      </c>
      <c r="G561" s="22" t="s">
        <v>3137</v>
      </c>
      <c r="H561" s="22" t="s">
        <v>3138</v>
      </c>
      <c r="I561" s="22" t="s">
        <v>1453</v>
      </c>
      <c r="J561" s="22" t="s">
        <v>0</v>
      </c>
      <c r="K561" s="22" t="s">
        <v>3137</v>
      </c>
      <c r="L561" s="25">
        <f>LEN(M561)-LEN(SUBSTITUTE(M561, "、",""))/LEN("、")+1</f>
        <v>1</v>
      </c>
      <c r="M561" s="24" t="s">
        <v>3139</v>
      </c>
      <c r="N561" s="31"/>
    </row>
    <row r="562" spans="1:14" s="25" customFormat="1" ht="99.95" customHeight="1" x14ac:dyDescent="0.15">
      <c r="A562" s="21">
        <f>ROW()-4</f>
        <v>558</v>
      </c>
      <c r="B562" s="22">
        <v>23</v>
      </c>
      <c r="C562" s="22" t="s">
        <v>678</v>
      </c>
      <c r="D562" s="22" t="s">
        <v>3146</v>
      </c>
      <c r="E562" s="16">
        <v>4700133</v>
      </c>
      <c r="F562" s="23" t="s">
        <v>3147</v>
      </c>
      <c r="G562" s="22" t="s">
        <v>3148</v>
      </c>
      <c r="H562" s="22" t="s">
        <v>3149</v>
      </c>
      <c r="I562" s="22" t="s">
        <v>1536</v>
      </c>
      <c r="J562" s="22" t="s">
        <v>0</v>
      </c>
      <c r="K562" s="22" t="s">
        <v>3148</v>
      </c>
      <c r="L562" s="25">
        <f>LEN(M562)-LEN(SUBSTITUTE(M562, "、",""))/LEN("、")+1</f>
        <v>1</v>
      </c>
      <c r="M562" s="24" t="s">
        <v>3150</v>
      </c>
      <c r="N562" s="31"/>
    </row>
    <row r="563" spans="1:14" s="25" customFormat="1" ht="99.95" customHeight="1" x14ac:dyDescent="0.15">
      <c r="A563" s="21">
        <f>ROW()-4</f>
        <v>559</v>
      </c>
      <c r="B563" s="22">
        <v>23</v>
      </c>
      <c r="C563" s="22" t="s">
        <v>678</v>
      </c>
      <c r="D563" s="22" t="s">
        <v>4685</v>
      </c>
      <c r="E563" s="16">
        <v>4700134</v>
      </c>
      <c r="F563" s="23" t="s">
        <v>4686</v>
      </c>
      <c r="G563" s="22" t="s">
        <v>4687</v>
      </c>
      <c r="H563" s="22" t="s">
        <v>4688</v>
      </c>
      <c r="I563" s="22" t="s">
        <v>4689</v>
      </c>
      <c r="J563" s="22" t="s">
        <v>0</v>
      </c>
      <c r="K563" s="22" t="s">
        <v>4687</v>
      </c>
      <c r="L563" s="25">
        <f>LEN(M563)-LEN(SUBSTITUTE(M563, "、",""))/LEN("、")+1</f>
        <v>2</v>
      </c>
      <c r="M563" s="24" t="s">
        <v>5623</v>
      </c>
      <c r="N563" s="31"/>
    </row>
    <row r="564" spans="1:14" s="25" customFormat="1" ht="99.95" customHeight="1" x14ac:dyDescent="0.15">
      <c r="A564" s="21">
        <f>ROW()-4</f>
        <v>560</v>
      </c>
      <c r="B564" s="22">
        <v>23</v>
      </c>
      <c r="C564" s="22" t="s">
        <v>678</v>
      </c>
      <c r="D564" s="22" t="s">
        <v>3156</v>
      </c>
      <c r="E564" s="16">
        <v>4700136</v>
      </c>
      <c r="F564" s="23" t="s">
        <v>3157</v>
      </c>
      <c r="G564" s="22" t="s">
        <v>3158</v>
      </c>
      <c r="H564" s="22" t="s">
        <v>3159</v>
      </c>
      <c r="I564" s="22" t="s">
        <v>3160</v>
      </c>
      <c r="J564" s="22" t="s">
        <v>0</v>
      </c>
      <c r="K564" s="22" t="s">
        <v>3158</v>
      </c>
      <c r="L564" s="25">
        <f>LEN(M564)-LEN(SUBSTITUTE(M564, "、",""))/LEN("、")+1</f>
        <v>1</v>
      </c>
      <c r="M564" s="24" t="s">
        <v>3161</v>
      </c>
      <c r="N564" s="31"/>
    </row>
    <row r="565" spans="1:14" s="25" customFormat="1" ht="99.95" customHeight="1" x14ac:dyDescent="0.15">
      <c r="A565" s="21">
        <f>ROW()-4</f>
        <v>561</v>
      </c>
      <c r="B565" s="22">
        <v>23</v>
      </c>
      <c r="C565" s="22" t="s">
        <v>678</v>
      </c>
      <c r="D565" s="22" t="s">
        <v>3162</v>
      </c>
      <c r="E565" s="16">
        <v>4700136</v>
      </c>
      <c r="F565" s="23" t="s">
        <v>3163</v>
      </c>
      <c r="G565" s="22" t="s">
        <v>3164</v>
      </c>
      <c r="H565" s="22" t="s">
        <v>3165</v>
      </c>
      <c r="I565" s="22" t="s">
        <v>3166</v>
      </c>
      <c r="J565" s="22" t="s">
        <v>0</v>
      </c>
      <c r="K565" s="22" t="s">
        <v>3167</v>
      </c>
      <c r="L565" s="25">
        <f>LEN(M565)-LEN(SUBSTITUTE(M565, "、",""))/LEN("、")+1</f>
        <v>1</v>
      </c>
      <c r="M565" s="24" t="s">
        <v>3168</v>
      </c>
      <c r="N565" s="31"/>
    </row>
    <row r="566" spans="1:14" s="25" customFormat="1" ht="99.95" customHeight="1" x14ac:dyDescent="0.15">
      <c r="A566" s="21">
        <f>ROW()-4</f>
        <v>562</v>
      </c>
      <c r="B566" s="22">
        <v>23</v>
      </c>
      <c r="C566" s="22" t="s">
        <v>678</v>
      </c>
      <c r="D566" s="22" t="s">
        <v>3151</v>
      </c>
      <c r="E566" s="16">
        <v>4700136</v>
      </c>
      <c r="F566" s="23" t="s">
        <v>3152</v>
      </c>
      <c r="G566" s="22" t="s">
        <v>3153</v>
      </c>
      <c r="H566" s="22" t="s">
        <v>3154</v>
      </c>
      <c r="I566" s="22" t="s">
        <v>3144</v>
      </c>
      <c r="J566" s="22" t="s">
        <v>0</v>
      </c>
      <c r="K566" s="22" t="s">
        <v>3155</v>
      </c>
      <c r="L566" s="25">
        <f>LEN(M566)-LEN(SUBSTITUTE(M566, "、",""))/LEN("、")+1</f>
        <v>2</v>
      </c>
      <c r="M566" s="24" t="s">
        <v>5574</v>
      </c>
      <c r="N566" s="31"/>
    </row>
    <row r="567" spans="1:14" s="25" customFormat="1" ht="99.95" customHeight="1" x14ac:dyDescent="0.15">
      <c r="A567" s="21">
        <f>ROW()-4</f>
        <v>563</v>
      </c>
      <c r="B567" s="22">
        <v>23</v>
      </c>
      <c r="C567" s="22" t="s">
        <v>678</v>
      </c>
      <c r="D567" s="22" t="s">
        <v>3169</v>
      </c>
      <c r="E567" s="16">
        <v>4700151</v>
      </c>
      <c r="F567" s="23" t="s">
        <v>3170</v>
      </c>
      <c r="G567" s="22" t="s">
        <v>3171</v>
      </c>
      <c r="H567" s="22" t="s">
        <v>3172</v>
      </c>
      <c r="I567" s="22" t="s">
        <v>3173</v>
      </c>
      <c r="J567" s="22" t="s">
        <v>0</v>
      </c>
      <c r="K567" s="22" t="s">
        <v>3174</v>
      </c>
      <c r="L567" s="25">
        <f>LEN(M567)-LEN(SUBSTITUTE(M567, "、",""))/LEN("、")+1</f>
        <v>1</v>
      </c>
      <c r="M567" s="24" t="s">
        <v>3175</v>
      </c>
      <c r="N567" s="31"/>
    </row>
    <row r="568" spans="1:14" s="25" customFormat="1" ht="99.95" customHeight="1" x14ac:dyDescent="0.15">
      <c r="A568" s="21">
        <f>ROW()-4</f>
        <v>564</v>
      </c>
      <c r="B568" s="22">
        <v>23</v>
      </c>
      <c r="C568" s="22" t="s">
        <v>678</v>
      </c>
      <c r="D568" s="22" t="s">
        <v>3176</v>
      </c>
      <c r="E568" s="16">
        <v>4700155</v>
      </c>
      <c r="F568" s="23" t="s">
        <v>3177</v>
      </c>
      <c r="G568" s="22" t="s">
        <v>3178</v>
      </c>
      <c r="H568" s="22" t="s">
        <v>3179</v>
      </c>
      <c r="I568" s="22" t="s">
        <v>3180</v>
      </c>
      <c r="J568" s="22" t="s">
        <v>1</v>
      </c>
      <c r="K568" s="22"/>
      <c r="L568" s="25">
        <f>LEN(M568)-LEN(SUBSTITUTE(M568, "、",""))/LEN("、")+1</f>
        <v>1</v>
      </c>
      <c r="M568" s="24" t="s">
        <v>3181</v>
      </c>
      <c r="N568" s="31"/>
    </row>
    <row r="569" spans="1:14" s="25" customFormat="1" ht="99.95" customHeight="1" x14ac:dyDescent="0.15">
      <c r="A569" s="21">
        <f>ROW()-4</f>
        <v>565</v>
      </c>
      <c r="B569" s="22">
        <v>23</v>
      </c>
      <c r="C569" s="22" t="s">
        <v>678</v>
      </c>
      <c r="D569" s="22" t="s">
        <v>3182</v>
      </c>
      <c r="E569" s="16">
        <v>4700162</v>
      </c>
      <c r="F569" s="23" t="s">
        <v>3183</v>
      </c>
      <c r="G569" s="22" t="s">
        <v>3184</v>
      </c>
      <c r="H569" s="22" t="s">
        <v>3185</v>
      </c>
      <c r="I569" s="22" t="s">
        <v>3186</v>
      </c>
      <c r="J569" s="22" t="s">
        <v>0</v>
      </c>
      <c r="K569" s="22" t="s">
        <v>3184</v>
      </c>
      <c r="L569" s="25">
        <f>LEN(M569)-LEN(SUBSTITUTE(M569, "、",""))/LEN("、")+1</f>
        <v>1</v>
      </c>
      <c r="M569" s="24" t="s">
        <v>3187</v>
      </c>
      <c r="N569" s="31"/>
    </row>
    <row r="570" spans="1:14" s="25" customFormat="1" ht="99.95" customHeight="1" x14ac:dyDescent="0.15">
      <c r="A570" s="21">
        <f>ROW()-4</f>
        <v>566</v>
      </c>
      <c r="B570" s="22">
        <v>23</v>
      </c>
      <c r="C570" s="22" t="s">
        <v>678</v>
      </c>
      <c r="D570" s="22" t="s">
        <v>3188</v>
      </c>
      <c r="E570" s="16">
        <v>4700164</v>
      </c>
      <c r="F570" s="23" t="s">
        <v>3189</v>
      </c>
      <c r="G570" s="22" t="s">
        <v>3190</v>
      </c>
      <c r="H570" s="22" t="s">
        <v>3191</v>
      </c>
      <c r="I570" s="22" t="s">
        <v>3193</v>
      </c>
      <c r="J570" s="22" t="s">
        <v>0</v>
      </c>
      <c r="K570" s="22" t="s">
        <v>3192</v>
      </c>
      <c r="L570" s="25">
        <f>LEN(M570)-LEN(SUBSTITUTE(M570, "、",""))/LEN("、")+1</f>
        <v>4</v>
      </c>
      <c r="M570" s="24" t="s">
        <v>5575</v>
      </c>
      <c r="N570" s="31"/>
    </row>
    <row r="571" spans="1:14" s="25" customFormat="1" ht="99.95" customHeight="1" x14ac:dyDescent="0.15">
      <c r="A571" s="21">
        <f>ROW()-4</f>
        <v>567</v>
      </c>
      <c r="B571" s="22">
        <v>23</v>
      </c>
      <c r="C571" s="22" t="s">
        <v>678</v>
      </c>
      <c r="D571" s="22" t="s">
        <v>4906</v>
      </c>
      <c r="E571" s="16">
        <v>4700202</v>
      </c>
      <c r="F571" s="23" t="s">
        <v>4907</v>
      </c>
      <c r="G571" s="22" t="s">
        <v>4908</v>
      </c>
      <c r="H571" s="22" t="s">
        <v>4909</v>
      </c>
      <c r="I571" s="22" t="s">
        <v>4910</v>
      </c>
      <c r="J571" s="22" t="s">
        <v>0</v>
      </c>
      <c r="K571" s="22" t="s">
        <v>4911</v>
      </c>
      <c r="L571" s="25">
        <f>LEN(M571)-LEN(SUBSTITUTE(M571, "、",""))/LEN("、")+1</f>
        <v>1</v>
      </c>
      <c r="M571" s="24" t="s">
        <v>4912</v>
      </c>
      <c r="N571" s="31"/>
    </row>
    <row r="572" spans="1:14" s="25" customFormat="1" ht="99.95" customHeight="1" x14ac:dyDescent="0.15">
      <c r="A572" s="21">
        <f>ROW()-4</f>
        <v>568</v>
      </c>
      <c r="B572" s="22">
        <v>23</v>
      </c>
      <c r="C572" s="22" t="s">
        <v>678</v>
      </c>
      <c r="D572" s="22" t="s">
        <v>4913</v>
      </c>
      <c r="E572" s="16">
        <v>4700206</v>
      </c>
      <c r="F572" s="23" t="s">
        <v>4914</v>
      </c>
      <c r="G572" s="22" t="s">
        <v>4915</v>
      </c>
      <c r="H572" s="22" t="s">
        <v>4916</v>
      </c>
      <c r="I572" s="22" t="s">
        <v>4917</v>
      </c>
      <c r="J572" s="22" t="s">
        <v>1</v>
      </c>
      <c r="K572" s="22"/>
      <c r="L572" s="25">
        <f>LEN(M572)-LEN(SUBSTITUTE(M572, "、",""))/LEN("、")+1</f>
        <v>2</v>
      </c>
      <c r="M572" s="24" t="s">
        <v>5576</v>
      </c>
      <c r="N572" s="31"/>
    </row>
    <row r="573" spans="1:14" s="25" customFormat="1" ht="99.95" customHeight="1" x14ac:dyDescent="0.15">
      <c r="A573" s="21">
        <f>ROW()-4</f>
        <v>569</v>
      </c>
      <c r="B573" s="22">
        <v>23</v>
      </c>
      <c r="C573" s="22" t="s">
        <v>678</v>
      </c>
      <c r="D573" s="22" t="s">
        <v>4918</v>
      </c>
      <c r="E573" s="16">
        <v>4700224</v>
      </c>
      <c r="F573" s="23" t="s">
        <v>4919</v>
      </c>
      <c r="G573" s="22" t="s">
        <v>4920</v>
      </c>
      <c r="H573" s="22" t="s">
        <v>4921</v>
      </c>
      <c r="I573" s="22" t="s">
        <v>4922</v>
      </c>
      <c r="J573" s="22" t="s">
        <v>0</v>
      </c>
      <c r="K573" s="22" t="s">
        <v>4920</v>
      </c>
      <c r="L573" s="25">
        <f>LEN(M573)-LEN(SUBSTITUTE(M573, "、",""))/LEN("、")+1</f>
        <v>1</v>
      </c>
      <c r="M573" s="24" t="s">
        <v>4923</v>
      </c>
      <c r="N573" s="31"/>
    </row>
    <row r="574" spans="1:14" s="25" customFormat="1" ht="99.95" customHeight="1" x14ac:dyDescent="0.15">
      <c r="A574" s="21">
        <f>ROW()-4</f>
        <v>570</v>
      </c>
      <c r="B574" s="22">
        <v>23</v>
      </c>
      <c r="C574" s="22" t="s">
        <v>678</v>
      </c>
      <c r="D574" s="22" t="s">
        <v>4924</v>
      </c>
      <c r="E574" s="16">
        <v>4700224</v>
      </c>
      <c r="F574" s="23" t="s">
        <v>4925</v>
      </c>
      <c r="G574" s="22" t="s">
        <v>4926</v>
      </c>
      <c r="H574" s="22" t="s">
        <v>4927</v>
      </c>
      <c r="I574" s="22" t="s">
        <v>4928</v>
      </c>
      <c r="J574" s="22" t="s">
        <v>0</v>
      </c>
      <c r="K574" s="22" t="s">
        <v>4926</v>
      </c>
      <c r="L574" s="25">
        <f>LEN(M574)-LEN(SUBSTITUTE(M574, "、",""))/LEN("、")+1</f>
        <v>1</v>
      </c>
      <c r="M574" s="24" t="s">
        <v>4929</v>
      </c>
      <c r="N574" s="31"/>
    </row>
    <row r="575" spans="1:14" s="25" customFormat="1" ht="99.95" customHeight="1" x14ac:dyDescent="0.15">
      <c r="A575" s="21">
        <f>ROW()-4</f>
        <v>571</v>
      </c>
      <c r="B575" s="22">
        <v>23</v>
      </c>
      <c r="C575" s="22" t="s">
        <v>678</v>
      </c>
      <c r="D575" s="22" t="s">
        <v>4930</v>
      </c>
      <c r="E575" s="16">
        <v>4700224</v>
      </c>
      <c r="F575" s="23" t="s">
        <v>4931</v>
      </c>
      <c r="G575" s="22" t="s">
        <v>4932</v>
      </c>
      <c r="H575" s="22" t="s">
        <v>4933</v>
      </c>
      <c r="I575" s="22" t="s">
        <v>4934</v>
      </c>
      <c r="J575" s="22" t="s">
        <v>0</v>
      </c>
      <c r="K575" s="22" t="s">
        <v>4932</v>
      </c>
      <c r="L575" s="25">
        <f>LEN(M575)-LEN(SUBSTITUTE(M575, "、",""))/LEN("、")+1</f>
        <v>1</v>
      </c>
      <c r="M575" s="24" t="s">
        <v>4935</v>
      </c>
      <c r="N575" s="31"/>
    </row>
    <row r="576" spans="1:14" s="25" customFormat="1" ht="99.95" customHeight="1" x14ac:dyDescent="0.15">
      <c r="A576" s="21">
        <f>ROW()-4</f>
        <v>572</v>
      </c>
      <c r="B576" s="22">
        <v>23</v>
      </c>
      <c r="C576" s="22" t="s">
        <v>678</v>
      </c>
      <c r="D576" s="22" t="s">
        <v>4690</v>
      </c>
      <c r="E576" s="16">
        <v>4700331</v>
      </c>
      <c r="F576" s="23" t="s">
        <v>4691</v>
      </c>
      <c r="G576" s="22" t="s">
        <v>4692</v>
      </c>
      <c r="H576" s="22" t="s">
        <v>4693</v>
      </c>
      <c r="I576" s="22" t="s">
        <v>4694</v>
      </c>
      <c r="J576" s="22" t="s">
        <v>0</v>
      </c>
      <c r="K576" s="22" t="s">
        <v>4692</v>
      </c>
      <c r="L576" s="25">
        <f>LEN(M576)-LEN(SUBSTITUTE(M576, "、",""))/LEN("、")+1</f>
        <v>1</v>
      </c>
      <c r="M576" s="24" t="s">
        <v>4695</v>
      </c>
      <c r="N576" s="31"/>
    </row>
    <row r="577" spans="1:14" s="25" customFormat="1" ht="99.95" customHeight="1" x14ac:dyDescent="0.15">
      <c r="A577" s="21">
        <f>ROW()-4</f>
        <v>573</v>
      </c>
      <c r="B577" s="22">
        <v>23</v>
      </c>
      <c r="C577" s="22" t="s">
        <v>678</v>
      </c>
      <c r="D577" s="22" t="s">
        <v>4696</v>
      </c>
      <c r="E577" s="16">
        <v>4700335</v>
      </c>
      <c r="F577" s="23" t="s">
        <v>4697</v>
      </c>
      <c r="G577" s="22" t="s">
        <v>4698</v>
      </c>
      <c r="H577" s="22" t="s">
        <v>4699</v>
      </c>
      <c r="I577" s="22" t="s">
        <v>4701</v>
      </c>
      <c r="J577" s="22" t="s">
        <v>0</v>
      </c>
      <c r="K577" s="22" t="s">
        <v>4700</v>
      </c>
      <c r="L577" s="25">
        <f>LEN(M577)-LEN(SUBSTITUTE(M577, "、",""))/LEN("、")+1</f>
        <v>2</v>
      </c>
      <c r="M577" s="24" t="s">
        <v>5577</v>
      </c>
      <c r="N577" s="31"/>
    </row>
    <row r="578" spans="1:14" s="25" customFormat="1" ht="99.95" customHeight="1" x14ac:dyDescent="0.15">
      <c r="A578" s="21">
        <f>ROW()-4</f>
        <v>574</v>
      </c>
      <c r="B578" s="22">
        <v>23</v>
      </c>
      <c r="C578" s="22" t="s">
        <v>678</v>
      </c>
      <c r="D578" s="22" t="s">
        <v>4702</v>
      </c>
      <c r="E578" s="16">
        <v>4700342</v>
      </c>
      <c r="F578" s="23" t="s">
        <v>4703</v>
      </c>
      <c r="G578" s="22" t="s">
        <v>4704</v>
      </c>
      <c r="H578" s="22" t="s">
        <v>4705</v>
      </c>
      <c r="I578" s="22" t="s">
        <v>4706</v>
      </c>
      <c r="J578" s="22" t="s">
        <v>0</v>
      </c>
      <c r="K578" s="22" t="s">
        <v>4704</v>
      </c>
      <c r="L578" s="25">
        <f>LEN(M578)-LEN(SUBSTITUTE(M578, "、",""))/LEN("、")+1</f>
        <v>1</v>
      </c>
      <c r="M578" s="24" t="s">
        <v>4707</v>
      </c>
      <c r="N578" s="31"/>
    </row>
    <row r="579" spans="1:14" s="25" customFormat="1" ht="99.95" customHeight="1" x14ac:dyDescent="0.15">
      <c r="A579" s="21">
        <f>ROW()-4</f>
        <v>575</v>
      </c>
      <c r="B579" s="22">
        <v>23</v>
      </c>
      <c r="C579" s="22" t="s">
        <v>678</v>
      </c>
      <c r="D579" s="22" t="s">
        <v>4720</v>
      </c>
      <c r="E579" s="16">
        <v>4700343</v>
      </c>
      <c r="F579" s="23" t="s">
        <v>4721</v>
      </c>
      <c r="G579" s="22" t="s">
        <v>4722</v>
      </c>
      <c r="H579" s="22" t="s">
        <v>4723</v>
      </c>
      <c r="I579" s="22" t="s">
        <v>1045</v>
      </c>
      <c r="J579" s="22" t="s">
        <v>0</v>
      </c>
      <c r="K579" s="22" t="s">
        <v>4722</v>
      </c>
      <c r="L579" s="25">
        <f>LEN(M579)-LEN(SUBSTITUTE(M579, "、",""))/LEN("、")+1</f>
        <v>1</v>
      </c>
      <c r="M579" s="24" t="s">
        <v>4724</v>
      </c>
      <c r="N579" s="31"/>
    </row>
    <row r="580" spans="1:14" s="25" customFormat="1" ht="99.95" customHeight="1" x14ac:dyDescent="0.15">
      <c r="A580" s="21">
        <f>ROW()-4</f>
        <v>576</v>
      </c>
      <c r="B580" s="22">
        <v>23</v>
      </c>
      <c r="C580" s="22" t="s">
        <v>678</v>
      </c>
      <c r="D580" s="22" t="s">
        <v>4708</v>
      </c>
      <c r="E580" s="16">
        <v>4700343</v>
      </c>
      <c r="F580" s="23" t="s">
        <v>4709</v>
      </c>
      <c r="G580" s="22" t="s">
        <v>4710</v>
      </c>
      <c r="H580" s="22" t="s">
        <v>4711</v>
      </c>
      <c r="I580" s="22" t="s">
        <v>4712</v>
      </c>
      <c r="J580" s="22" t="s">
        <v>0</v>
      </c>
      <c r="K580" s="22" t="s">
        <v>4710</v>
      </c>
      <c r="L580" s="25">
        <f>LEN(M580)-LEN(SUBSTITUTE(M580, "、",""))/LEN("、")+1</f>
        <v>1</v>
      </c>
      <c r="M580" s="24" t="s">
        <v>4713</v>
      </c>
      <c r="N580" s="31"/>
    </row>
    <row r="581" spans="1:14" s="25" customFormat="1" ht="99.95" customHeight="1" x14ac:dyDescent="0.15">
      <c r="A581" s="21">
        <f>ROW()-4</f>
        <v>577</v>
      </c>
      <c r="B581" s="22">
        <v>23</v>
      </c>
      <c r="C581" s="22" t="s">
        <v>678</v>
      </c>
      <c r="D581" s="22" t="s">
        <v>4714</v>
      </c>
      <c r="E581" s="16">
        <v>4700343</v>
      </c>
      <c r="F581" s="23" t="s">
        <v>4715</v>
      </c>
      <c r="G581" s="22" t="s">
        <v>4716</v>
      </c>
      <c r="H581" s="22" t="s">
        <v>4717</v>
      </c>
      <c r="I581" s="22" t="s">
        <v>4718</v>
      </c>
      <c r="J581" s="22" t="s">
        <v>1</v>
      </c>
      <c r="K581" s="22"/>
      <c r="L581" s="25">
        <f>LEN(M581)-LEN(SUBSTITUTE(M581, "、",""))/LEN("、")+1</f>
        <v>1</v>
      </c>
      <c r="M581" s="24" t="s">
        <v>4719</v>
      </c>
      <c r="N581" s="31"/>
    </row>
    <row r="582" spans="1:14" s="25" customFormat="1" ht="99.95" customHeight="1" x14ac:dyDescent="0.15">
      <c r="A582" s="21">
        <f>ROW()-4</f>
        <v>578</v>
      </c>
      <c r="B582" s="22">
        <v>23</v>
      </c>
      <c r="C582" s="22" t="s">
        <v>678</v>
      </c>
      <c r="D582" s="22" t="s">
        <v>4725</v>
      </c>
      <c r="E582" s="16">
        <v>4700343</v>
      </c>
      <c r="F582" s="23" t="s">
        <v>4726</v>
      </c>
      <c r="G582" s="22" t="s">
        <v>4727</v>
      </c>
      <c r="H582" s="22" t="s">
        <v>4728</v>
      </c>
      <c r="I582" s="22" t="s">
        <v>920</v>
      </c>
      <c r="J582" s="22" t="s">
        <v>0</v>
      </c>
      <c r="K582" s="22" t="s">
        <v>4727</v>
      </c>
      <c r="L582" s="25">
        <f>LEN(M582)-LEN(SUBSTITUTE(M582, "、",""))/LEN("、")+1</f>
        <v>1</v>
      </c>
      <c r="M582" s="24" t="s">
        <v>4729</v>
      </c>
      <c r="N582" s="31"/>
    </row>
    <row r="583" spans="1:14" s="25" customFormat="1" ht="99.95" customHeight="1" x14ac:dyDescent="0.15">
      <c r="A583" s="21">
        <f>ROW()-4</f>
        <v>579</v>
      </c>
      <c r="B583" s="22">
        <v>23</v>
      </c>
      <c r="C583" s="22" t="s">
        <v>678</v>
      </c>
      <c r="D583" s="22" t="s">
        <v>4730</v>
      </c>
      <c r="E583" s="16">
        <v>4700373</v>
      </c>
      <c r="F583" s="23" t="s">
        <v>4731</v>
      </c>
      <c r="G583" s="22" t="s">
        <v>4732</v>
      </c>
      <c r="H583" s="22" t="s">
        <v>4733</v>
      </c>
      <c r="I583" s="22" t="s">
        <v>695</v>
      </c>
      <c r="J583" s="22" t="s">
        <v>0</v>
      </c>
      <c r="K583" s="22" t="s">
        <v>4732</v>
      </c>
      <c r="L583" s="25">
        <f>LEN(M583)-LEN(SUBSTITUTE(M583, "、",""))/LEN("、")+1</f>
        <v>1</v>
      </c>
      <c r="M583" s="24" t="s">
        <v>4734</v>
      </c>
      <c r="N583" s="31"/>
    </row>
    <row r="584" spans="1:14" s="25" customFormat="1" ht="99.95" customHeight="1" x14ac:dyDescent="0.15">
      <c r="A584" s="21">
        <f>ROW()-4</f>
        <v>580</v>
      </c>
      <c r="B584" s="22">
        <v>23</v>
      </c>
      <c r="C584" s="22" t="s">
        <v>678</v>
      </c>
      <c r="D584" s="22" t="s">
        <v>4735</v>
      </c>
      <c r="E584" s="16">
        <v>4700431</v>
      </c>
      <c r="F584" s="23" t="s">
        <v>4736</v>
      </c>
      <c r="G584" s="22" t="s">
        <v>4737</v>
      </c>
      <c r="H584" s="22" t="s">
        <v>4738</v>
      </c>
      <c r="I584" s="22" t="s">
        <v>4739</v>
      </c>
      <c r="J584" s="22" t="s">
        <v>0</v>
      </c>
      <c r="K584" s="22" t="s">
        <v>4737</v>
      </c>
      <c r="L584" s="25">
        <f>LEN(M584)-LEN(SUBSTITUTE(M584, "、",""))/LEN("、")+1</f>
        <v>1</v>
      </c>
      <c r="M584" s="24" t="s">
        <v>4740</v>
      </c>
      <c r="N584" s="31"/>
    </row>
    <row r="585" spans="1:14" s="25" customFormat="1" ht="99.95" customHeight="1" x14ac:dyDescent="0.15">
      <c r="A585" s="21">
        <f>ROW()-4</f>
        <v>581</v>
      </c>
      <c r="B585" s="22">
        <v>23</v>
      </c>
      <c r="C585" s="22" t="s">
        <v>678</v>
      </c>
      <c r="D585" s="22" t="s">
        <v>4741</v>
      </c>
      <c r="E585" s="16">
        <v>4700451</v>
      </c>
      <c r="F585" s="23" t="s">
        <v>4742</v>
      </c>
      <c r="G585" s="22" t="s">
        <v>4743</v>
      </c>
      <c r="H585" s="22" t="s">
        <v>4744</v>
      </c>
      <c r="I585" s="22" t="s">
        <v>4745</v>
      </c>
      <c r="J585" s="22" t="s">
        <v>0</v>
      </c>
      <c r="K585" s="22" t="s">
        <v>4746</v>
      </c>
      <c r="L585" s="25">
        <f>LEN(M585)-LEN(SUBSTITUTE(M585, "、",""))/LEN("、")+1</f>
        <v>1</v>
      </c>
      <c r="M585" s="24" t="s">
        <v>4747</v>
      </c>
      <c r="N585" s="31"/>
    </row>
    <row r="586" spans="1:14" s="25" customFormat="1" ht="99.95" customHeight="1" x14ac:dyDescent="0.15">
      <c r="A586" s="21">
        <f>ROW()-4</f>
        <v>582</v>
      </c>
      <c r="B586" s="22">
        <v>23</v>
      </c>
      <c r="C586" s="22" t="s">
        <v>678</v>
      </c>
      <c r="D586" s="22" t="s">
        <v>3194</v>
      </c>
      <c r="E586" s="16">
        <v>4701112</v>
      </c>
      <c r="F586" s="23" t="s">
        <v>3195</v>
      </c>
      <c r="G586" s="22" t="s">
        <v>3196</v>
      </c>
      <c r="H586" s="22" t="s">
        <v>3197</v>
      </c>
      <c r="I586" s="22" t="s">
        <v>3198</v>
      </c>
      <c r="J586" s="22" t="s">
        <v>0</v>
      </c>
      <c r="K586" s="22" t="s">
        <v>3199</v>
      </c>
      <c r="L586" s="25">
        <f>LEN(M586)-LEN(SUBSTITUTE(M586, "、",""))/LEN("、")+1</f>
        <v>1</v>
      </c>
      <c r="M586" s="24" t="s">
        <v>3200</v>
      </c>
      <c r="N586" s="31"/>
    </row>
    <row r="587" spans="1:14" s="25" customFormat="1" ht="99.95" customHeight="1" x14ac:dyDescent="0.15">
      <c r="A587" s="21">
        <f>ROW()-4</f>
        <v>583</v>
      </c>
      <c r="B587" s="22">
        <v>23</v>
      </c>
      <c r="C587" s="22" t="s">
        <v>678</v>
      </c>
      <c r="D587" s="22" t="s">
        <v>3201</v>
      </c>
      <c r="E587" s="16">
        <v>4701121</v>
      </c>
      <c r="F587" s="23" t="s">
        <v>3202</v>
      </c>
      <c r="G587" s="22" t="s">
        <v>3203</v>
      </c>
      <c r="H587" s="22" t="s">
        <v>3204</v>
      </c>
      <c r="I587" s="22" t="s">
        <v>3205</v>
      </c>
      <c r="J587" s="22" t="s">
        <v>0</v>
      </c>
      <c r="K587" s="22" t="s">
        <v>3206</v>
      </c>
      <c r="L587" s="25">
        <f>LEN(M587)-LEN(SUBSTITUTE(M587, "、",""))/LEN("、")+1</f>
        <v>1</v>
      </c>
      <c r="M587" s="24" t="s">
        <v>3207</v>
      </c>
      <c r="N587" s="31"/>
    </row>
    <row r="588" spans="1:14" s="25" customFormat="1" ht="99.95" customHeight="1" x14ac:dyDescent="0.15">
      <c r="A588" s="21">
        <f>ROW()-4</f>
        <v>584</v>
      </c>
      <c r="B588" s="22">
        <v>23</v>
      </c>
      <c r="C588" s="22" t="s">
        <v>678</v>
      </c>
      <c r="D588" s="22" t="s">
        <v>3208</v>
      </c>
      <c r="E588" s="16">
        <v>4701123</v>
      </c>
      <c r="F588" s="23" t="s">
        <v>3209</v>
      </c>
      <c r="G588" s="22" t="s">
        <v>3210</v>
      </c>
      <c r="H588" s="22" t="s">
        <v>3211</v>
      </c>
      <c r="I588" s="22" t="s">
        <v>997</v>
      </c>
      <c r="J588" s="22" t="s">
        <v>1</v>
      </c>
      <c r="K588" s="22"/>
      <c r="L588" s="25">
        <f>LEN(M588)-LEN(SUBSTITUTE(M588, "、",""))/LEN("、")+1</f>
        <v>1</v>
      </c>
      <c r="M588" s="24" t="s">
        <v>3212</v>
      </c>
      <c r="N588" s="31"/>
    </row>
    <row r="589" spans="1:14" s="25" customFormat="1" ht="99.95" customHeight="1" x14ac:dyDescent="0.15">
      <c r="A589" s="21">
        <f>ROW()-4</f>
        <v>585</v>
      </c>
      <c r="B589" s="26">
        <v>23</v>
      </c>
      <c r="C589" s="25" t="s">
        <v>5</v>
      </c>
      <c r="D589" s="22" t="s">
        <v>6007</v>
      </c>
      <c r="E589" s="16">
        <v>4701125</v>
      </c>
      <c r="F589" s="22" t="s">
        <v>6008</v>
      </c>
      <c r="G589" s="22" t="s">
        <v>6009</v>
      </c>
      <c r="H589" s="22" t="s">
        <v>6010</v>
      </c>
      <c r="I589" s="27" t="s">
        <v>6011</v>
      </c>
      <c r="J589" s="25" t="s">
        <v>0</v>
      </c>
      <c r="K589" s="25" t="s">
        <v>6063</v>
      </c>
      <c r="L589" s="25">
        <f>LEN(M589)-LEN(SUBSTITUTE(M589, "、",""))/LEN("、")+1</f>
        <v>1</v>
      </c>
      <c r="M589" s="28" t="s">
        <v>6012</v>
      </c>
      <c r="N589" s="31"/>
    </row>
    <row r="590" spans="1:14" s="25" customFormat="1" ht="99.95" customHeight="1" x14ac:dyDescent="0.15">
      <c r="A590" s="21">
        <f>ROW()-4</f>
        <v>586</v>
      </c>
      <c r="B590" s="22">
        <v>23</v>
      </c>
      <c r="C590" s="22" t="s">
        <v>678</v>
      </c>
      <c r="D590" s="22" t="s">
        <v>3213</v>
      </c>
      <c r="E590" s="16">
        <v>4701131</v>
      </c>
      <c r="F590" s="23" t="s">
        <v>3214</v>
      </c>
      <c r="G590" s="22" t="s">
        <v>3215</v>
      </c>
      <c r="H590" s="22" t="s">
        <v>3216</v>
      </c>
      <c r="I590" s="22" t="s">
        <v>3217</v>
      </c>
      <c r="J590" s="22" t="s">
        <v>0</v>
      </c>
      <c r="K590" s="22" t="s">
        <v>3215</v>
      </c>
      <c r="L590" s="25">
        <f>LEN(M590)-LEN(SUBSTITUTE(M590, "、",""))/LEN("、")+1</f>
        <v>1</v>
      </c>
      <c r="M590" s="24" t="s">
        <v>3218</v>
      </c>
      <c r="N590" s="31"/>
    </row>
    <row r="591" spans="1:14" s="25" customFormat="1" ht="99.95" customHeight="1" x14ac:dyDescent="0.15">
      <c r="A591" s="21">
        <f>ROW()-4</f>
        <v>587</v>
      </c>
      <c r="B591" s="22">
        <v>23</v>
      </c>
      <c r="C591" s="22" t="s">
        <v>678</v>
      </c>
      <c r="D591" s="22" t="s">
        <v>5910</v>
      </c>
      <c r="E591" s="16">
        <v>4701148</v>
      </c>
      <c r="F591" s="23" t="s">
        <v>3224</v>
      </c>
      <c r="G591" s="22" t="s">
        <v>3225</v>
      </c>
      <c r="H591" s="22" t="s">
        <v>3226</v>
      </c>
      <c r="I591" s="22" t="s">
        <v>3227</v>
      </c>
      <c r="J591" s="22" t="s">
        <v>0</v>
      </c>
      <c r="K591" s="22" t="s">
        <v>3228</v>
      </c>
      <c r="L591" s="25">
        <f>LEN(M591)-LEN(SUBSTITUTE(M591, "、",""))/LEN("、")+1</f>
        <v>1</v>
      </c>
      <c r="M591" s="24" t="s">
        <v>5911</v>
      </c>
      <c r="N591" s="31"/>
    </row>
    <row r="592" spans="1:14" s="25" customFormat="1" ht="99.95" customHeight="1" x14ac:dyDescent="0.15">
      <c r="A592" s="21">
        <f>ROW()-4</f>
        <v>588</v>
      </c>
      <c r="B592" s="22">
        <v>23</v>
      </c>
      <c r="C592" s="22" t="s">
        <v>678</v>
      </c>
      <c r="D592" s="22" t="s">
        <v>3219</v>
      </c>
      <c r="E592" s="16">
        <v>4701148</v>
      </c>
      <c r="F592" s="23" t="s">
        <v>3220</v>
      </c>
      <c r="G592" s="22" t="s">
        <v>3221</v>
      </c>
      <c r="H592" s="22" t="s">
        <v>3222</v>
      </c>
      <c r="I592" s="22" t="s">
        <v>1045</v>
      </c>
      <c r="J592" s="22" t="s">
        <v>0</v>
      </c>
      <c r="K592" s="22" t="s">
        <v>3221</v>
      </c>
      <c r="L592" s="25">
        <f>LEN(M592)-LEN(SUBSTITUTE(M592, "、",""))/LEN("、")+1</f>
        <v>1</v>
      </c>
      <c r="M592" s="24" t="s">
        <v>3223</v>
      </c>
      <c r="N592" s="31"/>
    </row>
    <row r="593" spans="1:14" s="25" customFormat="1" ht="99.95" customHeight="1" x14ac:dyDescent="0.15">
      <c r="A593" s="21">
        <f>ROW()-4</f>
        <v>589</v>
      </c>
      <c r="B593" s="22">
        <v>23</v>
      </c>
      <c r="C593" s="22" t="s">
        <v>678</v>
      </c>
      <c r="D593" s="22" t="s">
        <v>3229</v>
      </c>
      <c r="E593" s="16">
        <v>4701151</v>
      </c>
      <c r="F593" s="23" t="s">
        <v>3230</v>
      </c>
      <c r="G593" s="22" t="s">
        <v>3231</v>
      </c>
      <c r="H593" s="22" t="s">
        <v>3232</v>
      </c>
      <c r="I593" s="22" t="s">
        <v>3233</v>
      </c>
      <c r="J593" s="22" t="s">
        <v>0</v>
      </c>
      <c r="K593" s="22" t="s">
        <v>3234</v>
      </c>
      <c r="L593" s="25">
        <f>LEN(M593)-LEN(SUBSTITUTE(M593, "、",""))/LEN("、")+1</f>
        <v>1</v>
      </c>
      <c r="M593" s="24" t="s">
        <v>3235</v>
      </c>
      <c r="N593" s="31"/>
    </row>
    <row r="594" spans="1:14" s="25" customFormat="1" ht="99.95" customHeight="1" x14ac:dyDescent="0.15">
      <c r="A594" s="21">
        <f>ROW()-4</f>
        <v>590</v>
      </c>
      <c r="B594" s="26">
        <v>23</v>
      </c>
      <c r="C594" s="25" t="s">
        <v>5</v>
      </c>
      <c r="D594" s="22" t="s">
        <v>6013</v>
      </c>
      <c r="E594" s="16">
        <v>4701154</v>
      </c>
      <c r="F594" s="22" t="s">
        <v>6014</v>
      </c>
      <c r="G594" s="22" t="s">
        <v>6015</v>
      </c>
      <c r="H594" s="22" t="s">
        <v>6016</v>
      </c>
      <c r="I594" s="27" t="s">
        <v>6017</v>
      </c>
      <c r="J594" s="25" t="s">
        <v>0</v>
      </c>
      <c r="K594" s="25" t="s">
        <v>6015</v>
      </c>
      <c r="L594" s="25">
        <f>LEN(M594)-LEN(SUBSTITUTE(M594, "、",""))/LEN("、")+1</f>
        <v>1</v>
      </c>
      <c r="M594" s="28" t="s">
        <v>6018</v>
      </c>
      <c r="N594" s="31"/>
    </row>
    <row r="595" spans="1:14" s="25" customFormat="1" ht="99.95" customHeight="1" x14ac:dyDescent="0.15">
      <c r="A595" s="21">
        <f>ROW()-4</f>
        <v>591</v>
      </c>
      <c r="B595" s="22">
        <v>23</v>
      </c>
      <c r="C595" s="22" t="s">
        <v>678</v>
      </c>
      <c r="D595" s="22" t="s">
        <v>3236</v>
      </c>
      <c r="E595" s="16">
        <v>4701161</v>
      </c>
      <c r="F595" s="23" t="s">
        <v>3237</v>
      </c>
      <c r="G595" s="22" t="s">
        <v>3238</v>
      </c>
      <c r="H595" s="22" t="s">
        <v>3239</v>
      </c>
      <c r="I595" s="22" t="s">
        <v>3240</v>
      </c>
      <c r="J595" s="22" t="s">
        <v>0</v>
      </c>
      <c r="K595" s="22" t="s">
        <v>2300</v>
      </c>
      <c r="L595" s="25">
        <f>LEN(M595)-LEN(SUBSTITUTE(M595, "、",""))/LEN("、")+1</f>
        <v>1</v>
      </c>
      <c r="M595" s="24" t="s">
        <v>3241</v>
      </c>
      <c r="N595" s="31"/>
    </row>
    <row r="596" spans="1:14" s="25" customFormat="1" ht="99.95" customHeight="1" x14ac:dyDescent="0.15">
      <c r="A596" s="21">
        <f>ROW()-4</f>
        <v>592</v>
      </c>
      <c r="B596" s="22">
        <v>23</v>
      </c>
      <c r="C596" s="22" t="s">
        <v>678</v>
      </c>
      <c r="D596" s="22" t="s">
        <v>3242</v>
      </c>
      <c r="E596" s="16">
        <v>4701166</v>
      </c>
      <c r="F596" s="23" t="s">
        <v>3243</v>
      </c>
      <c r="G596" s="22" t="s">
        <v>3244</v>
      </c>
      <c r="H596" s="22" t="s">
        <v>3245</v>
      </c>
      <c r="I596" s="22" t="s">
        <v>3246</v>
      </c>
      <c r="J596" s="22" t="s">
        <v>0</v>
      </c>
      <c r="K596" s="22" t="s">
        <v>3244</v>
      </c>
      <c r="L596" s="25">
        <f>LEN(M596)-LEN(SUBSTITUTE(M596, "、",""))/LEN("、")+1</f>
        <v>1</v>
      </c>
      <c r="M596" s="24" t="s">
        <v>3247</v>
      </c>
      <c r="N596" s="31"/>
    </row>
    <row r="597" spans="1:14" s="25" customFormat="1" ht="99.95" customHeight="1" x14ac:dyDescent="0.15">
      <c r="A597" s="21">
        <f>ROW()-4</f>
        <v>593</v>
      </c>
      <c r="B597" s="22">
        <v>23</v>
      </c>
      <c r="C597" s="22" t="s">
        <v>678</v>
      </c>
      <c r="D597" s="22" t="s">
        <v>4748</v>
      </c>
      <c r="E597" s="16">
        <v>4701201</v>
      </c>
      <c r="F597" s="23" t="s">
        <v>4749</v>
      </c>
      <c r="G597" s="22" t="s">
        <v>4750</v>
      </c>
      <c r="H597" s="22" t="s">
        <v>4751</v>
      </c>
      <c r="I597" s="22" t="s">
        <v>3144</v>
      </c>
      <c r="J597" s="22" t="s">
        <v>0</v>
      </c>
      <c r="K597" s="22" t="s">
        <v>4750</v>
      </c>
      <c r="L597" s="25">
        <f>LEN(M597)-LEN(SUBSTITUTE(M597, "、",""))/LEN("、")+1</f>
        <v>1</v>
      </c>
      <c r="M597" s="24" t="s">
        <v>4752</v>
      </c>
      <c r="N597" s="31"/>
    </row>
    <row r="598" spans="1:14" s="25" customFormat="1" ht="99.95" customHeight="1" x14ac:dyDescent="0.15">
      <c r="A598" s="21">
        <f>ROW()-4</f>
        <v>594</v>
      </c>
      <c r="B598" s="22">
        <v>23</v>
      </c>
      <c r="C598" s="22" t="s">
        <v>678</v>
      </c>
      <c r="D598" s="22" t="s">
        <v>4753</v>
      </c>
      <c r="E598" s="16">
        <v>4701211</v>
      </c>
      <c r="F598" s="23" t="s">
        <v>4754</v>
      </c>
      <c r="G598" s="22" t="s">
        <v>4755</v>
      </c>
      <c r="H598" s="22" t="s">
        <v>4756</v>
      </c>
      <c r="I598" s="22" t="s">
        <v>4757</v>
      </c>
      <c r="J598" s="22" t="s">
        <v>0</v>
      </c>
      <c r="K598" s="22" t="s">
        <v>4758</v>
      </c>
      <c r="L598" s="25">
        <f>LEN(M598)-LEN(SUBSTITUTE(M598, "、",""))/LEN("、")+1</f>
        <v>1</v>
      </c>
      <c r="M598" s="24" t="s">
        <v>4759</v>
      </c>
      <c r="N598" s="31"/>
    </row>
    <row r="599" spans="1:14" s="25" customFormat="1" ht="99.95" customHeight="1" x14ac:dyDescent="0.15">
      <c r="A599" s="21">
        <f>ROW()-4</f>
        <v>595</v>
      </c>
      <c r="B599" s="22">
        <v>23</v>
      </c>
      <c r="C599" s="22" t="s">
        <v>5</v>
      </c>
      <c r="D599" s="22" t="s">
        <v>212</v>
      </c>
      <c r="E599" s="16">
        <v>4701215</v>
      </c>
      <c r="F599" s="23" t="s">
        <v>281</v>
      </c>
      <c r="G599" s="22" t="s">
        <v>213</v>
      </c>
      <c r="H599" s="22" t="s">
        <v>214</v>
      </c>
      <c r="I599" s="22" t="s">
        <v>215</v>
      </c>
      <c r="J599" s="22" t="s">
        <v>1</v>
      </c>
      <c r="K599" s="22"/>
      <c r="L599" s="25">
        <f>LEN(M599)-LEN(SUBSTITUTE(M599, "、",""))/LEN("、")+1</f>
        <v>1</v>
      </c>
      <c r="M599" s="24" t="s">
        <v>216</v>
      </c>
      <c r="N599" s="31"/>
    </row>
    <row r="600" spans="1:14" s="25" customFormat="1" ht="99.95" customHeight="1" x14ac:dyDescent="0.15">
      <c r="A600" s="21">
        <f>ROW()-4</f>
        <v>596</v>
      </c>
      <c r="B600" s="22">
        <v>23</v>
      </c>
      <c r="C600" s="22" t="s">
        <v>678</v>
      </c>
      <c r="D600" s="22" t="s">
        <v>4760</v>
      </c>
      <c r="E600" s="16">
        <v>4701219</v>
      </c>
      <c r="F600" s="23" t="s">
        <v>4761</v>
      </c>
      <c r="G600" s="22" t="s">
        <v>4762</v>
      </c>
      <c r="H600" s="22" t="s">
        <v>4763</v>
      </c>
      <c r="I600" s="22" t="s">
        <v>4764</v>
      </c>
      <c r="J600" s="22" t="s">
        <v>0</v>
      </c>
      <c r="K600" s="22" t="s">
        <v>4762</v>
      </c>
      <c r="L600" s="25">
        <f>LEN(M600)-LEN(SUBSTITUTE(M600, "、",""))/LEN("、")+1</f>
        <v>1</v>
      </c>
      <c r="M600" s="24" t="s">
        <v>4765</v>
      </c>
      <c r="N600" s="31"/>
    </row>
    <row r="601" spans="1:14" s="25" customFormat="1" ht="99.95" customHeight="1" x14ac:dyDescent="0.15">
      <c r="A601" s="21">
        <f>ROW()-4</f>
        <v>597</v>
      </c>
      <c r="B601" s="22">
        <v>23</v>
      </c>
      <c r="C601" s="22" t="s">
        <v>678</v>
      </c>
      <c r="D601" s="22" t="s">
        <v>2502</v>
      </c>
      <c r="E601" s="16">
        <v>4702102</v>
      </c>
      <c r="F601" s="23" t="s">
        <v>2503</v>
      </c>
      <c r="G601" s="22" t="s">
        <v>2504</v>
      </c>
      <c r="H601" s="22" t="s">
        <v>2505</v>
      </c>
      <c r="I601" s="22" t="s">
        <v>2506</v>
      </c>
      <c r="J601" s="22" t="s">
        <v>0</v>
      </c>
      <c r="K601" s="22" t="s">
        <v>2504</v>
      </c>
      <c r="L601" s="25">
        <f>LEN(M601)-LEN(SUBSTITUTE(M601, "、",""))/LEN("、")+1</f>
        <v>1</v>
      </c>
      <c r="M601" s="24" t="s">
        <v>2507</v>
      </c>
      <c r="N601" s="31"/>
    </row>
    <row r="602" spans="1:14" s="25" customFormat="1" ht="99.95" customHeight="1" x14ac:dyDescent="0.15">
      <c r="A602" s="21">
        <f>ROW()-4</f>
        <v>598</v>
      </c>
      <c r="B602" s="22">
        <v>23</v>
      </c>
      <c r="C602" s="22" t="s">
        <v>678</v>
      </c>
      <c r="D602" s="22" t="s">
        <v>2508</v>
      </c>
      <c r="E602" s="16">
        <v>4702104</v>
      </c>
      <c r="F602" s="23" t="s">
        <v>2509</v>
      </c>
      <c r="G602" s="22" t="s">
        <v>2510</v>
      </c>
      <c r="H602" s="22" t="s">
        <v>2511</v>
      </c>
      <c r="I602" s="22" t="s">
        <v>2512</v>
      </c>
      <c r="J602" s="22" t="s">
        <v>0</v>
      </c>
      <c r="K602" s="22" t="s">
        <v>2510</v>
      </c>
      <c r="L602" s="25">
        <f>LEN(M602)-LEN(SUBSTITUTE(M602, "、",""))/LEN("、")+1</f>
        <v>1</v>
      </c>
      <c r="M602" s="24" t="s">
        <v>2513</v>
      </c>
      <c r="N602" s="31"/>
    </row>
    <row r="603" spans="1:14" s="25" customFormat="1" ht="99.95" customHeight="1" x14ac:dyDescent="0.15">
      <c r="A603" s="21">
        <f>ROW()-4</f>
        <v>599</v>
      </c>
      <c r="B603" s="22">
        <v>23</v>
      </c>
      <c r="C603" s="22" t="s">
        <v>678</v>
      </c>
      <c r="D603" s="22" t="s">
        <v>2514</v>
      </c>
      <c r="E603" s="16">
        <v>4702105</v>
      </c>
      <c r="F603" s="23" t="s">
        <v>2515</v>
      </c>
      <c r="G603" s="22" t="s">
        <v>2516</v>
      </c>
      <c r="H603" s="22" t="s">
        <v>2517</v>
      </c>
      <c r="I603" s="22" t="s">
        <v>2518</v>
      </c>
      <c r="J603" s="22" t="s">
        <v>0</v>
      </c>
      <c r="K603" s="22" t="s">
        <v>2516</v>
      </c>
      <c r="L603" s="25">
        <f>LEN(M603)-LEN(SUBSTITUTE(M603, "、",""))/LEN("、")+1</f>
        <v>1</v>
      </c>
      <c r="M603" s="24" t="s">
        <v>2519</v>
      </c>
      <c r="N603" s="31"/>
    </row>
    <row r="604" spans="1:14" s="25" customFormat="1" ht="99.95" customHeight="1" x14ac:dyDescent="0.15">
      <c r="A604" s="21">
        <f>ROW()-4</f>
        <v>600</v>
      </c>
      <c r="B604" s="22" t="s">
        <v>671</v>
      </c>
      <c r="C604" s="22" t="s">
        <v>5</v>
      </c>
      <c r="D604" s="22" t="s">
        <v>5780</v>
      </c>
      <c r="E604" s="16">
        <v>4702202</v>
      </c>
      <c r="F604" s="23" t="s">
        <v>5781</v>
      </c>
      <c r="G604" s="22" t="s">
        <v>5782</v>
      </c>
      <c r="H604" s="22" t="s">
        <v>5783</v>
      </c>
      <c r="I604" s="22" t="s">
        <v>5784</v>
      </c>
      <c r="J604" s="22" t="s">
        <v>5904</v>
      </c>
      <c r="K604" s="22"/>
      <c r="L604" s="25">
        <f>LEN(M604)-LEN(SUBSTITUTE(M604, "、",""))/LEN("、")+1</f>
        <v>1</v>
      </c>
      <c r="M604" s="24" t="s">
        <v>5785</v>
      </c>
      <c r="N604" s="31"/>
    </row>
    <row r="605" spans="1:14" s="25" customFormat="1" ht="99.95" customHeight="1" x14ac:dyDescent="0.15">
      <c r="A605" s="21">
        <f>ROW()-4</f>
        <v>601</v>
      </c>
      <c r="B605" s="22">
        <v>23</v>
      </c>
      <c r="C605" s="22" t="s">
        <v>678</v>
      </c>
      <c r="D605" s="22" t="s">
        <v>2520</v>
      </c>
      <c r="E605" s="16">
        <v>4702204</v>
      </c>
      <c r="F605" s="23" t="s">
        <v>2521</v>
      </c>
      <c r="G605" s="22" t="s">
        <v>2522</v>
      </c>
      <c r="H605" s="22" t="s">
        <v>2523</v>
      </c>
      <c r="I605" s="22" t="s">
        <v>2524</v>
      </c>
      <c r="J605" s="22" t="s">
        <v>0</v>
      </c>
      <c r="K605" s="22" t="s">
        <v>2522</v>
      </c>
      <c r="L605" s="25">
        <f>LEN(M605)-LEN(SUBSTITUTE(M605, "、",""))/LEN("、")+1</f>
        <v>1</v>
      </c>
      <c r="M605" s="24" t="s">
        <v>2525</v>
      </c>
      <c r="N605" s="31"/>
    </row>
    <row r="606" spans="1:14" s="25" customFormat="1" ht="99.95" customHeight="1" x14ac:dyDescent="0.15">
      <c r="A606" s="21">
        <f>ROW()-4</f>
        <v>602</v>
      </c>
      <c r="B606" s="22">
        <v>23</v>
      </c>
      <c r="C606" s="22" t="s">
        <v>678</v>
      </c>
      <c r="D606" s="22" t="s">
        <v>2526</v>
      </c>
      <c r="E606" s="16">
        <v>4702205</v>
      </c>
      <c r="F606" s="23" t="s">
        <v>2527</v>
      </c>
      <c r="G606" s="22" t="s">
        <v>2528</v>
      </c>
      <c r="H606" s="22" t="s">
        <v>2529</v>
      </c>
      <c r="I606" s="22" t="s">
        <v>2530</v>
      </c>
      <c r="J606" s="22" t="s">
        <v>0</v>
      </c>
      <c r="K606" s="22" t="s">
        <v>2531</v>
      </c>
      <c r="L606" s="25">
        <f>LEN(M606)-LEN(SUBSTITUTE(M606, "、",""))/LEN("、")+1</f>
        <v>1</v>
      </c>
      <c r="M606" s="24" t="s">
        <v>2532</v>
      </c>
      <c r="N606" s="31"/>
    </row>
    <row r="607" spans="1:14" s="25" customFormat="1" ht="99.95" customHeight="1" x14ac:dyDescent="0.15">
      <c r="A607" s="21">
        <f>ROW()-4</f>
        <v>603</v>
      </c>
      <c r="B607" s="22">
        <v>23</v>
      </c>
      <c r="C607" s="22" t="s">
        <v>678</v>
      </c>
      <c r="D607" s="22" t="s">
        <v>2533</v>
      </c>
      <c r="E607" s="16">
        <v>4702211</v>
      </c>
      <c r="F607" s="23" t="s">
        <v>2534</v>
      </c>
      <c r="G607" s="22" t="s">
        <v>2535</v>
      </c>
      <c r="H607" s="22" t="s">
        <v>2536</v>
      </c>
      <c r="I607" s="22" t="s">
        <v>2537</v>
      </c>
      <c r="J607" s="22" t="s">
        <v>0</v>
      </c>
      <c r="K607" s="22" t="s">
        <v>2535</v>
      </c>
      <c r="L607" s="25">
        <f>LEN(M607)-LEN(SUBSTITUTE(M607, "、",""))/LEN("、")+1</f>
        <v>1</v>
      </c>
      <c r="M607" s="24" t="s">
        <v>2538</v>
      </c>
      <c r="N607" s="31"/>
    </row>
    <row r="608" spans="1:14" s="25" customFormat="1" ht="99.95" customHeight="1" x14ac:dyDescent="0.15">
      <c r="A608" s="21">
        <f>ROW()-4</f>
        <v>604</v>
      </c>
      <c r="B608" s="22">
        <v>23</v>
      </c>
      <c r="C608" s="22" t="s">
        <v>678</v>
      </c>
      <c r="D608" s="22" t="s">
        <v>2539</v>
      </c>
      <c r="E608" s="16">
        <v>4702331</v>
      </c>
      <c r="F608" s="23" t="s">
        <v>2540</v>
      </c>
      <c r="G608" s="22" t="s">
        <v>2541</v>
      </c>
      <c r="H608" s="22" t="s">
        <v>2542</v>
      </c>
      <c r="I608" s="22" t="s">
        <v>2543</v>
      </c>
      <c r="J608" s="22" t="s">
        <v>0</v>
      </c>
      <c r="K608" s="22" t="s">
        <v>2531</v>
      </c>
      <c r="L608" s="25">
        <f>LEN(M608)-LEN(SUBSTITUTE(M608, "、",""))/LEN("、")+1</f>
        <v>1</v>
      </c>
      <c r="M608" s="24" t="s">
        <v>2544</v>
      </c>
      <c r="N608" s="31"/>
    </row>
    <row r="609" spans="1:14" s="25" customFormat="1" ht="99.95" customHeight="1" x14ac:dyDescent="0.15">
      <c r="A609" s="21">
        <f>ROW()-4</f>
        <v>605</v>
      </c>
      <c r="B609" s="22">
        <v>23</v>
      </c>
      <c r="C609" s="22" t="s">
        <v>678</v>
      </c>
      <c r="D609" s="22" t="s">
        <v>2545</v>
      </c>
      <c r="E609" s="16">
        <v>4702357</v>
      </c>
      <c r="F609" s="23" t="s">
        <v>2546</v>
      </c>
      <c r="G609" s="22" t="s">
        <v>2547</v>
      </c>
      <c r="H609" s="22" t="s">
        <v>2548</v>
      </c>
      <c r="I609" s="22" t="s">
        <v>2549</v>
      </c>
      <c r="J609" s="22" t="s">
        <v>0</v>
      </c>
      <c r="K609" s="22" t="s">
        <v>2547</v>
      </c>
      <c r="L609" s="25">
        <f>LEN(M609)-LEN(SUBSTITUTE(M609, "、",""))/LEN("、")+1</f>
        <v>1</v>
      </c>
      <c r="M609" s="24" t="s">
        <v>2550</v>
      </c>
      <c r="N609" s="31"/>
    </row>
    <row r="610" spans="1:14" s="25" customFormat="1" ht="99.95" customHeight="1" x14ac:dyDescent="0.15">
      <c r="A610" s="21">
        <f>ROW()-4</f>
        <v>606</v>
      </c>
      <c r="B610" s="22">
        <v>23</v>
      </c>
      <c r="C610" s="22" t="s">
        <v>678</v>
      </c>
      <c r="D610" s="22" t="s">
        <v>2551</v>
      </c>
      <c r="E610" s="16">
        <v>4702389</v>
      </c>
      <c r="F610" s="23" t="s">
        <v>2552</v>
      </c>
      <c r="G610" s="22" t="s">
        <v>2553</v>
      </c>
      <c r="H610" s="22" t="s">
        <v>2554</v>
      </c>
      <c r="I610" s="22" t="s">
        <v>2555</v>
      </c>
      <c r="J610" s="22" t="s">
        <v>0</v>
      </c>
      <c r="K610" s="22" t="s">
        <v>2556</v>
      </c>
      <c r="L610" s="25">
        <f>LEN(M610)-LEN(SUBSTITUTE(M610, "、",""))/LEN("、")+1</f>
        <v>1</v>
      </c>
      <c r="M610" s="24" t="s">
        <v>2557</v>
      </c>
      <c r="N610" s="31"/>
    </row>
    <row r="611" spans="1:14" s="25" customFormat="1" ht="99.95" customHeight="1" x14ac:dyDescent="0.15">
      <c r="A611" s="21">
        <f>ROW()-4</f>
        <v>607</v>
      </c>
      <c r="B611" s="22">
        <v>23</v>
      </c>
      <c r="C611" s="22" t="s">
        <v>303</v>
      </c>
      <c r="D611" s="22" t="s">
        <v>558</v>
      </c>
      <c r="E611" s="20">
        <v>4703412</v>
      </c>
      <c r="F611" s="22" t="s">
        <v>561</v>
      </c>
      <c r="G611" s="25" t="s">
        <v>559</v>
      </c>
      <c r="H611" s="25" t="s">
        <v>560</v>
      </c>
      <c r="I611" s="22" t="s">
        <v>562</v>
      </c>
      <c r="J611" s="25" t="s">
        <v>1</v>
      </c>
      <c r="K611" s="22"/>
      <c r="L611" s="25">
        <f>LEN(M611)-LEN(SUBSTITUTE(M611, "、",""))/LEN("、")+1</f>
        <v>1</v>
      </c>
      <c r="M611" s="24" t="s">
        <v>563</v>
      </c>
      <c r="N611" s="31"/>
    </row>
    <row r="612" spans="1:14" s="25" customFormat="1" ht="99.95" customHeight="1" x14ac:dyDescent="0.15">
      <c r="A612" s="21">
        <f>ROW()-4</f>
        <v>608</v>
      </c>
      <c r="B612" s="22">
        <v>23</v>
      </c>
      <c r="C612" s="22" t="s">
        <v>678</v>
      </c>
      <c r="D612" s="22" t="s">
        <v>4766</v>
      </c>
      <c r="E612" s="16">
        <v>4710014</v>
      </c>
      <c r="F612" s="23" t="s">
        <v>4767</v>
      </c>
      <c r="G612" s="22" t="s">
        <v>4768</v>
      </c>
      <c r="H612" s="22" t="s">
        <v>4769</v>
      </c>
      <c r="I612" s="22" t="s">
        <v>4770</v>
      </c>
      <c r="J612" s="22" t="s">
        <v>0</v>
      </c>
      <c r="K612" s="22" t="s">
        <v>4771</v>
      </c>
      <c r="L612" s="25">
        <f>LEN(M612)-LEN(SUBSTITUTE(M612, "、",""))/LEN("、")+1</f>
        <v>1</v>
      </c>
      <c r="M612" s="24" t="s">
        <v>4772</v>
      </c>
      <c r="N612" s="31"/>
    </row>
    <row r="613" spans="1:14" s="25" customFormat="1" ht="99.95" customHeight="1" x14ac:dyDescent="0.15">
      <c r="A613" s="21">
        <f>ROW()-4</f>
        <v>609</v>
      </c>
      <c r="B613" s="22">
        <v>23</v>
      </c>
      <c r="C613" s="22" t="s">
        <v>678</v>
      </c>
      <c r="D613" s="22" t="s">
        <v>4773</v>
      </c>
      <c r="E613" s="16">
        <v>4710019</v>
      </c>
      <c r="F613" s="23" t="s">
        <v>4774</v>
      </c>
      <c r="G613" s="22" t="s">
        <v>4775</v>
      </c>
      <c r="H613" s="22" t="s">
        <v>4775</v>
      </c>
      <c r="I613" s="22" t="s">
        <v>4776</v>
      </c>
      <c r="J613" s="22" t="s">
        <v>0</v>
      </c>
      <c r="K613" s="22" t="s">
        <v>4777</v>
      </c>
      <c r="L613" s="25">
        <f>LEN(M613)-LEN(SUBSTITUTE(M613, "、",""))/LEN("、")+1</f>
        <v>1</v>
      </c>
      <c r="M613" s="24" t="s">
        <v>4778</v>
      </c>
      <c r="N613" s="31"/>
    </row>
    <row r="614" spans="1:14" s="25" customFormat="1" ht="99.95" customHeight="1" x14ac:dyDescent="0.15">
      <c r="A614" s="21">
        <f>ROW()-4</f>
        <v>610</v>
      </c>
      <c r="B614" s="22">
        <v>23</v>
      </c>
      <c r="C614" s="22" t="s">
        <v>678</v>
      </c>
      <c r="D614" s="22" t="s">
        <v>4779</v>
      </c>
      <c r="E614" s="16">
        <v>4710026</v>
      </c>
      <c r="F614" s="23" t="s">
        <v>4782</v>
      </c>
      <c r="G614" s="22" t="s">
        <v>4780</v>
      </c>
      <c r="H614" s="22" t="s">
        <v>4781</v>
      </c>
      <c r="I614" s="22" t="s">
        <v>4783</v>
      </c>
      <c r="J614" s="22" t="s">
        <v>0</v>
      </c>
      <c r="K614" s="22" t="s">
        <v>4784</v>
      </c>
      <c r="L614" s="25">
        <f>LEN(M614)-LEN(SUBSTITUTE(M614, "、",""))/LEN("、")+1</f>
        <v>3</v>
      </c>
      <c r="M614" s="24" t="s">
        <v>5578</v>
      </c>
      <c r="N614" s="31"/>
    </row>
    <row r="615" spans="1:14" s="25" customFormat="1" ht="99.95" customHeight="1" x14ac:dyDescent="0.15">
      <c r="A615" s="21">
        <f>ROW()-4</f>
        <v>611</v>
      </c>
      <c r="B615" s="22">
        <v>23</v>
      </c>
      <c r="C615" s="22" t="s">
        <v>303</v>
      </c>
      <c r="D615" s="22" t="s">
        <v>620</v>
      </c>
      <c r="E615" s="16">
        <v>4710032</v>
      </c>
      <c r="F615" s="23" t="s">
        <v>621</v>
      </c>
      <c r="G615" s="22" t="s">
        <v>622</v>
      </c>
      <c r="H615" s="22" t="s">
        <v>623</v>
      </c>
      <c r="I615" s="22" t="s">
        <v>624</v>
      </c>
      <c r="J615" s="22" t="s">
        <v>1</v>
      </c>
      <c r="K615" s="22"/>
      <c r="L615" s="25">
        <f>LEN(M615)-LEN(SUBSTITUTE(M615, "、",""))/LEN("、")+1</f>
        <v>1</v>
      </c>
      <c r="M615" s="24" t="s">
        <v>625</v>
      </c>
      <c r="N615" s="31"/>
    </row>
    <row r="616" spans="1:14" s="25" customFormat="1" ht="99.95" customHeight="1" x14ac:dyDescent="0.15">
      <c r="A616" s="21">
        <f>ROW()-4</f>
        <v>612</v>
      </c>
      <c r="B616" s="22">
        <v>23</v>
      </c>
      <c r="C616" s="22" t="s">
        <v>678</v>
      </c>
      <c r="D616" s="22" t="s">
        <v>4785</v>
      </c>
      <c r="E616" s="16">
        <v>4710034</v>
      </c>
      <c r="F616" s="23" t="s">
        <v>4786</v>
      </c>
      <c r="G616" s="22" t="s">
        <v>4787</v>
      </c>
      <c r="H616" s="22" t="s">
        <v>4788</v>
      </c>
      <c r="I616" s="22" t="s">
        <v>4789</v>
      </c>
      <c r="J616" s="22" t="s">
        <v>0</v>
      </c>
      <c r="K616" s="22" t="s">
        <v>2481</v>
      </c>
      <c r="L616" s="25">
        <f>LEN(M616)-LEN(SUBSTITUTE(M616, "、",""))/LEN("、")+1</f>
        <v>1</v>
      </c>
      <c r="M616" s="24" t="s">
        <v>4790</v>
      </c>
      <c r="N616" s="31"/>
    </row>
    <row r="617" spans="1:14" s="25" customFormat="1" ht="99.95" customHeight="1" x14ac:dyDescent="0.15">
      <c r="A617" s="21">
        <f>ROW()-4</f>
        <v>613</v>
      </c>
      <c r="B617" s="22">
        <v>23</v>
      </c>
      <c r="C617" s="22" t="s">
        <v>678</v>
      </c>
      <c r="D617" s="22" t="s">
        <v>4791</v>
      </c>
      <c r="E617" s="16">
        <v>4710036</v>
      </c>
      <c r="F617" s="23" t="s">
        <v>4792</v>
      </c>
      <c r="G617" s="22" t="s">
        <v>4793</v>
      </c>
      <c r="H617" s="22" t="s">
        <v>4794</v>
      </c>
      <c r="I617" s="22" t="s">
        <v>707</v>
      </c>
      <c r="J617" s="22" t="s">
        <v>0</v>
      </c>
      <c r="K617" s="22" t="s">
        <v>4793</v>
      </c>
      <c r="L617" s="25">
        <f>LEN(M617)-LEN(SUBSTITUTE(M617, "、",""))/LEN("、")+1</f>
        <v>1</v>
      </c>
      <c r="M617" s="24" t="s">
        <v>4795</v>
      </c>
      <c r="N617" s="31"/>
    </row>
    <row r="618" spans="1:14" s="25" customFormat="1" ht="99.95" customHeight="1" x14ac:dyDescent="0.15">
      <c r="A618" s="21">
        <f>ROW()-4</f>
        <v>614</v>
      </c>
      <c r="B618" s="22">
        <v>23</v>
      </c>
      <c r="C618" s="22" t="s">
        <v>678</v>
      </c>
      <c r="D618" s="22" t="s">
        <v>4796</v>
      </c>
      <c r="E618" s="16">
        <v>4710038</v>
      </c>
      <c r="F618" s="23" t="s">
        <v>4797</v>
      </c>
      <c r="G618" s="22" t="s">
        <v>4798</v>
      </c>
      <c r="H618" s="22" t="s">
        <v>4799</v>
      </c>
      <c r="I618" s="22" t="s">
        <v>4800</v>
      </c>
      <c r="J618" s="22" t="s">
        <v>1</v>
      </c>
      <c r="K618" s="22"/>
      <c r="L618" s="25">
        <f>LEN(M618)-LEN(SUBSTITUTE(M618, "、",""))/LEN("、")+1</f>
        <v>1</v>
      </c>
      <c r="M618" s="24" t="s">
        <v>4801</v>
      </c>
      <c r="N618" s="31"/>
    </row>
    <row r="619" spans="1:14" s="25" customFormat="1" ht="99.95" customHeight="1" x14ac:dyDescent="0.15">
      <c r="A619" s="21">
        <f>ROW()-4</f>
        <v>615</v>
      </c>
      <c r="B619" s="22">
        <v>23</v>
      </c>
      <c r="C619" s="22" t="s">
        <v>678</v>
      </c>
      <c r="D619" s="22" t="s">
        <v>4808</v>
      </c>
      <c r="E619" s="16">
        <v>4710064</v>
      </c>
      <c r="F619" s="23" t="s">
        <v>4809</v>
      </c>
      <c r="G619" s="22" t="s">
        <v>4810</v>
      </c>
      <c r="H619" s="22" t="s">
        <v>4811</v>
      </c>
      <c r="I619" s="22" t="s">
        <v>3539</v>
      </c>
      <c r="J619" s="22" t="s">
        <v>0</v>
      </c>
      <c r="K619" s="22" t="s">
        <v>4810</v>
      </c>
      <c r="L619" s="25">
        <f>LEN(M619)-LEN(SUBSTITUTE(M619, "、",""))/LEN("、")+1</f>
        <v>1</v>
      </c>
      <c r="M619" s="24" t="s">
        <v>4812</v>
      </c>
      <c r="N619" s="31"/>
    </row>
    <row r="620" spans="1:14" s="25" customFormat="1" ht="99.95" customHeight="1" x14ac:dyDescent="0.15">
      <c r="A620" s="21">
        <f>ROW()-4</f>
        <v>616</v>
      </c>
      <c r="B620" s="22">
        <v>23</v>
      </c>
      <c r="C620" s="22" t="s">
        <v>678</v>
      </c>
      <c r="D620" s="22" t="s">
        <v>4802</v>
      </c>
      <c r="E620" s="16">
        <v>4710064</v>
      </c>
      <c r="F620" s="23" t="s">
        <v>4803</v>
      </c>
      <c r="G620" s="22" t="s">
        <v>4804</v>
      </c>
      <c r="H620" s="22" t="s">
        <v>4805</v>
      </c>
      <c r="I620" s="22" t="s">
        <v>4807</v>
      </c>
      <c r="J620" s="22" t="s">
        <v>0</v>
      </c>
      <c r="K620" s="22" t="s">
        <v>4806</v>
      </c>
      <c r="L620" s="25">
        <f>LEN(M620)-LEN(SUBSTITUTE(M620, "、",""))/LEN("、")+1</f>
        <v>2</v>
      </c>
      <c r="M620" s="24" t="s">
        <v>5579</v>
      </c>
      <c r="N620" s="31"/>
    </row>
    <row r="621" spans="1:14" s="25" customFormat="1" ht="99.95" customHeight="1" x14ac:dyDescent="0.15">
      <c r="A621" s="21">
        <f>ROW()-4</f>
        <v>617</v>
      </c>
      <c r="B621" s="22">
        <v>23</v>
      </c>
      <c r="C621" s="22" t="s">
        <v>678</v>
      </c>
      <c r="D621" s="22" t="s">
        <v>4813</v>
      </c>
      <c r="E621" s="16">
        <v>4710071</v>
      </c>
      <c r="F621" s="23" t="s">
        <v>4814</v>
      </c>
      <c r="G621" s="22" t="s">
        <v>4815</v>
      </c>
      <c r="H621" s="22" t="s">
        <v>4816</v>
      </c>
      <c r="I621" s="22" t="s">
        <v>4817</v>
      </c>
      <c r="J621" s="22" t="s">
        <v>1</v>
      </c>
      <c r="K621" s="22"/>
      <c r="L621" s="25">
        <f>LEN(M621)-LEN(SUBSTITUTE(M621, "、",""))/LEN("、")+1</f>
        <v>2</v>
      </c>
      <c r="M621" s="24" t="s">
        <v>5580</v>
      </c>
      <c r="N621" s="31"/>
    </row>
    <row r="622" spans="1:14" s="25" customFormat="1" ht="99.95" customHeight="1" x14ac:dyDescent="0.15">
      <c r="A622" s="21">
        <f>ROW()-4</f>
        <v>618</v>
      </c>
      <c r="B622" s="22">
        <v>23</v>
      </c>
      <c r="C622" s="22" t="s">
        <v>678</v>
      </c>
      <c r="D622" s="22" t="s">
        <v>4818</v>
      </c>
      <c r="E622" s="16">
        <v>4710079</v>
      </c>
      <c r="F622" s="23" t="s">
        <v>4819</v>
      </c>
      <c r="G622" s="22" t="s">
        <v>4820</v>
      </c>
      <c r="H622" s="22" t="s">
        <v>4821</v>
      </c>
      <c r="I622" s="22" t="s">
        <v>4822</v>
      </c>
      <c r="J622" s="22" t="s">
        <v>1</v>
      </c>
      <c r="K622" s="22"/>
      <c r="L622" s="25">
        <f>LEN(M622)-LEN(SUBSTITUTE(M622, "、",""))/LEN("、")+1</f>
        <v>1</v>
      </c>
      <c r="M622" s="24" t="s">
        <v>4823</v>
      </c>
      <c r="N622" s="31"/>
    </row>
    <row r="623" spans="1:14" s="25" customFormat="1" ht="99.95" customHeight="1" x14ac:dyDescent="0.15">
      <c r="A623" s="21">
        <f>ROW()-4</f>
        <v>619</v>
      </c>
      <c r="B623" s="22">
        <v>23</v>
      </c>
      <c r="C623" s="22" t="s">
        <v>678</v>
      </c>
      <c r="D623" s="22" t="s">
        <v>4824</v>
      </c>
      <c r="E623" s="16">
        <v>4710807</v>
      </c>
      <c r="F623" s="23" t="s">
        <v>4825</v>
      </c>
      <c r="G623" s="22" t="s">
        <v>4826</v>
      </c>
      <c r="H623" s="22" t="s">
        <v>4827</v>
      </c>
      <c r="I623" s="22" t="s">
        <v>2381</v>
      </c>
      <c r="J623" s="22" t="s">
        <v>0</v>
      </c>
      <c r="K623" s="22" t="s">
        <v>4828</v>
      </c>
      <c r="L623" s="25">
        <f>LEN(M623)-LEN(SUBSTITUTE(M623, "、",""))/LEN("、")+1</f>
        <v>1</v>
      </c>
      <c r="M623" s="24" t="s">
        <v>4829</v>
      </c>
      <c r="N623" s="31"/>
    </row>
    <row r="624" spans="1:14" s="25" customFormat="1" ht="99.95" customHeight="1" x14ac:dyDescent="0.15">
      <c r="A624" s="21">
        <f>ROW()-4</f>
        <v>620</v>
      </c>
      <c r="B624" s="22">
        <v>23</v>
      </c>
      <c r="C624" s="22" t="s">
        <v>678</v>
      </c>
      <c r="D624" s="22" t="s">
        <v>6383</v>
      </c>
      <c r="E624" s="16">
        <v>4710811</v>
      </c>
      <c r="F624" s="23" t="s">
        <v>4830</v>
      </c>
      <c r="G624" s="22" t="s">
        <v>4831</v>
      </c>
      <c r="H624" s="22" t="s">
        <v>4832</v>
      </c>
      <c r="I624" s="22" t="s">
        <v>3205</v>
      </c>
      <c r="J624" s="22" t="s">
        <v>0</v>
      </c>
      <c r="K624" s="22" t="s">
        <v>4833</v>
      </c>
      <c r="L624" s="25">
        <f>LEN(M624)-LEN(SUBSTITUTE(M624, "、",""))/LEN("、")+1</f>
        <v>1</v>
      </c>
      <c r="M624" s="24" t="s">
        <v>4834</v>
      </c>
      <c r="N624" s="31"/>
    </row>
    <row r="625" spans="1:14" s="25" customFormat="1" ht="99.95" customHeight="1" x14ac:dyDescent="0.15">
      <c r="A625" s="21">
        <f>ROW()-4</f>
        <v>621</v>
      </c>
      <c r="B625" s="22">
        <v>23</v>
      </c>
      <c r="C625" s="22" t="s">
        <v>678</v>
      </c>
      <c r="D625" s="22" t="s">
        <v>4835</v>
      </c>
      <c r="E625" s="16">
        <v>4710822</v>
      </c>
      <c r="F625" s="23" t="s">
        <v>4836</v>
      </c>
      <c r="G625" s="22" t="s">
        <v>4837</v>
      </c>
      <c r="H625" s="22" t="s">
        <v>4838</v>
      </c>
      <c r="I625" s="22" t="s">
        <v>1063</v>
      </c>
      <c r="J625" s="22" t="s">
        <v>0</v>
      </c>
      <c r="K625" s="22" t="s">
        <v>4837</v>
      </c>
      <c r="L625" s="25">
        <f>LEN(M625)-LEN(SUBSTITUTE(M625, "、",""))/LEN("、")+1</f>
        <v>1</v>
      </c>
      <c r="M625" s="24" t="s">
        <v>4839</v>
      </c>
      <c r="N625" s="31"/>
    </row>
    <row r="626" spans="1:14" s="25" customFormat="1" ht="99.95" customHeight="1" x14ac:dyDescent="0.15">
      <c r="A626" s="21">
        <f>ROW()-4</f>
        <v>622</v>
      </c>
      <c r="B626" s="22">
        <v>23</v>
      </c>
      <c r="C626" s="22" t="s">
        <v>6374</v>
      </c>
      <c r="D626" s="22" t="s">
        <v>6375</v>
      </c>
      <c r="E626" s="16">
        <v>4710824</v>
      </c>
      <c r="F626" s="23" t="s">
        <v>6376</v>
      </c>
      <c r="G626" s="22" t="s">
        <v>6377</v>
      </c>
      <c r="H626" s="22" t="s">
        <v>6378</v>
      </c>
      <c r="I626" s="22" t="s">
        <v>6379</v>
      </c>
      <c r="J626" s="22" t="s">
        <v>6380</v>
      </c>
      <c r="K626" s="22" t="s">
        <v>6377</v>
      </c>
      <c r="L626" s="25">
        <v>1</v>
      </c>
      <c r="M626" s="24" t="s">
        <v>6381</v>
      </c>
      <c r="N626" s="31"/>
    </row>
    <row r="627" spans="1:14" s="25" customFormat="1" ht="99.95" customHeight="1" x14ac:dyDescent="0.15">
      <c r="A627" s="21">
        <f>ROW()-4</f>
        <v>623</v>
      </c>
      <c r="B627" s="22">
        <v>23</v>
      </c>
      <c r="C627" s="22" t="s">
        <v>678</v>
      </c>
      <c r="D627" s="22" t="s">
        <v>4840</v>
      </c>
      <c r="E627" s="16">
        <v>4710828</v>
      </c>
      <c r="F627" s="23" t="s">
        <v>4841</v>
      </c>
      <c r="G627" s="22" t="s">
        <v>4842</v>
      </c>
      <c r="H627" s="22" t="s">
        <v>4843</v>
      </c>
      <c r="I627" s="22" t="s">
        <v>4844</v>
      </c>
      <c r="J627" s="22" t="s">
        <v>0</v>
      </c>
      <c r="K627" s="22" t="s">
        <v>4842</v>
      </c>
      <c r="L627" s="25">
        <f>LEN(M627)-LEN(SUBSTITUTE(M627, "、",""))/LEN("、")+1</f>
        <v>1</v>
      </c>
      <c r="M627" s="24" t="s">
        <v>4845</v>
      </c>
      <c r="N627" s="31"/>
    </row>
    <row r="628" spans="1:14" s="25" customFormat="1" ht="99.95" customHeight="1" x14ac:dyDescent="0.15">
      <c r="A628" s="21">
        <f>ROW()-4</f>
        <v>624</v>
      </c>
      <c r="B628" s="22">
        <v>23</v>
      </c>
      <c r="C628" s="22" t="s">
        <v>678</v>
      </c>
      <c r="D628" s="22" t="s">
        <v>4846</v>
      </c>
      <c r="E628" s="16">
        <v>4710831</v>
      </c>
      <c r="F628" s="23" t="s">
        <v>4847</v>
      </c>
      <c r="G628" s="22" t="s">
        <v>4848</v>
      </c>
      <c r="H628" s="22" t="s">
        <v>4849</v>
      </c>
      <c r="I628" s="22" t="s">
        <v>4850</v>
      </c>
      <c r="J628" s="22" t="s">
        <v>0</v>
      </c>
      <c r="K628" s="22" t="s">
        <v>4848</v>
      </c>
      <c r="L628" s="25">
        <f>LEN(M628)-LEN(SUBSTITUTE(M628, "、",""))/LEN("、")+1</f>
        <v>1</v>
      </c>
      <c r="M628" s="24" t="s">
        <v>4851</v>
      </c>
      <c r="N628" s="31"/>
    </row>
    <row r="629" spans="1:14" s="25" customFormat="1" ht="99.95" customHeight="1" x14ac:dyDescent="0.15">
      <c r="A629" s="21">
        <f>ROW()-4</f>
        <v>625</v>
      </c>
      <c r="B629" s="22">
        <v>23</v>
      </c>
      <c r="C629" s="22" t="s">
        <v>678</v>
      </c>
      <c r="D629" s="22" t="s">
        <v>4852</v>
      </c>
      <c r="E629" s="16">
        <v>4710832</v>
      </c>
      <c r="F629" s="23" t="s">
        <v>4853</v>
      </c>
      <c r="G629" s="22" t="s">
        <v>4854</v>
      </c>
      <c r="H629" s="22" t="s">
        <v>4855</v>
      </c>
      <c r="I629" s="22" t="s">
        <v>818</v>
      </c>
      <c r="J629" s="22" t="s">
        <v>1</v>
      </c>
      <c r="K629" s="22"/>
      <c r="L629" s="25">
        <f>LEN(M629)-LEN(SUBSTITUTE(M629, "、",""))/LEN("、")+1</f>
        <v>1</v>
      </c>
      <c r="M629" s="24" t="s">
        <v>4856</v>
      </c>
      <c r="N629" s="31"/>
    </row>
    <row r="630" spans="1:14" s="25" customFormat="1" ht="99.95" customHeight="1" x14ac:dyDescent="0.15">
      <c r="A630" s="21">
        <f>ROW()-4</f>
        <v>626</v>
      </c>
      <c r="B630" s="22">
        <v>23</v>
      </c>
      <c r="C630" s="22" t="s">
        <v>678</v>
      </c>
      <c r="D630" s="22" t="s">
        <v>4857</v>
      </c>
      <c r="E630" s="16">
        <v>4710833</v>
      </c>
      <c r="F630" s="23" t="s">
        <v>4858</v>
      </c>
      <c r="G630" s="22" t="s">
        <v>4859</v>
      </c>
      <c r="H630" s="22" t="s">
        <v>4860</v>
      </c>
      <c r="I630" s="22" t="s">
        <v>4861</v>
      </c>
      <c r="J630" s="22" t="s">
        <v>0</v>
      </c>
      <c r="K630" s="22" t="s">
        <v>4859</v>
      </c>
      <c r="L630" s="25">
        <f>LEN(M630)-LEN(SUBSTITUTE(M630, "、",""))/LEN("、")+1</f>
        <v>1</v>
      </c>
      <c r="M630" s="24" t="s">
        <v>4862</v>
      </c>
      <c r="N630" s="31"/>
    </row>
    <row r="631" spans="1:14" s="25" customFormat="1" ht="99.95" customHeight="1" x14ac:dyDescent="0.15">
      <c r="A631" s="21">
        <f>ROW()-4</f>
        <v>627</v>
      </c>
      <c r="B631" s="22">
        <v>23</v>
      </c>
      <c r="C631" s="22" t="s">
        <v>5</v>
      </c>
      <c r="D631" s="22" t="s">
        <v>7</v>
      </c>
      <c r="E631" s="16">
        <v>4710834</v>
      </c>
      <c r="F631" s="23" t="s">
        <v>282</v>
      </c>
      <c r="G631" s="22" t="s">
        <v>217</v>
      </c>
      <c r="H631" s="22" t="s">
        <v>218</v>
      </c>
      <c r="I631" s="22" t="s">
        <v>8</v>
      </c>
      <c r="J631" s="22" t="s">
        <v>0</v>
      </c>
      <c r="K631" s="22" t="s">
        <v>219</v>
      </c>
      <c r="L631" s="25">
        <f>LEN(M631)-LEN(SUBSTITUTE(M631, "、",""))/LEN("、")+1</f>
        <v>1</v>
      </c>
      <c r="M631" s="24" t="s">
        <v>220</v>
      </c>
      <c r="N631" s="31"/>
    </row>
    <row r="632" spans="1:14" s="25" customFormat="1" ht="99.95" customHeight="1" x14ac:dyDescent="0.15">
      <c r="A632" s="21">
        <f>ROW()-4</f>
        <v>628</v>
      </c>
      <c r="B632" s="22">
        <v>23</v>
      </c>
      <c r="C632" s="22" t="s">
        <v>678</v>
      </c>
      <c r="D632" s="22" t="s">
        <v>4863</v>
      </c>
      <c r="E632" s="16">
        <v>4710835</v>
      </c>
      <c r="F632" s="23" t="s">
        <v>4864</v>
      </c>
      <c r="G632" s="22" t="s">
        <v>4865</v>
      </c>
      <c r="H632" s="22" t="s">
        <v>4866</v>
      </c>
      <c r="I632" s="22" t="s">
        <v>4867</v>
      </c>
      <c r="J632" s="22" t="s">
        <v>0</v>
      </c>
      <c r="K632" s="22" t="s">
        <v>4865</v>
      </c>
      <c r="L632" s="25">
        <f>LEN(M632)-LEN(SUBSTITUTE(M632, "、",""))/LEN("、")+1</f>
        <v>1</v>
      </c>
      <c r="M632" s="24" t="s">
        <v>4868</v>
      </c>
      <c r="N632" s="31"/>
    </row>
    <row r="633" spans="1:14" s="25" customFormat="1" ht="99.95" customHeight="1" x14ac:dyDescent="0.15">
      <c r="A633" s="21">
        <f>ROW()-4</f>
        <v>629</v>
      </c>
      <c r="B633" s="22">
        <v>23</v>
      </c>
      <c r="C633" s="22" t="s">
        <v>678</v>
      </c>
      <c r="D633" s="22" t="s">
        <v>4869</v>
      </c>
      <c r="E633" s="16">
        <v>4710857</v>
      </c>
      <c r="F633" s="23" t="s">
        <v>4870</v>
      </c>
      <c r="G633" s="22" t="s">
        <v>4871</v>
      </c>
      <c r="H633" s="22" t="s">
        <v>4872</v>
      </c>
      <c r="I633" s="22" t="s">
        <v>4873</v>
      </c>
      <c r="J633" s="22" t="s">
        <v>0</v>
      </c>
      <c r="K633" s="22" t="s">
        <v>4871</v>
      </c>
      <c r="L633" s="25">
        <f>LEN(M633)-LEN(SUBSTITUTE(M633, "、",""))/LEN("、")+1</f>
        <v>1</v>
      </c>
      <c r="M633" s="24" t="s">
        <v>4874</v>
      </c>
      <c r="N633" s="31"/>
    </row>
    <row r="634" spans="1:14" s="25" customFormat="1" ht="99.95" customHeight="1" x14ac:dyDescent="0.15">
      <c r="A634" s="21">
        <f>ROW()-4</f>
        <v>630</v>
      </c>
      <c r="B634" s="22">
        <v>23</v>
      </c>
      <c r="C634" s="22" t="s">
        <v>678</v>
      </c>
      <c r="D634" s="22" t="s">
        <v>4875</v>
      </c>
      <c r="E634" s="16">
        <v>4710873</v>
      </c>
      <c r="F634" s="23" t="s">
        <v>4876</v>
      </c>
      <c r="G634" s="22" t="s">
        <v>4877</v>
      </c>
      <c r="H634" s="22" t="s">
        <v>4878</v>
      </c>
      <c r="I634" s="22" t="s">
        <v>1445</v>
      </c>
      <c r="J634" s="22" t="s">
        <v>0</v>
      </c>
      <c r="K634" s="22" t="s">
        <v>4877</v>
      </c>
      <c r="L634" s="25">
        <f>LEN(M634)-LEN(SUBSTITUTE(M634, "、",""))/LEN("、")+1</f>
        <v>1</v>
      </c>
      <c r="M634" s="24" t="s">
        <v>4879</v>
      </c>
      <c r="N634" s="31"/>
    </row>
    <row r="635" spans="1:14" s="25" customFormat="1" ht="99.95" customHeight="1" x14ac:dyDescent="0.15">
      <c r="A635" s="21">
        <f>ROW()-4</f>
        <v>631</v>
      </c>
      <c r="B635" s="22">
        <v>23</v>
      </c>
      <c r="C635" s="22" t="s">
        <v>678</v>
      </c>
      <c r="D635" s="22" t="s">
        <v>5389</v>
      </c>
      <c r="E635" s="16">
        <v>4720004</v>
      </c>
      <c r="F635" s="23" t="s">
        <v>5390</v>
      </c>
      <c r="G635" s="22" t="s">
        <v>5391</v>
      </c>
      <c r="H635" s="22" t="s">
        <v>5392</v>
      </c>
      <c r="I635" s="22" t="s">
        <v>5393</v>
      </c>
      <c r="J635" s="22" t="s">
        <v>0</v>
      </c>
      <c r="K635" s="22" t="s">
        <v>5394</v>
      </c>
      <c r="L635" s="25">
        <f>LEN(M635)-LEN(SUBSTITUTE(M635, "、",""))/LEN("、")+1</f>
        <v>1</v>
      </c>
      <c r="M635" s="24" t="s">
        <v>5395</v>
      </c>
      <c r="N635" s="31"/>
    </row>
    <row r="636" spans="1:14" s="25" customFormat="1" ht="99.95" customHeight="1" x14ac:dyDescent="0.15">
      <c r="A636" s="21">
        <f>ROW()-4</f>
        <v>632</v>
      </c>
      <c r="B636" s="22">
        <v>23</v>
      </c>
      <c r="C636" s="22" t="s">
        <v>678</v>
      </c>
      <c r="D636" s="22" t="s">
        <v>5396</v>
      </c>
      <c r="E636" s="16">
        <v>4720014</v>
      </c>
      <c r="F636" s="23" t="s">
        <v>5397</v>
      </c>
      <c r="G636" s="22" t="s">
        <v>5398</v>
      </c>
      <c r="H636" s="22" t="s">
        <v>5399</v>
      </c>
      <c r="I636" s="22" t="s">
        <v>5400</v>
      </c>
      <c r="J636" s="22" t="s">
        <v>1</v>
      </c>
      <c r="K636" s="22"/>
      <c r="L636" s="25">
        <f>LEN(M636)-LEN(SUBSTITUTE(M636, "、",""))/LEN("、")+1</f>
        <v>3</v>
      </c>
      <c r="M636" s="24" t="s">
        <v>5581</v>
      </c>
      <c r="N636" s="31"/>
    </row>
    <row r="637" spans="1:14" s="25" customFormat="1" ht="99.95" customHeight="1" x14ac:dyDescent="0.15">
      <c r="A637" s="21">
        <f>ROW()-4</f>
        <v>633</v>
      </c>
      <c r="B637" s="22">
        <v>23</v>
      </c>
      <c r="C637" s="22" t="s">
        <v>678</v>
      </c>
      <c r="D637" s="22" t="s">
        <v>5401</v>
      </c>
      <c r="E637" s="16">
        <v>4720015</v>
      </c>
      <c r="F637" s="23" t="s">
        <v>5402</v>
      </c>
      <c r="G637" s="22" t="s">
        <v>5403</v>
      </c>
      <c r="H637" s="22" t="s">
        <v>5404</v>
      </c>
      <c r="I637" s="22" t="s">
        <v>938</v>
      </c>
      <c r="J637" s="22" t="s">
        <v>0</v>
      </c>
      <c r="K637" s="22" t="s">
        <v>5405</v>
      </c>
      <c r="L637" s="25">
        <f>LEN(M637)-LEN(SUBSTITUTE(M637, "、",""))/LEN("、")+1</f>
        <v>1</v>
      </c>
      <c r="M637" s="24" t="s">
        <v>5406</v>
      </c>
      <c r="N637" s="31"/>
    </row>
    <row r="638" spans="1:14" s="25" customFormat="1" ht="99.95" customHeight="1" x14ac:dyDescent="0.15">
      <c r="A638" s="21">
        <f>ROW()-4</f>
        <v>634</v>
      </c>
      <c r="B638" s="22">
        <v>23</v>
      </c>
      <c r="C638" s="22" t="s">
        <v>678</v>
      </c>
      <c r="D638" s="22" t="s">
        <v>5407</v>
      </c>
      <c r="E638" s="16">
        <v>4720023</v>
      </c>
      <c r="F638" s="23" t="s">
        <v>5408</v>
      </c>
      <c r="G638" s="22" t="s">
        <v>5409</v>
      </c>
      <c r="H638" s="22" t="s">
        <v>5410</v>
      </c>
      <c r="I638" s="22" t="s">
        <v>1045</v>
      </c>
      <c r="J638" s="22" t="s">
        <v>0</v>
      </c>
      <c r="K638" s="22" t="s">
        <v>2300</v>
      </c>
      <c r="L638" s="25">
        <f>LEN(M638)-LEN(SUBSTITUTE(M638, "、",""))/LEN("、")+1</f>
        <v>1</v>
      </c>
      <c r="M638" s="24" t="s">
        <v>5411</v>
      </c>
      <c r="N638" s="31"/>
    </row>
    <row r="639" spans="1:14" s="25" customFormat="1" ht="99.95" customHeight="1" x14ac:dyDescent="0.15">
      <c r="A639" s="21">
        <f>ROW()-4</f>
        <v>635</v>
      </c>
      <c r="B639" s="22">
        <v>23</v>
      </c>
      <c r="C639" s="22" t="s">
        <v>678</v>
      </c>
      <c r="D639" s="22" t="s">
        <v>5412</v>
      </c>
      <c r="E639" s="16">
        <v>4720055</v>
      </c>
      <c r="F639" s="23" t="s">
        <v>5413</v>
      </c>
      <c r="G639" s="22" t="s">
        <v>5414</v>
      </c>
      <c r="H639" s="22" t="s">
        <v>5415</v>
      </c>
      <c r="I639" s="22" t="s">
        <v>5416</v>
      </c>
      <c r="J639" s="22" t="s">
        <v>0</v>
      </c>
      <c r="K639" s="22" t="s">
        <v>2300</v>
      </c>
      <c r="L639" s="25">
        <f>LEN(M639)-LEN(SUBSTITUTE(M639, "、",""))/LEN("、")+1</f>
        <v>1</v>
      </c>
      <c r="M639" s="24" t="s">
        <v>5417</v>
      </c>
      <c r="N639" s="31"/>
    </row>
    <row r="640" spans="1:14" s="25" customFormat="1" ht="99.95" customHeight="1" x14ac:dyDescent="0.15">
      <c r="A640" s="21">
        <f>ROW()-4</f>
        <v>636</v>
      </c>
      <c r="B640" s="22">
        <v>23</v>
      </c>
      <c r="C640" s="22" t="s">
        <v>678</v>
      </c>
      <c r="D640" s="22" t="s">
        <v>4880</v>
      </c>
      <c r="E640" s="16">
        <v>4730914</v>
      </c>
      <c r="F640" s="23" t="s">
        <v>4883</v>
      </c>
      <c r="G640" s="22" t="s">
        <v>4881</v>
      </c>
      <c r="H640" s="22" t="s">
        <v>4882</v>
      </c>
      <c r="I640" s="22" t="s">
        <v>4884</v>
      </c>
      <c r="J640" s="22" t="s">
        <v>0</v>
      </c>
      <c r="K640" s="22" t="s">
        <v>4881</v>
      </c>
      <c r="L640" s="25">
        <f>LEN(M640)-LEN(SUBSTITUTE(M640, "、",""))/LEN("、")+1</f>
        <v>2</v>
      </c>
      <c r="M640" s="24" t="s">
        <v>5582</v>
      </c>
      <c r="N640" s="31"/>
    </row>
    <row r="641" spans="1:14" s="25" customFormat="1" ht="99.95" customHeight="1" x14ac:dyDescent="0.15">
      <c r="A641" s="21">
        <f>ROW()-4</f>
        <v>637</v>
      </c>
      <c r="B641" s="22">
        <v>23</v>
      </c>
      <c r="C641" s="22" t="s">
        <v>678</v>
      </c>
      <c r="D641" s="22" t="s">
        <v>4885</v>
      </c>
      <c r="E641" s="16">
        <v>4730923</v>
      </c>
      <c r="F641" s="23" t="s">
        <v>4886</v>
      </c>
      <c r="G641" s="22" t="s">
        <v>4887</v>
      </c>
      <c r="H641" s="22" t="s">
        <v>4887</v>
      </c>
      <c r="I641" s="22" t="s">
        <v>4888</v>
      </c>
      <c r="J641" s="22" t="s">
        <v>0</v>
      </c>
      <c r="K641" s="22" t="s">
        <v>4887</v>
      </c>
      <c r="L641" s="25">
        <f>LEN(M641)-LEN(SUBSTITUTE(M641, "、",""))/LEN("、")+1</f>
        <v>1</v>
      </c>
      <c r="M641" s="24" t="s">
        <v>4889</v>
      </c>
      <c r="N641" s="31"/>
    </row>
    <row r="642" spans="1:14" s="25" customFormat="1" ht="99.95" customHeight="1" x14ac:dyDescent="0.15">
      <c r="A642" s="21">
        <f>ROW()-4</f>
        <v>638</v>
      </c>
      <c r="B642" s="22">
        <v>23</v>
      </c>
      <c r="C642" s="22" t="s">
        <v>678</v>
      </c>
      <c r="D642" s="22" t="s">
        <v>6076</v>
      </c>
      <c r="E642" s="16">
        <v>4730925</v>
      </c>
      <c r="F642" s="23" t="s">
        <v>4890</v>
      </c>
      <c r="G642" s="22" t="s">
        <v>4891</v>
      </c>
      <c r="H642" s="22" t="s">
        <v>4892</v>
      </c>
      <c r="I642" s="22" t="s">
        <v>4893</v>
      </c>
      <c r="J642" s="22" t="s">
        <v>0</v>
      </c>
      <c r="K642" s="22" t="s">
        <v>4891</v>
      </c>
      <c r="L642" s="25">
        <f>LEN(M642)-LEN(SUBSTITUTE(M642, "、",""))/LEN("、")+1</f>
        <v>1</v>
      </c>
      <c r="M642" s="24" t="s">
        <v>4894</v>
      </c>
      <c r="N642" s="31"/>
    </row>
    <row r="643" spans="1:14" s="25" customFormat="1" ht="99.95" customHeight="1" x14ac:dyDescent="0.15">
      <c r="A643" s="21">
        <f>ROW()-4</f>
        <v>639</v>
      </c>
      <c r="B643" s="22">
        <v>23</v>
      </c>
      <c r="C643" s="22" t="s">
        <v>678</v>
      </c>
      <c r="D643" s="22" t="s">
        <v>6382</v>
      </c>
      <c r="E643" s="16">
        <v>4730936</v>
      </c>
      <c r="F643" s="23" t="s">
        <v>4895</v>
      </c>
      <c r="G643" s="22" t="s">
        <v>4896</v>
      </c>
      <c r="H643" s="22" t="s">
        <v>4897</v>
      </c>
      <c r="I643" s="22" t="s">
        <v>4898</v>
      </c>
      <c r="J643" s="22" t="s">
        <v>0</v>
      </c>
      <c r="K643" s="22" t="s">
        <v>4896</v>
      </c>
      <c r="L643" s="25">
        <f>LEN(M643)-LEN(SUBSTITUTE(M643, "、",""))/LEN("、")+1</f>
        <v>1</v>
      </c>
      <c r="M643" s="24" t="s">
        <v>4899</v>
      </c>
      <c r="N643" s="31"/>
    </row>
    <row r="644" spans="1:14" s="25" customFormat="1" ht="99.95" customHeight="1" x14ac:dyDescent="0.15">
      <c r="A644" s="21">
        <f>ROW()-4</f>
        <v>640</v>
      </c>
      <c r="B644" s="22">
        <v>23</v>
      </c>
      <c r="C644" s="22" t="s">
        <v>678</v>
      </c>
      <c r="D644" s="22" t="s">
        <v>4900</v>
      </c>
      <c r="E644" s="16">
        <v>4730937</v>
      </c>
      <c r="F644" s="23" t="s">
        <v>4901</v>
      </c>
      <c r="G644" s="22" t="s">
        <v>4902</v>
      </c>
      <c r="H644" s="22" t="s">
        <v>4903</v>
      </c>
      <c r="I644" s="22" t="s">
        <v>4904</v>
      </c>
      <c r="J644" s="22" t="s">
        <v>0</v>
      </c>
      <c r="K644" s="22" t="s">
        <v>4902</v>
      </c>
      <c r="L644" s="25">
        <f>LEN(M644)-LEN(SUBSTITUTE(M644, "、",""))/LEN("、")+1</f>
        <v>1</v>
      </c>
      <c r="M644" s="24" t="s">
        <v>4905</v>
      </c>
      <c r="N644" s="31"/>
    </row>
    <row r="645" spans="1:14" s="25" customFormat="1" ht="99.95" customHeight="1" x14ac:dyDescent="0.15">
      <c r="A645" s="21">
        <f>ROW()-4</f>
        <v>641</v>
      </c>
      <c r="B645" s="22">
        <v>23</v>
      </c>
      <c r="C645" s="22" t="s">
        <v>678</v>
      </c>
      <c r="D645" s="22" t="s">
        <v>2626</v>
      </c>
      <c r="E645" s="16">
        <v>4740011</v>
      </c>
      <c r="F645" s="23" t="s">
        <v>2627</v>
      </c>
      <c r="G645" s="22" t="s">
        <v>2628</v>
      </c>
      <c r="H645" s="22" t="s">
        <v>2629</v>
      </c>
      <c r="I645" s="22" t="s">
        <v>2630</v>
      </c>
      <c r="J645" s="22" t="s">
        <v>0</v>
      </c>
      <c r="K645" s="22" t="s">
        <v>2628</v>
      </c>
      <c r="L645" s="25">
        <f>LEN(M645)-LEN(SUBSTITUTE(M645, "、",""))/LEN("、")+1</f>
        <v>1</v>
      </c>
      <c r="M645" s="24" t="s">
        <v>2631</v>
      </c>
      <c r="N645" s="31"/>
    </row>
    <row r="646" spans="1:14" s="25" customFormat="1" ht="99.95" customHeight="1" x14ac:dyDescent="0.15">
      <c r="A646" s="21">
        <f>ROW()-4</f>
        <v>642</v>
      </c>
      <c r="B646" s="22">
        <v>23</v>
      </c>
      <c r="C646" s="22" t="s">
        <v>678</v>
      </c>
      <c r="D646" s="22" t="s">
        <v>2632</v>
      </c>
      <c r="E646" s="16">
        <v>4740025</v>
      </c>
      <c r="F646" s="23" t="s">
        <v>2633</v>
      </c>
      <c r="G646" s="22" t="s">
        <v>2634</v>
      </c>
      <c r="H646" s="22" t="s">
        <v>2635</v>
      </c>
      <c r="I646" s="22" t="s">
        <v>2636</v>
      </c>
      <c r="J646" s="22" t="s">
        <v>0</v>
      </c>
      <c r="K646" s="22" t="s">
        <v>2634</v>
      </c>
      <c r="L646" s="25">
        <f>LEN(M646)-LEN(SUBSTITUTE(M646, "、",""))/LEN("、")+1</f>
        <v>1</v>
      </c>
      <c r="M646" s="24" t="s">
        <v>2637</v>
      </c>
      <c r="N646" s="31"/>
    </row>
    <row r="647" spans="1:14" s="25" customFormat="1" ht="99.95" customHeight="1" x14ac:dyDescent="0.15">
      <c r="A647" s="21">
        <f>ROW()-4</f>
        <v>643</v>
      </c>
      <c r="B647" s="22">
        <v>23</v>
      </c>
      <c r="C647" s="22" t="s">
        <v>678</v>
      </c>
      <c r="D647" s="22" t="s">
        <v>2638</v>
      </c>
      <c r="E647" s="16">
        <v>4740037</v>
      </c>
      <c r="F647" s="23" t="s">
        <v>2639</v>
      </c>
      <c r="G647" s="22" t="s">
        <v>2640</v>
      </c>
      <c r="H647" s="22" t="s">
        <v>2641</v>
      </c>
      <c r="I647" s="22" t="s">
        <v>2642</v>
      </c>
      <c r="J647" s="22" t="s">
        <v>0</v>
      </c>
      <c r="K647" s="22" t="s">
        <v>2640</v>
      </c>
      <c r="L647" s="25">
        <f>LEN(M647)-LEN(SUBSTITUTE(M647, "、",""))/LEN("、")+1</f>
        <v>1</v>
      </c>
      <c r="M647" s="24" t="s">
        <v>2643</v>
      </c>
      <c r="N647" s="31"/>
    </row>
    <row r="648" spans="1:14" s="25" customFormat="1" ht="99.95" customHeight="1" x14ac:dyDescent="0.15">
      <c r="A648" s="21">
        <f>ROW()-4</f>
        <v>644</v>
      </c>
      <c r="B648" s="22">
        <v>23</v>
      </c>
      <c r="C648" s="22" t="s">
        <v>678</v>
      </c>
      <c r="D648" s="22" t="s">
        <v>2644</v>
      </c>
      <c r="E648" s="16">
        <v>4740038</v>
      </c>
      <c r="F648" s="23" t="s">
        <v>2648</v>
      </c>
      <c r="G648" s="22" t="s">
        <v>2645</v>
      </c>
      <c r="H648" s="22" t="s">
        <v>2646</v>
      </c>
      <c r="I648" s="22" t="s">
        <v>2649</v>
      </c>
      <c r="J648" s="22" t="s">
        <v>0</v>
      </c>
      <c r="K648" s="22" t="s">
        <v>2645</v>
      </c>
      <c r="L648" s="25">
        <f>LEN(M648)-LEN(SUBSTITUTE(M648, "、",""))/LEN("、")+1</f>
        <v>3</v>
      </c>
      <c r="M648" s="24" t="s">
        <v>5583</v>
      </c>
      <c r="N648" s="31"/>
    </row>
    <row r="649" spans="1:14" s="25" customFormat="1" ht="99.95" customHeight="1" x14ac:dyDescent="0.15">
      <c r="A649" s="21">
        <f>ROW()-4</f>
        <v>645</v>
      </c>
      <c r="B649" s="22">
        <v>23</v>
      </c>
      <c r="C649" s="22" t="s">
        <v>678</v>
      </c>
      <c r="D649" s="22" t="s">
        <v>2650</v>
      </c>
      <c r="E649" s="16">
        <v>4740044</v>
      </c>
      <c r="F649" s="23" t="s">
        <v>2651</v>
      </c>
      <c r="G649" s="22" t="s">
        <v>2652</v>
      </c>
      <c r="H649" s="22" t="s">
        <v>2653</v>
      </c>
      <c r="I649" s="22" t="s">
        <v>2654</v>
      </c>
      <c r="J649" s="22" t="s">
        <v>0</v>
      </c>
      <c r="K649" s="22" t="s">
        <v>2652</v>
      </c>
      <c r="L649" s="25">
        <f>LEN(M649)-LEN(SUBSTITUTE(M649, "、",""))/LEN("、")+1</f>
        <v>2</v>
      </c>
      <c r="M649" s="24" t="s">
        <v>5584</v>
      </c>
      <c r="N649" s="31"/>
    </row>
    <row r="650" spans="1:14" s="25" customFormat="1" ht="99.95" customHeight="1" x14ac:dyDescent="0.15">
      <c r="A650" s="21">
        <f>ROW()-4</f>
        <v>646</v>
      </c>
      <c r="B650" s="22">
        <v>23</v>
      </c>
      <c r="C650" s="22" t="s">
        <v>678</v>
      </c>
      <c r="D650" s="22" t="s">
        <v>2655</v>
      </c>
      <c r="E650" s="16">
        <v>4740046</v>
      </c>
      <c r="F650" s="23" t="s">
        <v>2656</v>
      </c>
      <c r="G650" s="22" t="s">
        <v>2657</v>
      </c>
      <c r="H650" s="22" t="s">
        <v>2658</v>
      </c>
      <c r="I650" s="22" t="s">
        <v>2659</v>
      </c>
      <c r="J650" s="22" t="s">
        <v>0</v>
      </c>
      <c r="K650" s="22" t="s">
        <v>2657</v>
      </c>
      <c r="L650" s="25">
        <f>LEN(M650)-LEN(SUBSTITUTE(M650, "、",""))/LEN("、")+1</f>
        <v>1</v>
      </c>
      <c r="M650" s="24" t="s">
        <v>2660</v>
      </c>
      <c r="N650" s="31"/>
    </row>
    <row r="651" spans="1:14" s="25" customFormat="1" ht="99.95" customHeight="1" x14ac:dyDescent="0.15">
      <c r="A651" s="21">
        <f>ROW()-4</f>
        <v>647</v>
      </c>
      <c r="B651" s="22" t="s">
        <v>671</v>
      </c>
      <c r="C651" s="22" t="s">
        <v>5</v>
      </c>
      <c r="D651" s="22" t="s">
        <v>5773</v>
      </c>
      <c r="E651" s="16">
        <v>4740052</v>
      </c>
      <c r="F651" s="23" t="s">
        <v>5774</v>
      </c>
      <c r="G651" s="22" t="s">
        <v>5775</v>
      </c>
      <c r="H651" s="22" t="s">
        <v>5776</v>
      </c>
      <c r="I651" s="22" t="s">
        <v>5777</v>
      </c>
      <c r="J651" s="22" t="s">
        <v>0</v>
      </c>
      <c r="K651" s="22" t="s">
        <v>5778</v>
      </c>
      <c r="L651" s="25">
        <f>LEN(M651)-LEN(SUBSTITUTE(M651, "、",""))/LEN("、")+1</f>
        <v>1</v>
      </c>
      <c r="M651" s="24" t="s">
        <v>5779</v>
      </c>
      <c r="N651" s="31"/>
    </row>
    <row r="652" spans="1:14" s="25" customFormat="1" ht="99.95" customHeight="1" x14ac:dyDescent="0.15">
      <c r="A652" s="21">
        <f>ROW()-4</f>
        <v>648</v>
      </c>
      <c r="B652" s="22">
        <v>23</v>
      </c>
      <c r="C652" s="22" t="s">
        <v>678</v>
      </c>
      <c r="D652" s="22" t="s">
        <v>2661</v>
      </c>
      <c r="E652" s="16">
        <v>4740056</v>
      </c>
      <c r="F652" s="23" t="s">
        <v>2662</v>
      </c>
      <c r="G652" s="22" t="s">
        <v>2663</v>
      </c>
      <c r="H652" s="22" t="s">
        <v>2664</v>
      </c>
      <c r="I652" s="22" t="s">
        <v>2665</v>
      </c>
      <c r="J652" s="22" t="s">
        <v>0</v>
      </c>
      <c r="K652" s="22" t="s">
        <v>2663</v>
      </c>
      <c r="L652" s="25">
        <f>LEN(M652)-LEN(SUBSTITUTE(M652, "、",""))/LEN("、")+1</f>
        <v>1</v>
      </c>
      <c r="M652" s="24" t="s">
        <v>2666</v>
      </c>
      <c r="N652" s="31"/>
    </row>
    <row r="653" spans="1:14" s="25" customFormat="1" ht="99.95" customHeight="1" x14ac:dyDescent="0.15">
      <c r="A653" s="21">
        <f>ROW()-4</f>
        <v>649</v>
      </c>
      <c r="B653" s="22">
        <v>23</v>
      </c>
      <c r="C653" s="22" t="s">
        <v>678</v>
      </c>
      <c r="D653" s="22" t="s">
        <v>2667</v>
      </c>
      <c r="E653" s="16">
        <v>4740061</v>
      </c>
      <c r="F653" s="23" t="s">
        <v>2668</v>
      </c>
      <c r="G653" s="22" t="s">
        <v>2669</v>
      </c>
      <c r="H653" s="22" t="s">
        <v>2670</v>
      </c>
      <c r="I653" s="22" t="s">
        <v>2671</v>
      </c>
      <c r="J653" s="22" t="s">
        <v>0</v>
      </c>
      <c r="K653" s="22" t="s">
        <v>2669</v>
      </c>
      <c r="L653" s="25">
        <f>LEN(M653)-LEN(SUBSTITUTE(M653, "、",""))/LEN("、")+1</f>
        <v>1</v>
      </c>
      <c r="M653" s="24" t="s">
        <v>2672</v>
      </c>
      <c r="N653" s="31"/>
    </row>
    <row r="654" spans="1:14" s="25" customFormat="1" ht="99.95" customHeight="1" x14ac:dyDescent="0.15">
      <c r="A654" s="21">
        <f>ROW()-4</f>
        <v>650</v>
      </c>
      <c r="B654" s="22">
        <v>23</v>
      </c>
      <c r="C654" s="22" t="s">
        <v>678</v>
      </c>
      <c r="D654" s="22" t="s">
        <v>2674</v>
      </c>
      <c r="E654" s="16">
        <v>4740073</v>
      </c>
      <c r="F654" s="23" t="s">
        <v>2675</v>
      </c>
      <c r="G654" s="22" t="s">
        <v>2676</v>
      </c>
      <c r="H654" s="22" t="s">
        <v>2677</v>
      </c>
      <c r="I654" s="22" t="s">
        <v>2678</v>
      </c>
      <c r="J654" s="22" t="s">
        <v>0</v>
      </c>
      <c r="K654" s="22" t="s">
        <v>2676</v>
      </c>
      <c r="L654" s="25">
        <f>LEN(M654)-LEN(SUBSTITUTE(M654, "、",""))/LEN("、")+1</f>
        <v>2</v>
      </c>
      <c r="M654" s="24" t="s">
        <v>5903</v>
      </c>
      <c r="N654" s="31"/>
    </row>
    <row r="655" spans="1:14" s="25" customFormat="1" ht="99.95" customHeight="1" x14ac:dyDescent="0.15">
      <c r="A655" s="21">
        <f>ROW()-4</f>
        <v>651</v>
      </c>
      <c r="B655" s="22">
        <v>23</v>
      </c>
      <c r="C655" s="22" t="s">
        <v>678</v>
      </c>
      <c r="D655" s="22" t="s">
        <v>2679</v>
      </c>
      <c r="E655" s="16">
        <v>4740074</v>
      </c>
      <c r="F655" s="23" t="s">
        <v>2680</v>
      </c>
      <c r="G655" s="22" t="s">
        <v>2681</v>
      </c>
      <c r="H655" s="22" t="s">
        <v>2681</v>
      </c>
      <c r="I655" s="22" t="s">
        <v>2682</v>
      </c>
      <c r="J655" s="22" t="s">
        <v>0</v>
      </c>
      <c r="K655" s="22" t="s">
        <v>2683</v>
      </c>
      <c r="L655" s="25">
        <f>LEN(M655)-LEN(SUBSTITUTE(M655, "、",""))/LEN("、")+1</f>
        <v>1</v>
      </c>
      <c r="M655" s="24" t="s">
        <v>2684</v>
      </c>
      <c r="N655" s="31"/>
    </row>
    <row r="656" spans="1:14" s="25" customFormat="1" ht="99.95" customHeight="1" x14ac:dyDescent="0.15">
      <c r="A656" s="21">
        <f>ROW()-4</f>
        <v>652</v>
      </c>
      <c r="B656" s="22">
        <v>23</v>
      </c>
      <c r="C656" s="22" t="s">
        <v>5</v>
      </c>
      <c r="D656" s="22" t="s">
        <v>56</v>
      </c>
      <c r="E656" s="16">
        <v>4750006</v>
      </c>
      <c r="F656" s="23" t="s">
        <v>283</v>
      </c>
      <c r="G656" s="22" t="s">
        <v>57</v>
      </c>
      <c r="H656" s="22" t="s">
        <v>58</v>
      </c>
      <c r="I656" s="22" t="s">
        <v>450</v>
      </c>
      <c r="J656" s="22" t="s">
        <v>0</v>
      </c>
      <c r="K656" s="22" t="s">
        <v>59</v>
      </c>
      <c r="L656" s="25">
        <f>LEN(M656)-LEN(SUBSTITUTE(M656, "、",""))/LEN("、")+1</f>
        <v>1</v>
      </c>
      <c r="M656" s="24" t="s">
        <v>60</v>
      </c>
      <c r="N656" s="31"/>
    </row>
    <row r="657" spans="1:14" s="25" customFormat="1" ht="99.95" customHeight="1" x14ac:dyDescent="0.15">
      <c r="A657" s="21">
        <f>ROW()-4</f>
        <v>653</v>
      </c>
      <c r="B657" s="22">
        <v>23</v>
      </c>
      <c r="C657" s="22" t="s">
        <v>677</v>
      </c>
      <c r="D657" s="22" t="s">
        <v>656</v>
      </c>
      <c r="E657" s="16">
        <v>4750014</v>
      </c>
      <c r="F657" s="23" t="s">
        <v>657</v>
      </c>
      <c r="G657" s="22" t="s">
        <v>658</v>
      </c>
      <c r="H657" s="22" t="s">
        <v>659</v>
      </c>
      <c r="I657" s="22" t="s">
        <v>660</v>
      </c>
      <c r="J657" s="22" t="s">
        <v>661</v>
      </c>
      <c r="K657" s="22"/>
      <c r="L657" s="25">
        <f>LEN(M657)-LEN(SUBSTITUTE(M657, "、",""))/LEN("、")+1</f>
        <v>1</v>
      </c>
      <c r="M657" s="24" t="s">
        <v>662</v>
      </c>
      <c r="N657" s="31"/>
    </row>
    <row r="658" spans="1:14" s="25" customFormat="1" ht="99.95" customHeight="1" x14ac:dyDescent="0.15">
      <c r="A658" s="21">
        <f>ROW()-4</f>
        <v>654</v>
      </c>
      <c r="B658" s="22">
        <v>23</v>
      </c>
      <c r="C658" s="22" t="s">
        <v>678</v>
      </c>
      <c r="D658" s="22" t="s">
        <v>2558</v>
      </c>
      <c r="E658" s="16">
        <v>4750017</v>
      </c>
      <c r="F658" s="23" t="s">
        <v>2559</v>
      </c>
      <c r="G658" s="22" t="s">
        <v>2560</v>
      </c>
      <c r="H658" s="22" t="s">
        <v>2561</v>
      </c>
      <c r="I658" s="22" t="s">
        <v>2562</v>
      </c>
      <c r="J658" s="22" t="s">
        <v>0</v>
      </c>
      <c r="K658" s="22" t="s">
        <v>2563</v>
      </c>
      <c r="L658" s="25">
        <f>LEN(M658)-LEN(SUBSTITUTE(M658, "、",""))/LEN("、")+1</f>
        <v>1</v>
      </c>
      <c r="M658" s="24" t="s">
        <v>2564</v>
      </c>
      <c r="N658" s="31"/>
    </row>
    <row r="659" spans="1:14" s="25" customFormat="1" ht="99.95" customHeight="1" x14ac:dyDescent="0.15">
      <c r="A659" s="21">
        <f>ROW()-4</f>
        <v>655</v>
      </c>
      <c r="B659" s="22">
        <v>23</v>
      </c>
      <c r="C659" s="22" t="s">
        <v>678</v>
      </c>
      <c r="D659" s="22" t="s">
        <v>2565</v>
      </c>
      <c r="E659" s="16">
        <v>4750085</v>
      </c>
      <c r="F659" s="23" t="s">
        <v>2566</v>
      </c>
      <c r="G659" s="22" t="s">
        <v>2567</v>
      </c>
      <c r="H659" s="22" t="s">
        <v>2568</v>
      </c>
      <c r="I659" s="22" t="s">
        <v>2569</v>
      </c>
      <c r="J659" s="22" t="s">
        <v>0</v>
      </c>
      <c r="K659" s="22" t="s">
        <v>2567</v>
      </c>
      <c r="L659" s="25">
        <f>LEN(M659)-LEN(SUBSTITUTE(M659, "、",""))/LEN("、")+1</f>
        <v>1</v>
      </c>
      <c r="M659" s="24" t="s">
        <v>2570</v>
      </c>
      <c r="N659" s="31"/>
    </row>
    <row r="660" spans="1:14" s="25" customFormat="1" ht="99.95" customHeight="1" x14ac:dyDescent="0.15">
      <c r="A660" s="21">
        <f>ROW()-4</f>
        <v>656</v>
      </c>
      <c r="B660" s="22">
        <v>23</v>
      </c>
      <c r="C660" s="22" t="s">
        <v>678</v>
      </c>
      <c r="D660" s="22" t="s">
        <v>2571</v>
      </c>
      <c r="E660" s="16">
        <v>4750087</v>
      </c>
      <c r="F660" s="23" t="s">
        <v>2572</v>
      </c>
      <c r="G660" s="22" t="s">
        <v>2573</v>
      </c>
      <c r="H660" s="22" t="s">
        <v>2574</v>
      </c>
      <c r="I660" s="22" t="s">
        <v>2575</v>
      </c>
      <c r="J660" s="22" t="s">
        <v>0</v>
      </c>
      <c r="K660" s="22" t="s">
        <v>2576</v>
      </c>
      <c r="L660" s="25">
        <f>LEN(M660)-LEN(SUBSTITUTE(M660, "、",""))/LEN("、")+1</f>
        <v>1</v>
      </c>
      <c r="M660" s="24" t="s">
        <v>2577</v>
      </c>
      <c r="N660" s="31"/>
    </row>
    <row r="661" spans="1:14" s="25" customFormat="1" ht="99.95" customHeight="1" x14ac:dyDescent="0.15">
      <c r="A661" s="21">
        <f>ROW()-4</f>
        <v>657</v>
      </c>
      <c r="B661" s="22">
        <v>23</v>
      </c>
      <c r="C661" s="22" t="s">
        <v>678</v>
      </c>
      <c r="D661" s="22" t="s">
        <v>2578</v>
      </c>
      <c r="E661" s="16">
        <v>4750828</v>
      </c>
      <c r="F661" s="23" t="s">
        <v>2579</v>
      </c>
      <c r="G661" s="22" t="s">
        <v>2580</v>
      </c>
      <c r="H661" s="22" t="s">
        <v>2581</v>
      </c>
      <c r="I661" s="22" t="s">
        <v>2582</v>
      </c>
      <c r="J661" s="22" t="s">
        <v>0</v>
      </c>
      <c r="K661" s="22" t="s">
        <v>2580</v>
      </c>
      <c r="L661" s="25">
        <f>LEN(M661)-LEN(SUBSTITUTE(M661, "、",""))/LEN("、")+1</f>
        <v>1</v>
      </c>
      <c r="M661" s="24" t="s">
        <v>2583</v>
      </c>
      <c r="N661" s="31"/>
    </row>
    <row r="662" spans="1:14" s="25" customFormat="1" ht="99.95" customHeight="1" x14ac:dyDescent="0.15">
      <c r="A662" s="21">
        <f>ROW()-4</f>
        <v>658</v>
      </c>
      <c r="B662" s="22">
        <v>23</v>
      </c>
      <c r="C662" s="22" t="s">
        <v>5</v>
      </c>
      <c r="D662" s="22" t="s">
        <v>100</v>
      </c>
      <c r="E662" s="16">
        <v>4750836</v>
      </c>
      <c r="F662" s="23" t="s">
        <v>284</v>
      </c>
      <c r="G662" s="22" t="s">
        <v>101</v>
      </c>
      <c r="H662" s="22" t="s">
        <v>102</v>
      </c>
      <c r="I662" s="22" t="s">
        <v>451</v>
      </c>
      <c r="J662" s="22" t="s">
        <v>0</v>
      </c>
      <c r="K662" s="22" t="s">
        <v>101</v>
      </c>
      <c r="L662" s="25">
        <f>LEN(M662)-LEN(SUBSTITUTE(M662, "、",""))/LEN("、")+1</f>
        <v>1</v>
      </c>
      <c r="M662" s="24" t="s">
        <v>103</v>
      </c>
      <c r="N662" s="31"/>
    </row>
    <row r="663" spans="1:14" s="25" customFormat="1" ht="99.95" customHeight="1" x14ac:dyDescent="0.15">
      <c r="A663" s="21">
        <f>ROW()-4</f>
        <v>659</v>
      </c>
      <c r="B663" s="22">
        <v>23</v>
      </c>
      <c r="C663" s="22" t="s">
        <v>678</v>
      </c>
      <c r="D663" s="22" t="s">
        <v>2584</v>
      </c>
      <c r="E663" s="16">
        <v>4750836</v>
      </c>
      <c r="F663" s="23" t="s">
        <v>2585</v>
      </c>
      <c r="G663" s="22" t="s">
        <v>2586</v>
      </c>
      <c r="H663" s="22" t="s">
        <v>2587</v>
      </c>
      <c r="I663" s="22" t="s">
        <v>2588</v>
      </c>
      <c r="J663" s="22" t="s">
        <v>0</v>
      </c>
      <c r="K663" s="22" t="s">
        <v>2586</v>
      </c>
      <c r="L663" s="25">
        <f>LEN(M663)-LEN(SUBSTITUTE(M663, "、",""))/LEN("、")+1</f>
        <v>2</v>
      </c>
      <c r="M663" s="24" t="s">
        <v>5585</v>
      </c>
      <c r="N663" s="31"/>
    </row>
    <row r="664" spans="1:14" s="25" customFormat="1" ht="99.95" customHeight="1" x14ac:dyDescent="0.15">
      <c r="A664" s="21">
        <f>ROW()-4</f>
        <v>660</v>
      </c>
      <c r="B664" s="22">
        <v>23</v>
      </c>
      <c r="C664" s="22" t="s">
        <v>5</v>
      </c>
      <c r="D664" s="22" t="s">
        <v>343</v>
      </c>
      <c r="E664" s="16">
        <v>4750837</v>
      </c>
      <c r="F664" s="23" t="s">
        <v>285</v>
      </c>
      <c r="G664" s="22" t="s">
        <v>9</v>
      </c>
      <c r="H664" s="22" t="s">
        <v>10</v>
      </c>
      <c r="I664" s="22" t="s">
        <v>461</v>
      </c>
      <c r="J664" s="22" t="s">
        <v>0</v>
      </c>
      <c r="K664" s="22" t="s">
        <v>9</v>
      </c>
      <c r="L664" s="25">
        <f>LEN(M664)-LEN(SUBSTITUTE(M664, "、",""))/LEN("、")+1</f>
        <v>1</v>
      </c>
      <c r="M664" s="24" t="s">
        <v>11</v>
      </c>
      <c r="N664" s="31"/>
    </row>
    <row r="665" spans="1:14" s="25" customFormat="1" ht="99.95" customHeight="1" x14ac:dyDescent="0.15">
      <c r="A665" s="21">
        <f>ROW()-4</f>
        <v>661</v>
      </c>
      <c r="B665" s="22">
        <v>23</v>
      </c>
      <c r="C665" s="22" t="s">
        <v>678</v>
      </c>
      <c r="D665" s="22" t="s">
        <v>2589</v>
      </c>
      <c r="E665" s="16">
        <v>4750855</v>
      </c>
      <c r="F665" s="23" t="s">
        <v>2590</v>
      </c>
      <c r="G665" s="22" t="s">
        <v>2591</v>
      </c>
      <c r="H665" s="22" t="s">
        <v>2592</v>
      </c>
      <c r="I665" s="22" t="s">
        <v>2593</v>
      </c>
      <c r="J665" s="22" t="s">
        <v>0</v>
      </c>
      <c r="K665" s="22" t="s">
        <v>2594</v>
      </c>
      <c r="L665" s="25">
        <f>LEN(M665)-LEN(SUBSTITUTE(M665, "、",""))/LEN("、")+1</f>
        <v>1</v>
      </c>
      <c r="M665" s="24" t="s">
        <v>2595</v>
      </c>
      <c r="N665" s="31"/>
    </row>
    <row r="666" spans="1:14" s="25" customFormat="1" ht="99.95" customHeight="1" x14ac:dyDescent="0.15">
      <c r="A666" s="21">
        <f>ROW()-4</f>
        <v>662</v>
      </c>
      <c r="B666" s="22" t="s">
        <v>671</v>
      </c>
      <c r="C666" s="22" t="s">
        <v>5</v>
      </c>
      <c r="D666" s="22" t="s">
        <v>5792</v>
      </c>
      <c r="E666" s="16">
        <v>4750856</v>
      </c>
      <c r="F666" s="23" t="s">
        <v>5793</v>
      </c>
      <c r="G666" s="22" t="s">
        <v>5794</v>
      </c>
      <c r="H666" s="22" t="s">
        <v>5795</v>
      </c>
      <c r="I666" s="22" t="s">
        <v>5796</v>
      </c>
      <c r="J666" s="22" t="s">
        <v>0</v>
      </c>
      <c r="K666" s="22" t="s">
        <v>5974</v>
      </c>
      <c r="L666" s="25">
        <f>LEN(M666)-LEN(SUBSTITUTE(M666, "、",""))/LEN("、")+1</f>
        <v>2</v>
      </c>
      <c r="M666" s="24" t="s">
        <v>5975</v>
      </c>
      <c r="N666" s="31"/>
    </row>
    <row r="667" spans="1:14" s="25" customFormat="1" ht="99.95" customHeight="1" x14ac:dyDescent="0.15">
      <c r="A667" s="21">
        <f>ROW()-4</f>
        <v>663</v>
      </c>
      <c r="B667" s="22">
        <v>23</v>
      </c>
      <c r="C667" s="22" t="s">
        <v>678</v>
      </c>
      <c r="D667" s="22" t="s">
        <v>2596</v>
      </c>
      <c r="E667" s="16">
        <v>4750857</v>
      </c>
      <c r="F667" s="23" t="s">
        <v>2597</v>
      </c>
      <c r="G667" s="22" t="s">
        <v>2598</v>
      </c>
      <c r="H667" s="22" t="s">
        <v>2599</v>
      </c>
      <c r="I667" s="22" t="s">
        <v>2600</v>
      </c>
      <c r="J667" s="22" t="s">
        <v>0</v>
      </c>
      <c r="K667" s="22" t="s">
        <v>2598</v>
      </c>
      <c r="L667" s="25">
        <f>LEN(M667)-LEN(SUBSTITUTE(M667, "、",""))/LEN("、")+1</f>
        <v>1</v>
      </c>
      <c r="M667" s="24" t="s">
        <v>2601</v>
      </c>
      <c r="N667" s="31"/>
    </row>
    <row r="668" spans="1:14" s="25" customFormat="1" ht="99.95" customHeight="1" x14ac:dyDescent="0.15">
      <c r="A668" s="21">
        <f>ROW()-4</f>
        <v>664</v>
      </c>
      <c r="B668" s="22">
        <v>23</v>
      </c>
      <c r="C668" s="22" t="s">
        <v>678</v>
      </c>
      <c r="D668" s="22" t="s">
        <v>2602</v>
      </c>
      <c r="E668" s="16">
        <v>4750925</v>
      </c>
      <c r="F668" s="23" t="s">
        <v>2603</v>
      </c>
      <c r="G668" s="22" t="s">
        <v>2604</v>
      </c>
      <c r="H668" s="22" t="s">
        <v>2605</v>
      </c>
      <c r="I668" s="22" t="s">
        <v>2606</v>
      </c>
      <c r="J668" s="22" t="s">
        <v>0</v>
      </c>
      <c r="K668" s="22" t="s">
        <v>2604</v>
      </c>
      <c r="L668" s="25">
        <f>LEN(M668)-LEN(SUBSTITUTE(M668, "、",""))/LEN("、")+1</f>
        <v>1</v>
      </c>
      <c r="M668" s="24" t="s">
        <v>2607</v>
      </c>
      <c r="N668" s="31"/>
    </row>
    <row r="669" spans="1:14" s="25" customFormat="1" ht="99.95" customHeight="1" x14ac:dyDescent="0.15">
      <c r="A669" s="21">
        <f>ROW()-4</f>
        <v>665</v>
      </c>
      <c r="B669" s="22">
        <v>23</v>
      </c>
      <c r="C669" s="22" t="s">
        <v>678</v>
      </c>
      <c r="D669" s="22" t="s">
        <v>2608</v>
      </c>
      <c r="E669" s="16">
        <v>4750927</v>
      </c>
      <c r="F669" s="23" t="s">
        <v>2609</v>
      </c>
      <c r="G669" s="22" t="s">
        <v>2610</v>
      </c>
      <c r="H669" s="22" t="s">
        <v>2611</v>
      </c>
      <c r="I669" s="22" t="s">
        <v>906</v>
      </c>
      <c r="J669" s="22" t="s">
        <v>0</v>
      </c>
      <c r="K669" s="22" t="s">
        <v>2612</v>
      </c>
      <c r="L669" s="25">
        <f>LEN(M669)-LEN(SUBSTITUTE(M669, "、",""))/LEN("、")+1</f>
        <v>1</v>
      </c>
      <c r="M669" s="24" t="s">
        <v>2613</v>
      </c>
      <c r="N669" s="31"/>
    </row>
    <row r="670" spans="1:14" s="25" customFormat="1" ht="99.95" customHeight="1" x14ac:dyDescent="0.15">
      <c r="A670" s="21">
        <f>ROW()-4</f>
        <v>666</v>
      </c>
      <c r="B670" s="22">
        <v>23</v>
      </c>
      <c r="C670" s="22" t="s">
        <v>678</v>
      </c>
      <c r="D670" s="22" t="s">
        <v>2614</v>
      </c>
      <c r="E670" s="16">
        <v>4750966</v>
      </c>
      <c r="F670" s="23" t="s">
        <v>2615</v>
      </c>
      <c r="G670" s="22" t="s">
        <v>2616</v>
      </c>
      <c r="H670" s="22" t="s">
        <v>2617</v>
      </c>
      <c r="I670" s="22" t="s">
        <v>2618</v>
      </c>
      <c r="J670" s="22" t="s">
        <v>0</v>
      </c>
      <c r="K670" s="22" t="s">
        <v>2616</v>
      </c>
      <c r="L670" s="25">
        <f>LEN(M670)-LEN(SUBSTITUTE(M670, "、",""))/LEN("、")+1</f>
        <v>2</v>
      </c>
      <c r="M670" s="24" t="s">
        <v>5586</v>
      </c>
      <c r="N670" s="31"/>
    </row>
    <row r="671" spans="1:14" s="25" customFormat="1" ht="99.95" customHeight="1" x14ac:dyDescent="0.15">
      <c r="A671" s="21">
        <f>ROW()-4</f>
        <v>667</v>
      </c>
      <c r="B671" s="22">
        <v>23</v>
      </c>
      <c r="C671" s="22" t="s">
        <v>678</v>
      </c>
      <c r="D671" s="22" t="s">
        <v>2619</v>
      </c>
      <c r="E671" s="16">
        <v>4750977</v>
      </c>
      <c r="F671" s="23" t="s">
        <v>2620</v>
      </c>
      <c r="G671" s="22" t="s">
        <v>2621</v>
      </c>
      <c r="H671" s="22" t="s">
        <v>2622</v>
      </c>
      <c r="I671" s="22" t="s">
        <v>2623</v>
      </c>
      <c r="J671" s="22" t="s">
        <v>0</v>
      </c>
      <c r="K671" s="22" t="s">
        <v>2624</v>
      </c>
      <c r="L671" s="25">
        <f>LEN(M671)-LEN(SUBSTITUTE(M671, "、",""))/LEN("、")+1</f>
        <v>1</v>
      </c>
      <c r="M671" s="24" t="s">
        <v>2625</v>
      </c>
      <c r="N671" s="31"/>
    </row>
    <row r="672" spans="1:14" s="25" customFormat="1" ht="99.95" customHeight="1" x14ac:dyDescent="0.15">
      <c r="A672" s="21">
        <f>ROW()-4</f>
        <v>668</v>
      </c>
      <c r="B672" s="22">
        <v>23</v>
      </c>
      <c r="C672" s="22" t="s">
        <v>5</v>
      </c>
      <c r="D672" s="22" t="s">
        <v>25</v>
      </c>
      <c r="E672" s="16">
        <v>4760003</v>
      </c>
      <c r="F672" s="23" t="s">
        <v>286</v>
      </c>
      <c r="G672" s="22" t="s">
        <v>26</v>
      </c>
      <c r="H672" s="22" t="s">
        <v>27</v>
      </c>
      <c r="I672" s="22" t="s">
        <v>452</v>
      </c>
      <c r="J672" s="22" t="s">
        <v>0</v>
      </c>
      <c r="K672" s="22" t="s">
        <v>28</v>
      </c>
      <c r="L672" s="25">
        <f>LEN(M672)-LEN(SUBSTITUTE(M672, "、",""))/LEN("、")+1</f>
        <v>1</v>
      </c>
      <c r="M672" s="24" t="s">
        <v>29</v>
      </c>
      <c r="N672" s="31"/>
    </row>
    <row r="673" spans="1:14" s="25" customFormat="1" ht="99.95" customHeight="1" x14ac:dyDescent="0.15">
      <c r="A673" s="21">
        <f>ROW()-4</f>
        <v>669</v>
      </c>
      <c r="B673" s="22">
        <v>23</v>
      </c>
      <c r="C673" s="22" t="s">
        <v>678</v>
      </c>
      <c r="D673" s="22" t="s">
        <v>2685</v>
      </c>
      <c r="E673" s="16">
        <v>4760003</v>
      </c>
      <c r="F673" s="23" t="s">
        <v>2686</v>
      </c>
      <c r="G673" s="22" t="s">
        <v>2687</v>
      </c>
      <c r="H673" s="22" t="s">
        <v>2688</v>
      </c>
      <c r="I673" s="22" t="s">
        <v>2689</v>
      </c>
      <c r="J673" s="22" t="s">
        <v>0</v>
      </c>
      <c r="K673" s="22" t="s">
        <v>2687</v>
      </c>
      <c r="L673" s="25">
        <f>LEN(M673)-LEN(SUBSTITUTE(M673, "、",""))/LEN("、")+1</f>
        <v>2</v>
      </c>
      <c r="M673" s="24" t="s">
        <v>5900</v>
      </c>
      <c r="N673" s="31"/>
    </row>
    <row r="674" spans="1:14" s="25" customFormat="1" ht="99.95" customHeight="1" x14ac:dyDescent="0.15">
      <c r="A674" s="21">
        <f>ROW()-4</f>
        <v>670</v>
      </c>
      <c r="B674" s="22" t="s">
        <v>671</v>
      </c>
      <c r="C674" s="22" t="s">
        <v>5</v>
      </c>
      <c r="D674" s="22" t="s">
        <v>5786</v>
      </c>
      <c r="E674" s="16">
        <v>4760003</v>
      </c>
      <c r="F674" s="23" t="s">
        <v>5787</v>
      </c>
      <c r="G674" s="22" t="s">
        <v>5788</v>
      </c>
      <c r="H674" s="22" t="s">
        <v>5789</v>
      </c>
      <c r="I674" s="22" t="s">
        <v>5790</v>
      </c>
      <c r="J674" s="22" t="s">
        <v>0</v>
      </c>
      <c r="K674" s="22" t="s">
        <v>5788</v>
      </c>
      <c r="L674" s="25">
        <f>LEN(M674)-LEN(SUBSTITUTE(M674, "、",""))/LEN("、")+1</f>
        <v>1</v>
      </c>
      <c r="M674" s="24" t="s">
        <v>5791</v>
      </c>
      <c r="N674" s="31"/>
    </row>
    <row r="675" spans="1:14" s="25" customFormat="1" ht="99.95" customHeight="1" x14ac:dyDescent="0.15">
      <c r="A675" s="21">
        <f>ROW()-4</f>
        <v>671</v>
      </c>
      <c r="B675" s="22">
        <v>23</v>
      </c>
      <c r="C675" s="22" t="s">
        <v>678</v>
      </c>
      <c r="D675" s="22" t="s">
        <v>2690</v>
      </c>
      <c r="E675" s="16">
        <v>4760012</v>
      </c>
      <c r="F675" s="23" t="s">
        <v>2692</v>
      </c>
      <c r="G675" s="22" t="s">
        <v>2691</v>
      </c>
      <c r="H675" s="22" t="s">
        <v>2691</v>
      </c>
      <c r="I675" s="22" t="s">
        <v>2204</v>
      </c>
      <c r="J675" s="22" t="s">
        <v>0</v>
      </c>
      <c r="K675" s="22" t="s">
        <v>2691</v>
      </c>
      <c r="L675" s="25">
        <f>LEN(M675)-LEN(SUBSTITUTE(M675, "、",""))/LEN("、")+1</f>
        <v>3</v>
      </c>
      <c r="M675" s="24" t="s">
        <v>5587</v>
      </c>
      <c r="N675" s="31"/>
    </row>
    <row r="676" spans="1:14" s="25" customFormat="1" ht="99.95" customHeight="1" x14ac:dyDescent="0.15">
      <c r="A676" s="21">
        <f>ROW()-4</f>
        <v>672</v>
      </c>
      <c r="B676" s="22">
        <v>23</v>
      </c>
      <c r="C676" s="22" t="s">
        <v>678</v>
      </c>
      <c r="D676" s="22" t="s">
        <v>2704</v>
      </c>
      <c r="E676" s="16">
        <v>4770031</v>
      </c>
      <c r="F676" s="23" t="s">
        <v>2705</v>
      </c>
      <c r="G676" s="22" t="s">
        <v>2706</v>
      </c>
      <c r="H676" s="22" t="s">
        <v>2707</v>
      </c>
      <c r="I676" s="22" t="s">
        <v>2708</v>
      </c>
      <c r="J676" s="22" t="s">
        <v>0</v>
      </c>
      <c r="K676" s="22" t="s">
        <v>2709</v>
      </c>
      <c r="L676" s="25">
        <f>LEN(M676)-LEN(SUBSTITUTE(M676, "、",""))/LEN("、")+1</f>
        <v>1</v>
      </c>
      <c r="M676" s="24" t="s">
        <v>2710</v>
      </c>
      <c r="N676" s="31"/>
    </row>
    <row r="677" spans="1:14" s="25" customFormat="1" ht="99.95" customHeight="1" x14ac:dyDescent="0.15">
      <c r="A677" s="21">
        <f>ROW()-4</f>
        <v>673</v>
      </c>
      <c r="B677" s="22">
        <v>23</v>
      </c>
      <c r="C677" s="22" t="s">
        <v>678</v>
      </c>
      <c r="D677" s="22" t="s">
        <v>2711</v>
      </c>
      <c r="E677" s="16">
        <v>4770031</v>
      </c>
      <c r="F677" s="23" t="s">
        <v>2712</v>
      </c>
      <c r="G677" s="22" t="s">
        <v>2713</v>
      </c>
      <c r="H677" s="22" t="s">
        <v>2714</v>
      </c>
      <c r="I677" s="22" t="s">
        <v>2715</v>
      </c>
      <c r="J677" s="22" t="s">
        <v>0</v>
      </c>
      <c r="K677" s="22" t="s">
        <v>2713</v>
      </c>
      <c r="L677" s="25">
        <f>LEN(M677)-LEN(SUBSTITUTE(M677, "、",""))/LEN("、")+1</f>
        <v>2</v>
      </c>
      <c r="M677" s="24" t="s">
        <v>5588</v>
      </c>
      <c r="N677" s="31"/>
    </row>
    <row r="678" spans="1:14" s="25" customFormat="1" ht="99.95" customHeight="1" x14ac:dyDescent="0.15">
      <c r="A678" s="21">
        <f>ROW()-4</f>
        <v>674</v>
      </c>
      <c r="B678" s="22">
        <v>23</v>
      </c>
      <c r="C678" s="22" t="s">
        <v>678</v>
      </c>
      <c r="D678" s="22" t="s">
        <v>2716</v>
      </c>
      <c r="E678" s="16">
        <v>4770031</v>
      </c>
      <c r="F678" s="23" t="s">
        <v>2717</v>
      </c>
      <c r="G678" s="22" t="s">
        <v>2718</v>
      </c>
      <c r="H678" s="22" t="s">
        <v>2719</v>
      </c>
      <c r="I678" s="22" t="s">
        <v>2720</v>
      </c>
      <c r="J678" s="22" t="s">
        <v>0</v>
      </c>
      <c r="K678" s="22" t="s">
        <v>2718</v>
      </c>
      <c r="L678" s="25">
        <f>LEN(M678)-LEN(SUBSTITUTE(M678, "、",""))/LEN("、")+1</f>
        <v>2</v>
      </c>
      <c r="M678" s="24" t="s">
        <v>5627</v>
      </c>
      <c r="N678" s="31"/>
    </row>
    <row r="679" spans="1:14" s="25" customFormat="1" ht="99.95" customHeight="1" x14ac:dyDescent="0.15">
      <c r="A679" s="21">
        <f>ROW()-4</f>
        <v>675</v>
      </c>
      <c r="B679" s="22">
        <v>23</v>
      </c>
      <c r="C679" s="22" t="s">
        <v>678</v>
      </c>
      <c r="D679" s="22" t="s">
        <v>2698</v>
      </c>
      <c r="E679" s="16">
        <v>4770031</v>
      </c>
      <c r="F679" s="23" t="s">
        <v>2699</v>
      </c>
      <c r="G679" s="22" t="s">
        <v>2700</v>
      </c>
      <c r="H679" s="22" t="s">
        <v>2701</v>
      </c>
      <c r="I679" s="22" t="s">
        <v>1315</v>
      </c>
      <c r="J679" s="22" t="s">
        <v>0</v>
      </c>
      <c r="K679" s="22" t="s">
        <v>2702</v>
      </c>
      <c r="L679" s="25">
        <f>LEN(M679)-LEN(SUBSTITUTE(M679, "、",""))/LEN("、")+1</f>
        <v>1</v>
      </c>
      <c r="M679" s="24" t="s">
        <v>2703</v>
      </c>
      <c r="N679" s="31"/>
    </row>
    <row r="680" spans="1:14" s="25" customFormat="1" ht="99.95" customHeight="1" x14ac:dyDescent="0.15">
      <c r="A680" s="21">
        <f>ROW()-4</f>
        <v>676</v>
      </c>
      <c r="B680" s="22">
        <v>23</v>
      </c>
      <c r="C680" s="22" t="s">
        <v>678</v>
      </c>
      <c r="D680" s="22" t="s">
        <v>2693</v>
      </c>
      <c r="E680" s="16">
        <v>4770031</v>
      </c>
      <c r="F680" s="23" t="s">
        <v>2694</v>
      </c>
      <c r="G680" s="22" t="s">
        <v>2695</v>
      </c>
      <c r="H680" s="22" t="s">
        <v>2696</v>
      </c>
      <c r="I680" s="22" t="s">
        <v>1290</v>
      </c>
      <c r="J680" s="22" t="s">
        <v>0</v>
      </c>
      <c r="K680" s="22" t="s">
        <v>2531</v>
      </c>
      <c r="L680" s="25">
        <f>LEN(M680)-LEN(SUBSTITUTE(M680, "、",""))/LEN("、")+1</f>
        <v>1</v>
      </c>
      <c r="M680" s="24" t="s">
        <v>2697</v>
      </c>
      <c r="N680" s="31"/>
    </row>
    <row r="681" spans="1:14" s="25" customFormat="1" ht="99.95" customHeight="1" x14ac:dyDescent="0.15">
      <c r="A681" s="21">
        <f>ROW()-4</f>
        <v>677</v>
      </c>
      <c r="B681" s="22">
        <v>23</v>
      </c>
      <c r="C681" s="22" t="s">
        <v>678</v>
      </c>
      <c r="D681" s="22" t="s">
        <v>2721</v>
      </c>
      <c r="E681" s="16">
        <v>4770032</v>
      </c>
      <c r="F681" s="23" t="s">
        <v>2722</v>
      </c>
      <c r="G681" s="22" t="s">
        <v>2723</v>
      </c>
      <c r="H681" s="22" t="s">
        <v>2724</v>
      </c>
      <c r="I681" s="22" t="s">
        <v>2725</v>
      </c>
      <c r="J681" s="22" t="s">
        <v>1</v>
      </c>
      <c r="K681" s="22"/>
      <c r="L681" s="25">
        <f>LEN(M681)-LEN(SUBSTITUTE(M681, "、",""))/LEN("、")+1</f>
        <v>1</v>
      </c>
      <c r="M681" s="24" t="s">
        <v>2726</v>
      </c>
      <c r="N681" s="31"/>
    </row>
    <row r="682" spans="1:14" s="25" customFormat="1" ht="99.95" customHeight="1" x14ac:dyDescent="0.15">
      <c r="A682" s="21">
        <f>ROW()-4</f>
        <v>678</v>
      </c>
      <c r="B682" s="22">
        <v>23</v>
      </c>
      <c r="C682" s="22" t="s">
        <v>678</v>
      </c>
      <c r="D682" s="22" t="s">
        <v>2727</v>
      </c>
      <c r="E682" s="16">
        <v>4770032</v>
      </c>
      <c r="F682" s="23" t="s">
        <v>2728</v>
      </c>
      <c r="G682" s="22" t="s">
        <v>2729</v>
      </c>
      <c r="H682" s="22" t="s">
        <v>2730</v>
      </c>
      <c r="I682" s="22" t="s">
        <v>2731</v>
      </c>
      <c r="J682" s="22" t="s">
        <v>0</v>
      </c>
      <c r="K682" s="22" t="s">
        <v>2732</v>
      </c>
      <c r="L682" s="25">
        <f>LEN(M682)-LEN(SUBSTITUTE(M682, "、",""))/LEN("、")+1</f>
        <v>1</v>
      </c>
      <c r="M682" s="24" t="s">
        <v>2733</v>
      </c>
      <c r="N682" s="31"/>
    </row>
    <row r="683" spans="1:14" s="25" customFormat="1" ht="99.95" customHeight="1" x14ac:dyDescent="0.15">
      <c r="A683" s="21">
        <f>ROW()-4</f>
        <v>679</v>
      </c>
      <c r="B683" s="22">
        <v>23</v>
      </c>
      <c r="C683" s="22" t="s">
        <v>678</v>
      </c>
      <c r="D683" s="22" t="s">
        <v>2741</v>
      </c>
      <c r="E683" s="16">
        <v>4770033</v>
      </c>
      <c r="F683" s="23" t="s">
        <v>2742</v>
      </c>
      <c r="G683" s="22" t="s">
        <v>2743</v>
      </c>
      <c r="H683" s="22" t="s">
        <v>2744</v>
      </c>
      <c r="I683" s="22" t="s">
        <v>2745</v>
      </c>
      <c r="J683" s="22" t="s">
        <v>0</v>
      </c>
      <c r="K683" s="22" t="s">
        <v>2743</v>
      </c>
      <c r="L683" s="25">
        <f>LEN(M683)-LEN(SUBSTITUTE(M683, "、",""))/LEN("、")+1</f>
        <v>3</v>
      </c>
      <c r="M683" s="24" t="s">
        <v>5589</v>
      </c>
      <c r="N683" s="31"/>
    </row>
    <row r="684" spans="1:14" s="25" customFormat="1" ht="99.95" customHeight="1" x14ac:dyDescent="0.15">
      <c r="A684" s="21">
        <f>ROW()-4</f>
        <v>680</v>
      </c>
      <c r="B684" s="22">
        <v>23</v>
      </c>
      <c r="C684" s="22" t="s">
        <v>678</v>
      </c>
      <c r="D684" s="22" t="s">
        <v>2734</v>
      </c>
      <c r="E684" s="16">
        <v>4770033</v>
      </c>
      <c r="F684" s="23" t="s">
        <v>2735</v>
      </c>
      <c r="G684" s="22" t="s">
        <v>2736</v>
      </c>
      <c r="H684" s="22" t="s">
        <v>2737</v>
      </c>
      <c r="I684" s="22" t="s">
        <v>2738</v>
      </c>
      <c r="J684" s="22" t="s">
        <v>0</v>
      </c>
      <c r="K684" s="22" t="s">
        <v>2739</v>
      </c>
      <c r="L684" s="25">
        <f>LEN(M684)-LEN(SUBSTITUTE(M684, "、",""))/LEN("、")+1</f>
        <v>1</v>
      </c>
      <c r="M684" s="24" t="s">
        <v>2740</v>
      </c>
      <c r="N684" s="31"/>
    </row>
    <row r="685" spans="1:14" s="25" customFormat="1" ht="99.95" customHeight="1" x14ac:dyDescent="0.15">
      <c r="A685" s="21">
        <f>ROW()-4</f>
        <v>681</v>
      </c>
      <c r="B685" s="22">
        <v>23</v>
      </c>
      <c r="C685" s="22" t="s">
        <v>678</v>
      </c>
      <c r="D685" s="22" t="s">
        <v>2746</v>
      </c>
      <c r="E685" s="16">
        <v>4770034</v>
      </c>
      <c r="F685" s="23" t="s">
        <v>2747</v>
      </c>
      <c r="G685" s="22" t="s">
        <v>2748</v>
      </c>
      <c r="H685" s="22" t="s">
        <v>2749</v>
      </c>
      <c r="I685" s="22" t="s">
        <v>2750</v>
      </c>
      <c r="J685" s="22" t="s">
        <v>0</v>
      </c>
      <c r="K685" s="22" t="s">
        <v>2748</v>
      </c>
      <c r="L685" s="25">
        <f>LEN(M685)-LEN(SUBSTITUTE(M685, "、",""))/LEN("、")+1</f>
        <v>2</v>
      </c>
      <c r="M685" s="24" t="s">
        <v>5590</v>
      </c>
      <c r="N685" s="31"/>
    </row>
    <row r="686" spans="1:14" s="25" customFormat="1" ht="99.95" customHeight="1" x14ac:dyDescent="0.15">
      <c r="A686" s="21">
        <f>ROW()-4</f>
        <v>682</v>
      </c>
      <c r="B686" s="22">
        <v>23</v>
      </c>
      <c r="C686" s="22" t="s">
        <v>678</v>
      </c>
      <c r="D686" s="22" t="s">
        <v>2756</v>
      </c>
      <c r="E686" s="16">
        <v>4770037</v>
      </c>
      <c r="F686" s="23" t="s">
        <v>2757</v>
      </c>
      <c r="G686" s="22" t="s">
        <v>2758</v>
      </c>
      <c r="H686" s="22" t="s">
        <v>2759</v>
      </c>
      <c r="I686" s="22" t="s">
        <v>2760</v>
      </c>
      <c r="J686" s="22" t="s">
        <v>0</v>
      </c>
      <c r="K686" s="22" t="s">
        <v>2758</v>
      </c>
      <c r="L686" s="25">
        <f>LEN(M686)-LEN(SUBSTITUTE(M686, "、",""))/LEN("、")+1</f>
        <v>1</v>
      </c>
      <c r="M686" s="24" t="s">
        <v>2761</v>
      </c>
      <c r="N686" s="31"/>
    </row>
    <row r="687" spans="1:14" s="25" customFormat="1" ht="99.95" customHeight="1" x14ac:dyDescent="0.15">
      <c r="A687" s="21">
        <f>ROW()-4</f>
        <v>683</v>
      </c>
      <c r="B687" s="22">
        <v>23</v>
      </c>
      <c r="C687" s="22" t="s">
        <v>678</v>
      </c>
      <c r="D687" s="22" t="s">
        <v>2751</v>
      </c>
      <c r="E687" s="16">
        <v>4770037</v>
      </c>
      <c r="F687" s="23" t="s">
        <v>2752</v>
      </c>
      <c r="G687" s="22" t="s">
        <v>2753</v>
      </c>
      <c r="H687" s="22" t="s">
        <v>2754</v>
      </c>
      <c r="I687" s="22" t="s">
        <v>2755</v>
      </c>
      <c r="J687" s="22" t="s">
        <v>0</v>
      </c>
      <c r="K687" s="22" t="s">
        <v>2753</v>
      </c>
      <c r="L687" s="25">
        <f>LEN(M687)-LEN(SUBSTITUTE(M687, "、",""))/LEN("、")+1</f>
        <v>2</v>
      </c>
      <c r="M687" s="24" t="s">
        <v>5591</v>
      </c>
      <c r="N687" s="31"/>
    </row>
    <row r="688" spans="1:14" s="25" customFormat="1" ht="99.95" customHeight="1" x14ac:dyDescent="0.15">
      <c r="A688" s="21">
        <f>ROW()-4</f>
        <v>684</v>
      </c>
      <c r="B688" s="22">
        <v>23</v>
      </c>
      <c r="C688" s="22" t="s">
        <v>678</v>
      </c>
      <c r="D688" s="22" t="s">
        <v>2762</v>
      </c>
      <c r="E688" s="16">
        <v>4780001</v>
      </c>
      <c r="F688" s="23" t="s">
        <v>2763</v>
      </c>
      <c r="G688" s="22" t="s">
        <v>2764</v>
      </c>
      <c r="H688" s="22" t="s">
        <v>2765</v>
      </c>
      <c r="I688" s="22" t="s">
        <v>997</v>
      </c>
      <c r="J688" s="22" t="s">
        <v>0</v>
      </c>
      <c r="K688" s="22" t="s">
        <v>2766</v>
      </c>
      <c r="L688" s="25">
        <f>LEN(M688)-LEN(SUBSTITUTE(M688, "、",""))/LEN("、")+1</f>
        <v>1</v>
      </c>
      <c r="M688" s="24" t="s">
        <v>2767</v>
      </c>
      <c r="N688" s="31"/>
    </row>
    <row r="689" spans="1:14" s="25" customFormat="1" ht="99.95" customHeight="1" x14ac:dyDescent="0.15">
      <c r="A689" s="21">
        <f>ROW()-4</f>
        <v>685</v>
      </c>
      <c r="B689" s="22">
        <v>23</v>
      </c>
      <c r="C689" s="22" t="s">
        <v>678</v>
      </c>
      <c r="D689" s="22" t="s">
        <v>2768</v>
      </c>
      <c r="E689" s="16">
        <v>4780012</v>
      </c>
      <c r="F689" s="23" t="s">
        <v>2769</v>
      </c>
      <c r="G689" s="22" t="s">
        <v>2770</v>
      </c>
      <c r="H689" s="22" t="s">
        <v>2771</v>
      </c>
      <c r="I689" s="22" t="s">
        <v>2772</v>
      </c>
      <c r="J689" s="22" t="s">
        <v>0</v>
      </c>
      <c r="K689" s="22" t="s">
        <v>2770</v>
      </c>
      <c r="L689" s="25">
        <f>LEN(M689)-LEN(SUBSTITUTE(M689, "、",""))/LEN("、")+1</f>
        <v>2</v>
      </c>
      <c r="M689" s="24" t="s">
        <v>5592</v>
      </c>
      <c r="N689" s="31"/>
    </row>
    <row r="690" spans="1:14" s="25" customFormat="1" ht="99.95" customHeight="1" x14ac:dyDescent="0.15">
      <c r="A690" s="21">
        <f>ROW()-4</f>
        <v>686</v>
      </c>
      <c r="B690" s="22">
        <v>23</v>
      </c>
      <c r="C690" s="22" t="s">
        <v>678</v>
      </c>
      <c r="D690" s="22" t="s">
        <v>6199</v>
      </c>
      <c r="E690" s="16">
        <v>4780021</v>
      </c>
      <c r="F690" s="23" t="s">
        <v>2773</v>
      </c>
      <c r="G690" s="22" t="s">
        <v>2774</v>
      </c>
      <c r="H690" s="22" t="s">
        <v>2775</v>
      </c>
      <c r="I690" s="22" t="s">
        <v>6361</v>
      </c>
      <c r="J690" s="22" t="s">
        <v>0</v>
      </c>
      <c r="K690" s="22" t="s">
        <v>6360</v>
      </c>
      <c r="L690" s="25">
        <f>LEN(M690)-LEN(SUBSTITUTE(M690, "、",""))/LEN("、")+1</f>
        <v>2</v>
      </c>
      <c r="M690" s="24" t="s">
        <v>5593</v>
      </c>
      <c r="N690" s="31"/>
    </row>
    <row r="691" spans="1:14" s="25" customFormat="1" ht="99.95" customHeight="1" x14ac:dyDescent="0.15">
      <c r="A691" s="21">
        <f>ROW()-4</f>
        <v>687</v>
      </c>
      <c r="B691" s="22">
        <v>23</v>
      </c>
      <c r="C691" s="22" t="s">
        <v>678</v>
      </c>
      <c r="D691" s="22" t="s">
        <v>2776</v>
      </c>
      <c r="E691" s="16">
        <v>4780032</v>
      </c>
      <c r="F691" s="23" t="s">
        <v>2777</v>
      </c>
      <c r="G691" s="22" t="s">
        <v>2778</v>
      </c>
      <c r="H691" s="22" t="s">
        <v>2778</v>
      </c>
      <c r="I691" s="22" t="s">
        <v>2779</v>
      </c>
      <c r="J691" s="22" t="s">
        <v>0</v>
      </c>
      <c r="K691" s="22" t="s">
        <v>2780</v>
      </c>
      <c r="L691" s="25">
        <f>LEN(M691)-LEN(SUBSTITUTE(M691, "、",""))/LEN("、")+1</f>
        <v>1</v>
      </c>
      <c r="M691" s="24" t="s">
        <v>2781</v>
      </c>
      <c r="N691" s="31"/>
    </row>
    <row r="692" spans="1:14" s="25" customFormat="1" ht="99.95" customHeight="1" x14ac:dyDescent="0.15">
      <c r="A692" s="21">
        <f>ROW()-4</f>
        <v>688</v>
      </c>
      <c r="B692" s="22">
        <v>23</v>
      </c>
      <c r="C692" s="22" t="s">
        <v>678</v>
      </c>
      <c r="D692" s="22" t="s">
        <v>2782</v>
      </c>
      <c r="E692" s="16">
        <v>4780041</v>
      </c>
      <c r="F692" s="23" t="s">
        <v>2783</v>
      </c>
      <c r="G692" s="22" t="s">
        <v>2784</v>
      </c>
      <c r="H692" s="22" t="s">
        <v>2784</v>
      </c>
      <c r="I692" s="22" t="s">
        <v>2785</v>
      </c>
      <c r="J692" s="22" t="s">
        <v>0</v>
      </c>
      <c r="K692" s="22" t="s">
        <v>2786</v>
      </c>
      <c r="L692" s="25">
        <f>LEN(M692)-LEN(SUBSTITUTE(M692, "、",""))/LEN("、")+1</f>
        <v>2</v>
      </c>
      <c r="M692" s="24" t="s">
        <v>5595</v>
      </c>
      <c r="N692" s="31"/>
    </row>
    <row r="693" spans="1:14" s="25" customFormat="1" ht="99.95" customHeight="1" x14ac:dyDescent="0.15">
      <c r="A693" s="21">
        <f>ROW()-4</f>
        <v>689</v>
      </c>
      <c r="B693" s="22">
        <v>23</v>
      </c>
      <c r="C693" s="22" t="s">
        <v>678</v>
      </c>
      <c r="D693" s="22" t="s">
        <v>2787</v>
      </c>
      <c r="E693" s="16">
        <v>4780043</v>
      </c>
      <c r="F693" s="23" t="s">
        <v>2788</v>
      </c>
      <c r="G693" s="22" t="s">
        <v>2789</v>
      </c>
      <c r="H693" s="22" t="s">
        <v>2790</v>
      </c>
      <c r="I693" s="22" t="s">
        <v>2791</v>
      </c>
      <c r="J693" s="22" t="s">
        <v>0</v>
      </c>
      <c r="K693" s="22" t="s">
        <v>2792</v>
      </c>
      <c r="L693" s="25">
        <f>LEN(M693)-LEN(SUBSTITUTE(M693, "、",""))/LEN("、")+1</f>
        <v>1</v>
      </c>
      <c r="M693" s="24" t="s">
        <v>2793</v>
      </c>
      <c r="N693" s="31"/>
    </row>
    <row r="694" spans="1:14" s="25" customFormat="1" ht="99.95" customHeight="1" x14ac:dyDescent="0.15">
      <c r="A694" s="21">
        <f>ROW()-4</f>
        <v>690</v>
      </c>
      <c r="B694" s="22">
        <v>23</v>
      </c>
      <c r="C694" s="22" t="s">
        <v>678</v>
      </c>
      <c r="D694" s="22" t="s">
        <v>2794</v>
      </c>
      <c r="E694" s="16">
        <v>4780053</v>
      </c>
      <c r="F694" s="23" t="s">
        <v>2795</v>
      </c>
      <c r="G694" s="22" t="s">
        <v>2796</v>
      </c>
      <c r="H694" s="22" t="s">
        <v>2797</v>
      </c>
      <c r="I694" s="22" t="s">
        <v>2798</v>
      </c>
      <c r="J694" s="22" t="s">
        <v>0</v>
      </c>
      <c r="K694" s="22" t="s">
        <v>2799</v>
      </c>
      <c r="L694" s="25">
        <f>LEN(M694)-LEN(SUBSTITUTE(M694, "、",""))/LEN("、")+1</f>
        <v>1</v>
      </c>
      <c r="M694" s="24" t="s">
        <v>2800</v>
      </c>
      <c r="N694" s="31"/>
    </row>
    <row r="695" spans="1:14" s="25" customFormat="1" ht="99.95" customHeight="1" x14ac:dyDescent="0.15">
      <c r="A695" s="21">
        <f>ROW()-4</f>
        <v>691</v>
      </c>
      <c r="B695" s="22">
        <v>23</v>
      </c>
      <c r="C695" s="22" t="s">
        <v>678</v>
      </c>
      <c r="D695" s="22" t="s">
        <v>2801</v>
      </c>
      <c r="E695" s="16">
        <v>4780054</v>
      </c>
      <c r="F695" s="23" t="s">
        <v>2803</v>
      </c>
      <c r="G695" s="22" t="s">
        <v>2802</v>
      </c>
      <c r="H695" s="22" t="s">
        <v>2802</v>
      </c>
      <c r="I695" s="22" t="s">
        <v>2804</v>
      </c>
      <c r="J695" s="22" t="s">
        <v>0</v>
      </c>
      <c r="K695" s="22" t="s">
        <v>2802</v>
      </c>
      <c r="L695" s="25">
        <f>LEN(M695)-LEN(SUBSTITUTE(M695, "、",""))/LEN("、")+1</f>
        <v>2</v>
      </c>
      <c r="M695" s="24" t="s">
        <v>5594</v>
      </c>
      <c r="N695" s="31"/>
    </row>
    <row r="696" spans="1:14" s="25" customFormat="1" ht="99.95" customHeight="1" x14ac:dyDescent="0.15">
      <c r="A696" s="21">
        <f>ROW()-4</f>
        <v>692</v>
      </c>
      <c r="B696" s="22">
        <v>23</v>
      </c>
      <c r="C696" s="22" t="s">
        <v>678</v>
      </c>
      <c r="D696" s="22" t="s">
        <v>2805</v>
      </c>
      <c r="E696" s="16">
        <v>4780064</v>
      </c>
      <c r="F696" s="23" t="s">
        <v>2806</v>
      </c>
      <c r="G696" s="22" t="s">
        <v>2807</v>
      </c>
      <c r="H696" s="22" t="s">
        <v>2808</v>
      </c>
      <c r="I696" s="22" t="s">
        <v>2785</v>
      </c>
      <c r="J696" s="22" t="s">
        <v>0</v>
      </c>
      <c r="K696" s="22" t="s">
        <v>2807</v>
      </c>
      <c r="L696" s="25">
        <f>LEN(M696)-LEN(SUBSTITUTE(M696, "、",""))/LEN("、")+1</f>
        <v>1</v>
      </c>
      <c r="M696" s="24" t="s">
        <v>2809</v>
      </c>
      <c r="N696" s="31"/>
    </row>
    <row r="697" spans="1:14" s="25" customFormat="1" ht="99.95" customHeight="1" x14ac:dyDescent="0.15">
      <c r="A697" s="21">
        <f>ROW()-4</f>
        <v>693</v>
      </c>
      <c r="B697" s="22">
        <v>23</v>
      </c>
      <c r="C697" s="22" t="s">
        <v>678</v>
      </c>
      <c r="D697" s="22" t="s">
        <v>2810</v>
      </c>
      <c r="E697" s="16">
        <v>4780066</v>
      </c>
      <c r="F697" s="23" t="s">
        <v>2811</v>
      </c>
      <c r="G697" s="22" t="s">
        <v>2812</v>
      </c>
      <c r="H697" s="22" t="s">
        <v>2813</v>
      </c>
      <c r="I697" s="22" t="s">
        <v>1045</v>
      </c>
      <c r="J697" s="22" t="s">
        <v>0</v>
      </c>
      <c r="K697" s="22" t="s">
        <v>2812</v>
      </c>
      <c r="L697" s="25">
        <f>LEN(M697)-LEN(SUBSTITUTE(M697, "、",""))/LEN("、")+1</f>
        <v>1</v>
      </c>
      <c r="M697" s="24" t="s">
        <v>2814</v>
      </c>
      <c r="N697" s="31"/>
    </row>
    <row r="698" spans="1:14" s="25" customFormat="1" ht="99.95" customHeight="1" x14ac:dyDescent="0.15">
      <c r="A698" s="21">
        <f>ROW()-4</f>
        <v>694</v>
      </c>
      <c r="B698" s="22">
        <v>23</v>
      </c>
      <c r="C698" s="22" t="s">
        <v>678</v>
      </c>
      <c r="D698" s="22" t="s">
        <v>2815</v>
      </c>
      <c r="E698" s="16">
        <v>4790003</v>
      </c>
      <c r="F698" s="23" t="s">
        <v>2816</v>
      </c>
      <c r="G698" s="22" t="s">
        <v>2817</v>
      </c>
      <c r="H698" s="22" t="s">
        <v>2818</v>
      </c>
      <c r="I698" s="22" t="s">
        <v>1227</v>
      </c>
      <c r="J698" s="22" t="s">
        <v>0</v>
      </c>
      <c r="K698" s="22" t="s">
        <v>2817</v>
      </c>
      <c r="L698" s="25">
        <f>LEN(M698)-LEN(SUBSTITUTE(M698, "、",""))/LEN("、")+1</f>
        <v>1</v>
      </c>
      <c r="M698" s="24" t="s">
        <v>2819</v>
      </c>
      <c r="N698" s="31"/>
    </row>
    <row r="699" spans="1:14" s="25" customFormat="1" ht="99.95" customHeight="1" x14ac:dyDescent="0.15">
      <c r="A699" s="21">
        <f>ROW()-4</f>
        <v>695</v>
      </c>
      <c r="B699" s="22">
        <v>23</v>
      </c>
      <c r="C699" s="22" t="s">
        <v>678</v>
      </c>
      <c r="D699" s="22" t="s">
        <v>2820</v>
      </c>
      <c r="E699" s="16">
        <v>4790041</v>
      </c>
      <c r="F699" s="23" t="s">
        <v>2821</v>
      </c>
      <c r="G699" s="22" t="s">
        <v>2822</v>
      </c>
      <c r="H699" s="22" t="s">
        <v>2823</v>
      </c>
      <c r="I699" s="22" t="s">
        <v>2824</v>
      </c>
      <c r="J699" s="22" t="s">
        <v>0</v>
      </c>
      <c r="K699" s="22" t="s">
        <v>2825</v>
      </c>
      <c r="L699" s="25">
        <f>LEN(M699)-LEN(SUBSTITUTE(M699, "、",""))/LEN("、")+1</f>
        <v>1</v>
      </c>
      <c r="M699" s="24" t="s">
        <v>2826</v>
      </c>
      <c r="N699" s="31"/>
    </row>
    <row r="700" spans="1:14" s="25" customFormat="1" ht="99.95" customHeight="1" x14ac:dyDescent="0.15">
      <c r="A700" s="21">
        <f>ROW()-4</f>
        <v>696</v>
      </c>
      <c r="B700" s="22">
        <v>23</v>
      </c>
      <c r="C700" s="22" t="s">
        <v>5</v>
      </c>
      <c r="D700" s="22" t="s">
        <v>5933</v>
      </c>
      <c r="E700" s="16">
        <v>4790822</v>
      </c>
      <c r="F700" s="23" t="s">
        <v>5934</v>
      </c>
      <c r="G700" s="22" t="s">
        <v>5935</v>
      </c>
      <c r="H700" s="22" t="s">
        <v>5936</v>
      </c>
      <c r="I700" s="22" t="s">
        <v>5937</v>
      </c>
      <c r="J700" s="22" t="s">
        <v>5926</v>
      </c>
      <c r="K700" s="22"/>
      <c r="L700" s="25">
        <f>LEN(M700)-LEN(SUBSTITUTE(M700, "、",""))/LEN("、")+1</f>
        <v>2</v>
      </c>
      <c r="M700" s="24" t="s">
        <v>5972</v>
      </c>
      <c r="N700" s="31"/>
    </row>
    <row r="701" spans="1:14" s="25" customFormat="1" ht="99.95" customHeight="1" x14ac:dyDescent="0.15">
      <c r="A701" s="21">
        <f>ROW()-4</f>
        <v>697</v>
      </c>
      <c r="B701" s="22">
        <v>23</v>
      </c>
      <c r="C701" s="22" t="s">
        <v>678</v>
      </c>
      <c r="D701" s="22" t="s">
        <v>6394</v>
      </c>
      <c r="E701" s="16">
        <v>4790831</v>
      </c>
      <c r="F701" s="23" t="s">
        <v>2829</v>
      </c>
      <c r="G701" s="22" t="s">
        <v>2827</v>
      </c>
      <c r="H701" s="22" t="s">
        <v>2828</v>
      </c>
      <c r="I701" s="22" t="s">
        <v>6396</v>
      </c>
      <c r="J701" s="22" t="s">
        <v>1</v>
      </c>
      <c r="K701" s="22"/>
      <c r="L701" s="25">
        <f>LEN(M701)-LEN(SUBSTITUTE(M701, "、",""))/LEN("、")+1</f>
        <v>3</v>
      </c>
      <c r="M701" s="24" t="s">
        <v>6395</v>
      </c>
      <c r="N701" s="31"/>
    </row>
    <row r="702" spans="1:14" s="25" customFormat="1" ht="99.95" customHeight="1" x14ac:dyDescent="0.15">
      <c r="A702" s="21">
        <f>ROW()-4</f>
        <v>698</v>
      </c>
      <c r="B702" s="22">
        <v>23</v>
      </c>
      <c r="C702" s="22" t="s">
        <v>678</v>
      </c>
      <c r="D702" s="22" t="s">
        <v>2830</v>
      </c>
      <c r="E702" s="16">
        <v>4790849</v>
      </c>
      <c r="F702" s="23" t="s">
        <v>2831</v>
      </c>
      <c r="G702" s="22" t="s">
        <v>2832</v>
      </c>
      <c r="H702" s="22" t="s">
        <v>2833</v>
      </c>
      <c r="I702" s="22" t="s">
        <v>2834</v>
      </c>
      <c r="J702" s="22" t="s">
        <v>0</v>
      </c>
      <c r="K702" s="22" t="s">
        <v>2832</v>
      </c>
      <c r="L702" s="25">
        <f>LEN(M702)-LEN(SUBSTITUTE(M702, "、",""))/LEN("、")+1</f>
        <v>1</v>
      </c>
      <c r="M702" s="24" t="s">
        <v>2835</v>
      </c>
      <c r="N702" s="31"/>
    </row>
    <row r="703" spans="1:14" s="25" customFormat="1" ht="99.95" customHeight="1" x14ac:dyDescent="0.15">
      <c r="A703" s="21">
        <f>ROW()-4</f>
        <v>699</v>
      </c>
      <c r="B703" s="22">
        <v>23</v>
      </c>
      <c r="C703" s="22" t="s">
        <v>678</v>
      </c>
      <c r="D703" s="22" t="s">
        <v>2836</v>
      </c>
      <c r="E703" s="16">
        <v>4790853</v>
      </c>
      <c r="F703" s="23" t="s">
        <v>2837</v>
      </c>
      <c r="G703" s="22" t="s">
        <v>2838</v>
      </c>
      <c r="H703" s="22" t="s">
        <v>2839</v>
      </c>
      <c r="I703" s="22" t="s">
        <v>2840</v>
      </c>
      <c r="J703" s="22" t="s">
        <v>0</v>
      </c>
      <c r="K703" s="22" t="s">
        <v>2841</v>
      </c>
      <c r="L703" s="25">
        <f>LEN(M703)-LEN(SUBSTITUTE(M703, "、",""))/LEN("、")+1</f>
        <v>1</v>
      </c>
      <c r="M703" s="24" t="s">
        <v>2842</v>
      </c>
      <c r="N703" s="31"/>
    </row>
    <row r="704" spans="1:14" s="25" customFormat="1" ht="99.95" customHeight="1" x14ac:dyDescent="0.15">
      <c r="A704" s="21">
        <f>ROW()-4</f>
        <v>700</v>
      </c>
      <c r="B704" s="22">
        <v>23</v>
      </c>
      <c r="C704" s="22" t="s">
        <v>678</v>
      </c>
      <c r="D704" s="22" t="s">
        <v>2843</v>
      </c>
      <c r="E704" s="16">
        <v>4790868</v>
      </c>
      <c r="F704" s="23" t="s">
        <v>2844</v>
      </c>
      <c r="G704" s="22" t="s">
        <v>2845</v>
      </c>
      <c r="H704" s="22" t="s">
        <v>2846</v>
      </c>
      <c r="I704" s="22" t="s">
        <v>2847</v>
      </c>
      <c r="J704" s="22" t="s">
        <v>0</v>
      </c>
      <c r="K704" s="22" t="s">
        <v>2845</v>
      </c>
      <c r="L704" s="25">
        <f>LEN(M704)-LEN(SUBSTITUTE(M704, "、",""))/LEN("、")+1</f>
        <v>1</v>
      </c>
      <c r="M704" s="24" t="s">
        <v>2848</v>
      </c>
      <c r="N704" s="31"/>
    </row>
    <row r="705" spans="1:14" s="25" customFormat="1" ht="99.95" customHeight="1" x14ac:dyDescent="0.15">
      <c r="A705" s="21">
        <f>ROW()-4</f>
        <v>701</v>
      </c>
      <c r="B705" s="22">
        <v>23</v>
      </c>
      <c r="C705" s="22" t="s">
        <v>643</v>
      </c>
      <c r="D705" s="22" t="s">
        <v>639</v>
      </c>
      <c r="E705" s="16">
        <v>4790882</v>
      </c>
      <c r="F705" s="23" t="s">
        <v>640</v>
      </c>
      <c r="G705" s="22" t="s">
        <v>641</v>
      </c>
      <c r="H705" s="22" t="s">
        <v>642</v>
      </c>
      <c r="I705" s="22" t="s">
        <v>644</v>
      </c>
      <c r="J705" s="22" t="s">
        <v>457</v>
      </c>
      <c r="K705" s="22"/>
      <c r="L705" s="25">
        <f>LEN(M705)-LEN(SUBSTITUTE(M705, "、",""))/LEN("、")+1</f>
        <v>1</v>
      </c>
      <c r="M705" s="28" t="s">
        <v>645</v>
      </c>
      <c r="N705" s="31"/>
    </row>
    <row r="706" spans="1:14" s="25" customFormat="1" ht="99.95" customHeight="1" x14ac:dyDescent="0.15">
      <c r="A706" s="21">
        <f>ROW()-4</f>
        <v>702</v>
      </c>
      <c r="B706" s="22">
        <v>23</v>
      </c>
      <c r="C706" s="22" t="s">
        <v>678</v>
      </c>
      <c r="D706" s="22" t="s">
        <v>4223</v>
      </c>
      <c r="E706" s="16">
        <v>4800102</v>
      </c>
      <c r="F706" s="23" t="s">
        <v>4224</v>
      </c>
      <c r="G706" s="22" t="s">
        <v>4225</v>
      </c>
      <c r="H706" s="22" t="s">
        <v>4226</v>
      </c>
      <c r="I706" s="22" t="s">
        <v>4227</v>
      </c>
      <c r="J706" s="22" t="s">
        <v>0</v>
      </c>
      <c r="K706" s="22" t="s">
        <v>4228</v>
      </c>
      <c r="L706" s="25">
        <f>LEN(M706)-LEN(SUBSTITUTE(M706, "、",""))/LEN("、")+1</f>
        <v>1</v>
      </c>
      <c r="M706" s="24" t="s">
        <v>4229</v>
      </c>
      <c r="N706" s="31"/>
    </row>
    <row r="707" spans="1:14" s="25" customFormat="1" ht="99.95" customHeight="1" x14ac:dyDescent="0.15">
      <c r="A707" s="21">
        <f>ROW()-4</f>
        <v>703</v>
      </c>
      <c r="B707" s="22">
        <v>23</v>
      </c>
      <c r="C707" s="22" t="s">
        <v>678</v>
      </c>
      <c r="D707" s="22" t="s">
        <v>4230</v>
      </c>
      <c r="E707" s="16">
        <v>4800103</v>
      </c>
      <c r="F707" s="23" t="s">
        <v>4233</v>
      </c>
      <c r="G707" s="22" t="s">
        <v>4231</v>
      </c>
      <c r="H707" s="22" t="s">
        <v>4232</v>
      </c>
      <c r="I707" s="22" t="s">
        <v>1524</v>
      </c>
      <c r="J707" s="22" t="s">
        <v>0</v>
      </c>
      <c r="K707" s="22" t="s">
        <v>4231</v>
      </c>
      <c r="L707" s="25">
        <f>LEN(M707)-LEN(SUBSTITUTE(M707, "、",""))/LEN("、")+1</f>
        <v>2</v>
      </c>
      <c r="M707" s="24" t="s">
        <v>5596</v>
      </c>
      <c r="N707" s="31"/>
    </row>
    <row r="708" spans="1:14" s="25" customFormat="1" ht="99.95" customHeight="1" x14ac:dyDescent="0.15">
      <c r="A708" s="21">
        <f>ROW()-4</f>
        <v>704</v>
      </c>
      <c r="B708" s="22">
        <v>23</v>
      </c>
      <c r="C708" s="22" t="s">
        <v>678</v>
      </c>
      <c r="D708" s="22" t="s">
        <v>4234</v>
      </c>
      <c r="E708" s="16">
        <v>4800104</v>
      </c>
      <c r="F708" s="23" t="s">
        <v>4235</v>
      </c>
      <c r="G708" s="22" t="s">
        <v>4236</v>
      </c>
      <c r="H708" s="22" t="s">
        <v>4237</v>
      </c>
      <c r="I708" s="22" t="s">
        <v>4238</v>
      </c>
      <c r="J708" s="22" t="s">
        <v>0</v>
      </c>
      <c r="K708" s="22" t="s">
        <v>4236</v>
      </c>
      <c r="L708" s="25">
        <f>LEN(M708)-LEN(SUBSTITUTE(M708, "、",""))/LEN("、")+1</f>
        <v>1</v>
      </c>
      <c r="M708" s="24" t="s">
        <v>4239</v>
      </c>
      <c r="N708" s="31"/>
    </row>
    <row r="709" spans="1:14" s="25" customFormat="1" ht="99.95" customHeight="1" x14ac:dyDescent="0.15">
      <c r="A709" s="21">
        <f>ROW()-4</f>
        <v>705</v>
      </c>
      <c r="B709" s="22">
        <v>23</v>
      </c>
      <c r="C709" s="22" t="s">
        <v>678</v>
      </c>
      <c r="D709" s="22" t="s">
        <v>4240</v>
      </c>
      <c r="E709" s="16">
        <v>4800105</v>
      </c>
      <c r="F709" s="23" t="s">
        <v>4241</v>
      </c>
      <c r="G709" s="22" t="s">
        <v>4242</v>
      </c>
      <c r="H709" s="22" t="s">
        <v>4243</v>
      </c>
      <c r="I709" s="22" t="s">
        <v>4244</v>
      </c>
      <c r="J709" s="22" t="s">
        <v>0</v>
      </c>
      <c r="K709" s="22" t="s">
        <v>4242</v>
      </c>
      <c r="L709" s="25">
        <f>LEN(M709)-LEN(SUBSTITUTE(M709, "、",""))/LEN("、")+1</f>
        <v>1</v>
      </c>
      <c r="M709" s="24" t="s">
        <v>4245</v>
      </c>
      <c r="N709" s="31"/>
    </row>
    <row r="710" spans="1:14" s="25" customFormat="1" ht="99.95" customHeight="1" x14ac:dyDescent="0.15">
      <c r="A710" s="21">
        <f>ROW()-4</f>
        <v>706</v>
      </c>
      <c r="B710" s="22">
        <v>23</v>
      </c>
      <c r="C710" s="22" t="s">
        <v>678</v>
      </c>
      <c r="D710" s="22" t="s">
        <v>4246</v>
      </c>
      <c r="E710" s="16">
        <v>4800105</v>
      </c>
      <c r="F710" s="23" t="s">
        <v>4247</v>
      </c>
      <c r="G710" s="22" t="s">
        <v>4248</v>
      </c>
      <c r="H710" s="22" t="s">
        <v>4249</v>
      </c>
      <c r="I710" s="22" t="s">
        <v>4250</v>
      </c>
      <c r="J710" s="22" t="s">
        <v>0</v>
      </c>
      <c r="K710" s="22" t="s">
        <v>4248</v>
      </c>
      <c r="L710" s="25">
        <f>LEN(M710)-LEN(SUBSTITUTE(M710, "、",""))/LEN("、")+1</f>
        <v>2</v>
      </c>
      <c r="M710" s="24" t="s">
        <v>5597</v>
      </c>
      <c r="N710" s="31"/>
    </row>
    <row r="711" spans="1:14" s="25" customFormat="1" ht="99.95" customHeight="1" x14ac:dyDescent="0.15">
      <c r="A711" s="21">
        <f>ROW()-4</f>
        <v>707</v>
      </c>
      <c r="B711" s="22">
        <v>23</v>
      </c>
      <c r="C711" s="22" t="s">
        <v>678</v>
      </c>
      <c r="D711" s="22" t="s">
        <v>4251</v>
      </c>
      <c r="E711" s="16">
        <v>4800107</v>
      </c>
      <c r="F711" s="23" t="s">
        <v>4252</v>
      </c>
      <c r="G711" s="22" t="s">
        <v>4253</v>
      </c>
      <c r="H711" s="22" t="s">
        <v>4254</v>
      </c>
      <c r="I711" s="22" t="s">
        <v>920</v>
      </c>
      <c r="J711" s="22" t="s">
        <v>0</v>
      </c>
      <c r="K711" s="22" t="s">
        <v>4253</v>
      </c>
      <c r="L711" s="25">
        <f>LEN(M711)-LEN(SUBSTITUTE(M711, "、",""))/LEN("、")+1</f>
        <v>1</v>
      </c>
      <c r="M711" s="24" t="s">
        <v>4255</v>
      </c>
      <c r="N711" s="31"/>
    </row>
    <row r="712" spans="1:14" s="25" customFormat="1" ht="99.95" customHeight="1" x14ac:dyDescent="0.15">
      <c r="A712" s="21">
        <f>ROW()-4</f>
        <v>708</v>
      </c>
      <c r="B712" s="22">
        <v>23</v>
      </c>
      <c r="C712" s="22" t="s">
        <v>678</v>
      </c>
      <c r="D712" s="22" t="s">
        <v>4256</v>
      </c>
      <c r="E712" s="16">
        <v>4800127</v>
      </c>
      <c r="F712" s="23" t="s">
        <v>4257</v>
      </c>
      <c r="G712" s="22" t="s">
        <v>4258</v>
      </c>
      <c r="H712" s="22" t="s">
        <v>4259</v>
      </c>
      <c r="I712" s="22" t="s">
        <v>4260</v>
      </c>
      <c r="J712" s="22" t="s">
        <v>0</v>
      </c>
      <c r="K712" s="22" t="s">
        <v>4258</v>
      </c>
      <c r="L712" s="25">
        <f>LEN(M712)-LEN(SUBSTITUTE(M712, "、",""))/LEN("、")+1</f>
        <v>2</v>
      </c>
      <c r="M712" s="24" t="s">
        <v>5598</v>
      </c>
      <c r="N712" s="31"/>
    </row>
    <row r="713" spans="1:14" s="25" customFormat="1" ht="99.95" customHeight="1" x14ac:dyDescent="0.15">
      <c r="A713" s="21">
        <f>ROW()-4</f>
        <v>709</v>
      </c>
      <c r="B713" s="22">
        <v>23</v>
      </c>
      <c r="C713" s="22" t="s">
        <v>678</v>
      </c>
      <c r="D713" s="22" t="s">
        <v>4261</v>
      </c>
      <c r="E713" s="16">
        <v>4800139</v>
      </c>
      <c r="F713" s="23" t="s">
        <v>4262</v>
      </c>
      <c r="G713" s="22" t="s">
        <v>4263</v>
      </c>
      <c r="H713" s="22" t="s">
        <v>4264</v>
      </c>
      <c r="I713" s="22" t="s">
        <v>4265</v>
      </c>
      <c r="J713" s="22" t="s">
        <v>0</v>
      </c>
      <c r="K713" s="22" t="s">
        <v>4266</v>
      </c>
      <c r="L713" s="25">
        <f>LEN(M713)-LEN(SUBSTITUTE(M713, "、",""))/LEN("、")+1</f>
        <v>1</v>
      </c>
      <c r="M713" s="24" t="s">
        <v>4267</v>
      </c>
      <c r="N713" s="31"/>
    </row>
    <row r="714" spans="1:14" s="25" customFormat="1" ht="99.95" customHeight="1" x14ac:dyDescent="0.15">
      <c r="A714" s="21">
        <f>ROW()-4</f>
        <v>710</v>
      </c>
      <c r="B714" s="22">
        <v>23</v>
      </c>
      <c r="C714" s="22" t="s">
        <v>678</v>
      </c>
      <c r="D714" s="22" t="s">
        <v>4268</v>
      </c>
      <c r="E714" s="16">
        <v>4800145</v>
      </c>
      <c r="F714" s="23" t="s">
        <v>4269</v>
      </c>
      <c r="G714" s="22" t="s">
        <v>4270</v>
      </c>
      <c r="H714" s="22" t="s">
        <v>4271</v>
      </c>
      <c r="I714" s="22" t="s">
        <v>4272</v>
      </c>
      <c r="J714" s="22" t="s">
        <v>0</v>
      </c>
      <c r="K714" s="22" t="s">
        <v>4270</v>
      </c>
      <c r="L714" s="25">
        <f>LEN(M714)-LEN(SUBSTITUTE(M714, "、",""))/LEN("、")+1</f>
        <v>3</v>
      </c>
      <c r="M714" s="24" t="s">
        <v>6358</v>
      </c>
      <c r="N714" s="31"/>
    </row>
    <row r="715" spans="1:14" s="25" customFormat="1" ht="99.95" customHeight="1" x14ac:dyDescent="0.15">
      <c r="A715" s="21">
        <f>ROW()-4</f>
        <v>711</v>
      </c>
      <c r="B715" s="22">
        <v>23</v>
      </c>
      <c r="C715" s="22" t="s">
        <v>678</v>
      </c>
      <c r="D715" s="22" t="s">
        <v>3559</v>
      </c>
      <c r="E715" s="16">
        <v>4800202</v>
      </c>
      <c r="F715" s="23" t="s">
        <v>3560</v>
      </c>
      <c r="G715" s="22" t="s">
        <v>3561</v>
      </c>
      <c r="H715" s="22" t="s">
        <v>3561</v>
      </c>
      <c r="I715" s="22" t="s">
        <v>3562</v>
      </c>
      <c r="J715" s="22" t="s">
        <v>0</v>
      </c>
      <c r="K715" s="22" t="s">
        <v>3561</v>
      </c>
      <c r="L715" s="25">
        <f>LEN(M715)-LEN(SUBSTITUTE(M715, "、",""))/LEN("、")+1</f>
        <v>1</v>
      </c>
      <c r="M715" s="24" t="s">
        <v>3563</v>
      </c>
      <c r="N715" s="31"/>
    </row>
    <row r="716" spans="1:14" s="25" customFormat="1" ht="99.95" customHeight="1" x14ac:dyDescent="0.15">
      <c r="A716" s="21">
        <f>ROW()-4</f>
        <v>712</v>
      </c>
      <c r="B716" s="22">
        <v>23</v>
      </c>
      <c r="C716" s="22" t="s">
        <v>678</v>
      </c>
      <c r="D716" s="22" t="s">
        <v>3330</v>
      </c>
      <c r="E716" s="16">
        <v>4800304</v>
      </c>
      <c r="F716" s="23" t="s">
        <v>3331</v>
      </c>
      <c r="G716" s="22" t="s">
        <v>3332</v>
      </c>
      <c r="H716" s="22" t="s">
        <v>3333</v>
      </c>
      <c r="I716" s="22" t="s">
        <v>3334</v>
      </c>
      <c r="J716" s="22" t="s">
        <v>0</v>
      </c>
      <c r="K716" s="22" t="s">
        <v>3332</v>
      </c>
      <c r="L716" s="25">
        <f>LEN(M716)-LEN(SUBSTITUTE(M716, "、",""))/LEN("、")+1</f>
        <v>1</v>
      </c>
      <c r="M716" s="24" t="s">
        <v>3335</v>
      </c>
      <c r="N716" s="31"/>
    </row>
    <row r="717" spans="1:14" s="25" customFormat="1" ht="99.95" customHeight="1" x14ac:dyDescent="0.15">
      <c r="A717" s="21">
        <f>ROW()-4</f>
        <v>713</v>
      </c>
      <c r="B717" s="22">
        <v>23</v>
      </c>
      <c r="C717" s="22" t="s">
        <v>678</v>
      </c>
      <c r="D717" s="22" t="s">
        <v>3343</v>
      </c>
      <c r="E717" s="16">
        <v>4800305</v>
      </c>
      <c r="F717" s="23" t="s">
        <v>3344</v>
      </c>
      <c r="G717" s="22" t="s">
        <v>3345</v>
      </c>
      <c r="H717" s="22" t="s">
        <v>3346</v>
      </c>
      <c r="I717" s="22" t="s">
        <v>3347</v>
      </c>
      <c r="J717" s="22" t="s">
        <v>0</v>
      </c>
      <c r="K717" s="22" t="s">
        <v>3345</v>
      </c>
      <c r="L717" s="25">
        <f>LEN(M717)-LEN(SUBSTITUTE(M717, "、",""))/LEN("、")+1</f>
        <v>3</v>
      </c>
      <c r="M717" s="24" t="s">
        <v>5599</v>
      </c>
      <c r="N717" s="31"/>
    </row>
    <row r="718" spans="1:14" s="25" customFormat="1" ht="99.95" customHeight="1" x14ac:dyDescent="0.15">
      <c r="A718" s="21">
        <f>ROW()-4</f>
        <v>714</v>
      </c>
      <c r="B718" s="22">
        <v>23</v>
      </c>
      <c r="C718" s="22" t="s">
        <v>678</v>
      </c>
      <c r="D718" s="22" t="s">
        <v>3336</v>
      </c>
      <c r="E718" s="16">
        <v>4800305</v>
      </c>
      <c r="F718" s="23" t="s">
        <v>3337</v>
      </c>
      <c r="G718" s="22" t="s">
        <v>3338</v>
      </c>
      <c r="H718" s="22" t="s">
        <v>3339</v>
      </c>
      <c r="I718" s="22" t="s">
        <v>3340</v>
      </c>
      <c r="J718" s="22" t="s">
        <v>0</v>
      </c>
      <c r="K718" s="22" t="s">
        <v>3341</v>
      </c>
      <c r="L718" s="25">
        <f>LEN(M718)-LEN(SUBSTITUTE(M718, "、",""))/LEN("、")+1</f>
        <v>1</v>
      </c>
      <c r="M718" s="24" t="s">
        <v>3342</v>
      </c>
      <c r="N718" s="31"/>
    </row>
    <row r="719" spans="1:14" s="25" customFormat="1" ht="99.95" customHeight="1" x14ac:dyDescent="0.15">
      <c r="A719" s="21">
        <f>ROW()-4</f>
        <v>715</v>
      </c>
      <c r="B719" s="22">
        <v>23</v>
      </c>
      <c r="C719" s="22" t="s">
        <v>678</v>
      </c>
      <c r="D719" s="22" t="s">
        <v>2855</v>
      </c>
      <c r="E719" s="16">
        <v>4801103</v>
      </c>
      <c r="F719" s="23" t="s">
        <v>2856</v>
      </c>
      <c r="G719" s="22" t="s">
        <v>2857</v>
      </c>
      <c r="H719" s="22" t="s">
        <v>2858</v>
      </c>
      <c r="I719" s="22" t="s">
        <v>2859</v>
      </c>
      <c r="J719" s="22" t="s">
        <v>0</v>
      </c>
      <c r="K719" s="22" t="s">
        <v>2860</v>
      </c>
      <c r="L719" s="25">
        <f>LEN(M719)-LEN(SUBSTITUTE(M719, "、",""))/LEN("、")+1</f>
        <v>1</v>
      </c>
      <c r="M719" s="24" t="s">
        <v>2861</v>
      </c>
      <c r="N719" s="31"/>
    </row>
    <row r="720" spans="1:14" s="25" customFormat="1" ht="99.95" customHeight="1" x14ac:dyDescent="0.15">
      <c r="A720" s="21">
        <f>ROW()-4</f>
        <v>716</v>
      </c>
      <c r="B720" s="22">
        <v>23</v>
      </c>
      <c r="C720" s="22" t="s">
        <v>678</v>
      </c>
      <c r="D720" s="22" t="s">
        <v>2849</v>
      </c>
      <c r="E720" s="16">
        <v>4801103</v>
      </c>
      <c r="F720" s="23" t="s">
        <v>2850</v>
      </c>
      <c r="G720" s="22" t="s">
        <v>2851</v>
      </c>
      <c r="H720" s="22" t="s">
        <v>2852</v>
      </c>
      <c r="I720" s="22" t="s">
        <v>2854</v>
      </c>
      <c r="J720" s="22" t="s">
        <v>0</v>
      </c>
      <c r="K720" s="22" t="s">
        <v>2853</v>
      </c>
      <c r="L720" s="25">
        <f>LEN(M720)-LEN(SUBSTITUTE(M720, "、",""))/LEN("、")+1</f>
        <v>3</v>
      </c>
      <c r="M720" s="24" t="s">
        <v>5624</v>
      </c>
      <c r="N720" s="31"/>
    </row>
    <row r="721" spans="1:14" s="25" customFormat="1" ht="99.95" customHeight="1" x14ac:dyDescent="0.15">
      <c r="A721" s="21">
        <f>ROW()-4</f>
        <v>717</v>
      </c>
      <c r="B721" s="22">
        <v>23</v>
      </c>
      <c r="C721" s="22" t="s">
        <v>678</v>
      </c>
      <c r="D721" s="22" t="s">
        <v>3570</v>
      </c>
      <c r="E721" s="16">
        <v>4810004</v>
      </c>
      <c r="F721" s="23" t="s">
        <v>3571</v>
      </c>
      <c r="G721" s="22" t="s">
        <v>3572</v>
      </c>
      <c r="H721" s="22" t="s">
        <v>3573</v>
      </c>
      <c r="I721" s="22" t="s">
        <v>3574</v>
      </c>
      <c r="J721" s="22" t="s">
        <v>0</v>
      </c>
      <c r="K721" s="22" t="s">
        <v>3572</v>
      </c>
      <c r="L721" s="25">
        <f>LEN(M721)-LEN(SUBSTITUTE(M721, "、",""))/LEN("、")+1</f>
        <v>1</v>
      </c>
      <c r="M721" s="24" t="s">
        <v>3575</v>
      </c>
      <c r="N721" s="31"/>
    </row>
    <row r="722" spans="1:14" s="25" customFormat="1" ht="99.95" customHeight="1" x14ac:dyDescent="0.15">
      <c r="A722" s="21">
        <f>ROW()-4</f>
        <v>718</v>
      </c>
      <c r="B722" s="22">
        <v>23</v>
      </c>
      <c r="C722" s="22" t="s">
        <v>678</v>
      </c>
      <c r="D722" s="22" t="s">
        <v>3596</v>
      </c>
      <c r="E722" s="16">
        <v>4810006</v>
      </c>
      <c r="F722" s="23" t="s">
        <v>3597</v>
      </c>
      <c r="G722" s="22" t="s">
        <v>3598</v>
      </c>
      <c r="H722" s="22" t="s">
        <v>3599</v>
      </c>
      <c r="I722" s="22" t="s">
        <v>3600</v>
      </c>
      <c r="J722" s="22" t="s">
        <v>0</v>
      </c>
      <c r="K722" s="22" t="s">
        <v>3598</v>
      </c>
      <c r="L722" s="25">
        <f>LEN(M722)-LEN(SUBSTITUTE(M722, "、",""))/LEN("、")+1</f>
        <v>1</v>
      </c>
      <c r="M722" s="24" t="s">
        <v>3601</v>
      </c>
      <c r="N722" s="31"/>
    </row>
    <row r="723" spans="1:14" s="25" customFormat="1" ht="99.95" customHeight="1" x14ac:dyDescent="0.15">
      <c r="A723" s="21">
        <f>ROW()-4</f>
        <v>719</v>
      </c>
      <c r="B723" s="22">
        <v>23</v>
      </c>
      <c r="C723" s="22" t="s">
        <v>678</v>
      </c>
      <c r="D723" s="22" t="s">
        <v>3608</v>
      </c>
      <c r="E723" s="16">
        <v>4810033</v>
      </c>
      <c r="F723" s="23" t="s">
        <v>3609</v>
      </c>
      <c r="G723" s="22" t="s">
        <v>3610</v>
      </c>
      <c r="H723" s="22" t="s">
        <v>3611</v>
      </c>
      <c r="I723" s="22" t="s">
        <v>3612</v>
      </c>
      <c r="J723" s="22" t="s">
        <v>0</v>
      </c>
      <c r="K723" s="22" t="s">
        <v>3613</v>
      </c>
      <c r="L723" s="25">
        <f>LEN(M723)-LEN(SUBSTITUTE(M723, "、",""))/LEN("、")+1</f>
        <v>1</v>
      </c>
      <c r="M723" s="24" t="s">
        <v>3614</v>
      </c>
      <c r="N723" s="31"/>
    </row>
    <row r="724" spans="1:14" s="25" customFormat="1" ht="99.95" customHeight="1" x14ac:dyDescent="0.15">
      <c r="A724" s="21">
        <f>ROW()-4</f>
        <v>720</v>
      </c>
      <c r="B724" s="22">
        <v>23</v>
      </c>
      <c r="C724" s="22" t="s">
        <v>678</v>
      </c>
      <c r="D724" s="22" t="s">
        <v>3602</v>
      </c>
      <c r="E724" s="16">
        <v>4810033</v>
      </c>
      <c r="F724" s="23" t="s">
        <v>3603</v>
      </c>
      <c r="G724" s="22" t="s">
        <v>3604</v>
      </c>
      <c r="H724" s="22" t="s">
        <v>3605</v>
      </c>
      <c r="I724" s="22" t="s">
        <v>3606</v>
      </c>
      <c r="J724" s="22" t="s">
        <v>0</v>
      </c>
      <c r="K724" s="22" t="s">
        <v>3594</v>
      </c>
      <c r="L724" s="25">
        <f>LEN(M724)-LEN(SUBSTITUTE(M724, "、",""))/LEN("、")+1</f>
        <v>1</v>
      </c>
      <c r="M724" s="24" t="s">
        <v>3607</v>
      </c>
      <c r="N724" s="31"/>
    </row>
    <row r="725" spans="1:14" s="25" customFormat="1" ht="99.95" customHeight="1" x14ac:dyDescent="0.15">
      <c r="A725" s="21">
        <f>ROW()-4</f>
        <v>721</v>
      </c>
      <c r="B725" s="22">
        <v>23</v>
      </c>
      <c r="C725" s="22" t="s">
        <v>678</v>
      </c>
      <c r="D725" s="22" t="s">
        <v>3615</v>
      </c>
      <c r="E725" s="16">
        <v>4810041</v>
      </c>
      <c r="F725" s="23" t="s">
        <v>3616</v>
      </c>
      <c r="G725" s="22" t="s">
        <v>3617</v>
      </c>
      <c r="H725" s="22" t="s">
        <v>3618</v>
      </c>
      <c r="I725" s="22" t="s">
        <v>3619</v>
      </c>
      <c r="J725" s="22" t="s">
        <v>0</v>
      </c>
      <c r="K725" s="22" t="s">
        <v>3617</v>
      </c>
      <c r="L725" s="25">
        <f>LEN(M725)-LEN(SUBSTITUTE(M725, "、",""))/LEN("、")+1</f>
        <v>4</v>
      </c>
      <c r="M725" s="24" t="s">
        <v>5601</v>
      </c>
      <c r="N725" s="31"/>
    </row>
    <row r="726" spans="1:14" s="25" customFormat="1" ht="99.95" customHeight="1" x14ac:dyDescent="0.15">
      <c r="A726" s="21">
        <f>ROW()-4</f>
        <v>722</v>
      </c>
      <c r="B726" s="26">
        <v>23</v>
      </c>
      <c r="C726" s="25" t="s">
        <v>5</v>
      </c>
      <c r="D726" s="22" t="s">
        <v>814</v>
      </c>
      <c r="E726" s="16">
        <v>4810046</v>
      </c>
      <c r="F726" s="22" t="s">
        <v>6045</v>
      </c>
      <c r="G726" s="22" t="s">
        <v>6046</v>
      </c>
      <c r="H726" s="22" t="s">
        <v>6047</v>
      </c>
      <c r="I726" s="29" t="s">
        <v>6048</v>
      </c>
      <c r="J726" s="25" t="s">
        <v>0</v>
      </c>
      <c r="K726" s="25" t="s">
        <v>6046</v>
      </c>
      <c r="L726" s="25">
        <f>LEN(M726)-LEN(SUBSTITUTE(M726, "、",""))/LEN("、")+1</f>
        <v>1</v>
      </c>
      <c r="M726" s="28" t="s">
        <v>6049</v>
      </c>
      <c r="N726" s="31"/>
    </row>
    <row r="727" spans="1:14" s="25" customFormat="1" ht="99.95" customHeight="1" x14ac:dyDescent="0.15">
      <c r="A727" s="21">
        <f>ROW()-4</f>
        <v>723</v>
      </c>
      <c r="B727" s="22">
        <v>23</v>
      </c>
      <c r="C727" s="22" t="s">
        <v>678</v>
      </c>
      <c r="D727" s="22" t="s">
        <v>4273</v>
      </c>
      <c r="E727" s="16">
        <v>4820003</v>
      </c>
      <c r="F727" s="23" t="s">
        <v>4274</v>
      </c>
      <c r="G727" s="22" t="s">
        <v>4275</v>
      </c>
      <c r="H727" s="22" t="s">
        <v>4276</v>
      </c>
      <c r="I727" s="22" t="s">
        <v>915</v>
      </c>
      <c r="J727" s="22" t="s">
        <v>0</v>
      </c>
      <c r="K727" s="22" t="s">
        <v>3594</v>
      </c>
      <c r="L727" s="25">
        <f>LEN(M727)-LEN(SUBSTITUTE(M727, "、",""))/LEN("、")+1</f>
        <v>1</v>
      </c>
      <c r="M727" s="24" t="s">
        <v>4277</v>
      </c>
      <c r="N727" s="31"/>
    </row>
    <row r="728" spans="1:14" s="25" customFormat="1" ht="99.95" customHeight="1" x14ac:dyDescent="0.15">
      <c r="A728" s="21">
        <f>ROW()-4</f>
        <v>724</v>
      </c>
      <c r="B728" s="22">
        <v>23</v>
      </c>
      <c r="C728" s="22" t="s">
        <v>678</v>
      </c>
      <c r="D728" s="22" t="s">
        <v>4278</v>
      </c>
      <c r="E728" s="16">
        <v>4820005</v>
      </c>
      <c r="F728" s="23" t="s">
        <v>4279</v>
      </c>
      <c r="G728" s="22" t="s">
        <v>4280</v>
      </c>
      <c r="H728" s="22" t="s">
        <v>4281</v>
      </c>
      <c r="I728" s="22" t="s">
        <v>4282</v>
      </c>
      <c r="J728" s="22" t="s">
        <v>1</v>
      </c>
      <c r="K728" s="22"/>
      <c r="L728" s="25">
        <f>LEN(M728)-LEN(SUBSTITUTE(M728, "、",""))/LEN("、")+1</f>
        <v>1</v>
      </c>
      <c r="M728" s="24" t="s">
        <v>4283</v>
      </c>
      <c r="N728" s="31"/>
    </row>
    <row r="729" spans="1:14" s="25" customFormat="1" ht="99.95" customHeight="1" x14ac:dyDescent="0.15">
      <c r="A729" s="21">
        <f>ROW()-4</f>
        <v>725</v>
      </c>
      <c r="B729" s="22">
        <v>23</v>
      </c>
      <c r="C729" s="22" t="s">
        <v>678</v>
      </c>
      <c r="D729" s="22" t="s">
        <v>4284</v>
      </c>
      <c r="E729" s="16">
        <v>4838063</v>
      </c>
      <c r="F729" s="23" t="s">
        <v>4285</v>
      </c>
      <c r="G729" s="22" t="s">
        <v>4286</v>
      </c>
      <c r="H729" s="22" t="s">
        <v>4287</v>
      </c>
      <c r="I729" s="22" t="s">
        <v>4288</v>
      </c>
      <c r="J729" s="22" t="s">
        <v>1</v>
      </c>
      <c r="K729" s="22"/>
      <c r="L729" s="25">
        <f>LEN(M729)-LEN(SUBSTITUTE(M729, "、",""))/LEN("、")+1</f>
        <v>1</v>
      </c>
      <c r="M729" s="24" t="s">
        <v>4289</v>
      </c>
      <c r="N729" s="31"/>
    </row>
    <row r="730" spans="1:14" s="25" customFormat="1" ht="99.95" customHeight="1" x14ac:dyDescent="0.15">
      <c r="A730" s="21">
        <f>ROW()-4</f>
        <v>726</v>
      </c>
      <c r="B730" s="22">
        <v>23</v>
      </c>
      <c r="C730" s="22" t="s">
        <v>678</v>
      </c>
      <c r="D730" s="22" t="s">
        <v>4290</v>
      </c>
      <c r="E730" s="16">
        <v>4838069</v>
      </c>
      <c r="F730" s="23" t="s">
        <v>4291</v>
      </c>
      <c r="G730" s="22" t="s">
        <v>4292</v>
      </c>
      <c r="H730" s="22" t="s">
        <v>4293</v>
      </c>
      <c r="I730" s="22" t="s">
        <v>4294</v>
      </c>
      <c r="J730" s="22" t="s">
        <v>0</v>
      </c>
      <c r="K730" s="22" t="s">
        <v>4295</v>
      </c>
      <c r="L730" s="25">
        <f>LEN(M730)-LEN(SUBSTITUTE(M730, "、",""))/LEN("、")+1</f>
        <v>1</v>
      </c>
      <c r="M730" s="24" t="s">
        <v>4296</v>
      </c>
      <c r="N730" s="31"/>
    </row>
    <row r="731" spans="1:14" s="25" customFormat="1" ht="99.95" customHeight="1" x14ac:dyDescent="0.15">
      <c r="A731" s="21">
        <f>ROW()-4</f>
        <v>727</v>
      </c>
      <c r="B731" s="22">
        <v>23</v>
      </c>
      <c r="C731" s="22" t="s">
        <v>678</v>
      </c>
      <c r="D731" s="22" t="s">
        <v>4297</v>
      </c>
      <c r="E731" s="16">
        <v>4838087</v>
      </c>
      <c r="F731" s="23" t="s">
        <v>4298</v>
      </c>
      <c r="G731" s="22" t="s">
        <v>4299</v>
      </c>
      <c r="H731" s="22" t="s">
        <v>4300</v>
      </c>
      <c r="I731" s="22" t="s">
        <v>2260</v>
      </c>
      <c r="J731" s="22" t="s">
        <v>1</v>
      </c>
      <c r="K731" s="22"/>
      <c r="L731" s="25">
        <f>LEN(M731)-LEN(SUBSTITUTE(M731, "、",""))/LEN("、")+1</f>
        <v>1</v>
      </c>
      <c r="M731" s="24" t="s">
        <v>4301</v>
      </c>
      <c r="N731" s="31"/>
    </row>
    <row r="732" spans="1:14" s="25" customFormat="1" ht="99.95" customHeight="1" x14ac:dyDescent="0.15">
      <c r="A732" s="21">
        <f>ROW()-4</f>
        <v>728</v>
      </c>
      <c r="B732" s="22">
        <v>23</v>
      </c>
      <c r="C732" s="22" t="s">
        <v>5</v>
      </c>
      <c r="D732" s="22" t="s">
        <v>82</v>
      </c>
      <c r="E732" s="16">
        <v>4838276</v>
      </c>
      <c r="F732" s="23" t="s">
        <v>288</v>
      </c>
      <c r="G732" s="22" t="s">
        <v>83</v>
      </c>
      <c r="H732" s="22" t="s">
        <v>84</v>
      </c>
      <c r="I732" s="22" t="s">
        <v>419</v>
      </c>
      <c r="J732" s="22" t="s">
        <v>0</v>
      </c>
      <c r="K732" s="22" t="s">
        <v>85</v>
      </c>
      <c r="L732" s="25">
        <f>LEN(M732)-LEN(SUBSTITUTE(M732, "、",""))/LEN("、")+1</f>
        <v>2</v>
      </c>
      <c r="M732" s="24" t="s">
        <v>389</v>
      </c>
      <c r="N732" s="31"/>
    </row>
    <row r="733" spans="1:14" s="25" customFormat="1" ht="99.95" customHeight="1" x14ac:dyDescent="0.15">
      <c r="A733" s="21">
        <f>ROW()-4</f>
        <v>729</v>
      </c>
      <c r="B733" s="22">
        <v>23</v>
      </c>
      <c r="C733" s="22" t="s">
        <v>678</v>
      </c>
      <c r="D733" s="22" t="s">
        <v>4302</v>
      </c>
      <c r="E733" s="16">
        <v>4838346</v>
      </c>
      <c r="F733" s="23" t="s">
        <v>4303</v>
      </c>
      <c r="G733" s="22" t="s">
        <v>4304</v>
      </c>
      <c r="H733" s="22" t="s">
        <v>4305</v>
      </c>
      <c r="I733" s="22" t="s">
        <v>4306</v>
      </c>
      <c r="J733" s="22" t="s">
        <v>0</v>
      </c>
      <c r="K733" s="22" t="s">
        <v>4307</v>
      </c>
      <c r="L733" s="25">
        <f>LEN(M733)-LEN(SUBSTITUTE(M733, "、",""))/LEN("、")+1</f>
        <v>1</v>
      </c>
      <c r="M733" s="24" t="s">
        <v>4308</v>
      </c>
      <c r="N733" s="31"/>
    </row>
    <row r="734" spans="1:14" s="25" customFormat="1" ht="99.95" customHeight="1" x14ac:dyDescent="0.15">
      <c r="A734" s="21">
        <f>ROW()-4</f>
        <v>730</v>
      </c>
      <c r="B734" s="22">
        <v>23</v>
      </c>
      <c r="C734" s="22" t="s">
        <v>678</v>
      </c>
      <c r="D734" s="22" t="s">
        <v>4309</v>
      </c>
      <c r="E734" s="16">
        <v>4838389</v>
      </c>
      <c r="F734" s="23" t="s">
        <v>4310</v>
      </c>
      <c r="G734" s="22" t="s">
        <v>4311</v>
      </c>
      <c r="H734" s="22" t="s">
        <v>4312</v>
      </c>
      <c r="I734" s="22" t="s">
        <v>4313</v>
      </c>
      <c r="J734" s="22" t="s">
        <v>1</v>
      </c>
      <c r="K734" s="22"/>
      <c r="L734" s="25">
        <f>LEN(M734)-LEN(SUBSTITUTE(M734, "、",""))/LEN("、")+1</f>
        <v>1</v>
      </c>
      <c r="M734" s="24" t="s">
        <v>4314</v>
      </c>
      <c r="N734" s="31"/>
    </row>
    <row r="735" spans="1:14" s="25" customFormat="1" ht="99.95" customHeight="1" x14ac:dyDescent="0.15">
      <c r="A735" s="21">
        <f>ROW()-4</f>
        <v>731</v>
      </c>
      <c r="B735" s="22">
        <v>23</v>
      </c>
      <c r="C735" s="22" t="s">
        <v>5640</v>
      </c>
      <c r="D735" s="22" t="s">
        <v>5684</v>
      </c>
      <c r="E735" s="16">
        <v>4838422</v>
      </c>
      <c r="F735" s="23" t="s">
        <v>5685</v>
      </c>
      <c r="G735" s="22" t="s">
        <v>5686</v>
      </c>
      <c r="H735" s="22" t="s">
        <v>5687</v>
      </c>
      <c r="I735" s="22" t="s">
        <v>5688</v>
      </c>
      <c r="J735" s="22" t="s">
        <v>1</v>
      </c>
      <c r="K735" s="22"/>
      <c r="L735" s="25">
        <f>LEN(M735)-LEN(SUBSTITUTE(M735, "、",""))/LEN("、")+1</f>
        <v>1</v>
      </c>
      <c r="M735" s="24" t="s">
        <v>5689</v>
      </c>
      <c r="N735" s="31"/>
    </row>
    <row r="736" spans="1:14" s="25" customFormat="1" ht="99.95" customHeight="1" x14ac:dyDescent="0.15">
      <c r="A736" s="21">
        <f>ROW()-4</f>
        <v>732</v>
      </c>
      <c r="B736" s="22">
        <v>23</v>
      </c>
      <c r="C736" s="22" t="s">
        <v>678</v>
      </c>
      <c r="D736" s="22" t="s">
        <v>4322</v>
      </c>
      <c r="E736" s="16">
        <v>4840066</v>
      </c>
      <c r="F736" s="23" t="s">
        <v>4323</v>
      </c>
      <c r="G736" s="22" t="s">
        <v>4324</v>
      </c>
      <c r="H736" s="22" t="s">
        <v>4325</v>
      </c>
      <c r="I736" s="22" t="s">
        <v>4326</v>
      </c>
      <c r="J736" s="22" t="s">
        <v>0</v>
      </c>
      <c r="K736" s="22" t="s">
        <v>4327</v>
      </c>
      <c r="L736" s="25">
        <f>LEN(M736)-LEN(SUBSTITUTE(M736, "、",""))/LEN("、")+1</f>
        <v>1</v>
      </c>
      <c r="M736" s="24" t="s">
        <v>4328</v>
      </c>
      <c r="N736" s="31"/>
    </row>
    <row r="737" spans="1:14" s="25" customFormat="1" ht="99.95" customHeight="1" x14ac:dyDescent="0.15">
      <c r="A737" s="21">
        <f>ROW()-4</f>
        <v>733</v>
      </c>
      <c r="B737" s="22">
        <v>23</v>
      </c>
      <c r="C737" s="22" t="s">
        <v>678</v>
      </c>
      <c r="D737" s="22" t="s">
        <v>4315</v>
      </c>
      <c r="E737" s="16">
        <v>4840066</v>
      </c>
      <c r="F737" s="23" t="s">
        <v>4316</v>
      </c>
      <c r="G737" s="22" t="s">
        <v>4317</v>
      </c>
      <c r="H737" s="22" t="s">
        <v>4318</v>
      </c>
      <c r="I737" s="22" t="s">
        <v>4319</v>
      </c>
      <c r="J737" s="22" t="s">
        <v>0</v>
      </c>
      <c r="K737" s="22" t="s">
        <v>4320</v>
      </c>
      <c r="L737" s="25">
        <f>LEN(M737)-LEN(SUBSTITUTE(M737, "、",""))/LEN("、")+1</f>
        <v>1</v>
      </c>
      <c r="M737" s="24" t="s">
        <v>4321</v>
      </c>
      <c r="N737" s="31"/>
    </row>
    <row r="738" spans="1:14" s="25" customFormat="1" ht="99.95" customHeight="1" x14ac:dyDescent="0.15">
      <c r="A738" s="21">
        <f>ROW()-4</f>
        <v>734</v>
      </c>
      <c r="B738" s="22">
        <v>23</v>
      </c>
      <c r="C738" s="22" t="s">
        <v>678</v>
      </c>
      <c r="D738" s="22" t="s">
        <v>4329</v>
      </c>
      <c r="E738" s="16">
        <v>4840074</v>
      </c>
      <c r="F738" s="23" t="s">
        <v>4330</v>
      </c>
      <c r="G738" s="22" t="s">
        <v>4331</v>
      </c>
      <c r="H738" s="22" t="s">
        <v>4332</v>
      </c>
      <c r="I738" s="22" t="s">
        <v>4333</v>
      </c>
      <c r="J738" s="22" t="s">
        <v>1</v>
      </c>
      <c r="K738" s="22"/>
      <c r="L738" s="25">
        <f>LEN(M738)-LEN(SUBSTITUTE(M738, "、",""))/LEN("、")+1</f>
        <v>1</v>
      </c>
      <c r="M738" s="24" t="s">
        <v>4334</v>
      </c>
      <c r="N738" s="31"/>
    </row>
    <row r="739" spans="1:14" s="25" customFormat="1" ht="99.95" customHeight="1" x14ac:dyDescent="0.15">
      <c r="A739" s="21">
        <f>ROW()-4</f>
        <v>735</v>
      </c>
      <c r="B739" s="22">
        <v>23</v>
      </c>
      <c r="C739" s="22" t="s">
        <v>678</v>
      </c>
      <c r="D739" s="22" t="s">
        <v>4335</v>
      </c>
      <c r="E739" s="16">
        <v>4840081</v>
      </c>
      <c r="F739" s="23" t="s">
        <v>4336</v>
      </c>
      <c r="G739" s="22" t="s">
        <v>4337</v>
      </c>
      <c r="H739" s="22" t="s">
        <v>4338</v>
      </c>
      <c r="I739" s="22" t="s">
        <v>2327</v>
      </c>
      <c r="J739" s="22" t="s">
        <v>0</v>
      </c>
      <c r="K739" s="22" t="s">
        <v>4339</v>
      </c>
      <c r="L739" s="25">
        <f>LEN(M739)-LEN(SUBSTITUTE(M739, "、",""))/LEN("、")+1</f>
        <v>1</v>
      </c>
      <c r="M739" s="24" t="s">
        <v>4340</v>
      </c>
      <c r="N739" s="31"/>
    </row>
    <row r="740" spans="1:14" s="25" customFormat="1" ht="99.95" customHeight="1" x14ac:dyDescent="0.15">
      <c r="A740" s="21">
        <f>ROW()-4</f>
        <v>736</v>
      </c>
      <c r="B740" s="22">
        <v>23</v>
      </c>
      <c r="C740" s="22" t="s">
        <v>678</v>
      </c>
      <c r="D740" s="22" t="s">
        <v>4341</v>
      </c>
      <c r="E740" s="16">
        <v>4840081</v>
      </c>
      <c r="F740" s="23" t="s">
        <v>4342</v>
      </c>
      <c r="G740" s="22" t="s">
        <v>4343</v>
      </c>
      <c r="H740" s="22" t="s">
        <v>4344</v>
      </c>
      <c r="I740" s="22" t="s">
        <v>6189</v>
      </c>
      <c r="J740" s="22" t="s">
        <v>0</v>
      </c>
      <c r="K740" s="22" t="s">
        <v>4345</v>
      </c>
      <c r="L740" s="25">
        <f>LEN(M740)-LEN(SUBSTITUTE(M740, "、",""))/LEN("、")+1</f>
        <v>2</v>
      </c>
      <c r="M740" s="24" t="s">
        <v>6190</v>
      </c>
      <c r="N740" s="31"/>
    </row>
    <row r="741" spans="1:14" s="25" customFormat="1" ht="99.95" customHeight="1" x14ac:dyDescent="0.15">
      <c r="A741" s="21">
        <f>ROW()-4</f>
        <v>737</v>
      </c>
      <c r="B741" s="22">
        <v>23</v>
      </c>
      <c r="C741" s="22" t="s">
        <v>678</v>
      </c>
      <c r="D741" s="22" t="s">
        <v>4346</v>
      </c>
      <c r="E741" s="16">
        <v>4840083</v>
      </c>
      <c r="F741" s="23" t="s">
        <v>4347</v>
      </c>
      <c r="G741" s="22" t="s">
        <v>4348</v>
      </c>
      <c r="H741" s="22" t="s">
        <v>4349</v>
      </c>
      <c r="I741" s="22" t="s">
        <v>4350</v>
      </c>
      <c r="J741" s="22" t="s">
        <v>0</v>
      </c>
      <c r="K741" s="22" t="s">
        <v>4351</v>
      </c>
      <c r="L741" s="25">
        <f>LEN(M741)-LEN(SUBSTITUTE(M741, "、",""))/LEN("、")+1</f>
        <v>1</v>
      </c>
      <c r="M741" s="24" t="s">
        <v>4352</v>
      </c>
      <c r="N741" s="31"/>
    </row>
    <row r="742" spans="1:14" s="25" customFormat="1" ht="99.95" customHeight="1" x14ac:dyDescent="0.15">
      <c r="A742" s="21">
        <f>ROW()-4</f>
        <v>738</v>
      </c>
      <c r="B742" s="22">
        <v>23</v>
      </c>
      <c r="C742" s="22" t="s">
        <v>678</v>
      </c>
      <c r="D742" s="22" t="s">
        <v>4353</v>
      </c>
      <c r="E742" s="16">
        <v>4840094</v>
      </c>
      <c r="F742" s="23" t="s">
        <v>4354</v>
      </c>
      <c r="G742" s="22" t="s">
        <v>4355</v>
      </c>
      <c r="H742" s="22" t="s">
        <v>4356</v>
      </c>
      <c r="I742" s="22" t="s">
        <v>4357</v>
      </c>
      <c r="J742" s="22" t="s">
        <v>0</v>
      </c>
      <c r="K742" s="22" t="s">
        <v>4355</v>
      </c>
      <c r="L742" s="25">
        <f>LEN(M742)-LEN(SUBSTITUTE(M742, "、",""))/LEN("、")+1</f>
        <v>1</v>
      </c>
      <c r="M742" s="24" t="s">
        <v>4358</v>
      </c>
      <c r="N742" s="31"/>
    </row>
    <row r="743" spans="1:14" s="25" customFormat="1" ht="99.95" customHeight="1" x14ac:dyDescent="0.15">
      <c r="A743" s="21">
        <f>ROW()-4</f>
        <v>739</v>
      </c>
      <c r="B743" s="22">
        <v>23</v>
      </c>
      <c r="C743" s="22" t="s">
        <v>678</v>
      </c>
      <c r="D743" s="22" t="s">
        <v>4359</v>
      </c>
      <c r="E743" s="16">
        <v>4840888</v>
      </c>
      <c r="F743" s="23" t="s">
        <v>4360</v>
      </c>
      <c r="G743" s="22" t="s">
        <v>4361</v>
      </c>
      <c r="H743" s="22" t="s">
        <v>4362</v>
      </c>
      <c r="I743" s="22" t="s">
        <v>3144</v>
      </c>
      <c r="J743" s="22" t="s">
        <v>0</v>
      </c>
      <c r="K743" s="22" t="s">
        <v>4361</v>
      </c>
      <c r="L743" s="25">
        <f>LEN(M743)-LEN(SUBSTITUTE(M743, "、",""))/LEN("、")+1</f>
        <v>1</v>
      </c>
      <c r="M743" s="24" t="s">
        <v>4363</v>
      </c>
      <c r="N743" s="31"/>
    </row>
    <row r="744" spans="1:14" s="25" customFormat="1" ht="99.95" customHeight="1" x14ac:dyDescent="0.15">
      <c r="A744" s="21">
        <f>ROW()-4</f>
        <v>740</v>
      </c>
      <c r="B744" s="22">
        <v>23</v>
      </c>
      <c r="C744" s="22" t="s">
        <v>678</v>
      </c>
      <c r="D744" s="22" t="s">
        <v>4364</v>
      </c>
      <c r="E744" s="16">
        <v>4840894</v>
      </c>
      <c r="F744" s="23" t="s">
        <v>4365</v>
      </c>
      <c r="G744" s="22" t="s">
        <v>4366</v>
      </c>
      <c r="H744" s="22" t="s">
        <v>4367</v>
      </c>
      <c r="I744" s="22" t="s">
        <v>4368</v>
      </c>
      <c r="J744" s="22" t="s">
        <v>0</v>
      </c>
      <c r="K744" s="22" t="s">
        <v>4369</v>
      </c>
      <c r="L744" s="25">
        <f>LEN(M744)-LEN(SUBSTITUTE(M744, "、",""))/LEN("、")+1</f>
        <v>1</v>
      </c>
      <c r="M744" s="24" t="s">
        <v>4370</v>
      </c>
      <c r="N744" s="31"/>
    </row>
    <row r="745" spans="1:14" s="25" customFormat="1" ht="99.95" customHeight="1" x14ac:dyDescent="0.15">
      <c r="A745" s="21">
        <f>ROW()-4</f>
        <v>741</v>
      </c>
      <c r="B745" s="22">
        <v>23</v>
      </c>
      <c r="C745" s="22" t="s">
        <v>678</v>
      </c>
      <c r="D745" s="22" t="s">
        <v>4371</v>
      </c>
      <c r="E745" s="16">
        <v>4840894</v>
      </c>
      <c r="F745" s="23" t="s">
        <v>4372</v>
      </c>
      <c r="G745" s="22" t="s">
        <v>4373</v>
      </c>
      <c r="H745" s="22" t="s">
        <v>4374</v>
      </c>
      <c r="I745" s="22" t="s">
        <v>4375</v>
      </c>
      <c r="J745" s="22" t="s">
        <v>0</v>
      </c>
      <c r="K745" s="22" t="s">
        <v>4373</v>
      </c>
      <c r="L745" s="25">
        <f>LEN(M745)-LEN(SUBSTITUTE(M745, "、",""))/LEN("、")+1</f>
        <v>1</v>
      </c>
      <c r="M745" s="24" t="s">
        <v>4376</v>
      </c>
      <c r="N745" s="31"/>
    </row>
    <row r="746" spans="1:14" s="25" customFormat="1" ht="99.95" customHeight="1" x14ac:dyDescent="0.15">
      <c r="A746" s="21">
        <f>ROW()-4</f>
        <v>742</v>
      </c>
      <c r="B746" s="22">
        <v>23</v>
      </c>
      <c r="C746" s="22" t="s">
        <v>678</v>
      </c>
      <c r="D746" s="22" t="s">
        <v>3248</v>
      </c>
      <c r="E746" s="16">
        <v>4850006</v>
      </c>
      <c r="F746" s="23" t="s">
        <v>3249</v>
      </c>
      <c r="G746" s="22" t="s">
        <v>3250</v>
      </c>
      <c r="H746" s="22" t="s">
        <v>3251</v>
      </c>
      <c r="I746" s="22" t="s">
        <v>3252</v>
      </c>
      <c r="J746" s="22" t="s">
        <v>0</v>
      </c>
      <c r="K746" s="22" t="s">
        <v>3253</v>
      </c>
      <c r="L746" s="25">
        <f>LEN(M746)-LEN(SUBSTITUTE(M746, "、",""))/LEN("、")+1</f>
        <v>1</v>
      </c>
      <c r="M746" s="24" t="s">
        <v>3254</v>
      </c>
      <c r="N746" s="31"/>
    </row>
    <row r="747" spans="1:14" s="25" customFormat="1" ht="99.95" customHeight="1" x14ac:dyDescent="0.15">
      <c r="A747" s="21">
        <f>ROW()-4</f>
        <v>743</v>
      </c>
      <c r="B747" s="22">
        <v>23</v>
      </c>
      <c r="C747" s="22" t="s">
        <v>678</v>
      </c>
      <c r="D747" s="22" t="s">
        <v>3262</v>
      </c>
      <c r="E747" s="16">
        <v>4850023</v>
      </c>
      <c r="F747" s="23" t="s">
        <v>3263</v>
      </c>
      <c r="G747" s="22" t="s">
        <v>3264</v>
      </c>
      <c r="H747" s="22" t="s">
        <v>3265</v>
      </c>
      <c r="I747" s="22" t="s">
        <v>1797</v>
      </c>
      <c r="J747" s="22" t="s">
        <v>0</v>
      </c>
      <c r="K747" s="22" t="s">
        <v>3266</v>
      </c>
      <c r="L747" s="25">
        <f>LEN(M747)-LEN(SUBSTITUTE(M747, "、",""))/LEN("、")+1</f>
        <v>1</v>
      </c>
      <c r="M747" s="24" t="s">
        <v>3267</v>
      </c>
      <c r="N747" s="31"/>
    </row>
    <row r="748" spans="1:14" s="25" customFormat="1" ht="99.95" customHeight="1" x14ac:dyDescent="0.15">
      <c r="A748" s="21">
        <f>ROW()-4</f>
        <v>744</v>
      </c>
      <c r="B748" s="22">
        <v>23</v>
      </c>
      <c r="C748" s="22" t="s">
        <v>678</v>
      </c>
      <c r="D748" s="22" t="s">
        <v>3255</v>
      </c>
      <c r="E748" s="16">
        <v>4850023</v>
      </c>
      <c r="F748" s="23" t="s">
        <v>3256</v>
      </c>
      <c r="G748" s="22" t="s">
        <v>3257</v>
      </c>
      <c r="H748" s="22" t="s">
        <v>3258</v>
      </c>
      <c r="I748" s="22" t="s">
        <v>3259</v>
      </c>
      <c r="J748" s="22" t="s">
        <v>0</v>
      </c>
      <c r="K748" s="22" t="s">
        <v>3260</v>
      </c>
      <c r="L748" s="25">
        <f>LEN(M748)-LEN(SUBSTITUTE(M748, "、",""))/LEN("、")+1</f>
        <v>1</v>
      </c>
      <c r="M748" s="24" t="s">
        <v>3261</v>
      </c>
      <c r="N748" s="31"/>
    </row>
    <row r="749" spans="1:14" s="25" customFormat="1" ht="99.95" customHeight="1" x14ac:dyDescent="0.15">
      <c r="A749" s="21">
        <f>ROW()-4</f>
        <v>745</v>
      </c>
      <c r="B749" s="22">
        <v>23</v>
      </c>
      <c r="C749" s="22" t="s">
        <v>678</v>
      </c>
      <c r="D749" s="22" t="s">
        <v>3275</v>
      </c>
      <c r="E749" s="16">
        <v>4850029</v>
      </c>
      <c r="F749" s="23" t="s">
        <v>3276</v>
      </c>
      <c r="G749" s="22" t="s">
        <v>3277</v>
      </c>
      <c r="H749" s="22" t="s">
        <v>3278</v>
      </c>
      <c r="I749" s="22" t="s">
        <v>3279</v>
      </c>
      <c r="J749" s="22" t="s">
        <v>0</v>
      </c>
      <c r="K749" s="22" t="s">
        <v>3280</v>
      </c>
      <c r="L749" s="25">
        <f>LEN(M749)-LEN(SUBSTITUTE(M749, "、",""))/LEN("、")+1</f>
        <v>1</v>
      </c>
      <c r="M749" s="24" t="s">
        <v>3281</v>
      </c>
      <c r="N749" s="31"/>
    </row>
    <row r="750" spans="1:14" s="25" customFormat="1" ht="99.95" customHeight="1" x14ac:dyDescent="0.15">
      <c r="A750" s="21">
        <f>ROW()-4</f>
        <v>746</v>
      </c>
      <c r="B750" s="22">
        <v>23</v>
      </c>
      <c r="C750" s="22" t="s">
        <v>678</v>
      </c>
      <c r="D750" s="22" t="s">
        <v>3268</v>
      </c>
      <c r="E750" s="16">
        <v>4850029</v>
      </c>
      <c r="F750" s="23" t="s">
        <v>3269</v>
      </c>
      <c r="G750" s="22" t="s">
        <v>3270</v>
      </c>
      <c r="H750" s="22" t="s">
        <v>3271</v>
      </c>
      <c r="I750" s="22" t="s">
        <v>3272</v>
      </c>
      <c r="J750" s="22" t="s">
        <v>0</v>
      </c>
      <c r="K750" s="22" t="s">
        <v>3273</v>
      </c>
      <c r="L750" s="25">
        <f>LEN(M750)-LEN(SUBSTITUTE(M750, "、",""))/LEN("、")+1</f>
        <v>1</v>
      </c>
      <c r="M750" s="24" t="s">
        <v>3274</v>
      </c>
      <c r="N750" s="31"/>
    </row>
    <row r="751" spans="1:14" s="25" customFormat="1" ht="99.95" customHeight="1" x14ac:dyDescent="0.15">
      <c r="A751" s="21">
        <f>ROW()-4</f>
        <v>747</v>
      </c>
      <c r="B751" s="22">
        <v>23</v>
      </c>
      <c r="C751" s="22" t="s">
        <v>5</v>
      </c>
      <c r="D751" s="22" t="s">
        <v>345</v>
      </c>
      <c r="E751" s="16">
        <v>4850033</v>
      </c>
      <c r="F751" s="23" t="s">
        <v>610</v>
      </c>
      <c r="G751" s="22" t="s">
        <v>115</v>
      </c>
      <c r="H751" s="22" t="s">
        <v>116</v>
      </c>
      <c r="I751" s="22" t="s">
        <v>420</v>
      </c>
      <c r="J751" s="22" t="s">
        <v>0</v>
      </c>
      <c r="K751" s="22" t="s">
        <v>117</v>
      </c>
      <c r="L751" s="25">
        <f>LEN(M751)-LEN(SUBSTITUTE(M751, "、",""))/LEN("、")+1</f>
        <v>1</v>
      </c>
      <c r="M751" s="24" t="s">
        <v>118</v>
      </c>
      <c r="N751" s="31"/>
    </row>
    <row r="752" spans="1:14" s="25" customFormat="1" ht="99.95" customHeight="1" x14ac:dyDescent="0.15">
      <c r="A752" s="21">
        <f>ROW()-4</f>
        <v>748</v>
      </c>
      <c r="B752" s="22">
        <v>23</v>
      </c>
      <c r="C752" s="22" t="s">
        <v>678</v>
      </c>
      <c r="D752" s="22" t="s">
        <v>3282</v>
      </c>
      <c r="E752" s="16">
        <v>4850033</v>
      </c>
      <c r="F752" s="23" t="s">
        <v>3283</v>
      </c>
      <c r="G752" s="22" t="s">
        <v>3284</v>
      </c>
      <c r="H752" s="22" t="s">
        <v>3285</v>
      </c>
      <c r="I752" s="22" t="s">
        <v>3286</v>
      </c>
      <c r="J752" s="22" t="s">
        <v>0</v>
      </c>
      <c r="K752" s="22" t="s">
        <v>3284</v>
      </c>
      <c r="L752" s="25">
        <f>LEN(M752)-LEN(SUBSTITUTE(M752, "、",""))/LEN("、")+1</f>
        <v>1</v>
      </c>
      <c r="M752" s="24" t="s">
        <v>3287</v>
      </c>
      <c r="N752" s="31"/>
    </row>
    <row r="753" spans="1:14" s="25" customFormat="1" ht="99.95" customHeight="1" x14ac:dyDescent="0.15">
      <c r="A753" s="21">
        <f>ROW()-4</f>
        <v>749</v>
      </c>
      <c r="B753" s="22">
        <v>23</v>
      </c>
      <c r="C753" s="22" t="s">
        <v>678</v>
      </c>
      <c r="D753" s="22" t="s">
        <v>3288</v>
      </c>
      <c r="E753" s="16">
        <v>4850048</v>
      </c>
      <c r="F753" s="23" t="s">
        <v>3289</v>
      </c>
      <c r="G753" s="22" t="s">
        <v>3290</v>
      </c>
      <c r="H753" s="22" t="s">
        <v>3291</v>
      </c>
      <c r="I753" s="22" t="s">
        <v>3292</v>
      </c>
      <c r="J753" s="22" t="s">
        <v>0</v>
      </c>
      <c r="K753" s="22" t="s">
        <v>3290</v>
      </c>
      <c r="L753" s="25">
        <f>LEN(M753)-LEN(SUBSTITUTE(M753, "、",""))/LEN("、")+1</f>
        <v>1</v>
      </c>
      <c r="M753" s="24" t="s">
        <v>3293</v>
      </c>
      <c r="N753" s="31"/>
    </row>
    <row r="754" spans="1:14" s="25" customFormat="1" ht="99.95" customHeight="1" x14ac:dyDescent="0.15">
      <c r="A754" s="21">
        <f>ROW()-4</f>
        <v>750</v>
      </c>
      <c r="B754" s="22">
        <v>23</v>
      </c>
      <c r="C754" s="22" t="s">
        <v>678</v>
      </c>
      <c r="D754" s="22" t="s">
        <v>3294</v>
      </c>
      <c r="E754" s="16">
        <v>4850057</v>
      </c>
      <c r="F754" s="23" t="s">
        <v>3295</v>
      </c>
      <c r="G754" s="22" t="s">
        <v>3296</v>
      </c>
      <c r="H754" s="22" t="s">
        <v>3297</v>
      </c>
      <c r="I754" s="22" t="s">
        <v>3299</v>
      </c>
      <c r="J754" s="22" t="s">
        <v>0</v>
      </c>
      <c r="K754" s="22" t="s">
        <v>3298</v>
      </c>
      <c r="L754" s="25">
        <f>LEN(M754)-LEN(SUBSTITUTE(M754, "、",""))/LEN("、")+1</f>
        <v>2</v>
      </c>
      <c r="M754" s="24" t="s">
        <v>5602</v>
      </c>
      <c r="N754" s="31"/>
    </row>
    <row r="755" spans="1:14" s="25" customFormat="1" ht="99.95" customHeight="1" x14ac:dyDescent="0.15">
      <c r="A755" s="21">
        <f>ROW()-4</f>
        <v>751</v>
      </c>
      <c r="B755" s="22">
        <v>23</v>
      </c>
      <c r="C755" s="22" t="s">
        <v>678</v>
      </c>
      <c r="D755" s="22" t="s">
        <v>3300</v>
      </c>
      <c r="E755" s="16">
        <v>4850072</v>
      </c>
      <c r="F755" s="23" t="s">
        <v>3303</v>
      </c>
      <c r="G755" s="22" t="s">
        <v>3301</v>
      </c>
      <c r="H755" s="22" t="s">
        <v>3302</v>
      </c>
      <c r="I755" s="22" t="s">
        <v>3304</v>
      </c>
      <c r="J755" s="22" t="s">
        <v>0</v>
      </c>
      <c r="K755" s="22" t="s">
        <v>3301</v>
      </c>
      <c r="L755" s="25">
        <f>LEN(M755)-LEN(SUBSTITUTE(M755, "、",""))/LEN("、")+1</f>
        <v>2</v>
      </c>
      <c r="M755" s="24" t="s">
        <v>5603</v>
      </c>
      <c r="N755" s="31"/>
    </row>
    <row r="756" spans="1:14" s="25" customFormat="1" ht="99.95" customHeight="1" x14ac:dyDescent="0.15">
      <c r="A756" s="21">
        <f>ROW()-4</f>
        <v>752</v>
      </c>
      <c r="B756" s="22">
        <v>23</v>
      </c>
      <c r="C756" s="22" t="s">
        <v>678</v>
      </c>
      <c r="D756" s="22" t="s">
        <v>3305</v>
      </c>
      <c r="E756" s="16">
        <v>4850804</v>
      </c>
      <c r="F756" s="23" t="s">
        <v>3306</v>
      </c>
      <c r="G756" s="22" t="s">
        <v>3307</v>
      </c>
      <c r="H756" s="22" t="s">
        <v>3308</v>
      </c>
      <c r="I756" s="22" t="s">
        <v>3309</v>
      </c>
      <c r="J756" s="22" t="s">
        <v>0</v>
      </c>
      <c r="K756" s="22" t="s">
        <v>3307</v>
      </c>
      <c r="L756" s="25">
        <f>LEN(M756)-LEN(SUBSTITUTE(M756, "、",""))/LEN("、")+1</f>
        <v>1</v>
      </c>
      <c r="M756" s="24" t="s">
        <v>3310</v>
      </c>
      <c r="N756" s="31"/>
    </row>
    <row r="757" spans="1:14" s="25" customFormat="1" ht="99.95" customHeight="1" x14ac:dyDescent="0.15">
      <c r="A757" s="21">
        <f>ROW()-4</f>
        <v>753</v>
      </c>
      <c r="B757" s="22">
        <v>23</v>
      </c>
      <c r="C757" s="22" t="s">
        <v>678</v>
      </c>
      <c r="D757" s="22" t="s">
        <v>3311</v>
      </c>
      <c r="E757" s="16">
        <v>4850811</v>
      </c>
      <c r="F757" s="23" t="s">
        <v>3312</v>
      </c>
      <c r="G757" s="22" t="s">
        <v>3313</v>
      </c>
      <c r="H757" s="22" t="s">
        <v>3314</v>
      </c>
      <c r="I757" s="22" t="s">
        <v>3315</v>
      </c>
      <c r="J757" s="22" t="s">
        <v>0</v>
      </c>
      <c r="K757" s="22" t="s">
        <v>3313</v>
      </c>
      <c r="L757" s="25">
        <f>LEN(M757)-LEN(SUBSTITUTE(M757, "、",""))/LEN("、")+1</f>
        <v>1</v>
      </c>
      <c r="M757" s="24" t="s">
        <v>3316</v>
      </c>
      <c r="N757" s="31"/>
    </row>
    <row r="758" spans="1:14" s="25" customFormat="1" ht="99.95" customHeight="1" x14ac:dyDescent="0.15">
      <c r="A758" s="21">
        <f>ROW()-4</f>
        <v>754</v>
      </c>
      <c r="B758" s="22">
        <v>23</v>
      </c>
      <c r="C758" s="22" t="s">
        <v>678</v>
      </c>
      <c r="D758" s="22" t="s">
        <v>3317</v>
      </c>
      <c r="E758" s="16">
        <v>4850812</v>
      </c>
      <c r="F758" s="23" t="s">
        <v>3318</v>
      </c>
      <c r="G758" s="22" t="s">
        <v>3319</v>
      </c>
      <c r="H758" s="22" t="s">
        <v>3320</v>
      </c>
      <c r="I758" s="22" t="s">
        <v>3321</v>
      </c>
      <c r="J758" s="22" t="s">
        <v>0</v>
      </c>
      <c r="K758" s="22" t="s">
        <v>3319</v>
      </c>
      <c r="L758" s="25">
        <f>LEN(M758)-LEN(SUBSTITUTE(M758, "、",""))/LEN("、")+1</f>
        <v>1</v>
      </c>
      <c r="M758" s="24" t="s">
        <v>3322</v>
      </c>
      <c r="N758" s="31"/>
    </row>
    <row r="759" spans="1:14" s="25" customFormat="1" ht="99.95" customHeight="1" x14ac:dyDescent="0.15">
      <c r="A759" s="21">
        <f>ROW()-4</f>
        <v>755</v>
      </c>
      <c r="B759" s="22">
        <v>23</v>
      </c>
      <c r="C759" s="22" t="s">
        <v>678</v>
      </c>
      <c r="D759" s="22" t="s">
        <v>3323</v>
      </c>
      <c r="E759" s="16">
        <v>4850814</v>
      </c>
      <c r="F759" s="23" t="s">
        <v>3324</v>
      </c>
      <c r="G759" s="22" t="s">
        <v>3325</v>
      </c>
      <c r="H759" s="22" t="s">
        <v>3326</v>
      </c>
      <c r="I759" s="22" t="s">
        <v>3327</v>
      </c>
      <c r="J759" s="22" t="s">
        <v>0</v>
      </c>
      <c r="K759" s="22" t="s">
        <v>3328</v>
      </c>
      <c r="L759" s="25">
        <f>LEN(M759)-LEN(SUBSTITUTE(M759, "、",""))/LEN("、")+1</f>
        <v>1</v>
      </c>
      <c r="M759" s="24" t="s">
        <v>3329</v>
      </c>
      <c r="N759" s="31"/>
    </row>
    <row r="760" spans="1:14" s="25" customFormat="1" ht="99.95" customHeight="1" x14ac:dyDescent="0.15">
      <c r="A760" s="21">
        <f>ROW()-4</f>
        <v>756</v>
      </c>
      <c r="B760" s="22">
        <v>23</v>
      </c>
      <c r="C760" s="22" t="s">
        <v>678</v>
      </c>
      <c r="D760" s="22" t="s">
        <v>3348</v>
      </c>
      <c r="E760" s="16">
        <v>4860803</v>
      </c>
      <c r="F760" s="23" t="s">
        <v>3349</v>
      </c>
      <c r="G760" s="22" t="s">
        <v>3350</v>
      </c>
      <c r="H760" s="22" t="s">
        <v>3351</v>
      </c>
      <c r="I760" s="22" t="s">
        <v>3352</v>
      </c>
      <c r="J760" s="22" t="s">
        <v>0</v>
      </c>
      <c r="K760" s="22" t="s">
        <v>3353</v>
      </c>
      <c r="L760" s="25">
        <f>LEN(M760)-LEN(SUBSTITUTE(M760, "、",""))/LEN("、")+1</f>
        <v>2</v>
      </c>
      <c r="M760" s="24" t="s">
        <v>5604</v>
      </c>
      <c r="N760" s="31"/>
    </row>
    <row r="761" spans="1:14" s="25" customFormat="1" ht="99.95" customHeight="1" x14ac:dyDescent="0.15">
      <c r="A761" s="21">
        <f>ROW()-4</f>
        <v>757</v>
      </c>
      <c r="B761" s="22">
        <v>23</v>
      </c>
      <c r="C761" s="22" t="s">
        <v>678</v>
      </c>
      <c r="D761" s="22" t="s">
        <v>3354</v>
      </c>
      <c r="E761" s="16">
        <v>4860803</v>
      </c>
      <c r="F761" s="23" t="s">
        <v>3355</v>
      </c>
      <c r="G761" s="22" t="s">
        <v>3356</v>
      </c>
      <c r="H761" s="22" t="s">
        <v>3357</v>
      </c>
      <c r="I761" s="22" t="s">
        <v>3358</v>
      </c>
      <c r="J761" s="22" t="s">
        <v>0</v>
      </c>
      <c r="K761" s="22" t="s">
        <v>3359</v>
      </c>
      <c r="L761" s="25">
        <f>LEN(M761)-LEN(SUBSTITUTE(M761, "、",""))/LEN("、")+1</f>
        <v>1</v>
      </c>
      <c r="M761" s="24" t="s">
        <v>3360</v>
      </c>
      <c r="N761" s="31"/>
    </row>
    <row r="762" spans="1:14" s="25" customFormat="1" ht="99.95" customHeight="1" x14ac:dyDescent="0.15">
      <c r="A762" s="21">
        <f>ROW()-4</f>
        <v>758</v>
      </c>
      <c r="B762" s="22">
        <v>23</v>
      </c>
      <c r="C762" s="22" t="s">
        <v>678</v>
      </c>
      <c r="D762" s="22" t="s">
        <v>3361</v>
      </c>
      <c r="E762" s="16">
        <v>4860805</v>
      </c>
      <c r="F762" s="23" t="s">
        <v>3362</v>
      </c>
      <c r="G762" s="22" t="s">
        <v>3363</v>
      </c>
      <c r="H762" s="22" t="s">
        <v>3364</v>
      </c>
      <c r="I762" s="22" t="s">
        <v>3365</v>
      </c>
      <c r="J762" s="22" t="s">
        <v>0</v>
      </c>
      <c r="K762" s="22" t="s">
        <v>3366</v>
      </c>
      <c r="L762" s="25">
        <f>LEN(M762)-LEN(SUBSTITUTE(M762, "、",""))/LEN("、")+1</f>
        <v>1</v>
      </c>
      <c r="M762" s="24" t="s">
        <v>3367</v>
      </c>
      <c r="N762" s="31"/>
    </row>
    <row r="763" spans="1:14" s="25" customFormat="1" ht="99.95" customHeight="1" x14ac:dyDescent="0.15">
      <c r="A763" s="21">
        <f>ROW()-4</f>
        <v>759</v>
      </c>
      <c r="B763" s="22">
        <v>23</v>
      </c>
      <c r="C763" s="22" t="s">
        <v>678</v>
      </c>
      <c r="D763" s="22" t="s">
        <v>3368</v>
      </c>
      <c r="E763" s="16">
        <v>4860807</v>
      </c>
      <c r="F763" s="23" t="s">
        <v>3369</v>
      </c>
      <c r="G763" s="22" t="s">
        <v>3370</v>
      </c>
      <c r="H763" s="22" t="s">
        <v>3371</v>
      </c>
      <c r="I763" s="22" t="s">
        <v>3372</v>
      </c>
      <c r="J763" s="22" t="s">
        <v>0</v>
      </c>
      <c r="K763" s="22" t="s">
        <v>3370</v>
      </c>
      <c r="L763" s="25">
        <f>LEN(M763)-LEN(SUBSTITUTE(M763, "、",""))/LEN("、")+1</f>
        <v>1</v>
      </c>
      <c r="M763" s="24" t="s">
        <v>3373</v>
      </c>
      <c r="N763" s="31"/>
    </row>
    <row r="764" spans="1:14" s="25" customFormat="1" ht="99.95" customHeight="1" x14ac:dyDescent="0.15">
      <c r="A764" s="21">
        <f>ROW()-4</f>
        <v>760</v>
      </c>
      <c r="B764" s="22">
        <v>23</v>
      </c>
      <c r="C764" s="22" t="s">
        <v>678</v>
      </c>
      <c r="D764" s="22" t="s">
        <v>3374</v>
      </c>
      <c r="E764" s="16">
        <v>4860809</v>
      </c>
      <c r="F764" s="23" t="s">
        <v>3375</v>
      </c>
      <c r="G764" s="22" t="s">
        <v>3376</v>
      </c>
      <c r="H764" s="22" t="s">
        <v>3377</v>
      </c>
      <c r="I764" s="22" t="s">
        <v>3378</v>
      </c>
      <c r="J764" s="22" t="s">
        <v>0</v>
      </c>
      <c r="K764" s="22" t="s">
        <v>3379</v>
      </c>
      <c r="L764" s="25">
        <f>LEN(M764)-LEN(SUBSTITUTE(M764, "、",""))/LEN("、")+1</f>
        <v>1</v>
      </c>
      <c r="M764" s="24" t="s">
        <v>3380</v>
      </c>
      <c r="N764" s="31"/>
    </row>
    <row r="765" spans="1:14" s="25" customFormat="1" ht="99.95" customHeight="1" x14ac:dyDescent="0.15">
      <c r="A765" s="21">
        <f>ROW()-4</f>
        <v>761</v>
      </c>
      <c r="B765" s="22">
        <v>23</v>
      </c>
      <c r="C765" s="22" t="s">
        <v>678</v>
      </c>
      <c r="D765" s="22" t="s">
        <v>3387</v>
      </c>
      <c r="E765" s="16">
        <v>4860817</v>
      </c>
      <c r="F765" s="23" t="s">
        <v>3388</v>
      </c>
      <c r="G765" s="22" t="s">
        <v>3389</v>
      </c>
      <c r="H765" s="22" t="s">
        <v>3390</v>
      </c>
      <c r="I765" s="22" t="s">
        <v>3391</v>
      </c>
      <c r="J765" s="22" t="s">
        <v>0</v>
      </c>
      <c r="K765" s="22" t="s">
        <v>3389</v>
      </c>
      <c r="L765" s="25">
        <f>LEN(M765)-LEN(SUBSTITUTE(M765, "、",""))/LEN("、")+1</f>
        <v>1</v>
      </c>
      <c r="M765" s="24" t="s">
        <v>3392</v>
      </c>
      <c r="N765" s="31"/>
    </row>
    <row r="766" spans="1:14" s="25" customFormat="1" ht="99.95" customHeight="1" x14ac:dyDescent="0.15">
      <c r="A766" s="21">
        <f>ROW()-4</f>
        <v>762</v>
      </c>
      <c r="B766" s="22">
        <v>23</v>
      </c>
      <c r="C766" s="22" t="s">
        <v>678</v>
      </c>
      <c r="D766" s="22" t="s">
        <v>3381</v>
      </c>
      <c r="E766" s="16">
        <v>4860817</v>
      </c>
      <c r="F766" s="23" t="s">
        <v>3382</v>
      </c>
      <c r="G766" s="22" t="s">
        <v>3383</v>
      </c>
      <c r="H766" s="22" t="s">
        <v>3384</v>
      </c>
      <c r="I766" s="22" t="s">
        <v>3385</v>
      </c>
      <c r="J766" s="22" t="s">
        <v>0</v>
      </c>
      <c r="K766" s="22" t="s">
        <v>3383</v>
      </c>
      <c r="L766" s="25">
        <f>LEN(M766)-LEN(SUBSTITUTE(M766, "、",""))/LEN("、")+1</f>
        <v>1</v>
      </c>
      <c r="M766" s="24" t="s">
        <v>3386</v>
      </c>
      <c r="N766" s="31"/>
    </row>
    <row r="767" spans="1:14" s="25" customFormat="1" ht="99.95" customHeight="1" x14ac:dyDescent="0.15">
      <c r="A767" s="21">
        <f>ROW()-4</f>
        <v>763</v>
      </c>
      <c r="B767" s="22">
        <v>23</v>
      </c>
      <c r="C767" s="22" t="s">
        <v>678</v>
      </c>
      <c r="D767" s="22" t="s">
        <v>3393</v>
      </c>
      <c r="E767" s="16">
        <v>4860824</v>
      </c>
      <c r="F767" s="23" t="s">
        <v>3394</v>
      </c>
      <c r="G767" s="22" t="s">
        <v>3395</v>
      </c>
      <c r="H767" s="22" t="s">
        <v>3396</v>
      </c>
      <c r="I767" s="22" t="s">
        <v>3397</v>
      </c>
      <c r="J767" s="22" t="s">
        <v>0</v>
      </c>
      <c r="K767" s="22" t="s">
        <v>2481</v>
      </c>
      <c r="L767" s="25">
        <f>LEN(M767)-LEN(SUBSTITUTE(M767, "、",""))/LEN("、")+1</f>
        <v>1</v>
      </c>
      <c r="M767" s="24" t="s">
        <v>3398</v>
      </c>
      <c r="N767" s="31"/>
    </row>
    <row r="768" spans="1:14" s="25" customFormat="1" ht="99.95" customHeight="1" x14ac:dyDescent="0.15">
      <c r="A768" s="21">
        <f>ROW()-4</f>
        <v>764</v>
      </c>
      <c r="B768" s="22">
        <v>23</v>
      </c>
      <c r="C768" s="22" t="s">
        <v>678</v>
      </c>
      <c r="D768" s="22" t="s">
        <v>3399</v>
      </c>
      <c r="E768" s="16">
        <v>4860833</v>
      </c>
      <c r="F768" s="23" t="s">
        <v>3400</v>
      </c>
      <c r="G768" s="22" t="s">
        <v>3401</v>
      </c>
      <c r="H768" s="22" t="s">
        <v>3402</v>
      </c>
      <c r="I768" s="22" t="s">
        <v>3403</v>
      </c>
      <c r="J768" s="22" t="s">
        <v>0</v>
      </c>
      <c r="K768" s="22" t="s">
        <v>3401</v>
      </c>
      <c r="L768" s="25">
        <f>LEN(M768)-LEN(SUBSTITUTE(M768, "、",""))/LEN("、")+1</f>
        <v>1</v>
      </c>
      <c r="M768" s="24" t="s">
        <v>3404</v>
      </c>
      <c r="N768" s="31"/>
    </row>
    <row r="769" spans="1:14" s="25" customFormat="1" ht="99.95" customHeight="1" x14ac:dyDescent="0.15">
      <c r="A769" s="21">
        <f>ROW()-4</f>
        <v>765</v>
      </c>
      <c r="B769" s="22" t="s">
        <v>671</v>
      </c>
      <c r="C769" s="22" t="s">
        <v>5</v>
      </c>
      <c r="D769" s="22" t="s">
        <v>5739</v>
      </c>
      <c r="E769" s="16">
        <v>4860837</v>
      </c>
      <c r="F769" s="23" t="s">
        <v>5740</v>
      </c>
      <c r="G769" s="22" t="s">
        <v>5741</v>
      </c>
      <c r="H769" s="22" t="s">
        <v>5742</v>
      </c>
      <c r="I769" s="22" t="s">
        <v>5743</v>
      </c>
      <c r="J769" s="22" t="s">
        <v>0</v>
      </c>
      <c r="K769" s="22" t="s">
        <v>5744</v>
      </c>
      <c r="L769" s="25">
        <f>LEN(M769)-LEN(SUBSTITUTE(M769, "、",""))/LEN("、")+1</f>
        <v>1</v>
      </c>
      <c r="M769" s="24" t="s">
        <v>5745</v>
      </c>
      <c r="N769" s="31"/>
    </row>
    <row r="770" spans="1:14" s="25" customFormat="1" ht="99.95" customHeight="1" x14ac:dyDescent="0.15">
      <c r="A770" s="21">
        <f>ROW()-4</f>
        <v>766</v>
      </c>
      <c r="B770" s="22">
        <v>23</v>
      </c>
      <c r="C770" s="22" t="s">
        <v>678</v>
      </c>
      <c r="D770" s="22" t="s">
        <v>3405</v>
      </c>
      <c r="E770" s="16">
        <v>4860837</v>
      </c>
      <c r="F770" s="23" t="s">
        <v>3406</v>
      </c>
      <c r="G770" s="22" t="s">
        <v>3407</v>
      </c>
      <c r="H770" s="22" t="s">
        <v>3408</v>
      </c>
      <c r="I770" s="22" t="s">
        <v>3409</v>
      </c>
      <c r="J770" s="22" t="s">
        <v>1</v>
      </c>
      <c r="K770" s="22"/>
      <c r="L770" s="25">
        <f>LEN(M770)-LEN(SUBSTITUTE(M770, "、",""))/LEN("、")+1</f>
        <v>1</v>
      </c>
      <c r="M770" s="24" t="s">
        <v>3410</v>
      </c>
      <c r="N770" s="31"/>
    </row>
    <row r="771" spans="1:14" s="25" customFormat="1" ht="99.95" customHeight="1" x14ac:dyDescent="0.15">
      <c r="A771" s="21">
        <f>ROW()-4</f>
        <v>767</v>
      </c>
      <c r="B771" s="22">
        <v>23</v>
      </c>
      <c r="C771" s="22" t="s">
        <v>303</v>
      </c>
      <c r="D771" s="22" t="s">
        <v>381</v>
      </c>
      <c r="E771" s="16">
        <v>4860838</v>
      </c>
      <c r="F771" s="23" t="s">
        <v>422</v>
      </c>
      <c r="G771" s="22" t="s">
        <v>365</v>
      </c>
      <c r="H771" s="22" t="s">
        <v>366</v>
      </c>
      <c r="I771" s="22" t="s">
        <v>421</v>
      </c>
      <c r="J771" s="22" t="s">
        <v>0</v>
      </c>
      <c r="K771" s="22" t="s">
        <v>368</v>
      </c>
      <c r="L771" s="25">
        <f>LEN(M771)-LEN(SUBSTITUTE(M771, "、",""))/LEN("、")+1</f>
        <v>1</v>
      </c>
      <c r="M771" s="24" t="s">
        <v>367</v>
      </c>
      <c r="N771" s="31"/>
    </row>
    <row r="772" spans="1:14" s="25" customFormat="1" ht="99.95" customHeight="1" x14ac:dyDescent="0.15">
      <c r="A772" s="21">
        <f>ROW()-4</f>
        <v>768</v>
      </c>
      <c r="B772" s="22">
        <v>23</v>
      </c>
      <c r="C772" s="22" t="s">
        <v>5</v>
      </c>
      <c r="D772" s="22" t="s">
        <v>5944</v>
      </c>
      <c r="E772" s="16">
        <v>4860841</v>
      </c>
      <c r="F772" s="23" t="s">
        <v>5945</v>
      </c>
      <c r="G772" s="22" t="s">
        <v>5946</v>
      </c>
      <c r="H772" s="22" t="s">
        <v>5947</v>
      </c>
      <c r="I772" s="22" t="s">
        <v>5948</v>
      </c>
      <c r="J772" s="22" t="s">
        <v>5913</v>
      </c>
      <c r="K772" s="22" t="s">
        <v>5946</v>
      </c>
      <c r="L772" s="25">
        <f>LEN(M772)-LEN(SUBSTITUTE(M772, "、",""))/LEN("、")+1</f>
        <v>1</v>
      </c>
      <c r="M772" s="24" t="s">
        <v>5949</v>
      </c>
      <c r="N772" s="31"/>
    </row>
    <row r="773" spans="1:14" s="25" customFormat="1" ht="99.95" customHeight="1" x14ac:dyDescent="0.15">
      <c r="A773" s="21">
        <f>ROW()-4</f>
        <v>769</v>
      </c>
      <c r="B773" s="22">
        <v>23</v>
      </c>
      <c r="C773" s="22" t="s">
        <v>678</v>
      </c>
      <c r="D773" s="22" t="s">
        <v>6</v>
      </c>
      <c r="E773" s="16">
        <v>4860846</v>
      </c>
      <c r="F773" s="23" t="s">
        <v>3411</v>
      </c>
      <c r="G773" s="22" t="s">
        <v>3412</v>
      </c>
      <c r="H773" s="22" t="s">
        <v>3413</v>
      </c>
      <c r="I773" s="22" t="s">
        <v>3414</v>
      </c>
      <c r="J773" s="22" t="s">
        <v>0</v>
      </c>
      <c r="K773" s="22" t="s">
        <v>3412</v>
      </c>
      <c r="L773" s="25">
        <f>LEN(M773)-LEN(SUBSTITUTE(M773, "、",""))/LEN("、")+1</f>
        <v>1</v>
      </c>
      <c r="M773" s="24" t="s">
        <v>3415</v>
      </c>
      <c r="N773" s="31"/>
    </row>
    <row r="774" spans="1:14" s="25" customFormat="1" ht="99.95" customHeight="1" x14ac:dyDescent="0.15">
      <c r="A774" s="21">
        <f>ROW()-4</f>
        <v>770</v>
      </c>
      <c r="B774" s="22">
        <v>23</v>
      </c>
      <c r="C774" s="22" t="s">
        <v>5</v>
      </c>
      <c r="D774" s="22" t="s">
        <v>346</v>
      </c>
      <c r="E774" s="16">
        <v>4860846</v>
      </c>
      <c r="F774" s="23" t="s">
        <v>289</v>
      </c>
      <c r="G774" s="22" t="s">
        <v>152</v>
      </c>
      <c r="H774" s="22" t="s">
        <v>153</v>
      </c>
      <c r="I774" s="22" t="s">
        <v>2</v>
      </c>
      <c r="J774" s="22" t="s">
        <v>0</v>
      </c>
      <c r="K774" s="22" t="s">
        <v>152</v>
      </c>
      <c r="L774" s="25">
        <f>LEN(M774)-LEN(SUBSTITUTE(M774, "、",""))/LEN("、")+1</f>
        <v>5</v>
      </c>
      <c r="M774" s="24" t="s">
        <v>581</v>
      </c>
      <c r="N774" s="31"/>
    </row>
    <row r="775" spans="1:14" s="25" customFormat="1" ht="99.95" customHeight="1" x14ac:dyDescent="0.15">
      <c r="A775" s="21">
        <f>ROW()-4</f>
        <v>771</v>
      </c>
      <c r="B775" s="22">
        <v>23</v>
      </c>
      <c r="C775" s="22" t="s">
        <v>5</v>
      </c>
      <c r="D775" s="22" t="s">
        <v>123</v>
      </c>
      <c r="E775" s="16">
        <v>4860851</v>
      </c>
      <c r="F775" s="23" t="s">
        <v>290</v>
      </c>
      <c r="G775" s="22" t="s">
        <v>124</v>
      </c>
      <c r="H775" s="22" t="s">
        <v>124</v>
      </c>
      <c r="I775" s="22" t="s">
        <v>453</v>
      </c>
      <c r="J775" s="22" t="s">
        <v>1</v>
      </c>
      <c r="K775" s="22"/>
      <c r="L775" s="25">
        <f>LEN(M775)-LEN(SUBSTITUTE(M775, "、",""))/LEN("、")+1</f>
        <v>2</v>
      </c>
      <c r="M775" s="24" t="s">
        <v>475</v>
      </c>
      <c r="N775" s="31"/>
    </row>
    <row r="776" spans="1:14" s="25" customFormat="1" ht="99.95" customHeight="1" x14ac:dyDescent="0.15">
      <c r="A776" s="21">
        <f>ROW()-4</f>
        <v>772</v>
      </c>
      <c r="B776" s="22">
        <v>23</v>
      </c>
      <c r="C776" s="22" t="s">
        <v>678</v>
      </c>
      <c r="D776" s="22" t="s">
        <v>3423</v>
      </c>
      <c r="E776" s="16">
        <v>4860852</v>
      </c>
      <c r="F776" s="23" t="s">
        <v>3424</v>
      </c>
      <c r="G776" s="22" t="s">
        <v>3425</v>
      </c>
      <c r="H776" s="22" t="s">
        <v>3426</v>
      </c>
      <c r="I776" s="22" t="s">
        <v>3427</v>
      </c>
      <c r="J776" s="22" t="s">
        <v>0</v>
      </c>
      <c r="K776" s="22" t="s">
        <v>3425</v>
      </c>
      <c r="L776" s="25">
        <f>LEN(M776)-LEN(SUBSTITUTE(M776, "、",""))/LEN("、")+1</f>
        <v>1</v>
      </c>
      <c r="M776" s="24" t="s">
        <v>3428</v>
      </c>
      <c r="N776" s="31"/>
    </row>
    <row r="777" spans="1:14" s="25" customFormat="1" ht="99.95" customHeight="1" x14ac:dyDescent="0.15">
      <c r="A777" s="21">
        <f>ROW()-4</f>
        <v>773</v>
      </c>
      <c r="B777" s="22">
        <v>23</v>
      </c>
      <c r="C777" s="22" t="s">
        <v>678</v>
      </c>
      <c r="D777" s="22" t="s">
        <v>3416</v>
      </c>
      <c r="E777" s="16">
        <v>4860852</v>
      </c>
      <c r="F777" s="23" t="s">
        <v>3417</v>
      </c>
      <c r="G777" s="22" t="s">
        <v>3418</v>
      </c>
      <c r="H777" s="22" t="s">
        <v>3419</v>
      </c>
      <c r="I777" s="22" t="s">
        <v>3420</v>
      </c>
      <c r="J777" s="22" t="s">
        <v>0</v>
      </c>
      <c r="K777" s="22" t="s">
        <v>3421</v>
      </c>
      <c r="L777" s="25">
        <f>LEN(M777)-LEN(SUBSTITUTE(M777, "、",""))/LEN("、")+1</f>
        <v>1</v>
      </c>
      <c r="M777" s="24" t="s">
        <v>3422</v>
      </c>
      <c r="N777" s="31"/>
    </row>
    <row r="778" spans="1:14" s="25" customFormat="1" ht="99.95" customHeight="1" x14ac:dyDescent="0.15">
      <c r="A778" s="21">
        <f>ROW()-4</f>
        <v>774</v>
      </c>
      <c r="B778" s="22">
        <v>23</v>
      </c>
      <c r="C778" s="22" t="s">
        <v>678</v>
      </c>
      <c r="D778" s="22" t="s">
        <v>3429</v>
      </c>
      <c r="E778" s="16">
        <v>4860901</v>
      </c>
      <c r="F778" s="23" t="s">
        <v>3430</v>
      </c>
      <c r="G778" s="22" t="s">
        <v>3431</v>
      </c>
      <c r="H778" s="22" t="s">
        <v>3432</v>
      </c>
      <c r="I778" s="22" t="s">
        <v>3433</v>
      </c>
      <c r="J778" s="22" t="s">
        <v>0</v>
      </c>
      <c r="K778" s="22" t="s">
        <v>3431</v>
      </c>
      <c r="L778" s="25">
        <f>LEN(M778)-LEN(SUBSTITUTE(M778, "、",""))/LEN("、")+1</f>
        <v>1</v>
      </c>
      <c r="M778" s="24" t="s">
        <v>3434</v>
      </c>
      <c r="N778" s="31"/>
    </row>
    <row r="779" spans="1:14" s="25" customFormat="1" ht="99.95" customHeight="1" x14ac:dyDescent="0.15">
      <c r="A779" s="21">
        <f>ROW()-4</f>
        <v>775</v>
      </c>
      <c r="B779" s="22">
        <v>23</v>
      </c>
      <c r="C779" s="22" t="s">
        <v>678</v>
      </c>
      <c r="D779" s="22" t="s">
        <v>3435</v>
      </c>
      <c r="E779" s="16">
        <v>4860903</v>
      </c>
      <c r="F779" s="23" t="s">
        <v>3436</v>
      </c>
      <c r="G779" s="22" t="s">
        <v>3437</v>
      </c>
      <c r="H779" s="22" t="s">
        <v>3438</v>
      </c>
      <c r="I779" s="22" t="s">
        <v>3439</v>
      </c>
      <c r="J779" s="22" t="s">
        <v>0</v>
      </c>
      <c r="K779" s="22" t="s">
        <v>3437</v>
      </c>
      <c r="L779" s="25">
        <f>LEN(M779)-LEN(SUBSTITUTE(M779, "、",""))/LEN("、")+1</f>
        <v>1</v>
      </c>
      <c r="M779" s="24" t="s">
        <v>3440</v>
      </c>
      <c r="N779" s="31"/>
    </row>
    <row r="780" spans="1:14" s="25" customFormat="1" ht="99.95" customHeight="1" x14ac:dyDescent="0.15">
      <c r="A780" s="21">
        <f>ROW()-4</f>
        <v>776</v>
      </c>
      <c r="B780" s="22">
        <v>23</v>
      </c>
      <c r="C780" s="22" t="s">
        <v>678</v>
      </c>
      <c r="D780" s="22" t="s">
        <v>3441</v>
      </c>
      <c r="E780" s="16">
        <v>4860911</v>
      </c>
      <c r="F780" s="23" t="s">
        <v>3445</v>
      </c>
      <c r="G780" s="22" t="s">
        <v>3442</v>
      </c>
      <c r="H780" s="22" t="s">
        <v>3443</v>
      </c>
      <c r="I780" s="22" t="s">
        <v>3444</v>
      </c>
      <c r="J780" s="22" t="s">
        <v>0</v>
      </c>
      <c r="K780" s="22" t="s">
        <v>3442</v>
      </c>
      <c r="L780" s="25">
        <f>LEN(M780)-LEN(SUBSTITUTE(M780, "、",""))/LEN("、")+1</f>
        <v>2</v>
      </c>
      <c r="M780" s="24" t="s">
        <v>5605</v>
      </c>
      <c r="N780" s="31"/>
    </row>
    <row r="781" spans="1:14" s="25" customFormat="1" ht="99.95" customHeight="1" x14ac:dyDescent="0.15">
      <c r="A781" s="21">
        <f>ROW()-4</f>
        <v>777</v>
      </c>
      <c r="B781" s="22">
        <v>23</v>
      </c>
      <c r="C781" s="22" t="s">
        <v>678</v>
      </c>
      <c r="D781" s="22" t="s">
        <v>3446</v>
      </c>
      <c r="E781" s="16">
        <v>4860913</v>
      </c>
      <c r="F781" s="23" t="s">
        <v>3447</v>
      </c>
      <c r="G781" s="22" t="s">
        <v>3448</v>
      </c>
      <c r="H781" s="22" t="s">
        <v>3449</v>
      </c>
      <c r="I781" s="22" t="s">
        <v>3450</v>
      </c>
      <c r="J781" s="22" t="s">
        <v>0</v>
      </c>
      <c r="K781" s="22" t="s">
        <v>3448</v>
      </c>
      <c r="L781" s="25">
        <f>LEN(M781)-LEN(SUBSTITUTE(M781, "、",""))/LEN("、")+1</f>
        <v>1</v>
      </c>
      <c r="M781" s="24" t="s">
        <v>3451</v>
      </c>
      <c r="N781" s="31"/>
    </row>
    <row r="782" spans="1:14" s="25" customFormat="1" ht="99.95" customHeight="1" x14ac:dyDescent="0.15">
      <c r="A782" s="21">
        <f>ROW()-4</f>
        <v>778</v>
      </c>
      <c r="B782" s="22">
        <v>23</v>
      </c>
      <c r="C782" s="22" t="s">
        <v>5</v>
      </c>
      <c r="D782" s="22" t="s">
        <v>170</v>
      </c>
      <c r="E782" s="16">
        <v>4860913</v>
      </c>
      <c r="F782" s="23" t="s">
        <v>291</v>
      </c>
      <c r="G782" s="22" t="s">
        <v>171</v>
      </c>
      <c r="H782" s="22" t="s">
        <v>171</v>
      </c>
      <c r="I782" s="22" t="s">
        <v>411</v>
      </c>
      <c r="J782" s="22" t="s">
        <v>0</v>
      </c>
      <c r="K782" s="22" t="s">
        <v>172</v>
      </c>
      <c r="L782" s="25">
        <f>LEN(M782)-LEN(SUBSTITUTE(M782, "、",""))/LEN("、")+1</f>
        <v>2</v>
      </c>
      <c r="M782" s="24" t="s">
        <v>464</v>
      </c>
      <c r="N782" s="31"/>
    </row>
    <row r="783" spans="1:14" s="25" customFormat="1" ht="99.95" customHeight="1" x14ac:dyDescent="0.15">
      <c r="A783" s="21">
        <f>ROW()-4</f>
        <v>779</v>
      </c>
      <c r="B783" s="22">
        <v>23</v>
      </c>
      <c r="C783" s="22" t="s">
        <v>678</v>
      </c>
      <c r="D783" s="22" t="s">
        <v>3452</v>
      </c>
      <c r="E783" s="16">
        <v>4860916</v>
      </c>
      <c r="F783" s="23" t="s">
        <v>3453</v>
      </c>
      <c r="G783" s="22" t="s">
        <v>3454</v>
      </c>
      <c r="H783" s="22" t="s">
        <v>3455</v>
      </c>
      <c r="I783" s="22" t="s">
        <v>2170</v>
      </c>
      <c r="J783" s="22" t="s">
        <v>0</v>
      </c>
      <c r="K783" s="22" t="s">
        <v>3454</v>
      </c>
      <c r="L783" s="25">
        <f>LEN(M783)-LEN(SUBSTITUTE(M783, "、",""))/LEN("、")+1</f>
        <v>1</v>
      </c>
      <c r="M783" s="24" t="s">
        <v>3456</v>
      </c>
      <c r="N783" s="31"/>
    </row>
    <row r="784" spans="1:14" s="25" customFormat="1" ht="99.95" customHeight="1" x14ac:dyDescent="0.15">
      <c r="A784" s="21">
        <f>ROW()-4</f>
        <v>780</v>
      </c>
      <c r="B784" s="22">
        <v>23</v>
      </c>
      <c r="C784" s="22" t="s">
        <v>678</v>
      </c>
      <c r="D784" s="22" t="s">
        <v>3457</v>
      </c>
      <c r="E784" s="16">
        <v>4860916</v>
      </c>
      <c r="F784" s="23" t="s">
        <v>3458</v>
      </c>
      <c r="G784" s="22" t="s">
        <v>3459</v>
      </c>
      <c r="H784" s="22" t="s">
        <v>3460</v>
      </c>
      <c r="I784" s="22" t="s">
        <v>1343</v>
      </c>
      <c r="J784" s="22" t="s">
        <v>0</v>
      </c>
      <c r="K784" s="22" t="s">
        <v>3459</v>
      </c>
      <c r="L784" s="25">
        <f>LEN(M784)-LEN(SUBSTITUTE(M784, "、",""))/LEN("、")+1</f>
        <v>1</v>
      </c>
      <c r="M784" s="24" t="s">
        <v>3461</v>
      </c>
      <c r="N784" s="31"/>
    </row>
    <row r="785" spans="1:14" s="25" customFormat="1" ht="99.95" customHeight="1" x14ac:dyDescent="0.15">
      <c r="A785" s="21">
        <f>ROW()-4</f>
        <v>781</v>
      </c>
      <c r="B785" s="22" t="s">
        <v>671</v>
      </c>
      <c r="C785" s="22" t="s">
        <v>5</v>
      </c>
      <c r="D785" s="22" t="s">
        <v>5746</v>
      </c>
      <c r="E785" s="16">
        <v>4860918</v>
      </c>
      <c r="F785" s="23" t="s">
        <v>5747</v>
      </c>
      <c r="G785" s="22" t="s">
        <v>5748</v>
      </c>
      <c r="H785" s="22" t="s">
        <v>5749</v>
      </c>
      <c r="I785" s="22" t="s">
        <v>5750</v>
      </c>
      <c r="J785" s="22" t="s">
        <v>0</v>
      </c>
      <c r="K785" s="22" t="s">
        <v>5751</v>
      </c>
      <c r="L785" s="25">
        <f>LEN(M785)-LEN(SUBSTITUTE(M785, "、",""))/LEN("、")+1</f>
        <v>1</v>
      </c>
      <c r="M785" s="24" t="s">
        <v>5752</v>
      </c>
      <c r="N785" s="31"/>
    </row>
    <row r="786" spans="1:14" s="25" customFormat="1" ht="99.95" customHeight="1" x14ac:dyDescent="0.15">
      <c r="A786" s="21">
        <f>ROW()-4</f>
        <v>782</v>
      </c>
      <c r="B786" s="22">
        <v>23</v>
      </c>
      <c r="C786" s="22" t="s">
        <v>678</v>
      </c>
      <c r="D786" s="22" t="s">
        <v>3462</v>
      </c>
      <c r="E786" s="16">
        <v>4860927</v>
      </c>
      <c r="F786" s="23" t="s">
        <v>3463</v>
      </c>
      <c r="G786" s="22" t="s">
        <v>3464</v>
      </c>
      <c r="H786" s="22" t="s">
        <v>3465</v>
      </c>
      <c r="I786" s="22" t="s">
        <v>3466</v>
      </c>
      <c r="J786" s="22" t="s">
        <v>0</v>
      </c>
      <c r="K786" s="22" t="s">
        <v>3464</v>
      </c>
      <c r="L786" s="25">
        <f>LEN(M786)-LEN(SUBSTITUTE(M786, "、",""))/LEN("、")+1</f>
        <v>1</v>
      </c>
      <c r="M786" s="24" t="s">
        <v>3467</v>
      </c>
      <c r="N786" s="31"/>
    </row>
    <row r="787" spans="1:14" s="25" customFormat="1" ht="99.95" customHeight="1" x14ac:dyDescent="0.15">
      <c r="A787" s="21">
        <f>ROW()-4</f>
        <v>783</v>
      </c>
      <c r="B787" s="22">
        <v>23</v>
      </c>
      <c r="C787" s="22" t="s">
        <v>678</v>
      </c>
      <c r="D787" s="22" t="s">
        <v>3468</v>
      </c>
      <c r="E787" s="16">
        <v>4860928</v>
      </c>
      <c r="F787" s="23" t="s">
        <v>3469</v>
      </c>
      <c r="G787" s="22" t="s">
        <v>3470</v>
      </c>
      <c r="H787" s="22" t="s">
        <v>3471</v>
      </c>
      <c r="I787" s="22" t="s">
        <v>3472</v>
      </c>
      <c r="J787" s="22" t="s">
        <v>0</v>
      </c>
      <c r="K787" s="22" t="s">
        <v>3470</v>
      </c>
      <c r="L787" s="25">
        <f>LEN(M787)-LEN(SUBSTITUTE(M787, "、",""))/LEN("、")+1</f>
        <v>2</v>
      </c>
      <c r="M787" s="24" t="s">
        <v>5606</v>
      </c>
      <c r="N787" s="31"/>
    </row>
    <row r="788" spans="1:14" s="25" customFormat="1" ht="99.95" customHeight="1" x14ac:dyDescent="0.15">
      <c r="A788" s="21">
        <f>ROW()-4</f>
        <v>784</v>
      </c>
      <c r="B788" s="22">
        <v>23</v>
      </c>
      <c r="C788" s="22" t="s">
        <v>678</v>
      </c>
      <c r="D788" s="22" t="s">
        <v>3473</v>
      </c>
      <c r="E788" s="16">
        <v>4860931</v>
      </c>
      <c r="F788" s="23" t="s">
        <v>3474</v>
      </c>
      <c r="G788" s="22" t="s">
        <v>3475</v>
      </c>
      <c r="H788" s="22" t="s">
        <v>3476</v>
      </c>
      <c r="I788" s="22" t="s">
        <v>3477</v>
      </c>
      <c r="J788" s="22" t="s">
        <v>0</v>
      </c>
      <c r="K788" s="22" t="s">
        <v>3478</v>
      </c>
      <c r="L788" s="25">
        <f>LEN(M788)-LEN(SUBSTITUTE(M788, "、",""))/LEN("、")+1</f>
        <v>2</v>
      </c>
      <c r="M788" s="24" t="s">
        <v>5607</v>
      </c>
      <c r="N788" s="31"/>
    </row>
    <row r="789" spans="1:14" s="25" customFormat="1" ht="99.95" customHeight="1" x14ac:dyDescent="0.15">
      <c r="A789" s="21">
        <f>ROW()-4</f>
        <v>785</v>
      </c>
      <c r="B789" s="22">
        <v>23</v>
      </c>
      <c r="C789" s="22" t="s">
        <v>303</v>
      </c>
      <c r="D789" s="22" t="s">
        <v>564</v>
      </c>
      <c r="E789" s="20">
        <v>4860932</v>
      </c>
      <c r="F789" s="22" t="s">
        <v>567</v>
      </c>
      <c r="G789" s="25" t="s">
        <v>565</v>
      </c>
      <c r="H789" s="25" t="s">
        <v>566</v>
      </c>
      <c r="I789" s="22" t="s">
        <v>608</v>
      </c>
      <c r="J789" s="25" t="s">
        <v>0</v>
      </c>
      <c r="K789" s="25" t="s">
        <v>568</v>
      </c>
      <c r="L789" s="25">
        <f>LEN(M789)-LEN(SUBSTITUTE(M789, "、",""))/LEN("、")+1</f>
        <v>2</v>
      </c>
      <c r="M789" s="24" t="s">
        <v>5608</v>
      </c>
      <c r="N789" s="31"/>
    </row>
    <row r="790" spans="1:14" s="25" customFormat="1" ht="99.95" customHeight="1" x14ac:dyDescent="0.15">
      <c r="A790" s="21">
        <f>ROW()-4</f>
        <v>786</v>
      </c>
      <c r="B790" s="22">
        <v>23</v>
      </c>
      <c r="C790" s="22" t="s">
        <v>678</v>
      </c>
      <c r="D790" s="22" t="s">
        <v>3479</v>
      </c>
      <c r="E790" s="16">
        <v>4860941</v>
      </c>
      <c r="F790" s="23" t="s">
        <v>3480</v>
      </c>
      <c r="G790" s="22" t="s">
        <v>3481</v>
      </c>
      <c r="H790" s="22" t="s">
        <v>3482</v>
      </c>
      <c r="I790" s="22" t="s">
        <v>3483</v>
      </c>
      <c r="J790" s="22" t="s">
        <v>469</v>
      </c>
      <c r="K790" s="22"/>
      <c r="L790" s="25">
        <f>LEN(M790)-LEN(SUBSTITUTE(M790, "、",""))/LEN("、")+1</f>
        <v>1</v>
      </c>
      <c r="M790" s="24" t="s">
        <v>3484</v>
      </c>
      <c r="N790" s="31"/>
    </row>
    <row r="791" spans="1:14" s="25" customFormat="1" ht="99.95" customHeight="1" x14ac:dyDescent="0.15">
      <c r="A791" s="21">
        <f>ROW()-4</f>
        <v>787</v>
      </c>
      <c r="B791" s="22">
        <v>23</v>
      </c>
      <c r="C791" s="22" t="s">
        <v>678</v>
      </c>
      <c r="D791" s="22" t="s">
        <v>3485</v>
      </c>
      <c r="E791" s="16">
        <v>4860945</v>
      </c>
      <c r="F791" s="23" t="s">
        <v>3486</v>
      </c>
      <c r="G791" s="22" t="s">
        <v>3487</v>
      </c>
      <c r="H791" s="22" t="s">
        <v>3488</v>
      </c>
      <c r="I791" s="22" t="s">
        <v>3489</v>
      </c>
      <c r="J791" s="22" t="s">
        <v>0</v>
      </c>
      <c r="K791" s="22" t="s">
        <v>3487</v>
      </c>
      <c r="L791" s="25">
        <f>LEN(M791)-LEN(SUBSTITUTE(M791, "、",""))/LEN("、")+1</f>
        <v>2</v>
      </c>
      <c r="M791" s="24" t="s">
        <v>5609</v>
      </c>
      <c r="N791" s="31"/>
    </row>
    <row r="792" spans="1:14" s="25" customFormat="1" ht="99.95" customHeight="1" x14ac:dyDescent="0.15">
      <c r="A792" s="21">
        <f>ROW()-4</f>
        <v>788</v>
      </c>
      <c r="B792" s="22">
        <v>23</v>
      </c>
      <c r="C792" s="22" t="s">
        <v>678</v>
      </c>
      <c r="D792" s="22" t="s">
        <v>3490</v>
      </c>
      <c r="E792" s="16">
        <v>4860955</v>
      </c>
      <c r="F792" s="23" t="s">
        <v>3491</v>
      </c>
      <c r="G792" s="22" t="s">
        <v>3492</v>
      </c>
      <c r="H792" s="22" t="s">
        <v>3493</v>
      </c>
      <c r="I792" s="22" t="s">
        <v>707</v>
      </c>
      <c r="J792" s="22" t="s">
        <v>0</v>
      </c>
      <c r="K792" s="22" t="s">
        <v>3492</v>
      </c>
      <c r="L792" s="25">
        <f>LEN(M792)-LEN(SUBSTITUTE(M792, "、",""))/LEN("、")+1</f>
        <v>1</v>
      </c>
      <c r="M792" s="24" t="s">
        <v>3494</v>
      </c>
      <c r="N792" s="31"/>
    </row>
    <row r="793" spans="1:14" s="25" customFormat="1" ht="99.95" customHeight="1" x14ac:dyDescent="0.15">
      <c r="A793" s="21">
        <f>ROW()-4</f>
        <v>789</v>
      </c>
      <c r="B793" s="22">
        <v>23</v>
      </c>
      <c r="C793" s="22" t="s">
        <v>678</v>
      </c>
      <c r="D793" s="22" t="s">
        <v>3495</v>
      </c>
      <c r="E793" s="16">
        <v>4860957</v>
      </c>
      <c r="F793" s="23" t="s">
        <v>3496</v>
      </c>
      <c r="G793" s="22" t="s">
        <v>3497</v>
      </c>
      <c r="H793" s="22" t="s">
        <v>3498</v>
      </c>
      <c r="I793" s="22" t="s">
        <v>913</v>
      </c>
      <c r="J793" s="22" t="s">
        <v>0</v>
      </c>
      <c r="K793" s="22" t="s">
        <v>3497</v>
      </c>
      <c r="L793" s="25">
        <f>LEN(M793)-LEN(SUBSTITUTE(M793, "、",""))/LEN("、")+1</f>
        <v>1</v>
      </c>
      <c r="M793" s="24" t="s">
        <v>3499</v>
      </c>
      <c r="N793" s="31"/>
    </row>
    <row r="794" spans="1:14" s="25" customFormat="1" ht="99.95" customHeight="1" x14ac:dyDescent="0.15">
      <c r="A794" s="21">
        <f>ROW()-4</f>
        <v>790</v>
      </c>
      <c r="B794" s="22">
        <v>23</v>
      </c>
      <c r="C794" s="22" t="s">
        <v>678</v>
      </c>
      <c r="D794" s="22" t="s">
        <v>3500</v>
      </c>
      <c r="E794" s="16">
        <v>4860968</v>
      </c>
      <c r="F794" s="23" t="s">
        <v>3501</v>
      </c>
      <c r="G794" s="22" t="s">
        <v>3502</v>
      </c>
      <c r="H794" s="22" t="s">
        <v>3503</v>
      </c>
      <c r="I794" s="22" t="s">
        <v>3504</v>
      </c>
      <c r="J794" s="22" t="s">
        <v>0</v>
      </c>
      <c r="K794" s="22" t="s">
        <v>3502</v>
      </c>
      <c r="L794" s="25">
        <f>LEN(M794)-LEN(SUBSTITUTE(M794, "、",""))/LEN("、")+1</f>
        <v>1</v>
      </c>
      <c r="M794" s="24" t="s">
        <v>3505</v>
      </c>
      <c r="N794" s="31"/>
    </row>
    <row r="795" spans="1:14" s="25" customFormat="1" ht="99.95" customHeight="1" x14ac:dyDescent="0.15">
      <c r="A795" s="21">
        <f>ROW()-4</f>
        <v>791</v>
      </c>
      <c r="B795" s="22">
        <v>23</v>
      </c>
      <c r="C795" s="22" t="s">
        <v>678</v>
      </c>
      <c r="D795" s="22" t="s">
        <v>3511</v>
      </c>
      <c r="E795" s="16">
        <v>4870006</v>
      </c>
      <c r="F795" s="23" t="s">
        <v>3512</v>
      </c>
      <c r="G795" s="22" t="s">
        <v>3513</v>
      </c>
      <c r="H795" s="22" t="s">
        <v>3514</v>
      </c>
      <c r="I795" s="22" t="s">
        <v>3515</v>
      </c>
      <c r="J795" s="22" t="s">
        <v>0</v>
      </c>
      <c r="K795" s="22" t="s">
        <v>3513</v>
      </c>
      <c r="L795" s="25">
        <f>LEN(M795)-LEN(SUBSTITUTE(M795, "、",""))/LEN("、")+1</f>
        <v>1</v>
      </c>
      <c r="M795" s="24" t="s">
        <v>3516</v>
      </c>
      <c r="N795" s="31"/>
    </row>
    <row r="796" spans="1:14" s="25" customFormat="1" ht="99.95" customHeight="1" x14ac:dyDescent="0.15">
      <c r="A796" s="21">
        <f>ROW()-4</f>
        <v>792</v>
      </c>
      <c r="B796" s="22">
        <v>23</v>
      </c>
      <c r="C796" s="22" t="s">
        <v>678</v>
      </c>
      <c r="D796" s="22" t="s">
        <v>197</v>
      </c>
      <c r="E796" s="16">
        <v>4870006</v>
      </c>
      <c r="F796" s="23" t="s">
        <v>3506</v>
      </c>
      <c r="G796" s="22" t="s">
        <v>3507</v>
      </c>
      <c r="H796" s="22" t="s">
        <v>3508</v>
      </c>
      <c r="I796" s="22" t="s">
        <v>3509</v>
      </c>
      <c r="J796" s="22" t="s">
        <v>0</v>
      </c>
      <c r="K796" s="22" t="s">
        <v>3507</v>
      </c>
      <c r="L796" s="25">
        <f>LEN(M796)-LEN(SUBSTITUTE(M796, "、",""))/LEN("、")+1</f>
        <v>1</v>
      </c>
      <c r="M796" s="24" t="s">
        <v>3510</v>
      </c>
      <c r="N796" s="31"/>
    </row>
    <row r="797" spans="1:14" s="25" customFormat="1" ht="99.95" customHeight="1" x14ac:dyDescent="0.15">
      <c r="A797" s="21">
        <f>ROW()-4</f>
        <v>793</v>
      </c>
      <c r="B797" s="22">
        <v>23</v>
      </c>
      <c r="C797" s="22" t="s">
        <v>678</v>
      </c>
      <c r="D797" s="22" t="s">
        <v>3517</v>
      </c>
      <c r="E797" s="16">
        <v>4870034</v>
      </c>
      <c r="F797" s="23" t="s">
        <v>3518</v>
      </c>
      <c r="G797" s="22" t="s">
        <v>3519</v>
      </c>
      <c r="H797" s="22" t="s">
        <v>3520</v>
      </c>
      <c r="I797" s="22" t="s">
        <v>3521</v>
      </c>
      <c r="J797" s="22" t="s">
        <v>0</v>
      </c>
      <c r="K797" s="22" t="s">
        <v>3519</v>
      </c>
      <c r="L797" s="25">
        <f>LEN(M797)-LEN(SUBSTITUTE(M797, "、",""))/LEN("、")+1</f>
        <v>1</v>
      </c>
      <c r="M797" s="24" t="s">
        <v>3522</v>
      </c>
      <c r="N797" s="31"/>
    </row>
    <row r="798" spans="1:14" s="25" customFormat="1" ht="99.95" customHeight="1" x14ac:dyDescent="0.15">
      <c r="A798" s="21">
        <f>ROW()-4</f>
        <v>794</v>
      </c>
      <c r="B798" s="22">
        <v>23</v>
      </c>
      <c r="C798" s="22" t="s">
        <v>678</v>
      </c>
      <c r="D798" s="22" t="s">
        <v>3523</v>
      </c>
      <c r="E798" s="16">
        <v>4870035</v>
      </c>
      <c r="F798" s="23" t="s">
        <v>3524</v>
      </c>
      <c r="G798" s="22" t="s">
        <v>3525</v>
      </c>
      <c r="H798" s="22" t="s">
        <v>3525</v>
      </c>
      <c r="I798" s="22" t="s">
        <v>3526</v>
      </c>
      <c r="J798" s="22" t="s">
        <v>0</v>
      </c>
      <c r="K798" s="22" t="s">
        <v>3527</v>
      </c>
      <c r="L798" s="25">
        <f>LEN(M798)-LEN(SUBSTITUTE(M798, "、",""))/LEN("、")+1</f>
        <v>1</v>
      </c>
      <c r="M798" s="24" t="s">
        <v>3528</v>
      </c>
      <c r="N798" s="31"/>
    </row>
    <row r="799" spans="1:14" s="25" customFormat="1" ht="99.95" customHeight="1" x14ac:dyDescent="0.15">
      <c r="A799" s="21">
        <f>ROW()-4</f>
        <v>795</v>
      </c>
      <c r="B799" s="22">
        <v>23</v>
      </c>
      <c r="C799" s="22" t="s">
        <v>5</v>
      </c>
      <c r="D799" s="22" t="s">
        <v>5950</v>
      </c>
      <c r="E799" s="16">
        <v>4880000</v>
      </c>
      <c r="F799" s="23" t="s">
        <v>5951</v>
      </c>
      <c r="G799" s="22" t="s">
        <v>5952</v>
      </c>
      <c r="H799" s="22" t="s">
        <v>5953</v>
      </c>
      <c r="I799" s="22" t="s">
        <v>5954</v>
      </c>
      <c r="J799" s="22" t="s">
        <v>5913</v>
      </c>
      <c r="K799" s="22" t="s">
        <v>5955</v>
      </c>
      <c r="L799" s="25">
        <f>LEN(M799)-LEN(SUBSTITUTE(M799, "、",""))/LEN("、")+1</f>
        <v>1</v>
      </c>
      <c r="M799" s="24" t="s">
        <v>5956</v>
      </c>
      <c r="N799" s="31"/>
    </row>
    <row r="800" spans="1:14" s="25" customFormat="1" ht="99.95" customHeight="1" x14ac:dyDescent="0.15">
      <c r="A800" s="21">
        <f>ROW()-4</f>
        <v>796</v>
      </c>
      <c r="B800" s="22">
        <v>23</v>
      </c>
      <c r="C800" s="22" t="s">
        <v>5640</v>
      </c>
      <c r="D800" s="22" t="s">
        <v>5660</v>
      </c>
      <c r="E800" s="16">
        <v>4880007</v>
      </c>
      <c r="F800" s="23" t="s">
        <v>5661</v>
      </c>
      <c r="G800" s="22" t="s">
        <v>5662</v>
      </c>
      <c r="H800" s="22" t="s">
        <v>5663</v>
      </c>
      <c r="I800" s="22" t="s">
        <v>5664</v>
      </c>
      <c r="J800" s="22" t="s">
        <v>1</v>
      </c>
      <c r="K800" s="22"/>
      <c r="L800" s="25">
        <f>LEN(M800)-LEN(SUBSTITUTE(M800, "、",""))/LEN("、")+1</f>
        <v>1</v>
      </c>
      <c r="M800" s="24" t="s">
        <v>5665</v>
      </c>
      <c r="N800" s="31"/>
    </row>
    <row r="801" spans="1:14" s="25" customFormat="1" ht="99.95" customHeight="1" x14ac:dyDescent="0.15">
      <c r="A801" s="21">
        <f>ROW()-4</f>
        <v>797</v>
      </c>
      <c r="B801" s="22">
        <v>23</v>
      </c>
      <c r="C801" s="22" t="s">
        <v>678</v>
      </c>
      <c r="D801" s="22" t="s">
        <v>2887</v>
      </c>
      <c r="E801" s="16">
        <v>4880035</v>
      </c>
      <c r="F801" s="23" t="s">
        <v>2888</v>
      </c>
      <c r="G801" s="22" t="s">
        <v>2889</v>
      </c>
      <c r="H801" s="22" t="s">
        <v>2890</v>
      </c>
      <c r="I801" s="22" t="s">
        <v>2891</v>
      </c>
      <c r="J801" s="22" t="s">
        <v>0</v>
      </c>
      <c r="K801" s="22" t="s">
        <v>2892</v>
      </c>
      <c r="L801" s="25">
        <f>LEN(M801)-LEN(SUBSTITUTE(M801, "、",""))/LEN("、")+1</f>
        <v>1</v>
      </c>
      <c r="M801" s="24" t="s">
        <v>2893</v>
      </c>
      <c r="N801" s="31"/>
    </row>
    <row r="802" spans="1:14" s="25" customFormat="1" ht="99.95" customHeight="1" x14ac:dyDescent="0.15">
      <c r="A802" s="21">
        <f>ROW()-4</f>
        <v>798</v>
      </c>
      <c r="B802" s="22">
        <v>23</v>
      </c>
      <c r="C802" s="22" t="s">
        <v>678</v>
      </c>
      <c r="D802" s="22" t="s">
        <v>2912</v>
      </c>
      <c r="E802" s="16">
        <v>4880804</v>
      </c>
      <c r="F802" s="23" t="s">
        <v>2913</v>
      </c>
      <c r="G802" s="22" t="s">
        <v>2914</v>
      </c>
      <c r="H802" s="22" t="s">
        <v>2915</v>
      </c>
      <c r="I802" s="22" t="s">
        <v>2916</v>
      </c>
      <c r="J802" s="22" t="s">
        <v>0</v>
      </c>
      <c r="K802" s="22" t="s">
        <v>2914</v>
      </c>
      <c r="L802" s="25">
        <f>LEN(M802)-LEN(SUBSTITUTE(M802, "、",""))/LEN("、")+1</f>
        <v>1</v>
      </c>
      <c r="M802" s="24" t="s">
        <v>2917</v>
      </c>
      <c r="N802" s="31"/>
    </row>
    <row r="803" spans="1:14" s="25" customFormat="1" ht="99.95" customHeight="1" x14ac:dyDescent="0.15">
      <c r="A803" s="21">
        <f>ROW()-4</f>
        <v>799</v>
      </c>
      <c r="B803" s="22">
        <v>23</v>
      </c>
      <c r="C803" s="22" t="s">
        <v>678</v>
      </c>
      <c r="D803" s="22" t="s">
        <v>2947</v>
      </c>
      <c r="E803" s="16">
        <v>4880876</v>
      </c>
      <c r="F803" s="23" t="s">
        <v>2948</v>
      </c>
      <c r="G803" s="22" t="s">
        <v>2949</v>
      </c>
      <c r="H803" s="22" t="s">
        <v>2950</v>
      </c>
      <c r="I803" s="22" t="s">
        <v>2951</v>
      </c>
      <c r="J803" s="22" t="s">
        <v>0</v>
      </c>
      <c r="K803" s="22" t="s">
        <v>2952</v>
      </c>
      <c r="L803" s="25">
        <f>LEN(M803)-LEN(SUBSTITUTE(M803, "、",""))/LEN("、")+1</f>
        <v>1</v>
      </c>
      <c r="M803" s="24" t="s">
        <v>2953</v>
      </c>
      <c r="N803" s="31"/>
    </row>
    <row r="804" spans="1:14" s="25" customFormat="1" ht="99.95" customHeight="1" x14ac:dyDescent="0.15">
      <c r="A804" s="21">
        <f>ROW()-4</f>
        <v>800</v>
      </c>
      <c r="B804" s="22">
        <v>23</v>
      </c>
      <c r="C804" s="22" t="s">
        <v>678</v>
      </c>
      <c r="D804" s="22" t="s">
        <v>2954</v>
      </c>
      <c r="E804" s="16">
        <v>4890005</v>
      </c>
      <c r="F804" s="23" t="s">
        <v>2955</v>
      </c>
      <c r="G804" s="22" t="s">
        <v>2956</v>
      </c>
      <c r="H804" s="22" t="s">
        <v>2957</v>
      </c>
      <c r="I804" s="22" t="s">
        <v>2958</v>
      </c>
      <c r="J804" s="22" t="s">
        <v>0</v>
      </c>
      <c r="K804" s="22" t="s">
        <v>2956</v>
      </c>
      <c r="L804" s="25">
        <f>LEN(M804)-LEN(SUBSTITUTE(M804, "、",""))/LEN("、")+1</f>
        <v>1</v>
      </c>
      <c r="M804" s="24" t="s">
        <v>2959</v>
      </c>
      <c r="N804" s="31"/>
    </row>
    <row r="805" spans="1:14" s="25" customFormat="1" ht="99.95" customHeight="1" x14ac:dyDescent="0.15">
      <c r="A805" s="21">
        <f>ROW()-4</f>
        <v>801</v>
      </c>
      <c r="B805" s="22">
        <v>23</v>
      </c>
      <c r="C805" s="22" t="s">
        <v>678</v>
      </c>
      <c r="D805" s="22" t="s">
        <v>2960</v>
      </c>
      <c r="E805" s="16">
        <v>4890065</v>
      </c>
      <c r="F805" s="23" t="s">
        <v>2961</v>
      </c>
      <c r="G805" s="22" t="s">
        <v>2962</v>
      </c>
      <c r="H805" s="22" t="s">
        <v>2963</v>
      </c>
      <c r="I805" s="22" t="s">
        <v>2964</v>
      </c>
      <c r="J805" s="22" t="s">
        <v>0</v>
      </c>
      <c r="K805" s="22" t="s">
        <v>2965</v>
      </c>
      <c r="L805" s="25">
        <f>LEN(M805)-LEN(SUBSTITUTE(M805, "、",""))/LEN("、")+1</f>
        <v>1</v>
      </c>
      <c r="M805" s="24" t="s">
        <v>2966</v>
      </c>
      <c r="N805" s="31"/>
    </row>
    <row r="806" spans="1:14" s="25" customFormat="1" ht="99.95" customHeight="1" x14ac:dyDescent="0.15">
      <c r="A806" s="21">
        <f>ROW()-4</f>
        <v>802</v>
      </c>
      <c r="B806" s="22">
        <v>23</v>
      </c>
      <c r="C806" s="22" t="s">
        <v>678</v>
      </c>
      <c r="D806" s="22" t="s">
        <v>2967</v>
      </c>
      <c r="E806" s="16">
        <v>4890065</v>
      </c>
      <c r="F806" s="23" t="s">
        <v>2968</v>
      </c>
      <c r="G806" s="22" t="s">
        <v>2969</v>
      </c>
      <c r="H806" s="22" t="s">
        <v>2970</v>
      </c>
      <c r="I806" s="22" t="s">
        <v>2971</v>
      </c>
      <c r="J806" s="22" t="s">
        <v>0</v>
      </c>
      <c r="K806" s="22" t="s">
        <v>2972</v>
      </c>
      <c r="L806" s="25">
        <f>LEN(M806)-LEN(SUBSTITUTE(M806, "、",""))/LEN("、")+1</f>
        <v>3</v>
      </c>
      <c r="M806" s="24" t="s">
        <v>5632</v>
      </c>
      <c r="N806" s="31"/>
    </row>
    <row r="807" spans="1:14" s="25" customFormat="1" ht="99.95" customHeight="1" x14ac:dyDescent="0.15">
      <c r="A807" s="21">
        <f>ROW()-4</f>
        <v>803</v>
      </c>
      <c r="B807" s="22">
        <v>23</v>
      </c>
      <c r="C807" s="22" t="s">
        <v>678</v>
      </c>
      <c r="D807" s="22" t="s">
        <v>2973</v>
      </c>
      <c r="E807" s="16">
        <v>4890066</v>
      </c>
      <c r="F807" s="23" t="s">
        <v>2974</v>
      </c>
      <c r="G807" s="22" t="s">
        <v>2975</v>
      </c>
      <c r="H807" s="22" t="s">
        <v>2976</v>
      </c>
      <c r="I807" s="22" t="s">
        <v>2977</v>
      </c>
      <c r="J807" s="22" t="s">
        <v>0</v>
      </c>
      <c r="K807" s="22" t="s">
        <v>2975</v>
      </c>
      <c r="L807" s="25">
        <f>LEN(M807)-LEN(SUBSTITUTE(M807, "、",""))/LEN("、")+1</f>
        <v>1</v>
      </c>
      <c r="M807" s="24" t="s">
        <v>2978</v>
      </c>
      <c r="N807" s="31"/>
    </row>
    <row r="808" spans="1:14" s="25" customFormat="1" ht="99.95" customHeight="1" x14ac:dyDescent="0.15">
      <c r="A808" s="21">
        <f>ROW()-4</f>
        <v>804</v>
      </c>
      <c r="B808" s="22">
        <v>23</v>
      </c>
      <c r="C808" s="22" t="s">
        <v>678</v>
      </c>
      <c r="D808" s="22" t="s">
        <v>2979</v>
      </c>
      <c r="E808" s="16">
        <v>4890066</v>
      </c>
      <c r="F808" s="23" t="s">
        <v>2980</v>
      </c>
      <c r="G808" s="22" t="s">
        <v>2981</v>
      </c>
      <c r="H808" s="22" t="s">
        <v>2982</v>
      </c>
      <c r="I808" s="22" t="s">
        <v>2933</v>
      </c>
      <c r="J808" s="22" t="s">
        <v>0</v>
      </c>
      <c r="K808" s="22" t="s">
        <v>2981</v>
      </c>
      <c r="L808" s="25">
        <f>LEN(M808)-LEN(SUBSTITUTE(M808, "、",""))/LEN("、")+1</f>
        <v>1</v>
      </c>
      <c r="M808" s="24" t="s">
        <v>2983</v>
      </c>
      <c r="N808" s="31"/>
    </row>
    <row r="809" spans="1:14" s="25" customFormat="1" ht="99.95" customHeight="1" x14ac:dyDescent="0.15">
      <c r="A809" s="21">
        <f>ROW()-4</f>
        <v>805</v>
      </c>
      <c r="B809" s="22">
        <v>23</v>
      </c>
      <c r="C809" s="22" t="s">
        <v>678</v>
      </c>
      <c r="D809" s="22" t="s">
        <v>2984</v>
      </c>
      <c r="E809" s="16">
        <v>4890802</v>
      </c>
      <c r="F809" s="23" t="s">
        <v>2985</v>
      </c>
      <c r="G809" s="22" t="s">
        <v>2986</v>
      </c>
      <c r="H809" s="22" t="s">
        <v>2986</v>
      </c>
      <c r="I809" s="22" t="s">
        <v>2987</v>
      </c>
      <c r="J809" s="22" t="s">
        <v>0</v>
      </c>
      <c r="K809" s="22" t="s">
        <v>2988</v>
      </c>
      <c r="L809" s="25">
        <f>LEN(M809)-LEN(SUBSTITUTE(M809, "、",""))/LEN("、")+1</f>
        <v>1</v>
      </c>
      <c r="M809" s="24" t="s">
        <v>2989</v>
      </c>
      <c r="N809" s="31"/>
    </row>
    <row r="810" spans="1:14" s="25" customFormat="1" ht="99.95" customHeight="1" x14ac:dyDescent="0.15">
      <c r="A810" s="21">
        <f>ROW()-4</f>
        <v>806</v>
      </c>
      <c r="B810" s="22">
        <v>23</v>
      </c>
      <c r="C810" s="22" t="s">
        <v>678</v>
      </c>
      <c r="D810" s="22" t="s">
        <v>6203</v>
      </c>
      <c r="E810" s="16">
        <v>4890805</v>
      </c>
      <c r="F810" s="23" t="s">
        <v>2990</v>
      </c>
      <c r="G810" s="22" t="s">
        <v>2991</v>
      </c>
      <c r="H810" s="22" t="s">
        <v>2992</v>
      </c>
      <c r="I810" s="22" t="s">
        <v>2647</v>
      </c>
      <c r="J810" s="22" t="s">
        <v>0</v>
      </c>
      <c r="K810" s="22" t="s">
        <v>2993</v>
      </c>
      <c r="L810" s="25">
        <f>LEN(M810)-LEN(SUBSTITUTE(M810, "、",""))/LEN("、")+1</f>
        <v>1</v>
      </c>
      <c r="M810" s="24" t="s">
        <v>2994</v>
      </c>
      <c r="N810" s="31"/>
    </row>
    <row r="811" spans="1:14" s="25" customFormat="1" ht="99.95" customHeight="1" x14ac:dyDescent="0.15">
      <c r="A811" s="21">
        <f>ROW()-4</f>
        <v>807</v>
      </c>
      <c r="B811" s="22">
        <v>23</v>
      </c>
      <c r="C811" s="22" t="s">
        <v>678</v>
      </c>
      <c r="D811" s="22" t="s">
        <v>2995</v>
      </c>
      <c r="E811" s="16">
        <v>4890816</v>
      </c>
      <c r="F811" s="23" t="s">
        <v>2996</v>
      </c>
      <c r="G811" s="22" t="s">
        <v>2997</v>
      </c>
      <c r="H811" s="22" t="s">
        <v>2998</v>
      </c>
      <c r="I811" s="22" t="s">
        <v>2999</v>
      </c>
      <c r="J811" s="22" t="s">
        <v>0</v>
      </c>
      <c r="K811" s="22" t="s">
        <v>2997</v>
      </c>
      <c r="L811" s="25">
        <f>LEN(M811)-LEN(SUBSTITUTE(M811, "、",""))/LEN("、")+1</f>
        <v>1</v>
      </c>
      <c r="M811" s="24" t="s">
        <v>3000</v>
      </c>
      <c r="N811" s="31"/>
    </row>
    <row r="812" spans="1:14" s="25" customFormat="1" ht="99.95" customHeight="1" x14ac:dyDescent="0.15">
      <c r="A812" s="21">
        <f>ROW()-4</f>
        <v>808</v>
      </c>
      <c r="B812" s="22">
        <v>23</v>
      </c>
      <c r="C812" s="22" t="s">
        <v>678</v>
      </c>
      <c r="D812" s="22" t="s">
        <v>3001</v>
      </c>
      <c r="E812" s="16">
        <v>4890866</v>
      </c>
      <c r="F812" s="23" t="s">
        <v>3002</v>
      </c>
      <c r="G812" s="22" t="s">
        <v>3003</v>
      </c>
      <c r="H812" s="22" t="s">
        <v>3004</v>
      </c>
      <c r="I812" s="22" t="s">
        <v>3005</v>
      </c>
      <c r="J812" s="22" t="s">
        <v>1</v>
      </c>
      <c r="K812" s="22"/>
      <c r="L812" s="25">
        <f>LEN(M812)-LEN(SUBSTITUTE(M812, "、",""))/LEN("、")+1</f>
        <v>2</v>
      </c>
      <c r="M812" s="24" t="s">
        <v>5610</v>
      </c>
      <c r="N812" s="31"/>
    </row>
    <row r="813" spans="1:14" s="25" customFormat="1" ht="99.95" customHeight="1" x14ac:dyDescent="0.15">
      <c r="A813" s="21">
        <f>ROW()-4</f>
        <v>809</v>
      </c>
      <c r="B813" s="22">
        <v>23</v>
      </c>
      <c r="C813" s="22" t="s">
        <v>678</v>
      </c>
      <c r="D813" s="22" t="s">
        <v>3006</v>
      </c>
      <c r="E813" s="16">
        <v>4890866</v>
      </c>
      <c r="F813" s="23" t="s">
        <v>3007</v>
      </c>
      <c r="G813" s="22" t="s">
        <v>3008</v>
      </c>
      <c r="H813" s="22" t="s">
        <v>3009</v>
      </c>
      <c r="I813" s="22" t="s">
        <v>3010</v>
      </c>
      <c r="J813" s="22" t="s">
        <v>1</v>
      </c>
      <c r="K813" s="22"/>
      <c r="L813" s="25">
        <f>LEN(M813)-LEN(SUBSTITUTE(M813, "、",""))/LEN("、")+1</f>
        <v>1</v>
      </c>
      <c r="M813" s="24" t="s">
        <v>3011</v>
      </c>
      <c r="N813" s="31"/>
    </row>
    <row r="814" spans="1:14" s="25" customFormat="1" ht="99.95" customHeight="1" x14ac:dyDescent="0.15">
      <c r="A814" s="21">
        <f>ROW()-4</f>
        <v>810</v>
      </c>
      <c r="B814" s="22">
        <v>23</v>
      </c>
      <c r="C814" s="22" t="s">
        <v>678</v>
      </c>
      <c r="D814" s="22" t="s">
        <v>3012</v>
      </c>
      <c r="E814" s="16">
        <v>4890883</v>
      </c>
      <c r="F814" s="23" t="s">
        <v>3013</v>
      </c>
      <c r="G814" s="22" t="s">
        <v>3014</v>
      </c>
      <c r="H814" s="22" t="s">
        <v>3015</v>
      </c>
      <c r="I814" s="22" t="s">
        <v>3016</v>
      </c>
      <c r="J814" s="22" t="s">
        <v>0</v>
      </c>
      <c r="K814" s="22" t="s">
        <v>2481</v>
      </c>
      <c r="L814" s="25">
        <f>LEN(M814)-LEN(SUBSTITUTE(M814, "、",""))/LEN("、")+1</f>
        <v>1</v>
      </c>
      <c r="M814" s="24" t="s">
        <v>3017</v>
      </c>
      <c r="N814" s="31"/>
    </row>
    <row r="815" spans="1:14" s="25" customFormat="1" ht="99.95" customHeight="1" x14ac:dyDescent="0.15">
      <c r="A815" s="21">
        <f>ROW()-4</f>
        <v>811</v>
      </c>
      <c r="B815" s="22">
        <v>23</v>
      </c>
      <c r="C815" s="22" t="s">
        <v>678</v>
      </c>
      <c r="D815" s="22" t="s">
        <v>3018</v>
      </c>
      <c r="E815" s="16">
        <v>4890883</v>
      </c>
      <c r="F815" s="23" t="s">
        <v>3019</v>
      </c>
      <c r="G815" s="22" t="s">
        <v>3020</v>
      </c>
      <c r="H815" s="22" t="s">
        <v>3021</v>
      </c>
      <c r="I815" s="22" t="s">
        <v>3022</v>
      </c>
      <c r="J815" s="22" t="s">
        <v>0</v>
      </c>
      <c r="K815" s="22" t="s">
        <v>3020</v>
      </c>
      <c r="L815" s="25">
        <f>LEN(M815)-LEN(SUBSTITUTE(M815, "、",""))/LEN("、")+1</f>
        <v>1</v>
      </c>
      <c r="M815" s="24" t="s">
        <v>3023</v>
      </c>
      <c r="N815" s="31"/>
    </row>
    <row r="816" spans="1:14" s="25" customFormat="1" ht="99.95" customHeight="1" x14ac:dyDescent="0.15">
      <c r="A816" s="21">
        <f>ROW()-4</f>
        <v>812</v>
      </c>
      <c r="B816" s="22">
        <v>23</v>
      </c>
      <c r="C816" s="22" t="s">
        <v>678</v>
      </c>
      <c r="D816" s="22" t="s">
        <v>3024</v>
      </c>
      <c r="E816" s="16">
        <v>4890887</v>
      </c>
      <c r="F816" s="23" t="s">
        <v>3025</v>
      </c>
      <c r="G816" s="22" t="s">
        <v>3026</v>
      </c>
      <c r="H816" s="22" t="s">
        <v>3027</v>
      </c>
      <c r="I816" s="22" t="s">
        <v>3028</v>
      </c>
      <c r="J816" s="22" t="s">
        <v>0</v>
      </c>
      <c r="K816" s="22" t="s">
        <v>3026</v>
      </c>
      <c r="L816" s="25">
        <f>LEN(M816)-LEN(SUBSTITUTE(M816, "、",""))/LEN("、")+1</f>
        <v>1</v>
      </c>
      <c r="M816" s="24" t="s">
        <v>3029</v>
      </c>
      <c r="N816" s="31"/>
    </row>
    <row r="817" spans="1:14" s="25" customFormat="1" ht="99.95" customHeight="1" x14ac:dyDescent="0.15">
      <c r="A817" s="21">
        <f>ROW()-4</f>
        <v>813</v>
      </c>
      <c r="B817" s="22">
        <v>23</v>
      </c>
      <c r="C817" s="22" t="s">
        <v>678</v>
      </c>
      <c r="D817" s="22" t="s">
        <v>3030</v>
      </c>
      <c r="E817" s="16">
        <v>4890897</v>
      </c>
      <c r="F817" s="23" t="s">
        <v>3031</v>
      </c>
      <c r="G817" s="22" t="s">
        <v>3032</v>
      </c>
      <c r="H817" s="22" t="s">
        <v>3032</v>
      </c>
      <c r="I817" s="22" t="s">
        <v>3033</v>
      </c>
      <c r="J817" s="22" t="s">
        <v>0</v>
      </c>
      <c r="K817" s="22" t="s">
        <v>3032</v>
      </c>
      <c r="L817" s="25">
        <f>LEN(M817)-LEN(SUBSTITUTE(M817, "、",""))/LEN("、")+1</f>
        <v>1</v>
      </c>
      <c r="M817" s="24" t="s">
        <v>3034</v>
      </c>
      <c r="N817" s="31"/>
    </row>
    <row r="818" spans="1:14" s="25" customFormat="1" ht="99.95" customHeight="1" x14ac:dyDescent="0.15">
      <c r="A818" s="21">
        <f>ROW()-4</f>
        <v>814</v>
      </c>
      <c r="B818" s="22">
        <v>23</v>
      </c>
      <c r="C818" s="22" t="s">
        <v>678</v>
      </c>
      <c r="D818" s="22" t="s">
        <v>3035</v>
      </c>
      <c r="E818" s="16">
        <v>4890909</v>
      </c>
      <c r="F818" s="23" t="s">
        <v>3036</v>
      </c>
      <c r="G818" s="22" t="s">
        <v>3037</v>
      </c>
      <c r="H818" s="22" t="s">
        <v>3038</v>
      </c>
      <c r="I818" s="22" t="s">
        <v>3039</v>
      </c>
      <c r="J818" s="22" t="s">
        <v>0</v>
      </c>
      <c r="K818" s="22" t="s">
        <v>3037</v>
      </c>
      <c r="L818" s="25">
        <f>LEN(M818)-LEN(SUBSTITUTE(M818, "、",""))/LEN("、")+1</f>
        <v>1</v>
      </c>
      <c r="M818" s="24" t="s">
        <v>3040</v>
      </c>
      <c r="N818" s="31"/>
    </row>
    <row r="819" spans="1:14" s="25" customFormat="1" ht="99.95" customHeight="1" x14ac:dyDescent="0.15">
      <c r="A819" s="21">
        <f>ROW()-4</f>
        <v>815</v>
      </c>
      <c r="B819" s="22">
        <v>23</v>
      </c>
      <c r="C819" s="22" t="s">
        <v>678</v>
      </c>
      <c r="D819" s="22" t="s">
        <v>3041</v>
      </c>
      <c r="E819" s="16">
        <v>4890913</v>
      </c>
      <c r="F819" s="23" t="s">
        <v>3042</v>
      </c>
      <c r="G819" s="22" t="s">
        <v>3043</v>
      </c>
      <c r="H819" s="22" t="s">
        <v>3044</v>
      </c>
      <c r="I819" s="22" t="s">
        <v>3045</v>
      </c>
      <c r="J819" s="22" t="s">
        <v>0</v>
      </c>
      <c r="K819" s="22" t="s">
        <v>3043</v>
      </c>
      <c r="L819" s="25">
        <f>LEN(M819)-LEN(SUBSTITUTE(M819, "、",""))/LEN("、")+1</f>
        <v>1</v>
      </c>
      <c r="M819" s="24" t="s">
        <v>3046</v>
      </c>
      <c r="N819" s="31"/>
    </row>
    <row r="820" spans="1:14" s="25" customFormat="1" ht="99.95" customHeight="1" x14ac:dyDescent="0.15">
      <c r="A820" s="21">
        <f>ROW()-4</f>
        <v>816</v>
      </c>
      <c r="B820" s="22">
        <v>23</v>
      </c>
      <c r="C820" s="22" t="s">
        <v>678</v>
      </c>
      <c r="D820" s="22" t="s">
        <v>3047</v>
      </c>
      <c r="E820" s="16">
        <v>4890917</v>
      </c>
      <c r="F820" s="23" t="s">
        <v>3048</v>
      </c>
      <c r="G820" s="22" t="s">
        <v>3049</v>
      </c>
      <c r="H820" s="22" t="s">
        <v>3050</v>
      </c>
      <c r="I820" s="22" t="s">
        <v>3051</v>
      </c>
      <c r="J820" s="22" t="s">
        <v>0</v>
      </c>
      <c r="K820" s="22" t="s">
        <v>3052</v>
      </c>
      <c r="L820" s="25">
        <f>LEN(M820)-LEN(SUBSTITUTE(M820, "、",""))/LEN("、")+1</f>
        <v>1</v>
      </c>
      <c r="M820" s="24" t="s">
        <v>3053</v>
      </c>
      <c r="N820" s="31"/>
    </row>
    <row r="821" spans="1:14" s="25" customFormat="1" ht="99.95" customHeight="1" x14ac:dyDescent="0.15">
      <c r="A821" s="21">
        <f>ROW()-4</f>
        <v>817</v>
      </c>
      <c r="B821" s="22">
        <v>23</v>
      </c>
      <c r="C821" s="22" t="s">
        <v>678</v>
      </c>
      <c r="D821" s="22" t="s">
        <v>3054</v>
      </c>
      <c r="E821" s="16">
        <v>4890989</v>
      </c>
      <c r="F821" s="23" t="s">
        <v>3055</v>
      </c>
      <c r="G821" s="22" t="s">
        <v>3056</v>
      </c>
      <c r="H821" s="22" t="s">
        <v>3057</v>
      </c>
      <c r="I821" s="22" t="s">
        <v>3058</v>
      </c>
      <c r="J821" s="22" t="s">
        <v>0</v>
      </c>
      <c r="K821" s="22" t="s">
        <v>3056</v>
      </c>
      <c r="L821" s="25">
        <f>LEN(M821)-LEN(SUBSTITUTE(M821, "、",""))/LEN("、")+1</f>
        <v>1</v>
      </c>
      <c r="M821" s="24" t="s">
        <v>3059</v>
      </c>
      <c r="N821" s="31"/>
    </row>
    <row r="822" spans="1:14" s="25" customFormat="1" ht="99.95" customHeight="1" x14ac:dyDescent="0.15">
      <c r="A822" s="21">
        <f>ROW()-4</f>
        <v>818</v>
      </c>
      <c r="B822" s="22">
        <v>23</v>
      </c>
      <c r="C822" s="22" t="s">
        <v>678</v>
      </c>
      <c r="D822" s="22" t="s">
        <v>4047</v>
      </c>
      <c r="E822" s="16">
        <v>4901105</v>
      </c>
      <c r="F822" s="23" t="s">
        <v>4048</v>
      </c>
      <c r="G822" s="22" t="s">
        <v>4049</v>
      </c>
      <c r="H822" s="22" t="s">
        <v>4050</v>
      </c>
      <c r="I822" s="22" t="s">
        <v>4051</v>
      </c>
      <c r="J822" s="22" t="s">
        <v>0</v>
      </c>
      <c r="K822" s="22" t="s">
        <v>4052</v>
      </c>
      <c r="L822" s="25">
        <f>LEN(M822)-LEN(SUBSTITUTE(M822, "、",""))/LEN("、")+1</f>
        <v>2</v>
      </c>
      <c r="M822" s="24" t="s">
        <v>5611</v>
      </c>
      <c r="N822" s="31"/>
    </row>
    <row r="823" spans="1:14" s="25" customFormat="1" ht="99.95" customHeight="1" x14ac:dyDescent="0.15">
      <c r="A823" s="21">
        <f>ROW()-4</f>
        <v>819</v>
      </c>
      <c r="B823" s="22">
        <v>23</v>
      </c>
      <c r="C823" s="22" t="s">
        <v>678</v>
      </c>
      <c r="D823" s="22" t="s">
        <v>1175</v>
      </c>
      <c r="E823" s="16">
        <v>4901111</v>
      </c>
      <c r="F823" s="23" t="s">
        <v>4041</v>
      </c>
      <c r="G823" s="22" t="s">
        <v>4042</v>
      </c>
      <c r="H823" s="22" t="s">
        <v>4043</v>
      </c>
      <c r="I823" s="22" t="s">
        <v>4044</v>
      </c>
      <c r="J823" s="22" t="s">
        <v>0</v>
      </c>
      <c r="K823" s="22" t="s">
        <v>4045</v>
      </c>
      <c r="L823" s="25">
        <f>LEN(M823)-LEN(SUBSTITUTE(M823, "、",""))/LEN("、")+1</f>
        <v>1</v>
      </c>
      <c r="M823" s="24" t="s">
        <v>4046</v>
      </c>
      <c r="N823" s="31"/>
    </row>
    <row r="824" spans="1:14" s="25" customFormat="1" ht="99.95" customHeight="1" x14ac:dyDescent="0.15">
      <c r="A824" s="21">
        <f>ROW()-4</f>
        <v>820</v>
      </c>
      <c r="B824" s="22">
        <v>23</v>
      </c>
      <c r="C824" s="22" t="s">
        <v>678</v>
      </c>
      <c r="D824" s="22" t="s">
        <v>4024</v>
      </c>
      <c r="E824" s="16">
        <v>4901111</v>
      </c>
      <c r="F824" s="23" t="s">
        <v>4027</v>
      </c>
      <c r="G824" s="22" t="s">
        <v>4025</v>
      </c>
      <c r="H824" s="22" t="s">
        <v>4026</v>
      </c>
      <c r="I824" s="22" t="s">
        <v>4028</v>
      </c>
      <c r="J824" s="22" t="s">
        <v>0</v>
      </c>
      <c r="K824" s="22" t="s">
        <v>4025</v>
      </c>
      <c r="L824" s="25">
        <f>LEN(M824)-LEN(SUBSTITUTE(M824, "、",""))/LEN("、")+1</f>
        <v>2</v>
      </c>
      <c r="M824" s="24" t="s">
        <v>5628</v>
      </c>
      <c r="N824" s="31"/>
    </row>
    <row r="825" spans="1:14" s="25" customFormat="1" ht="99.95" customHeight="1" x14ac:dyDescent="0.15">
      <c r="A825" s="21">
        <f>ROW()-4</f>
        <v>821</v>
      </c>
      <c r="B825" s="22">
        <v>23</v>
      </c>
      <c r="C825" s="22" t="s">
        <v>678</v>
      </c>
      <c r="D825" s="22" t="s">
        <v>4035</v>
      </c>
      <c r="E825" s="16">
        <v>4901111</v>
      </c>
      <c r="F825" s="23" t="s">
        <v>4036</v>
      </c>
      <c r="G825" s="22" t="s">
        <v>4037</v>
      </c>
      <c r="H825" s="22" t="s">
        <v>4038</v>
      </c>
      <c r="I825" s="22" t="s">
        <v>4039</v>
      </c>
      <c r="J825" s="22" t="s">
        <v>0</v>
      </c>
      <c r="K825" s="22" t="s">
        <v>4037</v>
      </c>
      <c r="L825" s="25">
        <f>LEN(M825)-LEN(SUBSTITUTE(M825, "、",""))/LEN("、")+1</f>
        <v>1</v>
      </c>
      <c r="M825" s="24" t="s">
        <v>4040</v>
      </c>
      <c r="N825" s="31"/>
    </row>
    <row r="826" spans="1:14" s="25" customFormat="1" ht="99.95" customHeight="1" x14ac:dyDescent="0.15">
      <c r="A826" s="21">
        <f>ROW()-4</f>
        <v>822</v>
      </c>
      <c r="B826" s="22">
        <v>23</v>
      </c>
      <c r="C826" s="22" t="s">
        <v>678</v>
      </c>
      <c r="D826" s="22" t="s">
        <v>6191</v>
      </c>
      <c r="E826" s="16">
        <v>4901111</v>
      </c>
      <c r="F826" s="23" t="s">
        <v>6192</v>
      </c>
      <c r="G826" s="22" t="s">
        <v>6193</v>
      </c>
      <c r="H826" s="22" t="s">
        <v>6194</v>
      </c>
      <c r="I826" s="22" t="s">
        <v>6195</v>
      </c>
      <c r="J826" s="22" t="s">
        <v>6196</v>
      </c>
      <c r="K826" s="22"/>
      <c r="L826" s="25">
        <v>1</v>
      </c>
      <c r="M826" s="24" t="s">
        <v>6197</v>
      </c>
      <c r="N826" s="31"/>
    </row>
    <row r="827" spans="1:14" s="25" customFormat="1" ht="99.95" customHeight="1" x14ac:dyDescent="0.15">
      <c r="A827" s="21">
        <f>ROW()-4</f>
        <v>823</v>
      </c>
      <c r="B827" s="22">
        <v>23</v>
      </c>
      <c r="C827" s="22" t="s">
        <v>678</v>
      </c>
      <c r="D827" s="22" t="s">
        <v>6198</v>
      </c>
      <c r="E827" s="16">
        <v>4901111</v>
      </c>
      <c r="F827" s="23" t="s">
        <v>4029</v>
      </c>
      <c r="G827" s="22" t="s">
        <v>4030</v>
      </c>
      <c r="H827" s="22" t="s">
        <v>4031</v>
      </c>
      <c r="I827" s="22" t="s">
        <v>4032</v>
      </c>
      <c r="J827" s="22" t="s">
        <v>0</v>
      </c>
      <c r="K827" s="22" t="s">
        <v>4033</v>
      </c>
      <c r="L827" s="25">
        <f>LEN(M827)-LEN(SUBSTITUTE(M827, "、",""))/LEN("、")+1</f>
        <v>1</v>
      </c>
      <c r="M827" s="24" t="s">
        <v>4034</v>
      </c>
      <c r="N827" s="31"/>
    </row>
    <row r="828" spans="1:14" s="25" customFormat="1" ht="99.95" customHeight="1" x14ac:dyDescent="0.15">
      <c r="A828" s="21">
        <f>ROW()-4</f>
        <v>824</v>
      </c>
      <c r="B828" s="22">
        <v>23</v>
      </c>
      <c r="C828" s="22" t="s">
        <v>678</v>
      </c>
      <c r="D828" s="22" t="s">
        <v>4053</v>
      </c>
      <c r="E828" s="16">
        <v>4901115</v>
      </c>
      <c r="F828" s="23" t="s">
        <v>4054</v>
      </c>
      <c r="G828" s="22" t="s">
        <v>4055</v>
      </c>
      <c r="H828" s="22" t="s">
        <v>4056</v>
      </c>
      <c r="I828" s="22" t="s">
        <v>4057</v>
      </c>
      <c r="J828" s="22" t="s">
        <v>0</v>
      </c>
      <c r="K828" s="22" t="s">
        <v>4055</v>
      </c>
      <c r="L828" s="25">
        <f>LEN(M828)-LEN(SUBSTITUTE(M828, "、",""))/LEN("、")+1</f>
        <v>1</v>
      </c>
      <c r="M828" s="24" t="s">
        <v>4058</v>
      </c>
      <c r="N828" s="31"/>
    </row>
    <row r="829" spans="1:14" s="25" customFormat="1" ht="99.95" customHeight="1" x14ac:dyDescent="0.15">
      <c r="A829" s="21">
        <f>ROW()-4</f>
        <v>825</v>
      </c>
      <c r="B829" s="22" t="s">
        <v>671</v>
      </c>
      <c r="C829" s="22" t="s">
        <v>5</v>
      </c>
      <c r="D829" s="22" t="s">
        <v>5691</v>
      </c>
      <c r="E829" s="16">
        <v>4901116</v>
      </c>
      <c r="F829" s="23" t="s">
        <v>5692</v>
      </c>
      <c r="G829" s="22" t="s">
        <v>5693</v>
      </c>
      <c r="H829" s="22" t="s">
        <v>5693</v>
      </c>
      <c r="I829" s="22" t="s">
        <v>5694</v>
      </c>
      <c r="J829" s="22" t="s">
        <v>0</v>
      </c>
      <c r="K829" s="22" t="s">
        <v>5693</v>
      </c>
      <c r="L829" s="25">
        <f>LEN(M829)-LEN(SUBSTITUTE(M829, "、",""))/LEN("、")+1</f>
        <v>1</v>
      </c>
      <c r="M829" s="24" t="s">
        <v>5695</v>
      </c>
      <c r="N829" s="31"/>
    </row>
    <row r="830" spans="1:14" s="25" customFormat="1" ht="99.95" customHeight="1" x14ac:dyDescent="0.15">
      <c r="A830" s="21">
        <f>ROW()-4</f>
        <v>826</v>
      </c>
      <c r="B830" s="22">
        <v>23</v>
      </c>
      <c r="C830" s="22" t="s">
        <v>678</v>
      </c>
      <c r="D830" s="22" t="s">
        <v>4091</v>
      </c>
      <c r="E830" s="16">
        <v>4901136</v>
      </c>
      <c r="F830" s="23" t="s">
        <v>4092</v>
      </c>
      <c r="G830" s="22" t="s">
        <v>4093</v>
      </c>
      <c r="H830" s="22" t="s">
        <v>4094</v>
      </c>
      <c r="I830" s="22" t="s">
        <v>4095</v>
      </c>
      <c r="J830" s="22" t="s">
        <v>0</v>
      </c>
      <c r="K830" s="22" t="s">
        <v>4096</v>
      </c>
      <c r="L830" s="25">
        <f>LEN(M830)-LEN(SUBSTITUTE(M830, "、",""))/LEN("、")+1</f>
        <v>1</v>
      </c>
      <c r="M830" s="24" t="s">
        <v>4097</v>
      </c>
      <c r="N830" s="31"/>
    </row>
    <row r="831" spans="1:14" s="25" customFormat="1" ht="99.95" customHeight="1" x14ac:dyDescent="0.15">
      <c r="A831" s="21">
        <f>ROW()-4</f>
        <v>827</v>
      </c>
      <c r="B831" s="22">
        <v>23</v>
      </c>
      <c r="C831" s="22" t="s">
        <v>5</v>
      </c>
      <c r="D831" s="22" t="s">
        <v>5938</v>
      </c>
      <c r="E831" s="16">
        <v>4901141</v>
      </c>
      <c r="F831" s="23" t="s">
        <v>5939</v>
      </c>
      <c r="G831" s="22" t="s">
        <v>5940</v>
      </c>
      <c r="H831" s="22" t="s">
        <v>5941</v>
      </c>
      <c r="I831" s="22" t="s">
        <v>5925</v>
      </c>
      <c r="J831" s="22" t="s">
        <v>5913</v>
      </c>
      <c r="K831" s="22" t="s">
        <v>5942</v>
      </c>
      <c r="L831" s="25">
        <f>LEN(M831)-LEN(SUBSTITUTE(M831, "、",""))/LEN("、")+1</f>
        <v>1</v>
      </c>
      <c r="M831" s="24" t="s">
        <v>5943</v>
      </c>
      <c r="N831" s="31"/>
    </row>
    <row r="832" spans="1:14" s="25" customFormat="1" ht="99.95" customHeight="1" x14ac:dyDescent="0.15">
      <c r="A832" s="21">
        <f>ROW()-4</f>
        <v>828</v>
      </c>
      <c r="B832" s="22">
        <v>23</v>
      </c>
      <c r="C832" s="22" t="s">
        <v>678</v>
      </c>
      <c r="D832" s="22" t="s">
        <v>4098</v>
      </c>
      <c r="E832" s="16">
        <v>4901142</v>
      </c>
      <c r="F832" s="23" t="s">
        <v>4099</v>
      </c>
      <c r="G832" s="22" t="s">
        <v>4100</v>
      </c>
      <c r="H832" s="22" t="s">
        <v>4101</v>
      </c>
      <c r="I832" s="22" t="s">
        <v>1664</v>
      </c>
      <c r="J832" s="22" t="s">
        <v>0</v>
      </c>
      <c r="K832" s="22" t="s">
        <v>4102</v>
      </c>
      <c r="L832" s="25">
        <f>LEN(M832)-LEN(SUBSTITUTE(M832, "、",""))/LEN("、")+1</f>
        <v>1</v>
      </c>
      <c r="M832" s="24" t="s">
        <v>4103</v>
      </c>
      <c r="N832" s="31"/>
    </row>
    <row r="833" spans="1:14" s="25" customFormat="1" ht="99.95" customHeight="1" x14ac:dyDescent="0.15">
      <c r="A833" s="21">
        <f>ROW()-4</f>
        <v>829</v>
      </c>
      <c r="B833" s="22">
        <v>23</v>
      </c>
      <c r="C833" s="22" t="s">
        <v>678</v>
      </c>
      <c r="D833" s="22" t="s">
        <v>4104</v>
      </c>
      <c r="E833" s="16">
        <v>4901144</v>
      </c>
      <c r="F833" s="23" t="s">
        <v>4105</v>
      </c>
      <c r="G833" s="22" t="s">
        <v>4106</v>
      </c>
      <c r="H833" s="22" t="s">
        <v>4107</v>
      </c>
      <c r="I833" s="22" t="s">
        <v>4108</v>
      </c>
      <c r="J833" s="22" t="s">
        <v>0</v>
      </c>
      <c r="K833" s="22" t="s">
        <v>4109</v>
      </c>
      <c r="L833" s="25">
        <f>LEN(M833)-LEN(SUBSTITUTE(M833, "、",""))/LEN("、")+1</f>
        <v>1</v>
      </c>
      <c r="M833" s="24" t="s">
        <v>4110</v>
      </c>
      <c r="N833" s="31"/>
    </row>
    <row r="834" spans="1:14" s="25" customFormat="1" ht="99.95" customHeight="1" x14ac:dyDescent="0.15">
      <c r="A834" s="21">
        <f>ROW()-4</f>
        <v>830</v>
      </c>
      <c r="B834" s="22">
        <v>23</v>
      </c>
      <c r="C834" s="22" t="s">
        <v>678</v>
      </c>
      <c r="D834" s="22" t="s">
        <v>4111</v>
      </c>
      <c r="E834" s="16">
        <v>4901145</v>
      </c>
      <c r="F834" s="23" t="s">
        <v>4112</v>
      </c>
      <c r="G834" s="22" t="s">
        <v>4113</v>
      </c>
      <c r="H834" s="22" t="s">
        <v>4114</v>
      </c>
      <c r="I834" s="22" t="s">
        <v>4115</v>
      </c>
      <c r="J834" s="22" t="s">
        <v>0</v>
      </c>
      <c r="K834" s="22" t="s">
        <v>4116</v>
      </c>
      <c r="L834" s="25">
        <f>LEN(M834)-LEN(SUBSTITUTE(M834, "、",""))/LEN("、")+1</f>
        <v>1</v>
      </c>
      <c r="M834" s="24" t="s">
        <v>4117</v>
      </c>
      <c r="N834" s="31"/>
    </row>
    <row r="835" spans="1:14" s="25" customFormat="1" ht="99.95" customHeight="1" x14ac:dyDescent="0.15">
      <c r="A835" s="21">
        <f>ROW()-4</f>
        <v>831</v>
      </c>
      <c r="B835" s="22">
        <v>23</v>
      </c>
      <c r="C835" s="22" t="s">
        <v>678</v>
      </c>
      <c r="D835" s="22" t="s">
        <v>4059</v>
      </c>
      <c r="E835" s="16">
        <v>4901223</v>
      </c>
      <c r="F835" s="23" t="s">
        <v>4060</v>
      </c>
      <c r="G835" s="22" t="s">
        <v>4061</v>
      </c>
      <c r="H835" s="22" t="s">
        <v>4062</v>
      </c>
      <c r="I835" s="22" t="s">
        <v>4063</v>
      </c>
      <c r="J835" s="22" t="s">
        <v>0</v>
      </c>
      <c r="K835" s="22" t="s">
        <v>4061</v>
      </c>
      <c r="L835" s="25">
        <f>LEN(M835)-LEN(SUBSTITUTE(M835, "、",""))/LEN("、")+1</f>
        <v>1</v>
      </c>
      <c r="M835" s="24" t="s">
        <v>4064</v>
      </c>
      <c r="N835" s="31"/>
    </row>
    <row r="836" spans="1:14" s="25" customFormat="1" ht="99.95" customHeight="1" x14ac:dyDescent="0.15">
      <c r="A836" s="21">
        <f>ROW()-4</f>
        <v>832</v>
      </c>
      <c r="B836" s="22">
        <v>23</v>
      </c>
      <c r="C836" s="22" t="s">
        <v>5</v>
      </c>
      <c r="D836" s="22" t="s">
        <v>347</v>
      </c>
      <c r="E836" s="16">
        <v>4901323</v>
      </c>
      <c r="F836" s="23" t="s">
        <v>292</v>
      </c>
      <c r="G836" s="22" t="s">
        <v>94</v>
      </c>
      <c r="H836" s="22" t="s">
        <v>95</v>
      </c>
      <c r="I836" s="22" t="s">
        <v>400</v>
      </c>
      <c r="J836" s="22" t="s">
        <v>0</v>
      </c>
      <c r="K836" s="22" t="s">
        <v>94</v>
      </c>
      <c r="L836" s="25">
        <f>LEN(M836)-LEN(SUBSTITUTE(M836, "、",""))/LEN("、")+1</f>
        <v>1</v>
      </c>
      <c r="M836" s="24" t="s">
        <v>474</v>
      </c>
      <c r="N836" s="31"/>
    </row>
    <row r="837" spans="1:14" s="25" customFormat="1" ht="99.95" customHeight="1" x14ac:dyDescent="0.15">
      <c r="A837" s="21">
        <f>ROW()-4</f>
        <v>833</v>
      </c>
      <c r="B837" s="22">
        <v>23</v>
      </c>
      <c r="C837" s="22" t="s">
        <v>678</v>
      </c>
      <c r="D837" s="22" t="s">
        <v>6095</v>
      </c>
      <c r="E837" s="16">
        <v>4901406</v>
      </c>
      <c r="F837" s="23" t="s">
        <v>4190</v>
      </c>
      <c r="G837" s="22" t="s">
        <v>4191</v>
      </c>
      <c r="H837" s="22" t="s">
        <v>4192</v>
      </c>
      <c r="I837" s="22" t="s">
        <v>4193</v>
      </c>
      <c r="J837" s="22" t="s">
        <v>0</v>
      </c>
      <c r="K837" s="22" t="s">
        <v>4194</v>
      </c>
      <c r="L837" s="25">
        <f>LEN(M837)-LEN(SUBSTITUTE(M837, "、",""))/LEN("、")+1</f>
        <v>1</v>
      </c>
      <c r="M837" s="24" t="s">
        <v>4195</v>
      </c>
      <c r="N837" s="31"/>
    </row>
    <row r="838" spans="1:14" s="25" customFormat="1" ht="99.95" customHeight="1" x14ac:dyDescent="0.15">
      <c r="A838" s="21">
        <f>ROW()-4</f>
        <v>834</v>
      </c>
      <c r="B838" s="22">
        <v>23</v>
      </c>
      <c r="C838" s="22" t="s">
        <v>678</v>
      </c>
      <c r="D838" s="22" t="s">
        <v>3620</v>
      </c>
      <c r="E838" s="16">
        <v>4910002</v>
      </c>
      <c r="F838" s="23" t="s">
        <v>3621</v>
      </c>
      <c r="G838" s="22" t="s">
        <v>3622</v>
      </c>
      <c r="H838" s="22" t="s">
        <v>3623</v>
      </c>
      <c r="I838" s="22" t="s">
        <v>3624</v>
      </c>
      <c r="J838" s="22" t="s">
        <v>0</v>
      </c>
      <c r="K838" s="22" t="s">
        <v>3622</v>
      </c>
      <c r="L838" s="25">
        <f>LEN(M838)-LEN(SUBSTITUTE(M838, "、",""))/LEN("、")+1</f>
        <v>1</v>
      </c>
      <c r="M838" s="24" t="s">
        <v>3625</v>
      </c>
      <c r="N838" s="31"/>
    </row>
    <row r="839" spans="1:14" s="25" customFormat="1" ht="99.95" customHeight="1" x14ac:dyDescent="0.15">
      <c r="A839" s="21">
        <f>ROW()-4</f>
        <v>835</v>
      </c>
      <c r="B839" s="22">
        <v>23</v>
      </c>
      <c r="C839" s="22" t="s">
        <v>678</v>
      </c>
      <c r="D839" s="22" t="s">
        <v>3626</v>
      </c>
      <c r="E839" s="16">
        <v>4910004</v>
      </c>
      <c r="F839" s="23" t="s">
        <v>3627</v>
      </c>
      <c r="G839" s="22" t="s">
        <v>3628</v>
      </c>
      <c r="H839" s="22" t="s">
        <v>3629</v>
      </c>
      <c r="I839" s="22" t="s">
        <v>3630</v>
      </c>
      <c r="J839" s="22" t="s">
        <v>0</v>
      </c>
      <c r="K839" s="22" t="s">
        <v>3631</v>
      </c>
      <c r="L839" s="25">
        <f>LEN(M839)-LEN(SUBSTITUTE(M839, "、",""))/LEN("、")+1</f>
        <v>1</v>
      </c>
      <c r="M839" s="24" t="s">
        <v>3632</v>
      </c>
      <c r="N839" s="31"/>
    </row>
    <row r="840" spans="1:14" s="25" customFormat="1" ht="99.95" customHeight="1" x14ac:dyDescent="0.15">
      <c r="A840" s="21">
        <f>ROW()-4</f>
        <v>836</v>
      </c>
      <c r="B840" s="22">
        <v>23</v>
      </c>
      <c r="C840" s="22" t="s">
        <v>678</v>
      </c>
      <c r="D840" s="22" t="s">
        <v>3633</v>
      </c>
      <c r="E840" s="16">
        <v>4910015</v>
      </c>
      <c r="F840" s="23" t="s">
        <v>3634</v>
      </c>
      <c r="G840" s="22" t="s">
        <v>3635</v>
      </c>
      <c r="H840" s="22" t="s">
        <v>3636</v>
      </c>
      <c r="I840" s="22" t="s">
        <v>3637</v>
      </c>
      <c r="J840" s="22" t="s">
        <v>0</v>
      </c>
      <c r="K840" s="22" t="s">
        <v>3635</v>
      </c>
      <c r="L840" s="25">
        <f>LEN(M840)-LEN(SUBSTITUTE(M840, "、",""))/LEN("、")+1</f>
        <v>1</v>
      </c>
      <c r="M840" s="24" t="s">
        <v>3638</v>
      </c>
      <c r="N840" s="31"/>
    </row>
    <row r="841" spans="1:14" s="25" customFormat="1" ht="99.95" customHeight="1" x14ac:dyDescent="0.15">
      <c r="A841" s="21">
        <f>ROW()-4</f>
        <v>837</v>
      </c>
      <c r="B841" s="22">
        <v>23</v>
      </c>
      <c r="C841" s="22" t="s">
        <v>678</v>
      </c>
      <c r="D841" s="22" t="s">
        <v>3639</v>
      </c>
      <c r="E841" s="16">
        <v>4910015</v>
      </c>
      <c r="F841" s="23" t="s">
        <v>3640</v>
      </c>
      <c r="G841" s="22" t="s">
        <v>3641</v>
      </c>
      <c r="H841" s="22" t="s">
        <v>3642</v>
      </c>
      <c r="I841" s="22" t="s">
        <v>3643</v>
      </c>
      <c r="J841" s="22" t="s">
        <v>0</v>
      </c>
      <c r="K841" s="22" t="s">
        <v>3644</v>
      </c>
      <c r="L841" s="25">
        <f>LEN(M841)-LEN(SUBSTITUTE(M841, "、",""))/LEN("、")+1</f>
        <v>1</v>
      </c>
      <c r="M841" s="24" t="s">
        <v>3645</v>
      </c>
      <c r="N841" s="31"/>
    </row>
    <row r="842" spans="1:14" s="25" customFormat="1" ht="99.95" customHeight="1" x14ac:dyDescent="0.15">
      <c r="A842" s="21">
        <f>ROW()-4</f>
        <v>838</v>
      </c>
      <c r="B842" s="22">
        <v>23</v>
      </c>
      <c r="C842" s="22" t="s">
        <v>678</v>
      </c>
      <c r="D842" s="22" t="s">
        <v>3646</v>
      </c>
      <c r="E842" s="16">
        <v>4910028</v>
      </c>
      <c r="F842" s="23" t="s">
        <v>3647</v>
      </c>
      <c r="G842" s="22" t="s">
        <v>3648</v>
      </c>
      <c r="H842" s="22" t="s">
        <v>3649</v>
      </c>
      <c r="I842" s="22" t="s">
        <v>3650</v>
      </c>
      <c r="J842" s="22" t="s">
        <v>0</v>
      </c>
      <c r="K842" s="22" t="s">
        <v>3651</v>
      </c>
      <c r="L842" s="25">
        <f>LEN(M842)-LEN(SUBSTITUTE(M842, "、",""))/LEN("、")+1</f>
        <v>1</v>
      </c>
      <c r="M842" s="24" t="s">
        <v>3652</v>
      </c>
      <c r="N842" s="31"/>
    </row>
    <row r="843" spans="1:14" s="25" customFormat="1" ht="99.95" customHeight="1" x14ac:dyDescent="0.15">
      <c r="A843" s="21">
        <f>ROW()-4</f>
        <v>839</v>
      </c>
      <c r="B843" s="22">
        <v>23</v>
      </c>
      <c r="C843" s="22" t="s">
        <v>678</v>
      </c>
      <c r="D843" s="22" t="s">
        <v>3659</v>
      </c>
      <c r="E843" s="16">
        <v>4910036</v>
      </c>
      <c r="F843" s="23" t="s">
        <v>3660</v>
      </c>
      <c r="G843" s="22" t="s">
        <v>3661</v>
      </c>
      <c r="H843" s="22" t="s">
        <v>3662</v>
      </c>
      <c r="I843" s="22" t="s">
        <v>3663</v>
      </c>
      <c r="J843" s="22" t="s">
        <v>0</v>
      </c>
      <c r="K843" s="22" t="s">
        <v>3661</v>
      </c>
      <c r="L843" s="25">
        <f>LEN(M843)-LEN(SUBSTITUTE(M843, "、",""))/LEN("、")+1</f>
        <v>1</v>
      </c>
      <c r="M843" s="24" t="s">
        <v>3664</v>
      </c>
      <c r="N843" s="31"/>
    </row>
    <row r="844" spans="1:14" s="25" customFormat="1" ht="99.95" customHeight="1" x14ac:dyDescent="0.15">
      <c r="A844" s="21">
        <f>ROW()-4</f>
        <v>840</v>
      </c>
      <c r="B844" s="22">
        <v>23</v>
      </c>
      <c r="C844" s="22" t="s">
        <v>678</v>
      </c>
      <c r="D844" s="22" t="s">
        <v>3653</v>
      </c>
      <c r="E844" s="16">
        <v>4910036</v>
      </c>
      <c r="F844" s="23" t="s">
        <v>3654</v>
      </c>
      <c r="G844" s="22" t="s">
        <v>3655</v>
      </c>
      <c r="H844" s="22" t="s">
        <v>3656</v>
      </c>
      <c r="I844" s="22" t="s">
        <v>1450</v>
      </c>
      <c r="J844" s="22" t="s">
        <v>0</v>
      </c>
      <c r="K844" s="22" t="s">
        <v>3657</v>
      </c>
      <c r="L844" s="25">
        <f>LEN(M844)-LEN(SUBSTITUTE(M844, "、",""))/LEN("、")+1</f>
        <v>1</v>
      </c>
      <c r="M844" s="24" t="s">
        <v>3658</v>
      </c>
      <c r="N844" s="31"/>
    </row>
    <row r="845" spans="1:14" s="25" customFormat="1" ht="99.95" customHeight="1" x14ac:dyDescent="0.15">
      <c r="A845" s="21">
        <f>ROW()-4</f>
        <v>841</v>
      </c>
      <c r="B845" s="22">
        <v>23</v>
      </c>
      <c r="C845" s="22" t="s">
        <v>678</v>
      </c>
      <c r="D845" s="22" t="s">
        <v>3665</v>
      </c>
      <c r="E845" s="16">
        <v>4910041</v>
      </c>
      <c r="F845" s="23" t="s">
        <v>3666</v>
      </c>
      <c r="G845" s="22" t="s">
        <v>3667</v>
      </c>
      <c r="H845" s="22" t="s">
        <v>3668</v>
      </c>
      <c r="I845" s="22" t="s">
        <v>3669</v>
      </c>
      <c r="J845" s="22" t="s">
        <v>0</v>
      </c>
      <c r="K845" s="22" t="s">
        <v>3670</v>
      </c>
      <c r="L845" s="25">
        <f>LEN(M845)-LEN(SUBSTITUTE(M845, "、",""))/LEN("、")+1</f>
        <v>1</v>
      </c>
      <c r="M845" s="24" t="s">
        <v>3671</v>
      </c>
      <c r="N845" s="31"/>
    </row>
    <row r="846" spans="1:14" s="25" customFormat="1" ht="99.95" customHeight="1" x14ac:dyDescent="0.15">
      <c r="A846" s="21">
        <f>ROW()-4</f>
        <v>842</v>
      </c>
      <c r="B846" s="22">
        <v>23</v>
      </c>
      <c r="C846" s="22" t="s">
        <v>678</v>
      </c>
      <c r="D846" s="22" t="s">
        <v>3672</v>
      </c>
      <c r="E846" s="16">
        <v>4910041</v>
      </c>
      <c r="F846" s="23" t="s">
        <v>3673</v>
      </c>
      <c r="G846" s="22" t="s">
        <v>3674</v>
      </c>
      <c r="H846" s="22" t="s">
        <v>3675</v>
      </c>
      <c r="I846" s="22" t="s">
        <v>3676</v>
      </c>
      <c r="J846" s="22" t="s">
        <v>0</v>
      </c>
      <c r="K846" s="22" t="s">
        <v>3677</v>
      </c>
      <c r="L846" s="25">
        <f>LEN(M846)-LEN(SUBSTITUTE(M846, "、",""))/LEN("、")+1</f>
        <v>1</v>
      </c>
      <c r="M846" s="24" t="s">
        <v>3678</v>
      </c>
      <c r="N846" s="31"/>
    </row>
    <row r="847" spans="1:14" s="25" customFormat="1" ht="99.95" customHeight="1" x14ac:dyDescent="0.15">
      <c r="A847" s="21">
        <f>ROW()-4</f>
        <v>843</v>
      </c>
      <c r="B847" s="22">
        <v>23</v>
      </c>
      <c r="C847" s="22" t="s">
        <v>678</v>
      </c>
      <c r="D847" s="22" t="s">
        <v>663</v>
      </c>
      <c r="E847" s="16">
        <v>4910043</v>
      </c>
      <c r="F847" s="23" t="s">
        <v>664</v>
      </c>
      <c r="G847" s="22" t="s">
        <v>665</v>
      </c>
      <c r="H847" s="22" t="s">
        <v>666</v>
      </c>
      <c r="I847" s="22" t="s">
        <v>667</v>
      </c>
      <c r="J847" s="22" t="s">
        <v>661</v>
      </c>
      <c r="K847" s="22" t="s">
        <v>665</v>
      </c>
      <c r="L847" s="25">
        <f>LEN(M847)-LEN(SUBSTITUTE(M847, "、",""))/LEN("、")+1</f>
        <v>1</v>
      </c>
      <c r="M847" s="24" t="s">
        <v>668</v>
      </c>
      <c r="N847" s="31"/>
    </row>
    <row r="848" spans="1:14" s="25" customFormat="1" ht="99.95" customHeight="1" x14ac:dyDescent="0.15">
      <c r="A848" s="21">
        <f>ROW()-4</f>
        <v>844</v>
      </c>
      <c r="B848" s="22">
        <v>23</v>
      </c>
      <c r="C848" s="22" t="s">
        <v>678</v>
      </c>
      <c r="D848" s="22" t="s">
        <v>3679</v>
      </c>
      <c r="E848" s="16">
        <v>4910043</v>
      </c>
      <c r="F848" s="23" t="s">
        <v>3682</v>
      </c>
      <c r="G848" s="22" t="s">
        <v>3680</v>
      </c>
      <c r="H848" s="22" t="s">
        <v>3681</v>
      </c>
      <c r="I848" s="22" t="s">
        <v>3683</v>
      </c>
      <c r="J848" s="22" t="s">
        <v>0</v>
      </c>
      <c r="K848" s="22" t="s">
        <v>3680</v>
      </c>
      <c r="L848" s="25">
        <f>LEN(M848)-LEN(SUBSTITUTE(M848, "、",""))/LEN("、")+1</f>
        <v>2</v>
      </c>
      <c r="M848" s="24" t="s">
        <v>5612</v>
      </c>
      <c r="N848" s="31"/>
    </row>
    <row r="849" spans="1:14" s="25" customFormat="1" ht="99.95" customHeight="1" x14ac:dyDescent="0.15">
      <c r="A849" s="21">
        <f>ROW()-4</f>
        <v>845</v>
      </c>
      <c r="B849" s="22">
        <v>23</v>
      </c>
      <c r="C849" s="22" t="s">
        <v>678</v>
      </c>
      <c r="D849" s="22" t="s">
        <v>3684</v>
      </c>
      <c r="E849" s="16">
        <v>4910053</v>
      </c>
      <c r="F849" s="23" t="s">
        <v>3685</v>
      </c>
      <c r="G849" s="22" t="s">
        <v>3686</v>
      </c>
      <c r="H849" s="22" t="s">
        <v>3687</v>
      </c>
      <c r="I849" s="22" t="s">
        <v>3688</v>
      </c>
      <c r="J849" s="22" t="s">
        <v>0</v>
      </c>
      <c r="K849" s="22" t="s">
        <v>3689</v>
      </c>
      <c r="L849" s="25">
        <f>LEN(M849)-LEN(SUBSTITUTE(M849, "、",""))/LEN("、")+1</f>
        <v>1</v>
      </c>
      <c r="M849" s="24" t="s">
        <v>3690</v>
      </c>
      <c r="N849" s="31"/>
    </row>
    <row r="850" spans="1:14" s="25" customFormat="1" ht="99.95" customHeight="1" x14ac:dyDescent="0.15">
      <c r="A850" s="21">
        <f>ROW()-4</f>
        <v>846</v>
      </c>
      <c r="B850" s="22">
        <v>23</v>
      </c>
      <c r="C850" s="22" t="s">
        <v>678</v>
      </c>
      <c r="D850" s="22" t="s">
        <v>3691</v>
      </c>
      <c r="E850" s="16">
        <v>4910057</v>
      </c>
      <c r="F850" s="23" t="s">
        <v>3692</v>
      </c>
      <c r="G850" s="22" t="s">
        <v>3693</v>
      </c>
      <c r="H850" s="22" t="s">
        <v>3694</v>
      </c>
      <c r="I850" s="22" t="s">
        <v>3695</v>
      </c>
      <c r="J850" s="22" t="s">
        <v>0</v>
      </c>
      <c r="K850" s="22" t="s">
        <v>3693</v>
      </c>
      <c r="L850" s="25">
        <f>LEN(M850)-LEN(SUBSTITUTE(M850, "、",""))/LEN("、")+1</f>
        <v>1</v>
      </c>
      <c r="M850" s="24" t="s">
        <v>3696</v>
      </c>
      <c r="N850" s="31"/>
    </row>
    <row r="851" spans="1:14" s="25" customFormat="1" ht="99.95" customHeight="1" x14ac:dyDescent="0.15">
      <c r="A851" s="21">
        <f>ROW()-4</f>
        <v>847</v>
      </c>
      <c r="B851" s="22">
        <v>23</v>
      </c>
      <c r="C851" s="22" t="s">
        <v>678</v>
      </c>
      <c r="D851" s="22" t="s">
        <v>3697</v>
      </c>
      <c r="E851" s="16">
        <v>4910057</v>
      </c>
      <c r="F851" s="23" t="s">
        <v>3698</v>
      </c>
      <c r="G851" s="22" t="s">
        <v>3699</v>
      </c>
      <c r="H851" s="22" t="s">
        <v>3700</v>
      </c>
      <c r="I851" s="22" t="s">
        <v>3701</v>
      </c>
      <c r="J851" s="22" t="s">
        <v>0</v>
      </c>
      <c r="K851" s="22" t="s">
        <v>939</v>
      </c>
      <c r="L851" s="25">
        <f>LEN(M851)-LEN(SUBSTITUTE(M851, "、",""))/LEN("、")+1</f>
        <v>2</v>
      </c>
      <c r="M851" s="24" t="s">
        <v>5613</v>
      </c>
      <c r="N851" s="31"/>
    </row>
    <row r="852" spans="1:14" s="25" customFormat="1" ht="99.95" customHeight="1" x14ac:dyDescent="0.15">
      <c r="A852" s="21">
        <f>ROW()-4</f>
        <v>848</v>
      </c>
      <c r="B852" s="22">
        <v>23</v>
      </c>
      <c r="C852" s="22" t="s">
        <v>678</v>
      </c>
      <c r="D852" s="22" t="s">
        <v>3702</v>
      </c>
      <c r="E852" s="16">
        <v>4910078</v>
      </c>
      <c r="F852" s="23" t="s">
        <v>3703</v>
      </c>
      <c r="G852" s="22" t="s">
        <v>3704</v>
      </c>
      <c r="H852" s="22" t="s">
        <v>3705</v>
      </c>
      <c r="I852" s="22" t="s">
        <v>3706</v>
      </c>
      <c r="J852" s="22" t="s">
        <v>0</v>
      </c>
      <c r="K852" s="22" t="s">
        <v>3707</v>
      </c>
      <c r="L852" s="25">
        <f>LEN(M852)-LEN(SUBSTITUTE(M852, "、",""))/LEN("、")+1</f>
        <v>1</v>
      </c>
      <c r="M852" s="24" t="s">
        <v>3708</v>
      </c>
      <c r="N852" s="31"/>
    </row>
    <row r="853" spans="1:14" s="25" customFormat="1" ht="99.95" customHeight="1" x14ac:dyDescent="0.15">
      <c r="A853" s="21">
        <f>ROW()-4</f>
        <v>849</v>
      </c>
      <c r="B853" s="22">
        <v>23</v>
      </c>
      <c r="C853" s="22" t="s">
        <v>678</v>
      </c>
      <c r="D853" s="22" t="s">
        <v>3709</v>
      </c>
      <c r="E853" s="16">
        <v>4910101</v>
      </c>
      <c r="F853" s="23" t="s">
        <v>3710</v>
      </c>
      <c r="G853" s="22" t="s">
        <v>3711</v>
      </c>
      <c r="H853" s="22" t="s">
        <v>3712</v>
      </c>
      <c r="I853" s="22" t="s">
        <v>3713</v>
      </c>
      <c r="J853" s="22" t="s">
        <v>0</v>
      </c>
      <c r="K853" s="22" t="s">
        <v>3711</v>
      </c>
      <c r="L853" s="25">
        <f>LEN(M853)-LEN(SUBSTITUTE(M853, "、",""))/LEN("、")+1</f>
        <v>2</v>
      </c>
      <c r="M853" s="24" t="s">
        <v>5614</v>
      </c>
      <c r="N853" s="31"/>
    </row>
    <row r="854" spans="1:14" s="25" customFormat="1" ht="99.95" customHeight="1" x14ac:dyDescent="0.15">
      <c r="A854" s="21">
        <f>ROW()-4</f>
        <v>850</v>
      </c>
      <c r="B854" s="22">
        <v>23</v>
      </c>
      <c r="C854" s="22" t="s">
        <v>678</v>
      </c>
      <c r="D854" s="22" t="s">
        <v>3714</v>
      </c>
      <c r="E854" s="16">
        <v>4910104</v>
      </c>
      <c r="F854" s="23" t="s">
        <v>3715</v>
      </c>
      <c r="G854" s="22" t="s">
        <v>3716</v>
      </c>
      <c r="H854" s="22" t="s">
        <v>3717</v>
      </c>
      <c r="I854" s="22" t="s">
        <v>1003</v>
      </c>
      <c r="J854" s="22" t="s">
        <v>0</v>
      </c>
      <c r="K854" s="22" t="s">
        <v>3716</v>
      </c>
      <c r="L854" s="25">
        <f>LEN(M854)-LEN(SUBSTITUTE(M854, "、",""))/LEN("、")+1</f>
        <v>1</v>
      </c>
      <c r="M854" s="24" t="s">
        <v>3718</v>
      </c>
      <c r="N854" s="31"/>
    </row>
    <row r="855" spans="1:14" s="25" customFormat="1" ht="99.95" customHeight="1" x14ac:dyDescent="0.15">
      <c r="A855" s="21">
        <f>ROW()-4</f>
        <v>851</v>
      </c>
      <c r="B855" s="22" t="s">
        <v>671</v>
      </c>
      <c r="C855" s="22" t="s">
        <v>5</v>
      </c>
      <c r="D855" s="22" t="s">
        <v>5708</v>
      </c>
      <c r="E855" s="16">
        <v>4910135</v>
      </c>
      <c r="F855" s="23" t="s">
        <v>5709</v>
      </c>
      <c r="G855" s="22" t="s">
        <v>5710</v>
      </c>
      <c r="H855" s="22" t="s">
        <v>5711</v>
      </c>
      <c r="I855" s="22" t="s">
        <v>5712</v>
      </c>
      <c r="J855" s="22" t="s">
        <v>5904</v>
      </c>
      <c r="K855" s="22"/>
      <c r="L855" s="25">
        <f>LEN(M855)-LEN(SUBSTITUTE(M855, "、",""))/LEN("、")+1</f>
        <v>1</v>
      </c>
      <c r="M855" s="24" t="s">
        <v>5713</v>
      </c>
      <c r="N855" s="31"/>
    </row>
    <row r="856" spans="1:14" s="25" customFormat="1" ht="99.95" customHeight="1" x14ac:dyDescent="0.15">
      <c r="A856" s="21">
        <f>ROW()-4</f>
        <v>852</v>
      </c>
      <c r="B856" s="22">
        <v>23</v>
      </c>
      <c r="C856" s="22" t="s">
        <v>678</v>
      </c>
      <c r="D856" s="22" t="s">
        <v>3719</v>
      </c>
      <c r="E856" s="16">
        <v>4910201</v>
      </c>
      <c r="F856" s="23" t="s">
        <v>3720</v>
      </c>
      <c r="G856" s="22" t="s">
        <v>3721</v>
      </c>
      <c r="H856" s="22" t="s">
        <v>3722</v>
      </c>
      <c r="I856" s="22" t="s">
        <v>3723</v>
      </c>
      <c r="J856" s="22" t="s">
        <v>0</v>
      </c>
      <c r="K856" s="22" t="s">
        <v>3721</v>
      </c>
      <c r="L856" s="25">
        <f>LEN(M856)-LEN(SUBSTITUTE(M856, "、",""))/LEN("、")+1</f>
        <v>1</v>
      </c>
      <c r="M856" s="24" t="s">
        <v>3724</v>
      </c>
      <c r="N856" s="31"/>
    </row>
    <row r="857" spans="1:14" s="25" customFormat="1" ht="99.95" customHeight="1" x14ac:dyDescent="0.15">
      <c r="A857" s="21">
        <f>ROW()-4</f>
        <v>853</v>
      </c>
      <c r="B857" s="22">
        <v>23</v>
      </c>
      <c r="C857" s="22" t="s">
        <v>678</v>
      </c>
      <c r="D857" s="22" t="s">
        <v>3725</v>
      </c>
      <c r="E857" s="16">
        <v>4910201</v>
      </c>
      <c r="F857" s="23" t="s">
        <v>3726</v>
      </c>
      <c r="G857" s="22" t="s">
        <v>3727</v>
      </c>
      <c r="H857" s="22" t="s">
        <v>3728</v>
      </c>
      <c r="I857" s="22" t="s">
        <v>3729</v>
      </c>
      <c r="J857" s="22" t="s">
        <v>0</v>
      </c>
      <c r="K857" s="22" t="s">
        <v>3727</v>
      </c>
      <c r="L857" s="25">
        <f>LEN(M857)-LEN(SUBSTITUTE(M857, "、",""))/LEN("、")+1</f>
        <v>1</v>
      </c>
      <c r="M857" s="24" t="s">
        <v>3730</v>
      </c>
      <c r="N857" s="31"/>
    </row>
    <row r="858" spans="1:14" s="25" customFormat="1" ht="99.95" customHeight="1" x14ac:dyDescent="0.15">
      <c r="A858" s="21">
        <f>ROW()-4</f>
        <v>854</v>
      </c>
      <c r="B858" s="22">
        <v>23</v>
      </c>
      <c r="C858" s="22" t="s">
        <v>678</v>
      </c>
      <c r="D858" s="22" t="s">
        <v>3731</v>
      </c>
      <c r="E858" s="16">
        <v>4910362</v>
      </c>
      <c r="F858" s="23" t="s">
        <v>3732</v>
      </c>
      <c r="G858" s="22" t="s">
        <v>3733</v>
      </c>
      <c r="H858" s="22" t="s">
        <v>3734</v>
      </c>
      <c r="I858" s="22" t="s">
        <v>3735</v>
      </c>
      <c r="J858" s="22" t="s">
        <v>0</v>
      </c>
      <c r="K858" s="22" t="s">
        <v>2481</v>
      </c>
      <c r="L858" s="25">
        <f>LEN(M858)-LEN(SUBSTITUTE(M858, "、",""))/LEN("、")+1</f>
        <v>1</v>
      </c>
      <c r="M858" s="24" t="s">
        <v>3736</v>
      </c>
      <c r="N858" s="31"/>
    </row>
    <row r="859" spans="1:14" s="25" customFormat="1" ht="99.95" customHeight="1" x14ac:dyDescent="0.15">
      <c r="A859" s="21">
        <f>ROW()-4</f>
        <v>855</v>
      </c>
      <c r="B859" s="22">
        <v>23</v>
      </c>
      <c r="C859" s="22" t="s">
        <v>303</v>
      </c>
      <c r="D859" s="22" t="s">
        <v>569</v>
      </c>
      <c r="E859" s="20">
        <v>4910804</v>
      </c>
      <c r="F859" s="22" t="s">
        <v>572</v>
      </c>
      <c r="G859" s="25" t="s">
        <v>570</v>
      </c>
      <c r="H859" s="25" t="s">
        <v>571</v>
      </c>
      <c r="I859" s="22" t="s">
        <v>573</v>
      </c>
      <c r="J859" s="25" t="s">
        <v>0</v>
      </c>
      <c r="K859" s="25" t="s">
        <v>574</v>
      </c>
      <c r="L859" s="25">
        <f>LEN(M859)-LEN(SUBSTITUTE(M859, "、",""))/LEN("、")+1</f>
        <v>1</v>
      </c>
      <c r="M859" s="24" t="s">
        <v>575</v>
      </c>
      <c r="N859" s="31"/>
    </row>
    <row r="860" spans="1:14" s="25" customFormat="1" ht="99.95" customHeight="1" x14ac:dyDescent="0.15">
      <c r="A860" s="21">
        <f>ROW()-4</f>
        <v>856</v>
      </c>
      <c r="B860" s="22">
        <v>23</v>
      </c>
      <c r="C860" s="22" t="s">
        <v>678</v>
      </c>
      <c r="D860" s="22" t="s">
        <v>3737</v>
      </c>
      <c r="E860" s="16">
        <v>4910828</v>
      </c>
      <c r="F860" s="23" t="s">
        <v>3738</v>
      </c>
      <c r="G860" s="22" t="s">
        <v>3739</v>
      </c>
      <c r="H860" s="22" t="s">
        <v>3740</v>
      </c>
      <c r="I860" s="22" t="s">
        <v>1935</v>
      </c>
      <c r="J860" s="22" t="s">
        <v>0</v>
      </c>
      <c r="K860" s="22" t="s">
        <v>2481</v>
      </c>
      <c r="L860" s="25">
        <f>LEN(M860)-LEN(SUBSTITUTE(M860, "、",""))/LEN("、")+1</f>
        <v>1</v>
      </c>
      <c r="M860" s="24" t="s">
        <v>3741</v>
      </c>
      <c r="N860" s="31"/>
    </row>
    <row r="861" spans="1:14" s="25" customFormat="1" ht="99.95" customHeight="1" x14ac:dyDescent="0.15">
      <c r="A861" s="21">
        <f>ROW()-4</f>
        <v>857</v>
      </c>
      <c r="B861" s="22">
        <v>23</v>
      </c>
      <c r="C861" s="22" t="s">
        <v>678</v>
      </c>
      <c r="D861" s="22" t="s">
        <v>3742</v>
      </c>
      <c r="E861" s="16">
        <v>4910837</v>
      </c>
      <c r="F861" s="23" t="s">
        <v>3743</v>
      </c>
      <c r="G861" s="22" t="s">
        <v>3744</v>
      </c>
      <c r="H861" s="22" t="s">
        <v>3745</v>
      </c>
      <c r="I861" s="22" t="s">
        <v>3746</v>
      </c>
      <c r="J861" s="22" t="s">
        <v>0</v>
      </c>
      <c r="K861" s="22" t="s">
        <v>2481</v>
      </c>
      <c r="L861" s="25">
        <f>LEN(M861)-LEN(SUBSTITUTE(M861, "、",""))/LEN("、")+1</f>
        <v>1</v>
      </c>
      <c r="M861" s="24" t="s">
        <v>3747</v>
      </c>
      <c r="N861" s="31"/>
    </row>
    <row r="862" spans="1:14" s="25" customFormat="1" ht="99.95" customHeight="1" x14ac:dyDescent="0.15">
      <c r="A862" s="21">
        <f>ROW()-4</f>
        <v>858</v>
      </c>
      <c r="B862" s="22">
        <v>23</v>
      </c>
      <c r="C862" s="22" t="s">
        <v>678</v>
      </c>
      <c r="D862" s="22" t="s">
        <v>3748</v>
      </c>
      <c r="E862" s="16">
        <v>4910838</v>
      </c>
      <c r="F862" s="23" t="s">
        <v>3749</v>
      </c>
      <c r="G862" s="22" t="s">
        <v>3750</v>
      </c>
      <c r="H862" s="22" t="s">
        <v>3751</v>
      </c>
      <c r="I862" s="22" t="s">
        <v>3752</v>
      </c>
      <c r="J862" s="22" t="s">
        <v>1</v>
      </c>
      <c r="K862" s="22"/>
      <c r="L862" s="25">
        <f>LEN(M862)-LEN(SUBSTITUTE(M862, "、",""))/LEN("、")+1</f>
        <v>1</v>
      </c>
      <c r="M862" s="24" t="s">
        <v>3753</v>
      </c>
      <c r="N862" s="31"/>
    </row>
    <row r="863" spans="1:14" s="25" customFormat="1" ht="99.95" customHeight="1" x14ac:dyDescent="0.15">
      <c r="A863" s="21">
        <f>ROW()-4</f>
        <v>859</v>
      </c>
      <c r="B863" s="22">
        <v>23</v>
      </c>
      <c r="C863" s="22" t="s">
        <v>678</v>
      </c>
      <c r="D863" s="22" t="s">
        <v>3754</v>
      </c>
      <c r="E863" s="16">
        <v>4910844</v>
      </c>
      <c r="F863" s="23" t="s">
        <v>3755</v>
      </c>
      <c r="G863" s="22" t="s">
        <v>3756</v>
      </c>
      <c r="H863" s="22" t="s">
        <v>3757</v>
      </c>
      <c r="I863" s="22" t="s">
        <v>3758</v>
      </c>
      <c r="J863" s="22" t="s">
        <v>0</v>
      </c>
      <c r="K863" s="22" t="s">
        <v>2481</v>
      </c>
      <c r="L863" s="25">
        <f>LEN(M863)-LEN(SUBSTITUTE(M863, "、",""))/LEN("、")+1</f>
        <v>1</v>
      </c>
      <c r="M863" s="24" t="s">
        <v>3759</v>
      </c>
      <c r="N863" s="31"/>
    </row>
    <row r="864" spans="1:14" s="25" customFormat="1" ht="99.95" customHeight="1" x14ac:dyDescent="0.15">
      <c r="A864" s="21">
        <f>ROW()-4</f>
        <v>860</v>
      </c>
      <c r="B864" s="22">
        <v>23</v>
      </c>
      <c r="C864" s="22" t="s">
        <v>678</v>
      </c>
      <c r="D864" s="22" t="s">
        <v>3760</v>
      </c>
      <c r="E864" s="16">
        <v>4910851</v>
      </c>
      <c r="F864" s="23" t="s">
        <v>3761</v>
      </c>
      <c r="G864" s="22" t="s">
        <v>3762</v>
      </c>
      <c r="H864" s="22" t="s">
        <v>3763</v>
      </c>
      <c r="I864" s="22" t="s">
        <v>3764</v>
      </c>
      <c r="J864" s="22" t="s">
        <v>0</v>
      </c>
      <c r="K864" s="22" t="s">
        <v>3762</v>
      </c>
      <c r="L864" s="25">
        <f>LEN(M864)-LEN(SUBSTITUTE(M864, "、",""))/LEN("、")+1</f>
        <v>1</v>
      </c>
      <c r="M864" s="24" t="s">
        <v>3765</v>
      </c>
      <c r="N864" s="31"/>
    </row>
    <row r="865" spans="1:14" s="25" customFormat="1" ht="99.95" customHeight="1" x14ac:dyDescent="0.15">
      <c r="A865" s="21">
        <f>ROW()-4</f>
        <v>861</v>
      </c>
      <c r="B865" s="22">
        <v>23</v>
      </c>
      <c r="C865" s="22" t="s">
        <v>5</v>
      </c>
      <c r="D865" s="22" t="s">
        <v>4</v>
      </c>
      <c r="E865" s="16">
        <v>4910858</v>
      </c>
      <c r="F865" s="23" t="s">
        <v>293</v>
      </c>
      <c r="G865" s="22" t="s">
        <v>125</v>
      </c>
      <c r="H865" s="22" t="s">
        <v>126</v>
      </c>
      <c r="I865" s="22" t="s">
        <v>423</v>
      </c>
      <c r="J865" s="22" t="s">
        <v>0</v>
      </c>
      <c r="K865" s="22" t="s">
        <v>127</v>
      </c>
      <c r="L865" s="25">
        <f>LEN(M865)-LEN(SUBSTITUTE(M865, "、",""))/LEN("、")+1</f>
        <v>1</v>
      </c>
      <c r="M865" s="24" t="s">
        <v>582</v>
      </c>
      <c r="N865" s="31"/>
    </row>
    <row r="866" spans="1:14" s="25" customFormat="1" ht="99.95" customHeight="1" x14ac:dyDescent="0.15">
      <c r="A866" s="21">
        <f>ROW()-4</f>
        <v>862</v>
      </c>
      <c r="B866" s="22">
        <v>23</v>
      </c>
      <c r="C866" s="22" t="s">
        <v>678</v>
      </c>
      <c r="D866" s="22" t="s">
        <v>3766</v>
      </c>
      <c r="E866" s="16">
        <v>4910858</v>
      </c>
      <c r="F866" s="23" t="s">
        <v>3767</v>
      </c>
      <c r="G866" s="22" t="s">
        <v>3768</v>
      </c>
      <c r="H866" s="22" t="s">
        <v>3769</v>
      </c>
      <c r="I866" s="22" t="s">
        <v>3770</v>
      </c>
      <c r="J866" s="22" t="s">
        <v>0</v>
      </c>
      <c r="K866" s="22" t="s">
        <v>3768</v>
      </c>
      <c r="L866" s="25">
        <f>LEN(M866)-LEN(SUBSTITUTE(M866, "、",""))/LEN("、")+1</f>
        <v>1</v>
      </c>
      <c r="M866" s="24" t="s">
        <v>3771</v>
      </c>
      <c r="N866" s="31"/>
    </row>
    <row r="867" spans="1:14" s="25" customFormat="1" ht="99.95" customHeight="1" x14ac:dyDescent="0.15">
      <c r="A867" s="21">
        <f>ROW()-4</f>
        <v>863</v>
      </c>
      <c r="B867" s="22">
        <v>23</v>
      </c>
      <c r="C867" s="22" t="s">
        <v>678</v>
      </c>
      <c r="D867" s="22" t="s">
        <v>3778</v>
      </c>
      <c r="E867" s="16">
        <v>4910862</v>
      </c>
      <c r="F867" s="23" t="s">
        <v>3779</v>
      </c>
      <c r="G867" s="22" t="s">
        <v>3780</v>
      </c>
      <c r="H867" s="22" t="s">
        <v>3780</v>
      </c>
      <c r="I867" s="22" t="s">
        <v>3781</v>
      </c>
      <c r="J867" s="22" t="s">
        <v>0</v>
      </c>
      <c r="K867" s="22" t="s">
        <v>3782</v>
      </c>
      <c r="L867" s="25">
        <f>LEN(M867)-LEN(SUBSTITUTE(M867, "、",""))/LEN("、")+1</f>
        <v>1</v>
      </c>
      <c r="M867" s="24" t="s">
        <v>3783</v>
      </c>
      <c r="N867" s="31"/>
    </row>
    <row r="868" spans="1:14" s="25" customFormat="1" ht="99.95" customHeight="1" x14ac:dyDescent="0.15">
      <c r="A868" s="21">
        <f>ROW()-4</f>
        <v>864</v>
      </c>
      <c r="B868" s="22">
        <v>23</v>
      </c>
      <c r="C868" s="22" t="s">
        <v>678</v>
      </c>
      <c r="D868" s="22" t="s">
        <v>3772</v>
      </c>
      <c r="E868" s="16">
        <v>4910862</v>
      </c>
      <c r="F868" s="23" t="s">
        <v>3773</v>
      </c>
      <c r="G868" s="22" t="s">
        <v>3774</v>
      </c>
      <c r="H868" s="22" t="s">
        <v>3775</v>
      </c>
      <c r="I868" s="22" t="s">
        <v>754</v>
      </c>
      <c r="J868" s="22" t="s">
        <v>0</v>
      </c>
      <c r="K868" s="22" t="s">
        <v>3776</v>
      </c>
      <c r="L868" s="25">
        <f>LEN(M868)-LEN(SUBSTITUTE(M868, "、",""))/LEN("、")+1</f>
        <v>1</v>
      </c>
      <c r="M868" s="24" t="s">
        <v>3777</v>
      </c>
      <c r="N868" s="31"/>
    </row>
    <row r="869" spans="1:14" s="25" customFormat="1" ht="99.95" customHeight="1" x14ac:dyDescent="0.15">
      <c r="A869" s="21">
        <f>ROW()-4</f>
        <v>865</v>
      </c>
      <c r="B869" s="22">
        <v>23</v>
      </c>
      <c r="C869" s="22" t="s">
        <v>678</v>
      </c>
      <c r="D869" s="22" t="s">
        <v>3790</v>
      </c>
      <c r="E869" s="16">
        <v>4910871</v>
      </c>
      <c r="F869" s="23" t="s">
        <v>3791</v>
      </c>
      <c r="G869" s="22" t="s">
        <v>3792</v>
      </c>
      <c r="H869" s="22" t="s">
        <v>3793</v>
      </c>
      <c r="I869" s="22" t="s">
        <v>3794</v>
      </c>
      <c r="J869" s="22" t="s">
        <v>0</v>
      </c>
      <c r="K869" s="22" t="s">
        <v>3792</v>
      </c>
      <c r="L869" s="25">
        <f>LEN(M869)-LEN(SUBSTITUTE(M869, "、",""))/LEN("、")+1</f>
        <v>1</v>
      </c>
      <c r="M869" s="24" t="s">
        <v>3795</v>
      </c>
      <c r="N869" s="31"/>
    </row>
    <row r="870" spans="1:14" s="25" customFormat="1" ht="99.95" customHeight="1" x14ac:dyDescent="0.15">
      <c r="A870" s="21">
        <f>ROW()-4</f>
        <v>866</v>
      </c>
      <c r="B870" s="22">
        <v>23</v>
      </c>
      <c r="C870" s="22" t="s">
        <v>678</v>
      </c>
      <c r="D870" s="22" t="s">
        <v>3784</v>
      </c>
      <c r="E870" s="16">
        <v>4910871</v>
      </c>
      <c r="F870" s="23" t="s">
        <v>3785</v>
      </c>
      <c r="G870" s="22" t="s">
        <v>3786</v>
      </c>
      <c r="H870" s="22" t="s">
        <v>3787</v>
      </c>
      <c r="I870" s="22" t="s">
        <v>1185</v>
      </c>
      <c r="J870" s="22" t="s">
        <v>0</v>
      </c>
      <c r="K870" s="22" t="s">
        <v>3788</v>
      </c>
      <c r="L870" s="25">
        <f>LEN(M870)-LEN(SUBSTITUTE(M870, "、",""))/LEN("、")+1</f>
        <v>1</v>
      </c>
      <c r="M870" s="24" t="s">
        <v>3789</v>
      </c>
      <c r="N870" s="31"/>
    </row>
    <row r="871" spans="1:14" s="25" customFormat="1" ht="99.95" customHeight="1" x14ac:dyDescent="0.15">
      <c r="A871" s="21">
        <f>ROW()-4</f>
        <v>867</v>
      </c>
      <c r="B871" s="22">
        <v>23</v>
      </c>
      <c r="C871" s="22" t="s">
        <v>678</v>
      </c>
      <c r="D871" s="22" t="s">
        <v>3796</v>
      </c>
      <c r="E871" s="16">
        <v>4910904</v>
      </c>
      <c r="F871" s="23" t="s">
        <v>3797</v>
      </c>
      <c r="G871" s="22" t="s">
        <v>3798</v>
      </c>
      <c r="H871" s="22" t="s">
        <v>3799</v>
      </c>
      <c r="I871" s="22" t="s">
        <v>3800</v>
      </c>
      <c r="J871" s="22" t="s">
        <v>0</v>
      </c>
      <c r="K871" s="22" t="s">
        <v>3801</v>
      </c>
      <c r="L871" s="25">
        <f>LEN(M871)-LEN(SUBSTITUTE(M871, "、",""))/LEN("、")+1</f>
        <v>1</v>
      </c>
      <c r="M871" s="24" t="s">
        <v>3802</v>
      </c>
      <c r="N871" s="31"/>
    </row>
    <row r="872" spans="1:14" s="25" customFormat="1" ht="99.95" customHeight="1" x14ac:dyDescent="0.15">
      <c r="A872" s="21">
        <f>ROW()-4</f>
        <v>868</v>
      </c>
      <c r="B872" s="26">
        <v>23</v>
      </c>
      <c r="C872" s="25" t="s">
        <v>5</v>
      </c>
      <c r="D872" s="22" t="s">
        <v>6019</v>
      </c>
      <c r="E872" s="16">
        <v>4910905</v>
      </c>
      <c r="F872" s="22" t="s">
        <v>6020</v>
      </c>
      <c r="G872" s="22" t="s">
        <v>6021</v>
      </c>
      <c r="H872" s="22" t="s">
        <v>6022</v>
      </c>
      <c r="I872" s="27" t="s">
        <v>6023</v>
      </c>
      <c r="J872" s="25" t="s">
        <v>0</v>
      </c>
      <c r="K872" s="25" t="s">
        <v>6024</v>
      </c>
      <c r="L872" s="25">
        <f>LEN(M872)-LEN(SUBSTITUTE(M872, "、",""))/LEN("、")+1</f>
        <v>1</v>
      </c>
      <c r="M872" s="28" t="s">
        <v>6025</v>
      </c>
      <c r="N872" s="31"/>
    </row>
    <row r="873" spans="1:14" s="25" customFormat="1" ht="99.95" customHeight="1" x14ac:dyDescent="0.15">
      <c r="A873" s="21">
        <f>ROW()-4</f>
        <v>869</v>
      </c>
      <c r="B873" s="22">
        <v>23</v>
      </c>
      <c r="C873" s="22" t="s">
        <v>678</v>
      </c>
      <c r="D873" s="22" t="s">
        <v>3803</v>
      </c>
      <c r="E873" s="16">
        <v>4910913</v>
      </c>
      <c r="F873" s="23" t="s">
        <v>3804</v>
      </c>
      <c r="G873" s="22" t="s">
        <v>3805</v>
      </c>
      <c r="H873" s="22" t="s">
        <v>3806</v>
      </c>
      <c r="I873" s="22" t="s">
        <v>2708</v>
      </c>
      <c r="J873" s="22" t="s">
        <v>0</v>
      </c>
      <c r="K873" s="22" t="s">
        <v>3805</v>
      </c>
      <c r="L873" s="25">
        <f>LEN(M873)-LEN(SUBSTITUTE(M873, "、",""))/LEN("、")+1</f>
        <v>1</v>
      </c>
      <c r="M873" s="24" t="s">
        <v>3807</v>
      </c>
      <c r="N873" s="31"/>
    </row>
    <row r="874" spans="1:14" s="25" customFormat="1" ht="99.95" customHeight="1" x14ac:dyDescent="0.15">
      <c r="A874" s="21">
        <f>ROW()-4</f>
        <v>870</v>
      </c>
      <c r="B874" s="22">
        <v>23</v>
      </c>
      <c r="C874" s="22" t="s">
        <v>678</v>
      </c>
      <c r="D874" s="22" t="s">
        <v>3808</v>
      </c>
      <c r="E874" s="16">
        <v>4910914</v>
      </c>
      <c r="F874" s="23" t="s">
        <v>3809</v>
      </c>
      <c r="G874" s="22" t="s">
        <v>3810</v>
      </c>
      <c r="H874" s="22" t="s">
        <v>3811</v>
      </c>
      <c r="I874" s="22" t="s">
        <v>3812</v>
      </c>
      <c r="J874" s="22" t="s">
        <v>0</v>
      </c>
      <c r="K874" s="22" t="s">
        <v>3810</v>
      </c>
      <c r="L874" s="25">
        <f>LEN(M874)-LEN(SUBSTITUTE(M874, "、",""))/LEN("、")+1</f>
        <v>1</v>
      </c>
      <c r="M874" s="24" t="s">
        <v>3813</v>
      </c>
      <c r="N874" s="31"/>
    </row>
    <row r="875" spans="1:14" s="25" customFormat="1" ht="99.95" customHeight="1" x14ac:dyDescent="0.15">
      <c r="A875" s="21">
        <f>ROW()-4</f>
        <v>871</v>
      </c>
      <c r="B875" s="22">
        <v>23</v>
      </c>
      <c r="C875" s="22" t="s">
        <v>678</v>
      </c>
      <c r="D875" s="22" t="s">
        <v>3814</v>
      </c>
      <c r="E875" s="16">
        <v>4910925</v>
      </c>
      <c r="F875" s="23" t="s">
        <v>3815</v>
      </c>
      <c r="G875" s="22" t="s">
        <v>3816</v>
      </c>
      <c r="H875" s="22" t="s">
        <v>3816</v>
      </c>
      <c r="I875" s="22" t="s">
        <v>3817</v>
      </c>
      <c r="J875" s="22" t="s">
        <v>0</v>
      </c>
      <c r="K875" s="22" t="s">
        <v>3818</v>
      </c>
      <c r="L875" s="25">
        <f>LEN(M875)-LEN(SUBSTITUTE(M875, "、",""))/LEN("、")+1</f>
        <v>1</v>
      </c>
      <c r="M875" s="24" t="s">
        <v>3819</v>
      </c>
      <c r="N875" s="31"/>
    </row>
    <row r="876" spans="1:14" s="25" customFormat="1" ht="99.95" customHeight="1" x14ac:dyDescent="0.15">
      <c r="A876" s="21">
        <f>ROW()-4</f>
        <v>872</v>
      </c>
      <c r="B876" s="22">
        <v>23</v>
      </c>
      <c r="C876" s="22" t="s">
        <v>678</v>
      </c>
      <c r="D876" s="22" t="s">
        <v>3820</v>
      </c>
      <c r="E876" s="16">
        <v>4910931</v>
      </c>
      <c r="F876" s="23" t="s">
        <v>3821</v>
      </c>
      <c r="G876" s="22" t="s">
        <v>3822</v>
      </c>
      <c r="H876" s="22" t="s">
        <v>3823</v>
      </c>
      <c r="I876" s="22" t="s">
        <v>3824</v>
      </c>
      <c r="J876" s="22" t="s">
        <v>0</v>
      </c>
      <c r="K876" s="22" t="s">
        <v>3822</v>
      </c>
      <c r="L876" s="25">
        <f>LEN(M876)-LEN(SUBSTITUTE(M876, "、",""))/LEN("、")+1</f>
        <v>1</v>
      </c>
      <c r="M876" s="24" t="s">
        <v>3825</v>
      </c>
      <c r="N876" s="31"/>
    </row>
    <row r="877" spans="1:14" s="25" customFormat="1" ht="99.95" customHeight="1" x14ac:dyDescent="0.15">
      <c r="A877" s="21">
        <f>ROW()-4</f>
        <v>873</v>
      </c>
      <c r="B877" s="22">
        <v>23</v>
      </c>
      <c r="C877" s="22" t="s">
        <v>678</v>
      </c>
      <c r="D877" s="22" t="s">
        <v>3826</v>
      </c>
      <c r="E877" s="16">
        <v>4910932</v>
      </c>
      <c r="F877" s="23" t="s">
        <v>3827</v>
      </c>
      <c r="G877" s="22" t="s">
        <v>3828</v>
      </c>
      <c r="H877" s="22" t="s">
        <v>3829</v>
      </c>
      <c r="I877" s="22" t="s">
        <v>2922</v>
      </c>
      <c r="J877" s="22" t="s">
        <v>0</v>
      </c>
      <c r="K877" s="22" t="s">
        <v>3830</v>
      </c>
      <c r="L877" s="25">
        <f>LEN(M877)-LEN(SUBSTITUTE(M877, "、",""))/LEN("、")+1</f>
        <v>2</v>
      </c>
      <c r="M877" s="24" t="s">
        <v>5615</v>
      </c>
      <c r="N877" s="31"/>
    </row>
    <row r="878" spans="1:14" s="25" customFormat="1" ht="99.95" customHeight="1" x14ac:dyDescent="0.15">
      <c r="A878" s="21">
        <f>ROW()-4</f>
        <v>874</v>
      </c>
      <c r="B878" s="22" t="s">
        <v>671</v>
      </c>
      <c r="C878" s="22" t="s">
        <v>5</v>
      </c>
      <c r="D878" s="22" t="s">
        <v>5714</v>
      </c>
      <c r="E878" s="16">
        <v>4910934</v>
      </c>
      <c r="F878" s="23" t="s">
        <v>5715</v>
      </c>
      <c r="G878" s="22" t="s">
        <v>5716</v>
      </c>
      <c r="H878" s="22" t="s">
        <v>5717</v>
      </c>
      <c r="I878" s="22" t="s">
        <v>5718</v>
      </c>
      <c r="J878" s="22" t="s">
        <v>0</v>
      </c>
      <c r="K878" s="22" t="s">
        <v>5719</v>
      </c>
      <c r="L878" s="25">
        <f>LEN(M878)-LEN(SUBSTITUTE(M878, "、",""))/LEN("、")+1</f>
        <v>1</v>
      </c>
      <c r="M878" s="24" t="s">
        <v>5720</v>
      </c>
      <c r="N878" s="31"/>
    </row>
    <row r="879" spans="1:14" s="25" customFormat="1" ht="99.95" customHeight="1" x14ac:dyDescent="0.15">
      <c r="A879" s="21">
        <f>ROW()-4</f>
        <v>875</v>
      </c>
      <c r="B879" s="22">
        <v>23</v>
      </c>
      <c r="C879" s="22" t="s">
        <v>678</v>
      </c>
      <c r="D879" s="22" t="s">
        <v>3928</v>
      </c>
      <c r="E879" s="16">
        <v>4928008</v>
      </c>
      <c r="F879" s="23" t="s">
        <v>3929</v>
      </c>
      <c r="G879" s="22" t="s">
        <v>3930</v>
      </c>
      <c r="H879" s="22" t="s">
        <v>3931</v>
      </c>
      <c r="I879" s="22" t="s">
        <v>3932</v>
      </c>
      <c r="J879" s="22" t="s">
        <v>0</v>
      </c>
      <c r="K879" s="22" t="s">
        <v>3930</v>
      </c>
      <c r="L879" s="25">
        <f>LEN(M879)-LEN(SUBSTITUTE(M879, "、",""))/LEN("、")+1</f>
        <v>1</v>
      </c>
      <c r="M879" s="24" t="s">
        <v>3933</v>
      </c>
      <c r="N879" s="31"/>
    </row>
    <row r="880" spans="1:14" s="25" customFormat="1" ht="99.95" customHeight="1" x14ac:dyDescent="0.15">
      <c r="A880" s="21">
        <f>ROW()-4</f>
        <v>876</v>
      </c>
      <c r="B880" s="22">
        <v>23</v>
      </c>
      <c r="C880" s="22" t="s">
        <v>678</v>
      </c>
      <c r="D880" s="22" t="s">
        <v>934</v>
      </c>
      <c r="E880" s="16">
        <v>4928114</v>
      </c>
      <c r="F880" s="23" t="s">
        <v>3934</v>
      </c>
      <c r="G880" s="22" t="s">
        <v>3935</v>
      </c>
      <c r="H880" s="22" t="s">
        <v>3936</v>
      </c>
      <c r="I880" s="22" t="s">
        <v>3937</v>
      </c>
      <c r="J880" s="22" t="s">
        <v>0</v>
      </c>
      <c r="K880" s="22" t="s">
        <v>3938</v>
      </c>
      <c r="L880" s="25">
        <f>LEN(M880)-LEN(SUBSTITUTE(M880, "、",""))/LEN("、")+1</f>
        <v>1</v>
      </c>
      <c r="M880" s="24" t="s">
        <v>3939</v>
      </c>
      <c r="N880" s="31"/>
    </row>
    <row r="881" spans="1:14" s="25" customFormat="1" ht="99.95" customHeight="1" x14ac:dyDescent="0.15">
      <c r="A881" s="21">
        <f>ROW()-4</f>
        <v>877</v>
      </c>
      <c r="B881" s="22">
        <v>23</v>
      </c>
      <c r="C881" s="22" t="s">
        <v>5</v>
      </c>
      <c r="D881" s="22" t="s">
        <v>348</v>
      </c>
      <c r="E881" s="16">
        <v>4928137</v>
      </c>
      <c r="F881" s="23" t="s">
        <v>294</v>
      </c>
      <c r="G881" s="22" t="s">
        <v>91</v>
      </c>
      <c r="H881" s="22" t="s">
        <v>92</v>
      </c>
      <c r="I881" s="22" t="s">
        <v>424</v>
      </c>
      <c r="J881" s="22" t="s">
        <v>0</v>
      </c>
      <c r="K881" s="22" t="s">
        <v>91</v>
      </c>
      <c r="L881" s="25">
        <f>LEN(M881)-LEN(SUBSTITUTE(M881, "、",""))/LEN("、")+1</f>
        <v>1</v>
      </c>
      <c r="M881" s="24" t="s">
        <v>93</v>
      </c>
      <c r="N881" s="31"/>
    </row>
    <row r="882" spans="1:14" s="25" customFormat="1" ht="99.95" customHeight="1" x14ac:dyDescent="0.15">
      <c r="A882" s="21">
        <f>ROW()-4</f>
        <v>878</v>
      </c>
      <c r="B882" s="22">
        <v>23</v>
      </c>
      <c r="C882" s="22" t="s">
        <v>678</v>
      </c>
      <c r="D882" s="22" t="s">
        <v>3940</v>
      </c>
      <c r="E882" s="16">
        <v>4928142</v>
      </c>
      <c r="F882" s="23" t="s">
        <v>3943</v>
      </c>
      <c r="G882" s="22" t="s">
        <v>3941</v>
      </c>
      <c r="H882" s="22" t="s">
        <v>3942</v>
      </c>
      <c r="I882" s="22" t="s">
        <v>3944</v>
      </c>
      <c r="J882" s="22" t="s">
        <v>0</v>
      </c>
      <c r="K882" s="22" t="s">
        <v>3941</v>
      </c>
      <c r="L882" s="25">
        <f>LEN(M882)-LEN(SUBSTITUTE(M882, "、",""))/LEN("、")+1</f>
        <v>2</v>
      </c>
      <c r="M882" s="24" t="s">
        <v>5616</v>
      </c>
      <c r="N882" s="31"/>
    </row>
    <row r="883" spans="1:14" s="25" customFormat="1" ht="99.95" customHeight="1" x14ac:dyDescent="0.15">
      <c r="A883" s="21">
        <f>ROW()-4</f>
        <v>879</v>
      </c>
      <c r="B883" s="22">
        <v>23</v>
      </c>
      <c r="C883" s="22" t="s">
        <v>5640</v>
      </c>
      <c r="D883" s="22" t="s">
        <v>5654</v>
      </c>
      <c r="E883" s="16">
        <v>4928144</v>
      </c>
      <c r="F883" s="23" t="s">
        <v>5655</v>
      </c>
      <c r="G883" s="22" t="s">
        <v>5656</v>
      </c>
      <c r="H883" s="22" t="s">
        <v>5657</v>
      </c>
      <c r="I883" s="22" t="s">
        <v>5658</v>
      </c>
      <c r="J883" s="22" t="s">
        <v>0</v>
      </c>
      <c r="K883" s="22" t="s">
        <v>2481</v>
      </c>
      <c r="L883" s="25">
        <f>LEN(M883)-LEN(SUBSTITUTE(M883, "、",""))/LEN("、")+1</f>
        <v>1</v>
      </c>
      <c r="M883" s="24" t="s">
        <v>5659</v>
      </c>
      <c r="N883" s="31"/>
    </row>
    <row r="884" spans="1:14" s="25" customFormat="1" ht="99.95" customHeight="1" x14ac:dyDescent="0.15">
      <c r="A884" s="21">
        <f>ROW()-4</f>
        <v>880</v>
      </c>
      <c r="B884" s="22">
        <v>23</v>
      </c>
      <c r="C884" s="22" t="s">
        <v>678</v>
      </c>
      <c r="D884" s="22" t="s">
        <v>3945</v>
      </c>
      <c r="E884" s="16">
        <v>4928145</v>
      </c>
      <c r="F884" s="23" t="s">
        <v>3946</v>
      </c>
      <c r="G884" s="22" t="s">
        <v>3947</v>
      </c>
      <c r="H884" s="22" t="s">
        <v>3948</v>
      </c>
      <c r="I884" s="22" t="s">
        <v>3949</v>
      </c>
      <c r="J884" s="22" t="s">
        <v>0</v>
      </c>
      <c r="K884" s="22" t="s">
        <v>3950</v>
      </c>
      <c r="L884" s="25">
        <f>LEN(M884)-LEN(SUBSTITUTE(M884, "、",""))/LEN("、")+1</f>
        <v>1</v>
      </c>
      <c r="M884" s="24" t="s">
        <v>3951</v>
      </c>
      <c r="N884" s="31"/>
    </row>
    <row r="885" spans="1:14" s="25" customFormat="1" ht="99.95" customHeight="1" x14ac:dyDescent="0.15">
      <c r="A885" s="21">
        <f>ROW()-4</f>
        <v>881</v>
      </c>
      <c r="B885" s="22">
        <v>23</v>
      </c>
      <c r="C885" s="22" t="s">
        <v>678</v>
      </c>
      <c r="D885" s="22" t="s">
        <v>3952</v>
      </c>
      <c r="E885" s="16">
        <v>4928167</v>
      </c>
      <c r="F885" s="23" t="s">
        <v>3953</v>
      </c>
      <c r="G885" s="22" t="s">
        <v>3954</v>
      </c>
      <c r="H885" s="22" t="s">
        <v>3955</v>
      </c>
      <c r="I885" s="22" t="s">
        <v>899</v>
      </c>
      <c r="J885" s="22" t="s">
        <v>0</v>
      </c>
      <c r="K885" s="22" t="s">
        <v>3954</v>
      </c>
      <c r="L885" s="25">
        <f>LEN(M885)-LEN(SUBSTITUTE(M885, "、",""))/LEN("、")+1</f>
        <v>1</v>
      </c>
      <c r="M885" s="24" t="s">
        <v>3956</v>
      </c>
      <c r="N885" s="31"/>
    </row>
    <row r="886" spans="1:14" s="25" customFormat="1" ht="99.95" customHeight="1" x14ac:dyDescent="0.15">
      <c r="A886" s="21">
        <f>ROW()-4</f>
        <v>882</v>
      </c>
      <c r="B886" s="22">
        <v>23</v>
      </c>
      <c r="C886" s="22" t="s">
        <v>678</v>
      </c>
      <c r="D886" s="22" t="s">
        <v>3957</v>
      </c>
      <c r="E886" s="16">
        <v>4928167</v>
      </c>
      <c r="F886" s="23" t="s">
        <v>3958</v>
      </c>
      <c r="G886" s="22" t="s">
        <v>3959</v>
      </c>
      <c r="H886" s="22" t="s">
        <v>3960</v>
      </c>
      <c r="I886" s="22" t="s">
        <v>3961</v>
      </c>
      <c r="J886" s="22" t="s">
        <v>0</v>
      </c>
      <c r="K886" s="22" t="s">
        <v>3962</v>
      </c>
      <c r="L886" s="25">
        <f>LEN(M886)-LEN(SUBSTITUTE(M886, "、",""))/LEN("、")+1</f>
        <v>1</v>
      </c>
      <c r="M886" s="24" t="s">
        <v>3963</v>
      </c>
      <c r="N886" s="31"/>
    </row>
    <row r="887" spans="1:14" s="25" customFormat="1" ht="99.95" customHeight="1" x14ac:dyDescent="0.15">
      <c r="A887" s="21">
        <f>ROW()-4</f>
        <v>883</v>
      </c>
      <c r="B887" s="22">
        <v>23</v>
      </c>
      <c r="C887" s="22" t="s">
        <v>678</v>
      </c>
      <c r="D887" s="22" t="s">
        <v>3964</v>
      </c>
      <c r="E887" s="16">
        <v>4928211</v>
      </c>
      <c r="F887" s="23" t="s">
        <v>3965</v>
      </c>
      <c r="G887" s="22" t="s">
        <v>3966</v>
      </c>
      <c r="H887" s="22" t="s">
        <v>3966</v>
      </c>
      <c r="I887" s="22" t="s">
        <v>3967</v>
      </c>
      <c r="J887" s="22" t="s">
        <v>0</v>
      </c>
      <c r="K887" s="22" t="s">
        <v>3968</v>
      </c>
      <c r="L887" s="25">
        <f>LEN(M887)-LEN(SUBSTITUTE(M887, "、",""))/LEN("、")+1</f>
        <v>1</v>
      </c>
      <c r="M887" s="24" t="s">
        <v>3969</v>
      </c>
      <c r="N887" s="31"/>
    </row>
    <row r="888" spans="1:14" s="25" customFormat="1" ht="99.95" customHeight="1" x14ac:dyDescent="0.15">
      <c r="A888" s="21">
        <f>ROW()-4</f>
        <v>884</v>
      </c>
      <c r="B888" s="22">
        <v>23</v>
      </c>
      <c r="C888" s="22" t="s">
        <v>678</v>
      </c>
      <c r="D888" s="22" t="s">
        <v>3970</v>
      </c>
      <c r="E888" s="16">
        <v>4928213</v>
      </c>
      <c r="F888" s="23" t="s">
        <v>3971</v>
      </c>
      <c r="G888" s="22" t="s">
        <v>3972</v>
      </c>
      <c r="H888" s="22" t="s">
        <v>3973</v>
      </c>
      <c r="I888" s="22" t="s">
        <v>2636</v>
      </c>
      <c r="J888" s="22" t="s">
        <v>1</v>
      </c>
      <c r="K888" s="22"/>
      <c r="L888" s="25">
        <f>LEN(M888)-LEN(SUBSTITUTE(M888, "、",""))/LEN("、")+1</f>
        <v>1</v>
      </c>
      <c r="M888" s="24" t="s">
        <v>3974</v>
      </c>
      <c r="N888" s="31"/>
    </row>
    <row r="889" spans="1:14" s="25" customFormat="1" ht="99.95" customHeight="1" x14ac:dyDescent="0.15">
      <c r="A889" s="21">
        <f>ROW()-4</f>
        <v>885</v>
      </c>
      <c r="B889" s="22">
        <v>23</v>
      </c>
      <c r="C889" s="22" t="s">
        <v>678</v>
      </c>
      <c r="D889" s="22" t="s">
        <v>3982</v>
      </c>
      <c r="E889" s="16">
        <v>4928215</v>
      </c>
      <c r="F889" s="23" t="s">
        <v>3983</v>
      </c>
      <c r="G889" s="22" t="s">
        <v>3984</v>
      </c>
      <c r="H889" s="22" t="s">
        <v>3985</v>
      </c>
      <c r="I889" s="22" t="s">
        <v>3986</v>
      </c>
      <c r="J889" s="22" t="s">
        <v>0</v>
      </c>
      <c r="K889" s="22" t="s">
        <v>3987</v>
      </c>
      <c r="L889" s="25">
        <f>LEN(M889)-LEN(SUBSTITUTE(M889, "、",""))/LEN("、")+1</f>
        <v>1</v>
      </c>
      <c r="M889" s="24" t="s">
        <v>3988</v>
      </c>
      <c r="N889" s="31"/>
    </row>
    <row r="890" spans="1:14" s="25" customFormat="1" ht="99.95" customHeight="1" x14ac:dyDescent="0.15">
      <c r="A890" s="21">
        <f>ROW()-4</f>
        <v>886</v>
      </c>
      <c r="B890" s="22">
        <v>23</v>
      </c>
      <c r="C890" s="22" t="s">
        <v>678</v>
      </c>
      <c r="D890" s="22" t="s">
        <v>3975</v>
      </c>
      <c r="E890" s="16">
        <v>4928215</v>
      </c>
      <c r="F890" s="23" t="s">
        <v>3976</v>
      </c>
      <c r="G890" s="22" t="s">
        <v>3977</v>
      </c>
      <c r="H890" s="22" t="s">
        <v>3978</v>
      </c>
      <c r="I890" s="22" t="s">
        <v>3979</v>
      </c>
      <c r="J890" s="22" t="s">
        <v>0</v>
      </c>
      <c r="K890" s="22" t="s">
        <v>3980</v>
      </c>
      <c r="L890" s="25">
        <f>LEN(M890)-LEN(SUBSTITUTE(M890, "、",""))/LEN("、")+1</f>
        <v>1</v>
      </c>
      <c r="M890" s="24" t="s">
        <v>3981</v>
      </c>
      <c r="N890" s="31"/>
    </row>
    <row r="891" spans="1:14" s="25" customFormat="1" ht="99.95" customHeight="1" x14ac:dyDescent="0.15">
      <c r="A891" s="21">
        <f>ROW()-4</f>
        <v>887</v>
      </c>
      <c r="B891" s="22">
        <v>23</v>
      </c>
      <c r="C891" s="22" t="s">
        <v>678</v>
      </c>
      <c r="D891" s="22" t="s">
        <v>4006</v>
      </c>
      <c r="E891" s="16">
        <v>4928401</v>
      </c>
      <c r="F891" s="23" t="s">
        <v>4007</v>
      </c>
      <c r="G891" s="22" t="s">
        <v>4008</v>
      </c>
      <c r="H891" s="22" t="s">
        <v>4009</v>
      </c>
      <c r="I891" s="22" t="s">
        <v>4010</v>
      </c>
      <c r="J891" s="22" t="s">
        <v>0</v>
      </c>
      <c r="K891" s="22" t="s">
        <v>4011</v>
      </c>
      <c r="L891" s="25">
        <f>LEN(M891)-LEN(SUBSTITUTE(M891, "、",""))/LEN("、")+1</f>
        <v>1</v>
      </c>
      <c r="M891" s="24" t="s">
        <v>4012</v>
      </c>
      <c r="N891" s="31"/>
    </row>
    <row r="892" spans="1:14" s="25" customFormat="1" ht="99.95" customHeight="1" x14ac:dyDescent="0.15">
      <c r="A892" s="21">
        <f>ROW()-4</f>
        <v>888</v>
      </c>
      <c r="B892" s="22">
        <v>23</v>
      </c>
      <c r="C892" s="22" t="s">
        <v>678</v>
      </c>
      <c r="D892" s="22" t="s">
        <v>3838</v>
      </c>
      <c r="E892" s="16">
        <v>4930001</v>
      </c>
      <c r="F892" s="23" t="s">
        <v>3839</v>
      </c>
      <c r="G892" s="22" t="s">
        <v>3840</v>
      </c>
      <c r="H892" s="22" t="s">
        <v>3841</v>
      </c>
      <c r="I892" s="22" t="s">
        <v>3842</v>
      </c>
      <c r="J892" s="22" t="s">
        <v>0</v>
      </c>
      <c r="K892" s="22" t="s">
        <v>3843</v>
      </c>
      <c r="L892" s="25">
        <f>LEN(M892)-LEN(SUBSTITUTE(M892, "、",""))/LEN("、")+1</f>
        <v>1</v>
      </c>
      <c r="M892" s="24" t="s">
        <v>3844</v>
      </c>
      <c r="N892" s="31"/>
    </row>
    <row r="893" spans="1:14" s="25" customFormat="1" ht="99.95" customHeight="1" x14ac:dyDescent="0.15">
      <c r="A893" s="21">
        <f>ROW()-4</f>
        <v>889</v>
      </c>
      <c r="B893" s="22">
        <v>23</v>
      </c>
      <c r="C893" s="22" t="s">
        <v>678</v>
      </c>
      <c r="D893" s="22" t="s">
        <v>3831</v>
      </c>
      <c r="E893" s="16">
        <v>4930001</v>
      </c>
      <c r="F893" s="23" t="s">
        <v>3832</v>
      </c>
      <c r="G893" s="22" t="s">
        <v>3833</v>
      </c>
      <c r="H893" s="22" t="s">
        <v>3834</v>
      </c>
      <c r="I893" s="22" t="s">
        <v>3835</v>
      </c>
      <c r="J893" s="22" t="s">
        <v>0</v>
      </c>
      <c r="K893" s="22" t="s">
        <v>3836</v>
      </c>
      <c r="L893" s="25">
        <f>LEN(M893)-LEN(SUBSTITUTE(M893, "、",""))/LEN("、")+1</f>
        <v>1</v>
      </c>
      <c r="M893" s="24" t="s">
        <v>3837</v>
      </c>
      <c r="N893" s="31"/>
    </row>
    <row r="894" spans="1:14" s="25" customFormat="1" ht="99.95" customHeight="1" x14ac:dyDescent="0.15">
      <c r="A894" s="21">
        <f>ROW()-4</f>
        <v>890</v>
      </c>
      <c r="B894" s="22">
        <v>23</v>
      </c>
      <c r="C894" s="22" t="s">
        <v>678</v>
      </c>
      <c r="D894" s="22" t="s">
        <v>6397</v>
      </c>
      <c r="E894" s="16">
        <v>4930001</v>
      </c>
      <c r="F894" s="23" t="s">
        <v>6398</v>
      </c>
      <c r="G894" s="22" t="s">
        <v>6399</v>
      </c>
      <c r="H894" s="22" t="s">
        <v>6400</v>
      </c>
      <c r="I894" s="22" t="s">
        <v>6401</v>
      </c>
      <c r="J894" s="22" t="s">
        <v>457</v>
      </c>
      <c r="K894" s="22"/>
      <c r="L894" s="25">
        <v>1</v>
      </c>
      <c r="M894" s="24" t="s">
        <v>6402</v>
      </c>
      <c r="N894" s="31"/>
    </row>
    <row r="895" spans="1:14" s="25" customFormat="1" ht="99.95" customHeight="1" x14ac:dyDescent="0.15">
      <c r="A895" s="21">
        <f>ROW()-4</f>
        <v>891</v>
      </c>
      <c r="B895" s="22">
        <v>23</v>
      </c>
      <c r="C895" s="22" t="s">
        <v>678</v>
      </c>
      <c r="D895" s="22" t="s">
        <v>3845</v>
      </c>
      <c r="E895" s="16">
        <v>4930002</v>
      </c>
      <c r="F895" s="23" t="s">
        <v>3846</v>
      </c>
      <c r="G895" s="22" t="s">
        <v>3847</v>
      </c>
      <c r="H895" s="22" t="s">
        <v>3848</v>
      </c>
      <c r="I895" s="22" t="s">
        <v>3849</v>
      </c>
      <c r="J895" s="22" t="s">
        <v>0</v>
      </c>
      <c r="K895" s="22" t="s">
        <v>3847</v>
      </c>
      <c r="L895" s="25">
        <f>LEN(M895)-LEN(SUBSTITUTE(M895, "、",""))/LEN("、")+1</f>
        <v>1</v>
      </c>
      <c r="M895" s="24" t="s">
        <v>3850</v>
      </c>
      <c r="N895" s="31"/>
    </row>
    <row r="896" spans="1:14" s="25" customFormat="1" ht="99.95" customHeight="1" x14ac:dyDescent="0.15">
      <c r="A896" s="21">
        <f>ROW()-4</f>
        <v>892</v>
      </c>
      <c r="B896" s="22">
        <v>23</v>
      </c>
      <c r="C896" s="22" t="s">
        <v>678</v>
      </c>
      <c r="D896" s="22" t="s">
        <v>3851</v>
      </c>
      <c r="E896" s="16">
        <v>4930005</v>
      </c>
      <c r="F896" s="23" t="s">
        <v>3852</v>
      </c>
      <c r="G896" s="22" t="s">
        <v>3853</v>
      </c>
      <c r="H896" s="22" t="s">
        <v>3854</v>
      </c>
      <c r="I896" s="22" t="s">
        <v>3855</v>
      </c>
      <c r="J896" s="22" t="s">
        <v>0</v>
      </c>
      <c r="K896" s="22" t="s">
        <v>3856</v>
      </c>
      <c r="L896" s="25">
        <f>LEN(M896)-LEN(SUBSTITUTE(M896, "、",""))/LEN("、")+1</f>
        <v>1</v>
      </c>
      <c r="M896" s="24" t="s">
        <v>3857</v>
      </c>
      <c r="N896" s="31"/>
    </row>
    <row r="897" spans="1:14" s="25" customFormat="1" ht="99.95" customHeight="1" x14ac:dyDescent="0.15">
      <c r="A897" s="21">
        <f>ROW()-4</f>
        <v>893</v>
      </c>
      <c r="B897" s="22">
        <v>23</v>
      </c>
      <c r="C897" s="22" t="s">
        <v>678</v>
      </c>
      <c r="D897" s="22" t="s">
        <v>3890</v>
      </c>
      <c r="E897" s="16">
        <v>4940001</v>
      </c>
      <c r="F897" s="23" t="s">
        <v>3891</v>
      </c>
      <c r="G897" s="22" t="s">
        <v>3892</v>
      </c>
      <c r="H897" s="22" t="s">
        <v>3893</v>
      </c>
      <c r="I897" s="22" t="s">
        <v>3894</v>
      </c>
      <c r="J897" s="22" t="s">
        <v>0</v>
      </c>
      <c r="K897" s="22" t="s">
        <v>3895</v>
      </c>
      <c r="L897" s="25">
        <f>LEN(M897)-LEN(SUBSTITUTE(M897, "、",""))/LEN("、")+1</f>
        <v>1</v>
      </c>
      <c r="M897" s="24" t="s">
        <v>3896</v>
      </c>
      <c r="N897" s="31"/>
    </row>
    <row r="898" spans="1:14" s="25" customFormat="1" ht="99.95" customHeight="1" x14ac:dyDescent="0.15">
      <c r="A898" s="21">
        <f>ROW()-4</f>
        <v>894</v>
      </c>
      <c r="B898" s="22">
        <v>23</v>
      </c>
      <c r="C898" s="22" t="s">
        <v>678</v>
      </c>
      <c r="D898" s="22" t="s">
        <v>3897</v>
      </c>
      <c r="E898" s="16">
        <v>4940001</v>
      </c>
      <c r="F898" s="23" t="s">
        <v>3898</v>
      </c>
      <c r="G898" s="22" t="s">
        <v>3899</v>
      </c>
      <c r="H898" s="22" t="s">
        <v>3900</v>
      </c>
      <c r="I898" s="22" t="s">
        <v>3901</v>
      </c>
      <c r="J898" s="22" t="s">
        <v>0</v>
      </c>
      <c r="K898" s="22" t="s">
        <v>3651</v>
      </c>
      <c r="L898" s="25">
        <f>LEN(M898)-LEN(SUBSTITUTE(M898, "、",""))/LEN("、")+1</f>
        <v>1</v>
      </c>
      <c r="M898" s="24" t="s">
        <v>3902</v>
      </c>
      <c r="N898" s="31"/>
    </row>
    <row r="899" spans="1:14" s="25" customFormat="1" ht="99.95" customHeight="1" x14ac:dyDescent="0.15">
      <c r="A899" s="21">
        <f>ROW()-4</f>
        <v>895</v>
      </c>
      <c r="B899" s="22">
        <v>23</v>
      </c>
      <c r="C899" s="22" t="s">
        <v>678</v>
      </c>
      <c r="D899" s="22" t="s">
        <v>3883</v>
      </c>
      <c r="E899" s="16">
        <v>4940001</v>
      </c>
      <c r="F899" s="23" t="s">
        <v>3884</v>
      </c>
      <c r="G899" s="22" t="s">
        <v>3885</v>
      </c>
      <c r="H899" s="22" t="s">
        <v>3886</v>
      </c>
      <c r="I899" s="22" t="s">
        <v>3887</v>
      </c>
      <c r="J899" s="22" t="s">
        <v>0</v>
      </c>
      <c r="K899" s="22" t="s">
        <v>3888</v>
      </c>
      <c r="L899" s="25">
        <f>LEN(M899)-LEN(SUBSTITUTE(M899, "、",""))/LEN("、")+1</f>
        <v>1</v>
      </c>
      <c r="M899" s="24" t="s">
        <v>3889</v>
      </c>
      <c r="N899" s="31"/>
    </row>
    <row r="900" spans="1:14" s="25" customFormat="1" ht="99.95" customHeight="1" x14ac:dyDescent="0.15">
      <c r="A900" s="21">
        <f>ROW()-4</f>
        <v>896</v>
      </c>
      <c r="B900" s="26">
        <v>23</v>
      </c>
      <c r="C900" s="25" t="s">
        <v>5</v>
      </c>
      <c r="D900" s="22" t="s">
        <v>6001</v>
      </c>
      <c r="E900" s="16">
        <v>4940001</v>
      </c>
      <c r="F900" s="22" t="s">
        <v>6002</v>
      </c>
      <c r="G900" s="22" t="s">
        <v>6003</v>
      </c>
      <c r="H900" s="22" t="s">
        <v>6004</v>
      </c>
      <c r="I900" s="27" t="s">
        <v>6005</v>
      </c>
      <c r="J900" s="25" t="s">
        <v>1</v>
      </c>
      <c r="L900" s="25">
        <f>LEN(M900)-LEN(SUBSTITUTE(M900, "、",""))/LEN("、")+1</f>
        <v>1</v>
      </c>
      <c r="M900" s="28" t="s">
        <v>6006</v>
      </c>
      <c r="N900" s="31"/>
    </row>
    <row r="901" spans="1:14" s="25" customFormat="1" ht="99.95" customHeight="1" x14ac:dyDescent="0.15">
      <c r="A901" s="21">
        <f>ROW()-4</f>
        <v>897</v>
      </c>
      <c r="B901" s="22">
        <v>23</v>
      </c>
      <c r="C901" s="22" t="s">
        <v>678</v>
      </c>
      <c r="D901" s="22" t="s">
        <v>4013</v>
      </c>
      <c r="E901" s="16">
        <v>4950001</v>
      </c>
      <c r="F901" s="23" t="s">
        <v>4014</v>
      </c>
      <c r="G901" s="22" t="s">
        <v>4015</v>
      </c>
      <c r="H901" s="22" t="s">
        <v>4016</v>
      </c>
      <c r="I901" s="22" t="s">
        <v>913</v>
      </c>
      <c r="J901" s="22" t="s">
        <v>1</v>
      </c>
      <c r="K901" s="22"/>
      <c r="L901" s="25">
        <f>LEN(M901)-LEN(SUBSTITUTE(M901, "、",""))/LEN("、")+1</f>
        <v>1</v>
      </c>
      <c r="M901" s="24" t="s">
        <v>4017</v>
      </c>
      <c r="N901" s="31"/>
    </row>
    <row r="902" spans="1:14" s="25" customFormat="1" ht="99.95" customHeight="1" x14ac:dyDescent="0.15">
      <c r="A902" s="21">
        <f>ROW()-4</f>
        <v>898</v>
      </c>
      <c r="B902" s="22">
        <v>23</v>
      </c>
      <c r="C902" s="22" t="s">
        <v>678</v>
      </c>
      <c r="D902" s="22" t="s">
        <v>4018</v>
      </c>
      <c r="E902" s="16">
        <v>4950002</v>
      </c>
      <c r="F902" s="23" t="s">
        <v>4019</v>
      </c>
      <c r="G902" s="22" t="s">
        <v>4020</v>
      </c>
      <c r="H902" s="22" t="s">
        <v>4021</v>
      </c>
      <c r="I902" s="22" t="s">
        <v>2260</v>
      </c>
      <c r="J902" s="22" t="s">
        <v>0</v>
      </c>
      <c r="K902" s="22" t="s">
        <v>4022</v>
      </c>
      <c r="L902" s="25">
        <f>LEN(M902)-LEN(SUBSTITUTE(M902, "、",""))/LEN("、")+1</f>
        <v>1</v>
      </c>
      <c r="M902" s="24" t="s">
        <v>4023</v>
      </c>
      <c r="N902" s="31"/>
    </row>
    <row r="903" spans="1:14" s="25" customFormat="1" ht="99.95" customHeight="1" x14ac:dyDescent="0.15">
      <c r="A903" s="21">
        <f>ROW()-4</f>
        <v>899</v>
      </c>
      <c r="B903" s="22">
        <v>23</v>
      </c>
      <c r="C903" s="22" t="s">
        <v>678</v>
      </c>
      <c r="D903" s="22" t="s">
        <v>6384</v>
      </c>
      <c r="E903" s="16">
        <v>4960005</v>
      </c>
      <c r="F903" s="23" t="s">
        <v>4137</v>
      </c>
      <c r="G903" s="22" t="s">
        <v>4138</v>
      </c>
      <c r="H903" s="22" t="s">
        <v>4138</v>
      </c>
      <c r="I903" s="22" t="s">
        <v>4139</v>
      </c>
      <c r="J903" s="22" t="s">
        <v>1</v>
      </c>
      <c r="K903" s="22"/>
      <c r="L903" s="25">
        <f>LEN(M903)-LEN(SUBSTITUTE(M903, "、",""))/LEN("、")+1</f>
        <v>1</v>
      </c>
      <c r="M903" s="24" t="s">
        <v>4140</v>
      </c>
      <c r="N903" s="31"/>
    </row>
    <row r="904" spans="1:14" s="25" customFormat="1" ht="99.95" customHeight="1" x14ac:dyDescent="0.15">
      <c r="A904" s="21">
        <f>ROW()-4</f>
        <v>900</v>
      </c>
      <c r="B904" s="22">
        <v>23</v>
      </c>
      <c r="C904" s="22" t="s">
        <v>5</v>
      </c>
      <c r="D904" s="22" t="s">
        <v>47</v>
      </c>
      <c r="E904" s="16">
        <v>4960015</v>
      </c>
      <c r="F904" s="23" t="s">
        <v>295</v>
      </c>
      <c r="G904" s="22" t="s">
        <v>48</v>
      </c>
      <c r="H904" s="22" t="s">
        <v>49</v>
      </c>
      <c r="I904" s="22" t="s">
        <v>609</v>
      </c>
      <c r="J904" s="22" t="s">
        <v>0</v>
      </c>
      <c r="K904" s="22" t="s">
        <v>48</v>
      </c>
      <c r="L904" s="25">
        <f>LEN(M904)-LEN(SUBSTITUTE(M904, "、",""))/LEN("、")+1</f>
        <v>1</v>
      </c>
      <c r="M904" s="24" t="s">
        <v>50</v>
      </c>
      <c r="N904" s="31"/>
    </row>
    <row r="905" spans="1:14" s="25" customFormat="1" ht="99.95" customHeight="1" x14ac:dyDescent="0.15">
      <c r="A905" s="21">
        <f>ROW()-4</f>
        <v>901</v>
      </c>
      <c r="B905" s="22">
        <v>23</v>
      </c>
      <c r="C905" s="22" t="s">
        <v>678</v>
      </c>
      <c r="D905" s="22" t="s">
        <v>6386</v>
      </c>
      <c r="E905" s="16">
        <v>4980032</v>
      </c>
      <c r="F905" s="23" t="s">
        <v>4217</v>
      </c>
      <c r="G905" s="22" t="s">
        <v>4218</v>
      </c>
      <c r="H905" s="22" t="s">
        <v>4219</v>
      </c>
      <c r="I905" s="22" t="s">
        <v>4220</v>
      </c>
      <c r="J905" s="22" t="s">
        <v>0</v>
      </c>
      <c r="K905" s="22" t="s">
        <v>4221</v>
      </c>
      <c r="L905" s="25">
        <f>LEN(M905)-LEN(SUBSTITUTE(M905, "、",""))/LEN("、")+1</f>
        <v>1</v>
      </c>
      <c r="M905" s="24" t="s">
        <v>4222</v>
      </c>
      <c r="N905" s="31"/>
    </row>
    <row r="906" spans="1:14" s="25" customFormat="1" ht="99.95" customHeight="1" x14ac:dyDescent="0.15">
      <c r="A906" s="21">
        <f>ROW()-4</f>
        <v>902</v>
      </c>
      <c r="B906" s="22">
        <v>23</v>
      </c>
      <c r="C906" s="22" t="s">
        <v>678</v>
      </c>
      <c r="D906" s="22" t="s">
        <v>4210</v>
      </c>
      <c r="E906" s="16">
        <v>4980032</v>
      </c>
      <c r="F906" s="23" t="s">
        <v>4211</v>
      </c>
      <c r="G906" s="22" t="s">
        <v>4212</v>
      </c>
      <c r="H906" s="22" t="s">
        <v>4213</v>
      </c>
      <c r="I906" s="22" t="s">
        <v>4214</v>
      </c>
      <c r="J906" s="22" t="s">
        <v>0</v>
      </c>
      <c r="K906" s="22" t="s">
        <v>4215</v>
      </c>
      <c r="L906" s="25">
        <f>LEN(M906)-LEN(SUBSTITUTE(M906, "、",""))/LEN("、")+1</f>
        <v>1</v>
      </c>
      <c r="M906" s="24" t="s">
        <v>4216</v>
      </c>
      <c r="N906" s="31"/>
    </row>
    <row r="907" spans="1:14" s="25" customFormat="1" ht="99.95" customHeight="1" x14ac:dyDescent="0.15">
      <c r="A907" s="21">
        <f>ROW()-4</f>
        <v>903</v>
      </c>
      <c r="B907" s="22">
        <v>23</v>
      </c>
      <c r="C907" s="22" t="s">
        <v>678</v>
      </c>
      <c r="D907" s="22" t="s">
        <v>4951</v>
      </c>
      <c r="E907" s="16" t="s">
        <v>6105</v>
      </c>
      <c r="F907" s="23" t="s">
        <v>4952</v>
      </c>
      <c r="G907" s="22" t="s">
        <v>4953</v>
      </c>
      <c r="H907" s="22" t="s">
        <v>4954</v>
      </c>
      <c r="I907" s="22" t="s">
        <v>4955</v>
      </c>
      <c r="J907" s="22" t="s">
        <v>0</v>
      </c>
      <c r="K907" s="22" t="s">
        <v>4956</v>
      </c>
      <c r="L907" s="25">
        <f>LEN(M907)-LEN(SUBSTITUTE(M907, "、",""))/LEN("、")+1</f>
        <v>1</v>
      </c>
      <c r="M907" s="24" t="s">
        <v>4957</v>
      </c>
      <c r="N907" s="31"/>
    </row>
    <row r="908" spans="1:14" s="25" customFormat="1" ht="99.95" customHeight="1" x14ac:dyDescent="0.15">
      <c r="A908" s="21">
        <f>ROW()-4</f>
        <v>904</v>
      </c>
      <c r="B908" s="22">
        <v>23</v>
      </c>
      <c r="C908" s="22" t="s">
        <v>678</v>
      </c>
      <c r="D908" s="22" t="s">
        <v>4958</v>
      </c>
      <c r="E908" s="16" t="s">
        <v>6106</v>
      </c>
      <c r="F908" s="23" t="s">
        <v>4959</v>
      </c>
      <c r="G908" s="22" t="s">
        <v>4960</v>
      </c>
      <c r="H908" s="22" t="s">
        <v>4961</v>
      </c>
      <c r="I908" s="22" t="s">
        <v>4962</v>
      </c>
      <c r="J908" s="22" t="s">
        <v>1</v>
      </c>
      <c r="K908" s="22"/>
      <c r="L908" s="25">
        <f>LEN(M908)-LEN(SUBSTITUTE(M908, "、",""))/LEN("、")+1</f>
        <v>1</v>
      </c>
      <c r="M908" s="24" t="s">
        <v>4963</v>
      </c>
      <c r="N908" s="31"/>
    </row>
    <row r="909" spans="1:14" s="25" customFormat="1" ht="99.95" customHeight="1" x14ac:dyDescent="0.15">
      <c r="A909" s="21">
        <f>ROW()-4</f>
        <v>905</v>
      </c>
      <c r="B909" s="22">
        <v>23</v>
      </c>
      <c r="C909" s="22" t="s">
        <v>678</v>
      </c>
      <c r="D909" s="22" t="s">
        <v>4971</v>
      </c>
      <c r="E909" s="16" t="s">
        <v>6107</v>
      </c>
      <c r="F909" s="23" t="s">
        <v>4972</v>
      </c>
      <c r="G909" s="22" t="s">
        <v>4973</v>
      </c>
      <c r="H909" s="22" t="s">
        <v>4974</v>
      </c>
      <c r="I909" s="22" t="s">
        <v>4975</v>
      </c>
      <c r="J909" s="22" t="s">
        <v>0</v>
      </c>
      <c r="K909" s="22" t="s">
        <v>4973</v>
      </c>
      <c r="L909" s="25">
        <f>LEN(M909)-LEN(SUBSTITUTE(M909, "、",""))/LEN("、")+1</f>
        <v>2</v>
      </c>
      <c r="M909" s="24" t="s">
        <v>5499</v>
      </c>
      <c r="N909" s="31"/>
    </row>
    <row r="910" spans="1:14" s="25" customFormat="1" ht="99.95" customHeight="1" x14ac:dyDescent="0.15">
      <c r="A910" s="21">
        <f>ROW()-4</f>
        <v>906</v>
      </c>
      <c r="B910" s="22">
        <v>23</v>
      </c>
      <c r="C910" s="22" t="s">
        <v>678</v>
      </c>
      <c r="D910" s="22" t="s">
        <v>4964</v>
      </c>
      <c r="E910" s="16" t="s">
        <v>6107</v>
      </c>
      <c r="F910" s="23" t="s">
        <v>4965</v>
      </c>
      <c r="G910" s="22" t="s">
        <v>4966</v>
      </c>
      <c r="H910" s="22" t="s">
        <v>4967</v>
      </c>
      <c r="I910" s="22" t="s">
        <v>4968</v>
      </c>
      <c r="J910" s="22" t="s">
        <v>0</v>
      </c>
      <c r="K910" s="22" t="s">
        <v>4969</v>
      </c>
      <c r="L910" s="25">
        <f>LEN(M910)-LEN(SUBSTITUTE(M910, "、",""))/LEN("、")+1</f>
        <v>1</v>
      </c>
      <c r="M910" s="24" t="s">
        <v>4970</v>
      </c>
      <c r="N910" s="31"/>
    </row>
    <row r="911" spans="1:14" s="25" customFormat="1" ht="99.95" customHeight="1" x14ac:dyDescent="0.15">
      <c r="A911" s="21">
        <f>ROW()-4</f>
        <v>907</v>
      </c>
      <c r="B911" s="22">
        <v>23</v>
      </c>
      <c r="C911" s="22" t="s">
        <v>5</v>
      </c>
      <c r="D911" s="22" t="s">
        <v>157</v>
      </c>
      <c r="E911" s="16" t="s">
        <v>6108</v>
      </c>
      <c r="F911" s="23" t="s">
        <v>240</v>
      </c>
      <c r="G911" s="22" t="s">
        <v>158</v>
      </c>
      <c r="H911" s="22" t="s">
        <v>159</v>
      </c>
      <c r="I911" s="22" t="s">
        <v>463</v>
      </c>
      <c r="J911" s="22" t="s">
        <v>0</v>
      </c>
      <c r="K911" s="22" t="s">
        <v>160</v>
      </c>
      <c r="L911" s="25">
        <f>LEN(M911)-LEN(SUBSTITUTE(M911, "、",""))/LEN("、")+1</f>
        <v>1</v>
      </c>
      <c r="M911" s="24" t="s">
        <v>161</v>
      </c>
      <c r="N911" s="31"/>
    </row>
    <row r="912" spans="1:14" s="25" customFormat="1" ht="99.95" customHeight="1" x14ac:dyDescent="0.15">
      <c r="A912" s="21">
        <f>ROW()-4</f>
        <v>908</v>
      </c>
      <c r="B912" s="26">
        <v>23</v>
      </c>
      <c r="C912" s="25" t="s">
        <v>5</v>
      </c>
      <c r="D912" s="22" t="s">
        <v>6051</v>
      </c>
      <c r="E912" s="16" t="s">
        <v>6109</v>
      </c>
      <c r="F912" s="22" t="s">
        <v>6052</v>
      </c>
      <c r="G912" s="22" t="s">
        <v>6053</v>
      </c>
      <c r="H912" s="22" t="s">
        <v>6054</v>
      </c>
      <c r="I912" s="27" t="s">
        <v>6055</v>
      </c>
      <c r="J912" s="25" t="s">
        <v>1</v>
      </c>
      <c r="L912" s="25">
        <f>LEN(M912)-LEN(SUBSTITUTE(M912, "、",""))/LEN("、")+1</f>
        <v>1</v>
      </c>
      <c r="M912" s="28" t="s">
        <v>6056</v>
      </c>
      <c r="N912" s="31"/>
    </row>
    <row r="913" spans="1:14" s="25" customFormat="1" ht="99.95" customHeight="1" x14ac:dyDescent="0.15">
      <c r="A913" s="21">
        <f>ROW()-4</f>
        <v>909</v>
      </c>
      <c r="B913" s="22" t="s">
        <v>671</v>
      </c>
      <c r="C913" s="22" t="s">
        <v>5</v>
      </c>
      <c r="D913" s="22" t="s">
        <v>6218</v>
      </c>
      <c r="E913" s="16" t="s">
        <v>6110</v>
      </c>
      <c r="F913" s="23" t="s">
        <v>5808</v>
      </c>
      <c r="G913" s="22" t="s">
        <v>5809</v>
      </c>
      <c r="H913" s="22" t="s">
        <v>5810</v>
      </c>
      <c r="I913" s="22" t="s">
        <v>5811</v>
      </c>
      <c r="J913" s="22" t="s">
        <v>0</v>
      </c>
      <c r="K913" s="22" t="s">
        <v>5809</v>
      </c>
      <c r="L913" s="25">
        <f>LEN(M913)-LEN(SUBSTITUTE(M913, "、",""))/LEN("、")+1</f>
        <v>1</v>
      </c>
      <c r="M913" s="24" t="s">
        <v>5812</v>
      </c>
      <c r="N913" s="31"/>
    </row>
    <row r="914" spans="1:14" s="25" customFormat="1" ht="99.95" customHeight="1" x14ac:dyDescent="0.15">
      <c r="A914" s="21">
        <f>ROW()-4</f>
        <v>910</v>
      </c>
      <c r="B914" s="22">
        <v>23</v>
      </c>
      <c r="C914" s="22" t="s">
        <v>678</v>
      </c>
      <c r="D914" s="22" t="s">
        <v>4976</v>
      </c>
      <c r="E914" s="16" t="s">
        <v>6111</v>
      </c>
      <c r="F914" s="23" t="s">
        <v>4977</v>
      </c>
      <c r="G914" s="22" t="s">
        <v>4978</v>
      </c>
      <c r="H914" s="22" t="s">
        <v>4979</v>
      </c>
      <c r="I914" s="22" t="s">
        <v>6187</v>
      </c>
      <c r="J914" s="22" t="s">
        <v>0</v>
      </c>
      <c r="K914" s="22" t="s">
        <v>4978</v>
      </c>
      <c r="L914" s="25">
        <f>LEN(M914)-LEN(SUBSTITUTE(M914, "、",""))/LEN("、")+1</f>
        <v>1</v>
      </c>
      <c r="M914" s="24" t="s">
        <v>4980</v>
      </c>
      <c r="N914" s="31"/>
    </row>
    <row r="915" spans="1:14" s="25" customFormat="1" ht="99.95" customHeight="1" x14ac:dyDescent="0.15">
      <c r="A915" s="21">
        <f>ROW()-4</f>
        <v>911</v>
      </c>
      <c r="B915" s="22" t="s">
        <v>671</v>
      </c>
      <c r="C915" s="22" t="s">
        <v>5</v>
      </c>
      <c r="D915" s="22" t="s">
        <v>5818</v>
      </c>
      <c r="E915" s="16" t="s">
        <v>6112</v>
      </c>
      <c r="F915" s="23" t="s">
        <v>5819</v>
      </c>
      <c r="G915" s="22" t="s">
        <v>5820</v>
      </c>
      <c r="H915" s="22" t="s">
        <v>5821</v>
      </c>
      <c r="I915" s="22" t="s">
        <v>6186</v>
      </c>
      <c r="J915" s="22" t="s">
        <v>0</v>
      </c>
      <c r="K915" s="22" t="s">
        <v>5820</v>
      </c>
      <c r="L915" s="25">
        <f>LEN(M915)-LEN(SUBSTITUTE(M915, "、",""))/LEN("、")+1</f>
        <v>1</v>
      </c>
      <c r="M915" s="24" t="s">
        <v>5822</v>
      </c>
      <c r="N915" s="31"/>
    </row>
    <row r="916" spans="1:14" s="25" customFormat="1" ht="99.95" customHeight="1" x14ac:dyDescent="0.15">
      <c r="A916" s="21">
        <f>ROW()-4</f>
        <v>912</v>
      </c>
      <c r="B916" s="22">
        <v>23</v>
      </c>
      <c r="C916" s="22" t="s">
        <v>678</v>
      </c>
      <c r="D916" s="22" t="s">
        <v>4981</v>
      </c>
      <c r="E916" s="16" t="s">
        <v>6113</v>
      </c>
      <c r="F916" s="23" t="s">
        <v>4982</v>
      </c>
      <c r="G916" s="22" t="s">
        <v>4983</v>
      </c>
      <c r="H916" s="22" t="s">
        <v>4984</v>
      </c>
      <c r="I916" s="22" t="s">
        <v>4822</v>
      </c>
      <c r="J916" s="22" t="s">
        <v>0</v>
      </c>
      <c r="K916" s="22" t="s">
        <v>4985</v>
      </c>
      <c r="L916" s="25">
        <f>LEN(M916)-LEN(SUBSTITUTE(M916, "、",""))/LEN("、")+1</f>
        <v>1</v>
      </c>
      <c r="M916" s="24" t="s">
        <v>4986</v>
      </c>
      <c r="N916" s="31"/>
    </row>
    <row r="917" spans="1:14" s="25" customFormat="1" ht="99.95" customHeight="1" x14ac:dyDescent="0.15">
      <c r="A917" s="21">
        <f>ROW()-4</f>
        <v>913</v>
      </c>
      <c r="B917" s="22">
        <v>23</v>
      </c>
      <c r="C917" s="22" t="s">
        <v>678</v>
      </c>
      <c r="D917" s="22" t="s">
        <v>4987</v>
      </c>
      <c r="E917" s="16" t="s">
        <v>6114</v>
      </c>
      <c r="F917" s="23" t="s">
        <v>4988</v>
      </c>
      <c r="G917" s="22" t="s">
        <v>4989</v>
      </c>
      <c r="H917" s="22" t="s">
        <v>4990</v>
      </c>
      <c r="I917" s="22" t="s">
        <v>6185</v>
      </c>
      <c r="J917" s="22" t="s">
        <v>0</v>
      </c>
      <c r="K917" s="22" t="s">
        <v>4989</v>
      </c>
      <c r="L917" s="25">
        <f>LEN(M917)-LEN(SUBSTITUTE(M917, "、",""))/LEN("、")+1</f>
        <v>1</v>
      </c>
      <c r="M917" s="24" t="s">
        <v>4991</v>
      </c>
      <c r="N917" s="31"/>
    </row>
    <row r="918" spans="1:14" s="25" customFormat="1" ht="99.95" customHeight="1" x14ac:dyDescent="0.15">
      <c r="A918" s="21">
        <f>ROW()-4</f>
        <v>914</v>
      </c>
      <c r="B918" s="22">
        <v>23</v>
      </c>
      <c r="C918" s="22" t="s">
        <v>678</v>
      </c>
      <c r="D918" s="22" t="s">
        <v>4992</v>
      </c>
      <c r="E918" s="16" t="s">
        <v>6115</v>
      </c>
      <c r="F918" s="23" t="s">
        <v>4993</v>
      </c>
      <c r="G918" s="22" t="s">
        <v>4994</v>
      </c>
      <c r="H918" s="22" t="s">
        <v>4995</v>
      </c>
      <c r="I918" s="22" t="s">
        <v>6184</v>
      </c>
      <c r="J918" s="22" t="s">
        <v>0</v>
      </c>
      <c r="K918" s="22" t="s">
        <v>4994</v>
      </c>
      <c r="L918" s="25">
        <f>LEN(M918)-LEN(SUBSTITUTE(M918, "、",""))/LEN("、")+1</f>
        <v>1</v>
      </c>
      <c r="M918" s="24" t="s">
        <v>4996</v>
      </c>
      <c r="N918" s="31"/>
    </row>
    <row r="919" spans="1:14" s="25" customFormat="1" ht="99.95" customHeight="1" x14ac:dyDescent="0.15">
      <c r="A919" s="21">
        <f>ROW()-4</f>
        <v>915</v>
      </c>
      <c r="B919" s="22">
        <v>23</v>
      </c>
      <c r="C919" s="22" t="s">
        <v>5</v>
      </c>
      <c r="D919" s="22" t="s">
        <v>382</v>
      </c>
      <c r="E919" s="16" t="s">
        <v>6116</v>
      </c>
      <c r="F919" s="23" t="s">
        <v>241</v>
      </c>
      <c r="G919" s="22" t="s">
        <v>42</v>
      </c>
      <c r="H919" s="22" t="s">
        <v>43</v>
      </c>
      <c r="I919" s="22" t="s">
        <v>44</v>
      </c>
      <c r="J919" s="22" t="s">
        <v>0</v>
      </c>
      <c r="K919" s="22" t="s">
        <v>45</v>
      </c>
      <c r="L919" s="25">
        <f>LEN(M919)-LEN(SUBSTITUTE(M919, "、",""))/LEN("、")+1</f>
        <v>1</v>
      </c>
      <c r="M919" s="24" t="s">
        <v>46</v>
      </c>
      <c r="N919" s="31"/>
    </row>
    <row r="920" spans="1:14" s="25" customFormat="1" ht="99.95" customHeight="1" x14ac:dyDescent="0.15">
      <c r="A920" s="21">
        <f>ROW()-4</f>
        <v>916</v>
      </c>
      <c r="B920" s="22">
        <v>23</v>
      </c>
      <c r="C920" s="22" t="s">
        <v>678</v>
      </c>
      <c r="D920" s="22" t="s">
        <v>4997</v>
      </c>
      <c r="E920" s="16" t="s">
        <v>6116</v>
      </c>
      <c r="F920" s="23" t="s">
        <v>4998</v>
      </c>
      <c r="G920" s="22" t="s">
        <v>4999</v>
      </c>
      <c r="H920" s="22" t="s">
        <v>5000</v>
      </c>
      <c r="I920" s="22" t="s">
        <v>6183</v>
      </c>
      <c r="J920" s="22" t="s">
        <v>0</v>
      </c>
      <c r="K920" s="22" t="s">
        <v>4999</v>
      </c>
      <c r="L920" s="25">
        <f>LEN(M920)-LEN(SUBSTITUTE(M920, "、",""))/LEN("、")+1</f>
        <v>1</v>
      </c>
      <c r="M920" s="24" t="s">
        <v>5001</v>
      </c>
      <c r="N920" s="31"/>
    </row>
    <row r="921" spans="1:14" s="25" customFormat="1" ht="99.95" customHeight="1" x14ac:dyDescent="0.15">
      <c r="A921" s="21">
        <f>ROW()-4</f>
        <v>917</v>
      </c>
      <c r="B921" s="22">
        <v>23</v>
      </c>
      <c r="C921" s="22" t="s">
        <v>678</v>
      </c>
      <c r="D921" s="22" t="s">
        <v>5002</v>
      </c>
      <c r="E921" s="16" t="s">
        <v>6117</v>
      </c>
      <c r="F921" s="23" t="s">
        <v>5003</v>
      </c>
      <c r="G921" s="22" t="s">
        <v>5004</v>
      </c>
      <c r="H921" s="22" t="s">
        <v>5005</v>
      </c>
      <c r="I921" s="22" t="s">
        <v>5006</v>
      </c>
      <c r="J921" s="22" t="s">
        <v>0</v>
      </c>
      <c r="K921" s="22" t="s">
        <v>5004</v>
      </c>
      <c r="L921" s="25">
        <f>LEN(M921)-LEN(SUBSTITUTE(M921, "、",""))/LEN("、")+1</f>
        <v>1</v>
      </c>
      <c r="M921" s="24" t="s">
        <v>5007</v>
      </c>
      <c r="N921" s="31"/>
    </row>
    <row r="922" spans="1:14" s="25" customFormat="1" ht="99.95" customHeight="1" x14ac:dyDescent="0.15">
      <c r="A922" s="21">
        <f>ROW()-4</f>
        <v>918</v>
      </c>
      <c r="B922" s="22">
        <v>23</v>
      </c>
      <c r="C922" s="22" t="s">
        <v>5</v>
      </c>
      <c r="D922" s="22" t="s">
        <v>119</v>
      </c>
      <c r="E922" s="16" t="s">
        <v>6118</v>
      </c>
      <c r="F922" s="23" t="s">
        <v>242</v>
      </c>
      <c r="G922" s="22" t="s">
        <v>120</v>
      </c>
      <c r="H922" s="22" t="s">
        <v>121</v>
      </c>
      <c r="I922" s="22" t="s">
        <v>385</v>
      </c>
      <c r="J922" s="22" t="s">
        <v>0</v>
      </c>
      <c r="K922" s="22" t="s">
        <v>120</v>
      </c>
      <c r="L922" s="25">
        <f>LEN(M922)-LEN(SUBSTITUTE(M922, "、",""))/LEN("、")+1</f>
        <v>2</v>
      </c>
      <c r="M922" s="24" t="s">
        <v>386</v>
      </c>
      <c r="N922" s="31"/>
    </row>
    <row r="923" spans="1:14" s="25" customFormat="1" ht="99.95" customHeight="1" x14ac:dyDescent="0.15">
      <c r="A923" s="21">
        <f>ROW()-4</f>
        <v>919</v>
      </c>
      <c r="B923" s="22">
        <v>23</v>
      </c>
      <c r="C923" s="22" t="s">
        <v>678</v>
      </c>
      <c r="D923" s="22" t="s">
        <v>5008</v>
      </c>
      <c r="E923" s="16" t="s">
        <v>6119</v>
      </c>
      <c r="F923" s="23" t="s">
        <v>5009</v>
      </c>
      <c r="G923" s="22" t="s">
        <v>5010</v>
      </c>
      <c r="H923" s="22" t="s">
        <v>5011</v>
      </c>
      <c r="I923" s="22" t="s">
        <v>754</v>
      </c>
      <c r="J923" s="22" t="s">
        <v>0</v>
      </c>
      <c r="K923" s="22" t="s">
        <v>5012</v>
      </c>
      <c r="L923" s="25">
        <f>LEN(M923)-LEN(SUBSTITUTE(M923, "、",""))/LEN("、")+1</f>
        <v>1</v>
      </c>
      <c r="M923" s="24" t="s">
        <v>5013</v>
      </c>
      <c r="N923" s="31"/>
    </row>
    <row r="924" spans="1:14" s="25" customFormat="1" ht="99.95" customHeight="1" x14ac:dyDescent="0.15">
      <c r="A924" s="21">
        <f>ROW()-4</f>
        <v>920</v>
      </c>
      <c r="B924" s="22">
        <v>23</v>
      </c>
      <c r="C924" s="22" t="s">
        <v>678</v>
      </c>
      <c r="D924" s="22" t="s">
        <v>5014</v>
      </c>
      <c r="E924" s="16" t="s">
        <v>6120</v>
      </c>
      <c r="F924" s="23" t="s">
        <v>5015</v>
      </c>
      <c r="G924" s="22" t="s">
        <v>5016</v>
      </c>
      <c r="H924" s="22" t="s">
        <v>5017</v>
      </c>
      <c r="I924" s="22" t="s">
        <v>6182</v>
      </c>
      <c r="J924" s="22" t="s">
        <v>0</v>
      </c>
      <c r="K924" s="22" t="s">
        <v>5018</v>
      </c>
      <c r="L924" s="25">
        <f>LEN(M924)-LEN(SUBSTITUTE(M924, "、",""))/LEN("、")+1</f>
        <v>1</v>
      </c>
      <c r="M924" s="24" t="s">
        <v>5019</v>
      </c>
      <c r="N924" s="31"/>
    </row>
    <row r="925" spans="1:14" s="25" customFormat="1" ht="99.95" customHeight="1" x14ac:dyDescent="0.15">
      <c r="A925" s="21">
        <f>ROW()-4</f>
        <v>921</v>
      </c>
      <c r="B925" s="22" t="s">
        <v>671</v>
      </c>
      <c r="C925" s="22" t="s">
        <v>5</v>
      </c>
      <c r="D925" s="22" t="s">
        <v>5804</v>
      </c>
      <c r="E925" s="16" t="s">
        <v>6121</v>
      </c>
      <c r="F925" s="23" t="s">
        <v>5807</v>
      </c>
      <c r="G925" s="22" t="s">
        <v>5805</v>
      </c>
      <c r="H925" s="22" t="s">
        <v>5806</v>
      </c>
      <c r="I925" s="22" t="s">
        <v>6181</v>
      </c>
      <c r="J925" s="22" t="s">
        <v>5904</v>
      </c>
      <c r="K925" s="22"/>
      <c r="L925" s="25">
        <f>LEN(M925)-LEN(SUBSTITUTE(M925, "、",""))/LEN("、")+1</f>
        <v>3</v>
      </c>
      <c r="M925" s="24" t="s">
        <v>5898</v>
      </c>
      <c r="N925" s="31"/>
    </row>
    <row r="926" spans="1:14" s="25" customFormat="1" ht="99.95" customHeight="1" x14ac:dyDescent="0.15">
      <c r="A926" s="21">
        <f>ROW()-4</f>
        <v>922</v>
      </c>
      <c r="B926" s="22">
        <v>23</v>
      </c>
      <c r="C926" s="22" t="s">
        <v>678</v>
      </c>
      <c r="D926" s="22" t="s">
        <v>5020</v>
      </c>
      <c r="E926" s="16" t="s">
        <v>6122</v>
      </c>
      <c r="F926" s="23" t="s">
        <v>5021</v>
      </c>
      <c r="G926" s="22" t="s">
        <v>5022</v>
      </c>
      <c r="H926" s="22" t="s">
        <v>5023</v>
      </c>
      <c r="I926" s="22" t="s">
        <v>6180</v>
      </c>
      <c r="J926" s="22" t="s">
        <v>0</v>
      </c>
      <c r="K926" s="22" t="s">
        <v>5022</v>
      </c>
      <c r="L926" s="25">
        <f>LEN(M926)-LEN(SUBSTITUTE(M926, "、",""))/LEN("、")+1</f>
        <v>1</v>
      </c>
      <c r="M926" s="24" t="s">
        <v>5024</v>
      </c>
      <c r="N926" s="31"/>
    </row>
    <row r="927" spans="1:14" s="25" customFormat="1" ht="99.95" customHeight="1" x14ac:dyDescent="0.15">
      <c r="A927" s="21">
        <f>ROW()-4</f>
        <v>923</v>
      </c>
      <c r="B927" s="22">
        <v>23</v>
      </c>
      <c r="C927" s="22" t="s">
        <v>5</v>
      </c>
      <c r="D927" s="22" t="s">
        <v>136</v>
      </c>
      <c r="E927" s="16" t="s">
        <v>6125</v>
      </c>
      <c r="F927" s="23" t="s">
        <v>243</v>
      </c>
      <c r="G927" s="22" t="s">
        <v>137</v>
      </c>
      <c r="H927" s="22" t="s">
        <v>138</v>
      </c>
      <c r="I927" s="22" t="s">
        <v>391</v>
      </c>
      <c r="J927" s="22" t="s">
        <v>0</v>
      </c>
      <c r="K927" s="22" t="s">
        <v>137</v>
      </c>
      <c r="L927" s="25">
        <f>LEN(M927)-LEN(SUBSTITUTE(M927, "、",""))/LEN("、")+1</f>
        <v>1</v>
      </c>
      <c r="M927" s="24" t="s">
        <v>139</v>
      </c>
      <c r="N927" s="31"/>
    </row>
    <row r="928" spans="1:14" s="25" customFormat="1" ht="99.95" customHeight="1" x14ac:dyDescent="0.15">
      <c r="A928" s="21">
        <f>ROW()-4</f>
        <v>924</v>
      </c>
      <c r="B928" s="22">
        <v>23</v>
      </c>
      <c r="C928" s="22" t="s">
        <v>678</v>
      </c>
      <c r="D928" s="22" t="s">
        <v>5025</v>
      </c>
      <c r="E928" s="16" t="s">
        <v>6124</v>
      </c>
      <c r="F928" s="23" t="s">
        <v>5026</v>
      </c>
      <c r="G928" s="22" t="s">
        <v>5027</v>
      </c>
      <c r="H928" s="22" t="s">
        <v>5027</v>
      </c>
      <c r="I928" s="22" t="s">
        <v>6178</v>
      </c>
      <c r="J928" s="22" t="s">
        <v>0</v>
      </c>
      <c r="K928" s="22" t="s">
        <v>5028</v>
      </c>
      <c r="L928" s="25">
        <f>LEN(M928)-LEN(SUBSTITUTE(M928, "、",""))/LEN("、")+1</f>
        <v>1</v>
      </c>
      <c r="M928" s="24" t="s">
        <v>5029</v>
      </c>
      <c r="N928" s="31"/>
    </row>
    <row r="929" spans="1:14" s="25" customFormat="1" ht="99.95" customHeight="1" x14ac:dyDescent="0.15">
      <c r="A929" s="21">
        <f>ROW()-4</f>
        <v>925</v>
      </c>
      <c r="B929" s="22">
        <v>23</v>
      </c>
      <c r="C929" s="22" t="s">
        <v>678</v>
      </c>
      <c r="D929" s="22" t="s">
        <v>5154</v>
      </c>
      <c r="E929" s="16" t="s">
        <v>6123</v>
      </c>
      <c r="F929" s="23" t="s">
        <v>5155</v>
      </c>
      <c r="G929" s="22" t="s">
        <v>5156</v>
      </c>
      <c r="H929" s="22" t="s">
        <v>5157</v>
      </c>
      <c r="I929" s="22" t="s">
        <v>6179</v>
      </c>
      <c r="J929" s="22" t="s">
        <v>0</v>
      </c>
      <c r="K929" s="22" t="s">
        <v>5156</v>
      </c>
      <c r="L929" s="25">
        <f>LEN(M929)-LEN(SUBSTITUTE(M929, "、",""))/LEN("、")+1</f>
        <v>2</v>
      </c>
      <c r="M929" s="24" t="s">
        <v>5500</v>
      </c>
      <c r="N929" s="31"/>
    </row>
    <row r="930" spans="1:14" s="25" customFormat="1" ht="99.95" customHeight="1" x14ac:dyDescent="0.15">
      <c r="A930" s="21">
        <f>ROW()-4</f>
        <v>926</v>
      </c>
      <c r="B930" s="37">
        <v>23</v>
      </c>
      <c r="C930" s="37" t="s">
        <v>5</v>
      </c>
      <c r="D930" s="38" t="s">
        <v>6270</v>
      </c>
      <c r="E930" s="37" t="s">
        <v>6271</v>
      </c>
      <c r="F930" s="38" t="s">
        <v>6272</v>
      </c>
      <c r="G930" s="37" t="s">
        <v>6273</v>
      </c>
      <c r="H930" s="37"/>
      <c r="I930" s="38" t="s">
        <v>6274</v>
      </c>
      <c r="J930" s="37" t="s">
        <v>0</v>
      </c>
      <c r="K930" s="37"/>
      <c r="L930" s="37">
        <v>1</v>
      </c>
      <c r="M930" s="39" t="s">
        <v>6359</v>
      </c>
      <c r="N930" s="31"/>
    </row>
    <row r="931" spans="1:14" s="25" customFormat="1" ht="99.95" customHeight="1" x14ac:dyDescent="0.15">
      <c r="A931" s="21">
        <f>ROW()-4</f>
        <v>927</v>
      </c>
      <c r="B931" s="49" t="s">
        <v>671</v>
      </c>
      <c r="C931" s="49" t="s">
        <v>5</v>
      </c>
      <c r="D931" s="49" t="s">
        <v>6427</v>
      </c>
      <c r="E931" s="49" t="s">
        <v>6412</v>
      </c>
      <c r="F931" s="49" t="s">
        <v>6413</v>
      </c>
      <c r="G931" s="49" t="s">
        <v>6414</v>
      </c>
      <c r="H931" s="49" t="s">
        <v>6415</v>
      </c>
      <c r="I931" s="50" t="s">
        <v>6416</v>
      </c>
      <c r="J931" s="49" t="s">
        <v>1</v>
      </c>
      <c r="K931" s="50" t="s">
        <v>6417</v>
      </c>
      <c r="L931" s="50">
        <v>1</v>
      </c>
      <c r="M931" s="51" t="s">
        <v>6425</v>
      </c>
      <c r="N931" s="31"/>
    </row>
    <row r="932" spans="1:14" s="25" customFormat="1" ht="99.95" customHeight="1" x14ac:dyDescent="0.15">
      <c r="A932" s="21">
        <f>ROW()-4</f>
        <v>928</v>
      </c>
      <c r="B932" s="37">
        <v>23</v>
      </c>
      <c r="C932" s="37" t="s">
        <v>5</v>
      </c>
      <c r="D932" s="38" t="s">
        <v>6258</v>
      </c>
      <c r="E932" s="37" t="s">
        <v>6259</v>
      </c>
      <c r="F932" s="38" t="s">
        <v>6260</v>
      </c>
      <c r="G932" s="37" t="s">
        <v>6261</v>
      </c>
      <c r="H932" s="37" t="s">
        <v>6262</v>
      </c>
      <c r="I932" s="38" t="s">
        <v>6263</v>
      </c>
      <c r="J932" s="37" t="s">
        <v>0</v>
      </c>
      <c r="K932" s="37" t="s">
        <v>6261</v>
      </c>
      <c r="L932" s="37">
        <v>3</v>
      </c>
      <c r="M932" s="39" t="s">
        <v>6343</v>
      </c>
      <c r="N932" s="31"/>
    </row>
    <row r="933" spans="1:14" s="25" customFormat="1" ht="99.95" customHeight="1" x14ac:dyDescent="0.15">
      <c r="A933" s="21">
        <f>ROW()-4</f>
        <v>929</v>
      </c>
      <c r="B933" s="37">
        <v>23</v>
      </c>
      <c r="C933" s="37" t="s">
        <v>5</v>
      </c>
      <c r="D933" s="38" t="s">
        <v>6331</v>
      </c>
      <c r="E933" s="37" t="s">
        <v>6282</v>
      </c>
      <c r="F933" s="38" t="s">
        <v>6283</v>
      </c>
      <c r="G933" s="37" t="s">
        <v>6284</v>
      </c>
      <c r="H933" s="37"/>
      <c r="I933" s="38" t="s">
        <v>6332</v>
      </c>
      <c r="J933" s="37" t="s">
        <v>1</v>
      </c>
      <c r="K933" s="37"/>
      <c r="L933" s="37">
        <v>2</v>
      </c>
      <c r="M933" s="39" t="s">
        <v>6344</v>
      </c>
      <c r="N933" s="31"/>
    </row>
    <row r="934" spans="1:14" s="25" customFormat="1" ht="99.95" customHeight="1" x14ac:dyDescent="0.15">
      <c r="A934" s="21">
        <f>ROW()-4</f>
        <v>930</v>
      </c>
      <c r="B934" s="22">
        <v>23</v>
      </c>
      <c r="C934" s="22" t="s">
        <v>678</v>
      </c>
      <c r="D934" s="22" t="s">
        <v>6088</v>
      </c>
      <c r="E934" s="16" t="s">
        <v>6087</v>
      </c>
      <c r="F934" s="23" t="s">
        <v>6089</v>
      </c>
      <c r="G934" s="22" t="s">
        <v>6090</v>
      </c>
      <c r="H934" s="22" t="s">
        <v>6091</v>
      </c>
      <c r="I934" s="22" t="s">
        <v>6092</v>
      </c>
      <c r="J934" s="22" t="s">
        <v>6073</v>
      </c>
      <c r="K934" s="22" t="s">
        <v>6090</v>
      </c>
      <c r="L934" s="25">
        <f>LEN(M934)-LEN(SUBSTITUTE(M934, "、",""))/LEN("、")+1</f>
        <v>1</v>
      </c>
      <c r="M934" s="24" t="s">
        <v>6094</v>
      </c>
      <c r="N934" s="31"/>
    </row>
    <row r="935" spans="1:14" s="25" customFormat="1" ht="99.95" customHeight="1" x14ac:dyDescent="0.15">
      <c r="A935" s="21">
        <f>ROW()-4</f>
        <v>931</v>
      </c>
      <c r="B935" s="37">
        <v>23</v>
      </c>
      <c r="C935" s="37" t="s">
        <v>5</v>
      </c>
      <c r="D935" s="38" t="s">
        <v>2207</v>
      </c>
      <c r="E935" s="37" t="s">
        <v>6279</v>
      </c>
      <c r="F935" s="38" t="s">
        <v>6280</v>
      </c>
      <c r="G935" s="37" t="s">
        <v>6281</v>
      </c>
      <c r="H935" s="37"/>
      <c r="I935" s="38" t="s">
        <v>6285</v>
      </c>
      <c r="J935" s="37" t="s">
        <v>0</v>
      </c>
      <c r="K935" s="37" t="s">
        <v>6286</v>
      </c>
      <c r="L935" s="37">
        <v>4</v>
      </c>
      <c r="M935" s="40" t="s">
        <v>6357</v>
      </c>
      <c r="N935" s="31"/>
    </row>
    <row r="936" spans="1:14" s="25" customFormat="1" ht="99.95" customHeight="1" x14ac:dyDescent="0.15">
      <c r="A936" s="21">
        <f>ROW()-4</f>
        <v>932</v>
      </c>
      <c r="B936" s="37">
        <v>23</v>
      </c>
      <c r="C936" s="37" t="s">
        <v>5</v>
      </c>
      <c r="D936" s="38" t="s">
        <v>6319</v>
      </c>
      <c r="E936" s="37" t="s">
        <v>6316</v>
      </c>
      <c r="F936" s="38" t="s">
        <v>6317</v>
      </c>
      <c r="G936" s="37" t="s">
        <v>6318</v>
      </c>
      <c r="H936" s="37"/>
      <c r="I936" s="38" t="s">
        <v>6320</v>
      </c>
      <c r="J936" s="37" t="s">
        <v>1</v>
      </c>
      <c r="K936" s="37"/>
      <c r="L936" s="37">
        <v>7</v>
      </c>
      <c r="M936" s="40" t="s">
        <v>6345</v>
      </c>
      <c r="N936" s="31"/>
    </row>
    <row r="937" spans="1:14" s="25" customFormat="1" ht="99.95" customHeight="1" x14ac:dyDescent="0.15">
      <c r="A937" s="21">
        <f>ROW()-4</f>
        <v>933</v>
      </c>
      <c r="B937" s="37">
        <v>23</v>
      </c>
      <c r="C937" s="37" t="s">
        <v>5</v>
      </c>
      <c r="D937" s="38" t="s">
        <v>6219</v>
      </c>
      <c r="E937" s="37" t="s">
        <v>6220</v>
      </c>
      <c r="F937" s="38" t="s">
        <v>6221</v>
      </c>
      <c r="G937" s="37" t="s">
        <v>6222</v>
      </c>
      <c r="H937" s="37" t="s">
        <v>6223</v>
      </c>
      <c r="I937" s="38" t="s">
        <v>6224</v>
      </c>
      <c r="J937" s="37" t="s">
        <v>1</v>
      </c>
      <c r="K937" s="37" t="s">
        <v>6225</v>
      </c>
      <c r="L937" s="37">
        <v>1</v>
      </c>
      <c r="M937" s="39" t="s">
        <v>6226</v>
      </c>
      <c r="N937" s="31"/>
    </row>
    <row r="938" spans="1:14" s="25" customFormat="1" ht="99.95" customHeight="1" x14ac:dyDescent="0.15">
      <c r="A938" s="21">
        <f>ROW()-4</f>
        <v>934</v>
      </c>
      <c r="B938" s="37">
        <v>23</v>
      </c>
      <c r="C938" s="37" t="s">
        <v>5</v>
      </c>
      <c r="D938" s="38" t="s">
        <v>6321</v>
      </c>
      <c r="E938" s="37" t="s">
        <v>6322</v>
      </c>
      <c r="F938" s="38" t="s">
        <v>6323</v>
      </c>
      <c r="G938" s="37" t="s">
        <v>6324</v>
      </c>
      <c r="H938" s="37"/>
      <c r="I938" s="38" t="s">
        <v>6325</v>
      </c>
      <c r="J938" s="37" t="s">
        <v>1</v>
      </c>
      <c r="K938" s="37"/>
      <c r="L938" s="37">
        <v>1</v>
      </c>
      <c r="M938" s="39" t="s">
        <v>6346</v>
      </c>
      <c r="N938" s="31"/>
    </row>
    <row r="939" spans="1:14" s="25" customFormat="1" ht="99.95" customHeight="1" x14ac:dyDescent="0.15">
      <c r="A939" s="21">
        <f>ROW()-4</f>
        <v>935</v>
      </c>
      <c r="B939" s="52" t="s">
        <v>671</v>
      </c>
      <c r="C939" s="52" t="s">
        <v>5</v>
      </c>
      <c r="D939" s="52" t="s">
        <v>6418</v>
      </c>
      <c r="E939" s="52" t="s">
        <v>6419</v>
      </c>
      <c r="F939" s="52" t="s">
        <v>6420</v>
      </c>
      <c r="G939" s="52" t="s">
        <v>6421</v>
      </c>
      <c r="H939" s="52" t="s">
        <v>6422</v>
      </c>
      <c r="I939" s="53" t="s">
        <v>6423</v>
      </c>
      <c r="J939" s="52" t="s">
        <v>0</v>
      </c>
      <c r="K939" s="53" t="s">
        <v>6421</v>
      </c>
      <c r="L939" s="53">
        <v>1</v>
      </c>
      <c r="M939" s="54" t="s">
        <v>6424</v>
      </c>
      <c r="N939" s="31"/>
    </row>
    <row r="940" spans="1:14" s="25" customFormat="1" ht="99.95" customHeight="1" x14ac:dyDescent="0.15">
      <c r="A940" s="21">
        <f>ROW()-4</f>
        <v>936</v>
      </c>
      <c r="B940" s="22">
        <v>23</v>
      </c>
      <c r="C940" s="22" t="s">
        <v>678</v>
      </c>
      <c r="D940" s="22" t="s">
        <v>2353</v>
      </c>
      <c r="E940" s="16" t="s">
        <v>6130</v>
      </c>
      <c r="F940" s="23" t="s">
        <v>2354</v>
      </c>
      <c r="G940" s="22" t="s">
        <v>2355</v>
      </c>
      <c r="H940" s="22" t="s">
        <v>2356</v>
      </c>
      <c r="I940" s="22" t="s">
        <v>6177</v>
      </c>
      <c r="J940" s="22" t="s">
        <v>1</v>
      </c>
      <c r="K940" s="22"/>
      <c r="L940" s="25">
        <f>LEN(M940)-LEN(SUBSTITUTE(M940, "、",""))/LEN("、")+1</f>
        <v>1</v>
      </c>
      <c r="M940" s="24" t="s">
        <v>2357</v>
      </c>
      <c r="N940" s="31"/>
    </row>
    <row r="941" spans="1:14" s="25" customFormat="1" ht="99.95" customHeight="1" x14ac:dyDescent="0.15">
      <c r="A941" s="21">
        <f>ROW()-4</f>
        <v>937</v>
      </c>
      <c r="B941" s="22">
        <v>23</v>
      </c>
      <c r="C941" s="22" t="s">
        <v>678</v>
      </c>
      <c r="D941" s="22" t="s">
        <v>1447</v>
      </c>
      <c r="E941" s="16" t="s">
        <v>6129</v>
      </c>
      <c r="F941" s="23" t="s">
        <v>1452</v>
      </c>
      <c r="G941" s="22" t="s">
        <v>1448</v>
      </c>
      <c r="H941" s="22" t="s">
        <v>1449</v>
      </c>
      <c r="I941" s="22" t="s">
        <v>6175</v>
      </c>
      <c r="J941" s="22" t="s">
        <v>0</v>
      </c>
      <c r="K941" s="22" t="s">
        <v>1451</v>
      </c>
      <c r="L941" s="25">
        <f>LEN(M941)-LEN(SUBSTITUTE(M941, "、",""))/LEN("、")+1</f>
        <v>4</v>
      </c>
      <c r="M941" s="24" t="s">
        <v>5625</v>
      </c>
      <c r="N941" s="31"/>
    </row>
    <row r="942" spans="1:14" s="25" customFormat="1" ht="99.95" customHeight="1" x14ac:dyDescent="0.15">
      <c r="A942" s="21">
        <f>ROW()-4</f>
        <v>938</v>
      </c>
      <c r="B942" s="22">
        <v>23</v>
      </c>
      <c r="C942" s="22" t="s">
        <v>678</v>
      </c>
      <c r="D942" s="22" t="s">
        <v>6355</v>
      </c>
      <c r="E942" s="16" t="s">
        <v>6129</v>
      </c>
      <c r="F942" s="23" t="s">
        <v>1454</v>
      </c>
      <c r="G942" s="22" t="s">
        <v>1455</v>
      </c>
      <c r="H942" s="22" t="s">
        <v>1456</v>
      </c>
      <c r="I942" s="22" t="s">
        <v>6176</v>
      </c>
      <c r="J942" s="22" t="s">
        <v>0</v>
      </c>
      <c r="K942" s="22" t="s">
        <v>1457</v>
      </c>
      <c r="L942" s="25">
        <f>LEN(M942)-LEN(SUBSTITUTE(M942, "、",""))/LEN("、")+1</f>
        <v>1</v>
      </c>
      <c r="M942" s="24" t="s">
        <v>1458</v>
      </c>
      <c r="N942" s="31"/>
    </row>
    <row r="943" spans="1:14" s="25" customFormat="1" ht="99.95" customHeight="1" x14ac:dyDescent="0.15">
      <c r="A943" s="21">
        <f>ROW()-4</f>
        <v>939</v>
      </c>
      <c r="B943" s="22">
        <v>23</v>
      </c>
      <c r="C943" s="22" t="s">
        <v>303</v>
      </c>
      <c r="D943" s="22" t="s">
        <v>551</v>
      </c>
      <c r="E943" s="16" t="s">
        <v>6128</v>
      </c>
      <c r="F943" s="22" t="s">
        <v>554</v>
      </c>
      <c r="G943" s="22" t="s">
        <v>552</v>
      </c>
      <c r="H943" s="22" t="s">
        <v>553</v>
      </c>
      <c r="I943" s="22" t="s">
        <v>555</v>
      </c>
      <c r="J943" s="22" t="s">
        <v>0</v>
      </c>
      <c r="K943" s="22" t="s">
        <v>556</v>
      </c>
      <c r="L943" s="25">
        <f>LEN(M943)-LEN(SUBSTITUTE(M943, "、",""))/LEN("、")+1</f>
        <v>1</v>
      </c>
      <c r="M943" s="24" t="s">
        <v>557</v>
      </c>
      <c r="N943" s="31"/>
    </row>
    <row r="944" spans="1:14" s="25" customFormat="1" ht="99.95" customHeight="1" x14ac:dyDescent="0.15">
      <c r="A944" s="21">
        <f>ROW()-4</f>
        <v>940</v>
      </c>
      <c r="B944" s="22">
        <v>23</v>
      </c>
      <c r="C944" s="22" t="s">
        <v>5</v>
      </c>
      <c r="D944" s="22" t="s">
        <v>180</v>
      </c>
      <c r="E944" s="16" t="s">
        <v>6127</v>
      </c>
      <c r="F944" s="23" t="s">
        <v>275</v>
      </c>
      <c r="G944" s="22" t="s">
        <v>181</v>
      </c>
      <c r="H944" s="22" t="s">
        <v>182</v>
      </c>
      <c r="I944" s="22" t="s">
        <v>403</v>
      </c>
      <c r="J944" s="22" t="s">
        <v>0</v>
      </c>
      <c r="K944" s="22" t="s">
        <v>181</v>
      </c>
      <c r="L944" s="25">
        <f>LEN(M944)-LEN(SUBSTITUTE(M944, "、",""))/LEN("、")+1</f>
        <v>3</v>
      </c>
      <c r="M944" s="24" t="s">
        <v>5566</v>
      </c>
      <c r="N944" s="31"/>
    </row>
    <row r="945" spans="1:14" s="25" customFormat="1" ht="99.95" customHeight="1" x14ac:dyDescent="0.15">
      <c r="A945" s="21">
        <f>ROW()-4</f>
        <v>941</v>
      </c>
      <c r="B945" s="22">
        <v>23</v>
      </c>
      <c r="C945" s="22" t="s">
        <v>678</v>
      </c>
      <c r="D945" s="22" t="s">
        <v>1459</v>
      </c>
      <c r="E945" s="16" t="s">
        <v>6126</v>
      </c>
      <c r="F945" s="23" t="s">
        <v>1460</v>
      </c>
      <c r="G945" s="22" t="s">
        <v>1461</v>
      </c>
      <c r="H945" s="22" t="s">
        <v>1462</v>
      </c>
      <c r="I945" s="22" t="s">
        <v>6174</v>
      </c>
      <c r="J945" s="22" t="s">
        <v>0</v>
      </c>
      <c r="K945" s="22" t="s">
        <v>1461</v>
      </c>
      <c r="L945" s="25">
        <f>LEN(M945)-LEN(SUBSTITUTE(M945, "、",""))/LEN("、")+1</f>
        <v>1</v>
      </c>
      <c r="M945" s="24" t="s">
        <v>1463</v>
      </c>
      <c r="N945" s="31"/>
    </row>
    <row r="946" spans="1:14" s="25" customFormat="1" ht="99.95" customHeight="1" x14ac:dyDescent="0.15">
      <c r="A946" s="21">
        <f>ROW()-4</f>
        <v>942</v>
      </c>
      <c r="B946" s="37">
        <v>23</v>
      </c>
      <c r="C946" s="37" t="s">
        <v>5</v>
      </c>
      <c r="D946" s="38" t="s">
        <v>2389</v>
      </c>
      <c r="E946" s="37" t="s">
        <v>6333</v>
      </c>
      <c r="F946" s="38" t="s">
        <v>6335</v>
      </c>
      <c r="G946" s="37" t="s">
        <v>6334</v>
      </c>
      <c r="H946" s="37" t="s">
        <v>6336</v>
      </c>
      <c r="I946" s="38" t="s">
        <v>6337</v>
      </c>
      <c r="J946" s="37" t="s">
        <v>1</v>
      </c>
      <c r="K946" s="37"/>
      <c r="L946" s="37">
        <v>7</v>
      </c>
      <c r="M946" s="40" t="s">
        <v>6354</v>
      </c>
      <c r="N946" s="31"/>
    </row>
    <row r="947" spans="1:14" s="25" customFormat="1" ht="99.95" customHeight="1" x14ac:dyDescent="0.15">
      <c r="A947" s="21">
        <f>ROW()-4</f>
        <v>943</v>
      </c>
      <c r="B947" s="37">
        <v>23</v>
      </c>
      <c r="C947" s="37" t="s">
        <v>5</v>
      </c>
      <c r="D947" s="38" t="s">
        <v>6311</v>
      </c>
      <c r="E947" s="37" t="s">
        <v>6312</v>
      </c>
      <c r="F947" s="38" t="s">
        <v>6313</v>
      </c>
      <c r="G947" s="37" t="s">
        <v>6314</v>
      </c>
      <c r="H947" s="37"/>
      <c r="I947" s="38" t="s">
        <v>6315</v>
      </c>
      <c r="J947" s="37" t="s">
        <v>1</v>
      </c>
      <c r="K947" s="37"/>
      <c r="L947" s="37">
        <v>1</v>
      </c>
      <c r="M947" s="39" t="s">
        <v>6338</v>
      </c>
      <c r="N947" s="31"/>
    </row>
    <row r="948" spans="1:14" s="25" customFormat="1" ht="99.95" customHeight="1" x14ac:dyDescent="0.15">
      <c r="A948" s="21">
        <f>ROW()-4</f>
        <v>944</v>
      </c>
      <c r="B948" s="37">
        <v>23</v>
      </c>
      <c r="C948" s="37" t="s">
        <v>5</v>
      </c>
      <c r="D948" s="38" t="s">
        <v>6299</v>
      </c>
      <c r="E948" s="37" t="s">
        <v>6300</v>
      </c>
      <c r="F948" s="38" t="s">
        <v>6301</v>
      </c>
      <c r="G948" s="37" t="s">
        <v>6302</v>
      </c>
      <c r="H948" s="37"/>
      <c r="I948" s="38" t="s">
        <v>6303</v>
      </c>
      <c r="J948" s="37" t="s">
        <v>0</v>
      </c>
      <c r="K948" s="37"/>
      <c r="L948" s="37">
        <v>1</v>
      </c>
      <c r="M948" s="39" t="s">
        <v>6339</v>
      </c>
      <c r="N948" s="31"/>
    </row>
    <row r="949" spans="1:14" s="25" customFormat="1" ht="99.95" customHeight="1" x14ac:dyDescent="0.15">
      <c r="A949" s="21">
        <f>ROW()-4</f>
        <v>945</v>
      </c>
      <c r="B949" s="37">
        <v>23</v>
      </c>
      <c r="C949" s="37" t="s">
        <v>5</v>
      </c>
      <c r="D949" s="38" t="s">
        <v>6326</v>
      </c>
      <c r="E949" s="37" t="s">
        <v>6327</v>
      </c>
      <c r="F949" s="38" t="s">
        <v>6328</v>
      </c>
      <c r="G949" s="37" t="s">
        <v>6329</v>
      </c>
      <c r="H949" s="37"/>
      <c r="I949" s="38" t="s">
        <v>6330</v>
      </c>
      <c r="J949" s="37" t="s">
        <v>1</v>
      </c>
      <c r="K949" s="37"/>
      <c r="L949" s="37">
        <v>2</v>
      </c>
      <c r="M949" s="39" t="s">
        <v>6341</v>
      </c>
      <c r="N949" s="31"/>
    </row>
    <row r="950" spans="1:14" s="25" customFormat="1" ht="99.95" customHeight="1" x14ac:dyDescent="0.15">
      <c r="A950" s="21">
        <f>ROW()-4</f>
        <v>946</v>
      </c>
      <c r="B950" s="37">
        <v>23</v>
      </c>
      <c r="C950" s="37" t="s">
        <v>5</v>
      </c>
      <c r="D950" s="38" t="s">
        <v>6264</v>
      </c>
      <c r="E950" s="37" t="s">
        <v>6265</v>
      </c>
      <c r="F950" s="38" t="s">
        <v>6266</v>
      </c>
      <c r="G950" s="37" t="s">
        <v>6267</v>
      </c>
      <c r="H950" s="37" t="s">
        <v>6268</v>
      </c>
      <c r="I950" s="38" t="s">
        <v>6269</v>
      </c>
      <c r="J950" s="37" t="s">
        <v>0</v>
      </c>
      <c r="K950" s="37"/>
      <c r="L950" s="37">
        <v>2</v>
      </c>
      <c r="M950" s="39" t="s">
        <v>6342</v>
      </c>
      <c r="N950" s="31"/>
    </row>
    <row r="951" spans="1:14" s="25" customFormat="1" ht="99.95" customHeight="1" x14ac:dyDescent="0.15">
      <c r="A951" s="21">
        <f>ROW()-4</f>
        <v>947</v>
      </c>
      <c r="B951" s="22">
        <v>23</v>
      </c>
      <c r="C951" s="22" t="s">
        <v>678</v>
      </c>
      <c r="D951" s="22" t="s">
        <v>6078</v>
      </c>
      <c r="E951" s="16" t="s">
        <v>6077</v>
      </c>
      <c r="F951" s="23" t="s">
        <v>6079</v>
      </c>
      <c r="G951" s="22" t="s">
        <v>6080</v>
      </c>
      <c r="H951" s="22" t="s">
        <v>6081</v>
      </c>
      <c r="I951" s="22" t="s">
        <v>6082</v>
      </c>
      <c r="J951" s="22" t="s">
        <v>6073</v>
      </c>
      <c r="K951" s="22" t="s">
        <v>6083</v>
      </c>
      <c r="L951" s="25">
        <f>LEN(M951)-LEN(SUBSTITUTE(M951, "、",""))/LEN("、")+1</f>
        <v>1</v>
      </c>
      <c r="M951" s="24" t="s">
        <v>6084</v>
      </c>
      <c r="N951" s="31"/>
    </row>
    <row r="952" spans="1:14" s="25" customFormat="1" ht="99.95" customHeight="1" x14ac:dyDescent="0.15">
      <c r="A952" s="21">
        <f>ROW()-4</f>
        <v>948</v>
      </c>
      <c r="B952" s="37">
        <v>23</v>
      </c>
      <c r="C952" s="37" t="s">
        <v>5</v>
      </c>
      <c r="D952" s="38" t="s">
        <v>6227</v>
      </c>
      <c r="E952" s="37" t="s">
        <v>6228</v>
      </c>
      <c r="F952" s="38" t="s">
        <v>6229</v>
      </c>
      <c r="G952" s="37" t="s">
        <v>6230</v>
      </c>
      <c r="H952" s="37" t="s">
        <v>6231</v>
      </c>
      <c r="I952" s="38" t="s">
        <v>6232</v>
      </c>
      <c r="J952" s="37" t="s">
        <v>1</v>
      </c>
      <c r="K952" s="37"/>
      <c r="L952" s="37">
        <v>2</v>
      </c>
      <c r="M952" s="39" t="s">
        <v>6347</v>
      </c>
      <c r="N952" s="31"/>
    </row>
    <row r="953" spans="1:14" s="25" customFormat="1" ht="99.95" customHeight="1" x14ac:dyDescent="0.15">
      <c r="A953" s="21">
        <f>ROW()-4</f>
        <v>949</v>
      </c>
      <c r="B953" s="37">
        <v>23</v>
      </c>
      <c r="C953" s="37" t="s">
        <v>5</v>
      </c>
      <c r="D953" s="38" t="s">
        <v>6233</v>
      </c>
      <c r="E953" s="37" t="s">
        <v>6234</v>
      </c>
      <c r="F953" s="38" t="s">
        <v>6235</v>
      </c>
      <c r="G953" s="37" t="s">
        <v>6236</v>
      </c>
      <c r="H953" s="37" t="s">
        <v>6237</v>
      </c>
      <c r="I953" s="38" t="s">
        <v>6238</v>
      </c>
      <c r="J953" s="37" t="s">
        <v>0</v>
      </c>
      <c r="K953" s="37" t="s">
        <v>6236</v>
      </c>
      <c r="L953" s="37">
        <v>2</v>
      </c>
      <c r="M953" s="39" t="s">
        <v>6348</v>
      </c>
      <c r="N953" s="31"/>
    </row>
    <row r="954" spans="1:14" s="25" customFormat="1" ht="99.95" customHeight="1" x14ac:dyDescent="0.15">
      <c r="A954" s="21">
        <f>ROW()-4</f>
        <v>950</v>
      </c>
      <c r="B954" s="37">
        <v>23</v>
      </c>
      <c r="C954" s="37" t="s">
        <v>5</v>
      </c>
      <c r="D954" s="38" t="s">
        <v>2673</v>
      </c>
      <c r="E954" s="37" t="s">
        <v>6275</v>
      </c>
      <c r="F954" s="38" t="s">
        <v>6276</v>
      </c>
      <c r="G954" s="37" t="s">
        <v>6277</v>
      </c>
      <c r="H954" s="37"/>
      <c r="I954" s="38" t="s">
        <v>6278</v>
      </c>
      <c r="J954" s="37" t="s">
        <v>0</v>
      </c>
      <c r="K954" s="37" t="s">
        <v>6277</v>
      </c>
      <c r="L954" s="37">
        <v>2</v>
      </c>
      <c r="M954" s="39" t="s">
        <v>6356</v>
      </c>
      <c r="N954" s="31"/>
    </row>
    <row r="955" spans="1:14" s="25" customFormat="1" ht="99.95" customHeight="1" x14ac:dyDescent="0.15">
      <c r="A955" s="21">
        <f>ROW()-4</f>
        <v>951</v>
      </c>
      <c r="B955" s="37">
        <v>23</v>
      </c>
      <c r="C955" s="37" t="s">
        <v>5</v>
      </c>
      <c r="D955" s="38" t="s">
        <v>6252</v>
      </c>
      <c r="E955" s="37" t="s">
        <v>6253</v>
      </c>
      <c r="F955" s="38" t="s">
        <v>6254</v>
      </c>
      <c r="G955" s="37" t="s">
        <v>6255</v>
      </c>
      <c r="H955" s="37" t="s">
        <v>6256</v>
      </c>
      <c r="I955" s="38" t="s">
        <v>6257</v>
      </c>
      <c r="J955" s="37" t="s">
        <v>1</v>
      </c>
      <c r="K955" s="37"/>
      <c r="L955" s="37">
        <v>2</v>
      </c>
      <c r="M955" s="39" t="s">
        <v>6349</v>
      </c>
      <c r="N955" s="31"/>
    </row>
    <row r="956" spans="1:14" s="25" customFormat="1" ht="99.95" customHeight="1" x14ac:dyDescent="0.15">
      <c r="A956" s="21">
        <f>ROW()-4</f>
        <v>952</v>
      </c>
      <c r="B956" s="37">
        <v>23</v>
      </c>
      <c r="C956" s="37" t="s">
        <v>5</v>
      </c>
      <c r="D956" s="38" t="s">
        <v>6246</v>
      </c>
      <c r="E956" s="37" t="s">
        <v>6247</v>
      </c>
      <c r="F956" s="38" t="s">
        <v>6248</v>
      </c>
      <c r="G956" s="37" t="s">
        <v>6249</v>
      </c>
      <c r="H956" s="37" t="s">
        <v>6250</v>
      </c>
      <c r="I956" s="38" t="s">
        <v>6251</v>
      </c>
      <c r="J956" s="37" t="s">
        <v>1</v>
      </c>
      <c r="K956" s="37"/>
      <c r="L956" s="37">
        <v>4</v>
      </c>
      <c r="M956" s="40" t="s">
        <v>6350</v>
      </c>
      <c r="N956" s="31"/>
    </row>
    <row r="957" spans="1:14" s="25" customFormat="1" ht="99.95" customHeight="1" x14ac:dyDescent="0.15">
      <c r="A957" s="21">
        <f>ROW()-4</f>
        <v>953</v>
      </c>
      <c r="B957" s="37">
        <v>23</v>
      </c>
      <c r="C957" s="37" t="s">
        <v>5</v>
      </c>
      <c r="D957" s="38" t="s">
        <v>6239</v>
      </c>
      <c r="E957" s="37" t="s">
        <v>6240</v>
      </c>
      <c r="F957" s="38" t="s">
        <v>6241</v>
      </c>
      <c r="G957" s="37" t="s">
        <v>6242</v>
      </c>
      <c r="H957" s="37" t="s">
        <v>6243</v>
      </c>
      <c r="I957" s="38" t="s">
        <v>6244</v>
      </c>
      <c r="J957" s="37" t="s">
        <v>0</v>
      </c>
      <c r="K957" s="37"/>
      <c r="L957" s="37">
        <v>1</v>
      </c>
      <c r="M957" s="39" t="s">
        <v>6245</v>
      </c>
      <c r="N957" s="31"/>
    </row>
    <row r="958" spans="1:14" s="25" customFormat="1" ht="99.95" customHeight="1" x14ac:dyDescent="0.15">
      <c r="A958" s="21">
        <f>ROW()-4</f>
        <v>954</v>
      </c>
      <c r="B958" s="22">
        <v>23</v>
      </c>
      <c r="C958" s="22" t="s">
        <v>678</v>
      </c>
      <c r="D958" s="22" t="s">
        <v>2862</v>
      </c>
      <c r="E958" s="16" t="s">
        <v>6140</v>
      </c>
      <c r="F958" s="23" t="s">
        <v>2863</v>
      </c>
      <c r="G958" s="22" t="s">
        <v>2864</v>
      </c>
      <c r="H958" s="22" t="s">
        <v>2865</v>
      </c>
      <c r="I958" s="22" t="s">
        <v>2866</v>
      </c>
      <c r="J958" s="22" t="s">
        <v>0</v>
      </c>
      <c r="K958" s="22" t="s">
        <v>2864</v>
      </c>
      <c r="L958" s="25">
        <f>LEN(M958)-LEN(SUBSTITUTE(M958, "、",""))/LEN("、")+1</f>
        <v>1</v>
      </c>
      <c r="M958" s="24" t="s">
        <v>2867</v>
      </c>
      <c r="N958" s="31"/>
    </row>
    <row r="959" spans="1:14" s="25" customFormat="1" ht="99.95" customHeight="1" x14ac:dyDescent="0.15">
      <c r="A959" s="21">
        <f>ROW()-4</f>
        <v>955</v>
      </c>
      <c r="B959" s="22">
        <v>23</v>
      </c>
      <c r="C959" s="22" t="s">
        <v>6097</v>
      </c>
      <c r="D959" s="22" t="s">
        <v>6098</v>
      </c>
      <c r="E959" s="16" t="s">
        <v>6099</v>
      </c>
      <c r="F959" s="23" t="s">
        <v>6100</v>
      </c>
      <c r="G959" s="22" t="s">
        <v>6101</v>
      </c>
      <c r="H959" s="22" t="s">
        <v>6102</v>
      </c>
      <c r="I959" s="22" t="s">
        <v>6103</v>
      </c>
      <c r="J959" s="22" t="s">
        <v>6093</v>
      </c>
      <c r="K959" s="22"/>
      <c r="L959" s="25">
        <f>LEN(M959)-LEN(SUBSTITUTE(M959, "、",""))/LEN("、")+1</f>
        <v>1</v>
      </c>
      <c r="M959" s="24" t="s">
        <v>6104</v>
      </c>
      <c r="N959" s="31"/>
    </row>
    <row r="960" spans="1:14" s="25" customFormat="1" ht="99.95" customHeight="1" x14ac:dyDescent="0.15">
      <c r="A960" s="21">
        <f>ROW()-4</f>
        <v>956</v>
      </c>
      <c r="B960" s="22">
        <v>23</v>
      </c>
      <c r="C960" s="22" t="s">
        <v>678</v>
      </c>
      <c r="D960" s="22" t="s">
        <v>2868</v>
      </c>
      <c r="E960" s="16" t="s">
        <v>6141</v>
      </c>
      <c r="F960" s="23" t="s">
        <v>2869</v>
      </c>
      <c r="G960" s="22" t="s">
        <v>2870</v>
      </c>
      <c r="H960" s="22" t="s">
        <v>2871</v>
      </c>
      <c r="I960" s="22" t="s">
        <v>306</v>
      </c>
      <c r="J960" s="22" t="s">
        <v>0</v>
      </c>
      <c r="K960" s="22" t="s">
        <v>2872</v>
      </c>
      <c r="L960" s="25">
        <f>LEN(M960)-LEN(SUBSTITUTE(M960, "、",""))/LEN("、")+1</f>
        <v>1</v>
      </c>
      <c r="M960" s="24" t="s">
        <v>2873</v>
      </c>
      <c r="N960" s="31"/>
    </row>
    <row r="961" spans="1:14" s="25" customFormat="1" ht="99.95" customHeight="1" x14ac:dyDescent="0.15">
      <c r="A961" s="21">
        <f>ROW()-4</f>
        <v>957</v>
      </c>
      <c r="B961" s="22">
        <v>23</v>
      </c>
      <c r="C961" s="22" t="s">
        <v>678</v>
      </c>
      <c r="D961" s="22" t="s">
        <v>2874</v>
      </c>
      <c r="E961" s="16" t="s">
        <v>6142</v>
      </c>
      <c r="F961" s="23" t="s">
        <v>2875</v>
      </c>
      <c r="G961" s="22" t="s">
        <v>2876</v>
      </c>
      <c r="H961" s="22" t="s">
        <v>2877</v>
      </c>
      <c r="I961" s="22" t="s">
        <v>2878</v>
      </c>
      <c r="J961" s="22" t="s">
        <v>0</v>
      </c>
      <c r="K961" s="22" t="s">
        <v>2876</v>
      </c>
      <c r="L961" s="25">
        <f>LEN(M961)-LEN(SUBSTITUTE(M961, "、",""))/LEN("、")+1</f>
        <v>1</v>
      </c>
      <c r="M961" s="24" t="s">
        <v>2879</v>
      </c>
      <c r="N961" s="31"/>
    </row>
    <row r="962" spans="1:14" s="25" customFormat="1" ht="99.95" customHeight="1" x14ac:dyDescent="0.15">
      <c r="A962" s="21">
        <f>ROW()-4</f>
        <v>958</v>
      </c>
      <c r="B962" s="22">
        <v>23</v>
      </c>
      <c r="C962" s="22" t="s">
        <v>678</v>
      </c>
      <c r="D962" s="22" t="s">
        <v>2880</v>
      </c>
      <c r="E962" s="16" t="s">
        <v>6143</v>
      </c>
      <c r="F962" s="23" t="s">
        <v>2881</v>
      </c>
      <c r="G962" s="22" t="s">
        <v>2882</v>
      </c>
      <c r="H962" s="22" t="s">
        <v>2883</v>
      </c>
      <c r="I962" s="22" t="s">
        <v>2884</v>
      </c>
      <c r="J962" s="22" t="s">
        <v>0</v>
      </c>
      <c r="K962" s="22" t="s">
        <v>2885</v>
      </c>
      <c r="L962" s="25">
        <f>LEN(M962)-LEN(SUBSTITUTE(M962, "、",""))/LEN("、")+1</f>
        <v>1</v>
      </c>
      <c r="M962" s="24" t="s">
        <v>2886</v>
      </c>
      <c r="N962" s="31"/>
    </row>
    <row r="963" spans="1:14" s="25" customFormat="1" ht="99.95" customHeight="1" x14ac:dyDescent="0.15">
      <c r="A963" s="21">
        <f>ROW()-4</f>
        <v>959</v>
      </c>
      <c r="B963" s="22">
        <v>23</v>
      </c>
      <c r="C963" s="22" t="s">
        <v>678</v>
      </c>
      <c r="D963" s="22" t="s">
        <v>3564</v>
      </c>
      <c r="E963" s="16" t="s">
        <v>6144</v>
      </c>
      <c r="F963" s="23" t="s">
        <v>3565</v>
      </c>
      <c r="G963" s="22" t="s">
        <v>3566</v>
      </c>
      <c r="H963" s="22" t="s">
        <v>3567</v>
      </c>
      <c r="I963" s="22" t="s">
        <v>3568</v>
      </c>
      <c r="J963" s="22" t="s">
        <v>0</v>
      </c>
      <c r="K963" s="22" t="s">
        <v>3566</v>
      </c>
      <c r="L963" s="25">
        <f>LEN(M963)-LEN(SUBSTITUTE(M963, "、",""))/LEN("、")+1</f>
        <v>1</v>
      </c>
      <c r="M963" s="24" t="s">
        <v>3569</v>
      </c>
      <c r="N963" s="31"/>
    </row>
    <row r="964" spans="1:14" s="25" customFormat="1" ht="99.95" customHeight="1" x14ac:dyDescent="0.15">
      <c r="A964" s="21">
        <f>ROW()-4</f>
        <v>960</v>
      </c>
      <c r="B964" s="22">
        <v>23</v>
      </c>
      <c r="C964" s="22" t="s">
        <v>678</v>
      </c>
      <c r="D964" s="22" t="s">
        <v>3576</v>
      </c>
      <c r="E964" s="16" t="s">
        <v>6145</v>
      </c>
      <c r="F964" s="23" t="s">
        <v>3577</v>
      </c>
      <c r="G964" s="22" t="s">
        <v>3578</v>
      </c>
      <c r="H964" s="22" t="s">
        <v>3579</v>
      </c>
      <c r="I964" s="22" t="s">
        <v>3580</v>
      </c>
      <c r="J964" s="22" t="s">
        <v>0</v>
      </c>
      <c r="K964" s="22" t="s">
        <v>3581</v>
      </c>
      <c r="L964" s="25">
        <f>LEN(M964)-LEN(SUBSTITUTE(M964, "、",""))/LEN("、")+1</f>
        <v>1</v>
      </c>
      <c r="M964" s="24" t="s">
        <v>3582</v>
      </c>
      <c r="N964" s="31"/>
    </row>
    <row r="965" spans="1:14" s="25" customFormat="1" ht="99.95" customHeight="1" x14ac:dyDescent="0.15">
      <c r="A965" s="21">
        <f>ROW()-4</f>
        <v>961</v>
      </c>
      <c r="B965" s="22">
        <v>23</v>
      </c>
      <c r="C965" s="22" t="s">
        <v>303</v>
      </c>
      <c r="D965" s="22" t="s">
        <v>598</v>
      </c>
      <c r="E965" s="20" t="s">
        <v>6145</v>
      </c>
      <c r="F965" s="22" t="s">
        <v>603</v>
      </c>
      <c r="G965" s="25" t="s">
        <v>599</v>
      </c>
      <c r="H965" s="25" t="s">
        <v>600</v>
      </c>
      <c r="I965" s="22" t="s">
        <v>604</v>
      </c>
      <c r="J965" s="25" t="s">
        <v>601</v>
      </c>
      <c r="K965" s="25" t="s">
        <v>602</v>
      </c>
      <c r="L965" s="25">
        <f>LEN(M965)-LEN(SUBSTITUTE(M965, "、",""))/LEN("、")+1</f>
        <v>1</v>
      </c>
      <c r="M965" s="24" t="s">
        <v>576</v>
      </c>
      <c r="N965" s="31"/>
    </row>
    <row r="966" spans="1:14" s="25" customFormat="1" ht="99.95" customHeight="1" x14ac:dyDescent="0.15">
      <c r="A966" s="21">
        <f>ROW()-4</f>
        <v>962</v>
      </c>
      <c r="B966" s="22">
        <v>23</v>
      </c>
      <c r="C966" s="22" t="s">
        <v>678</v>
      </c>
      <c r="D966" s="22" t="s">
        <v>3583</v>
      </c>
      <c r="E966" s="16" t="s">
        <v>6145</v>
      </c>
      <c r="F966" s="23" t="s">
        <v>3584</v>
      </c>
      <c r="G966" s="22" t="s">
        <v>3585</v>
      </c>
      <c r="H966" s="22" t="s">
        <v>3586</v>
      </c>
      <c r="I966" s="22" t="s">
        <v>3587</v>
      </c>
      <c r="J966" s="22" t="s">
        <v>0</v>
      </c>
      <c r="K966" s="22" t="s">
        <v>3585</v>
      </c>
      <c r="L966" s="25">
        <f>LEN(M966)-LEN(SUBSTITUTE(M966, "、",""))/LEN("、")+1</f>
        <v>1</v>
      </c>
      <c r="M966" s="24" t="s">
        <v>3588</v>
      </c>
      <c r="N966" s="31"/>
    </row>
    <row r="967" spans="1:14" s="30" customFormat="1" ht="99.95" customHeight="1" x14ac:dyDescent="0.15">
      <c r="A967" s="21">
        <f>ROW()-4</f>
        <v>963</v>
      </c>
      <c r="B967" s="22">
        <v>23</v>
      </c>
      <c r="C967" s="22" t="s">
        <v>678</v>
      </c>
      <c r="D967" s="22" t="s">
        <v>3589</v>
      </c>
      <c r="E967" s="16" t="s">
        <v>6146</v>
      </c>
      <c r="F967" s="23" t="s">
        <v>3590</v>
      </c>
      <c r="G967" s="22" t="s">
        <v>3591</v>
      </c>
      <c r="H967" s="22" t="s">
        <v>3592</v>
      </c>
      <c r="I967" s="22" t="s">
        <v>3593</v>
      </c>
      <c r="J967" s="22" t="s">
        <v>0</v>
      </c>
      <c r="K967" s="22" t="s">
        <v>3594</v>
      </c>
      <c r="L967" s="25">
        <f>LEN(M967)-LEN(SUBSTITUTE(M967, "、",""))/LEN("、")+1</f>
        <v>1</v>
      </c>
      <c r="M967" s="24" t="s">
        <v>3595</v>
      </c>
      <c r="N967" s="32"/>
    </row>
    <row r="968" spans="1:14" ht="80.099999999999994" customHeight="1" x14ac:dyDescent="0.15">
      <c r="A968" s="21">
        <f>ROW()-4</f>
        <v>964</v>
      </c>
      <c r="B968" s="33">
        <v>23</v>
      </c>
      <c r="C968" s="33" t="s">
        <v>5</v>
      </c>
      <c r="D968" s="33" t="s">
        <v>344</v>
      </c>
      <c r="E968" s="34" t="s">
        <v>6147</v>
      </c>
      <c r="F968" s="35" t="s">
        <v>287</v>
      </c>
      <c r="G968" s="33" t="s">
        <v>113</v>
      </c>
      <c r="H968" s="33" t="s">
        <v>113</v>
      </c>
      <c r="I968" s="33" t="s">
        <v>403</v>
      </c>
      <c r="J968" s="33" t="s">
        <v>0</v>
      </c>
      <c r="K968" s="33" t="s">
        <v>114</v>
      </c>
      <c r="L968" s="36">
        <f>LEN(M968)-LEN(SUBSTITUTE(M968, "、",""))/LEN("、")+1</f>
        <v>4</v>
      </c>
      <c r="M968" s="33" t="s">
        <v>5600</v>
      </c>
    </row>
    <row r="969" spans="1:14" ht="80.099999999999994" customHeight="1" x14ac:dyDescent="0.15">
      <c r="A969" s="22">
        <f>ROW()-4</f>
        <v>965</v>
      </c>
      <c r="B969" s="41">
        <v>23</v>
      </c>
      <c r="C969" s="41" t="s">
        <v>5</v>
      </c>
      <c r="D969" s="42" t="s">
        <v>6287</v>
      </c>
      <c r="E969" s="41" t="s">
        <v>6288</v>
      </c>
      <c r="F969" s="42" t="s">
        <v>6289</v>
      </c>
      <c r="G969" s="41" t="s">
        <v>6290</v>
      </c>
      <c r="H969" s="41"/>
      <c r="I969" s="42" t="s">
        <v>6291</v>
      </c>
      <c r="J969" s="41" t="s">
        <v>1</v>
      </c>
      <c r="K969" s="41"/>
      <c r="L969" s="41">
        <v>1</v>
      </c>
      <c r="M969" s="41" t="s">
        <v>6292</v>
      </c>
    </row>
    <row r="970" spans="1:14" ht="80.099999999999994" customHeight="1" x14ac:dyDescent="0.15">
      <c r="A970" s="22">
        <f>ROW()-4</f>
        <v>966</v>
      </c>
      <c r="B970" s="33">
        <v>23</v>
      </c>
      <c r="C970" s="33" t="s">
        <v>678</v>
      </c>
      <c r="D970" s="33" t="s">
        <v>6069</v>
      </c>
      <c r="E970" s="34" t="s">
        <v>6068</v>
      </c>
      <c r="F970" s="33" t="s">
        <v>6067</v>
      </c>
      <c r="G970" s="33" t="s">
        <v>6070</v>
      </c>
      <c r="H970" s="33" t="s">
        <v>6071</v>
      </c>
      <c r="I970" s="33" t="s">
        <v>6072</v>
      </c>
      <c r="J970" s="33" t="s">
        <v>6073</v>
      </c>
      <c r="K970" s="33" t="s">
        <v>6074</v>
      </c>
      <c r="L970" s="36">
        <f>LEN(M970)-LEN(SUBSTITUTE(M970, "、",""))/LEN("、")+1</f>
        <v>1</v>
      </c>
      <c r="M970" s="33" t="s">
        <v>6075</v>
      </c>
    </row>
    <row r="971" spans="1:14" ht="80.099999999999994" customHeight="1" x14ac:dyDescent="0.15">
      <c r="A971" s="22">
        <f>ROW()-4</f>
        <v>967</v>
      </c>
      <c r="B971" s="41">
        <v>23</v>
      </c>
      <c r="C971" s="41" t="s">
        <v>5</v>
      </c>
      <c r="D971" s="42" t="s">
        <v>6304</v>
      </c>
      <c r="E971" s="41" t="s">
        <v>6305</v>
      </c>
      <c r="F971" s="42" t="s">
        <v>6306</v>
      </c>
      <c r="G971" s="41" t="s">
        <v>6307</v>
      </c>
      <c r="H971" s="41" t="s">
        <v>6308</v>
      </c>
      <c r="I971" s="42" t="s">
        <v>6309</v>
      </c>
      <c r="J971" s="41" t="s">
        <v>1</v>
      </c>
      <c r="K971" s="41"/>
      <c r="L971" s="41">
        <v>1</v>
      </c>
      <c r="M971" s="41" t="s">
        <v>6310</v>
      </c>
    </row>
    <row r="972" spans="1:14" ht="80.099999999999994" customHeight="1" x14ac:dyDescent="0.15">
      <c r="A972" s="22">
        <f>ROW()-4</f>
        <v>968</v>
      </c>
      <c r="B972" s="33" t="s">
        <v>671</v>
      </c>
      <c r="C972" s="33" t="s">
        <v>5</v>
      </c>
      <c r="D972" s="33" t="s">
        <v>5797</v>
      </c>
      <c r="E972" s="34" t="s">
        <v>6139</v>
      </c>
      <c r="F972" s="35" t="s">
        <v>5798</v>
      </c>
      <c r="G972" s="33" t="s">
        <v>5799</v>
      </c>
      <c r="H972" s="33" t="s">
        <v>5800</v>
      </c>
      <c r="I972" s="33" t="s">
        <v>5801</v>
      </c>
      <c r="J972" s="33" t="s">
        <v>0</v>
      </c>
      <c r="K972" s="33" t="s">
        <v>5802</v>
      </c>
      <c r="L972" s="36">
        <f>LEN(M972)-LEN(SUBSTITUTE(M972, "、",""))/LEN("、")+1</f>
        <v>1</v>
      </c>
      <c r="M972" s="33" t="s">
        <v>5803</v>
      </c>
    </row>
    <row r="973" spans="1:14" ht="80.099999999999994" customHeight="1" x14ac:dyDescent="0.15">
      <c r="A973" s="22">
        <f>ROW()-4</f>
        <v>969</v>
      </c>
      <c r="B973" s="33">
        <v>23</v>
      </c>
      <c r="C973" s="33" t="s">
        <v>678</v>
      </c>
      <c r="D973" s="33" t="s">
        <v>2894</v>
      </c>
      <c r="E973" s="34" t="s">
        <v>6138</v>
      </c>
      <c r="F973" s="35" t="s">
        <v>2895</v>
      </c>
      <c r="G973" s="33" t="s">
        <v>2896</v>
      </c>
      <c r="H973" s="33" t="s">
        <v>2897</v>
      </c>
      <c r="I973" s="33" t="s">
        <v>2898</v>
      </c>
      <c r="J973" s="33" t="s">
        <v>0</v>
      </c>
      <c r="K973" s="33" t="s">
        <v>2896</v>
      </c>
      <c r="L973" s="36">
        <f>LEN(M973)-LEN(SUBSTITUTE(M973, "、",""))/LEN("、")+1</f>
        <v>1</v>
      </c>
      <c r="M973" s="33" t="s">
        <v>2899</v>
      </c>
    </row>
    <row r="974" spans="1:14" ht="80.099999999999994" customHeight="1" x14ac:dyDescent="0.15">
      <c r="A974" s="22">
        <f>ROW()-4</f>
        <v>970</v>
      </c>
      <c r="B974" s="33">
        <v>23</v>
      </c>
      <c r="C974" s="33" t="s">
        <v>678</v>
      </c>
      <c r="D974" s="33" t="s">
        <v>2900</v>
      </c>
      <c r="E974" s="34" t="s">
        <v>6137</v>
      </c>
      <c r="F974" s="35" t="s">
        <v>2901</v>
      </c>
      <c r="G974" s="33" t="s">
        <v>2902</v>
      </c>
      <c r="H974" s="33" t="s">
        <v>2903</v>
      </c>
      <c r="I974" s="33" t="s">
        <v>2904</v>
      </c>
      <c r="J974" s="33" t="s">
        <v>0</v>
      </c>
      <c r="K974" s="33" t="s">
        <v>2902</v>
      </c>
      <c r="L974" s="36">
        <f>LEN(M974)-LEN(SUBSTITUTE(M974, "、",""))/LEN("、")+1</f>
        <v>1</v>
      </c>
      <c r="M974" s="33" t="s">
        <v>2905</v>
      </c>
    </row>
    <row r="975" spans="1:14" ht="80.099999999999994" customHeight="1" x14ac:dyDescent="0.15">
      <c r="A975" s="22">
        <f>ROW()-4</f>
        <v>971</v>
      </c>
      <c r="B975" s="33">
        <v>23</v>
      </c>
      <c r="C975" s="33" t="s">
        <v>678</v>
      </c>
      <c r="D975" s="33" t="s">
        <v>2906</v>
      </c>
      <c r="E975" s="34" t="s">
        <v>6136</v>
      </c>
      <c r="F975" s="35" t="s">
        <v>2907</v>
      </c>
      <c r="G975" s="33" t="s">
        <v>2908</v>
      </c>
      <c r="H975" s="33" t="s">
        <v>2909</v>
      </c>
      <c r="I975" s="33" t="s">
        <v>2910</v>
      </c>
      <c r="J975" s="33" t="s">
        <v>0</v>
      </c>
      <c r="K975" s="33" t="s">
        <v>2908</v>
      </c>
      <c r="L975" s="36">
        <f>LEN(M975)-LEN(SUBSTITUTE(M975, "、",""))/LEN("、")+1</f>
        <v>1</v>
      </c>
      <c r="M975" s="33" t="s">
        <v>2911</v>
      </c>
    </row>
    <row r="976" spans="1:14" ht="80.099999999999994" customHeight="1" x14ac:dyDescent="0.15">
      <c r="A976" s="22">
        <f>ROW()-4</f>
        <v>972</v>
      </c>
      <c r="B976" s="33">
        <v>23</v>
      </c>
      <c r="C976" s="33" t="s">
        <v>678</v>
      </c>
      <c r="D976" s="33" t="s">
        <v>2918</v>
      </c>
      <c r="E976" s="34" t="s">
        <v>6132</v>
      </c>
      <c r="F976" s="35" t="s">
        <v>2919</v>
      </c>
      <c r="G976" s="33" t="s">
        <v>2920</v>
      </c>
      <c r="H976" s="33" t="s">
        <v>2921</v>
      </c>
      <c r="I976" s="33" t="s">
        <v>2922</v>
      </c>
      <c r="J976" s="33" t="s">
        <v>0</v>
      </c>
      <c r="K976" s="33" t="s">
        <v>2920</v>
      </c>
      <c r="L976" s="36">
        <f>LEN(M976)-LEN(SUBSTITUTE(M976, "、",""))/LEN("、")+1</f>
        <v>1</v>
      </c>
      <c r="M976" s="33" t="s">
        <v>2923</v>
      </c>
    </row>
    <row r="977" spans="1:13" ht="80.099999999999994" customHeight="1" x14ac:dyDescent="0.15">
      <c r="A977" s="22">
        <f>ROW()-4</f>
        <v>973</v>
      </c>
      <c r="B977" s="33">
        <v>23</v>
      </c>
      <c r="C977" s="33" t="s">
        <v>678</v>
      </c>
      <c r="D977" s="33" t="s">
        <v>2924</v>
      </c>
      <c r="E977" s="34" t="s">
        <v>6131</v>
      </c>
      <c r="F977" s="35" t="s">
        <v>2925</v>
      </c>
      <c r="G977" s="33" t="s">
        <v>2926</v>
      </c>
      <c r="H977" s="33" t="s">
        <v>2927</v>
      </c>
      <c r="I977" s="33" t="s">
        <v>997</v>
      </c>
      <c r="J977" s="33" t="s">
        <v>1</v>
      </c>
      <c r="K977" s="33"/>
      <c r="L977" s="36">
        <f>LEN(M977)-LEN(SUBSTITUTE(M977, "、",""))/LEN("、")+1</f>
        <v>1</v>
      </c>
      <c r="M977" s="33" t="s">
        <v>2928</v>
      </c>
    </row>
    <row r="978" spans="1:13" ht="80.099999999999994" customHeight="1" x14ac:dyDescent="0.15">
      <c r="A978" s="22">
        <f>ROW()-4</f>
        <v>974</v>
      </c>
      <c r="B978" s="33">
        <v>23</v>
      </c>
      <c r="C978" s="33" t="s">
        <v>678</v>
      </c>
      <c r="D978" s="33" t="s">
        <v>2929</v>
      </c>
      <c r="E978" s="34" t="s">
        <v>6133</v>
      </c>
      <c r="F978" s="35" t="s">
        <v>2930</v>
      </c>
      <c r="G978" s="33" t="s">
        <v>2931</v>
      </c>
      <c r="H978" s="33" t="s">
        <v>2932</v>
      </c>
      <c r="I978" s="33" t="s">
        <v>2933</v>
      </c>
      <c r="J978" s="33" t="s">
        <v>0</v>
      </c>
      <c r="K978" s="33" t="s">
        <v>2931</v>
      </c>
      <c r="L978" s="36">
        <f>LEN(M978)-LEN(SUBSTITUTE(M978, "、",""))/LEN("、")+1</f>
        <v>1</v>
      </c>
      <c r="M978" s="33" t="s">
        <v>2934</v>
      </c>
    </row>
    <row r="979" spans="1:13" ht="80.099999999999994" customHeight="1" x14ac:dyDescent="0.15">
      <c r="A979" s="22">
        <f>ROW()-4</f>
        <v>975</v>
      </c>
      <c r="B979" s="33">
        <v>23</v>
      </c>
      <c r="C979" s="33" t="s">
        <v>5640</v>
      </c>
      <c r="D979" s="33" t="s">
        <v>5647</v>
      </c>
      <c r="E979" s="34" t="s">
        <v>6134</v>
      </c>
      <c r="F979" s="35" t="s">
        <v>5648</v>
      </c>
      <c r="G979" s="33" t="s">
        <v>5649</v>
      </c>
      <c r="H979" s="33" t="s">
        <v>5650</v>
      </c>
      <c r="I979" s="33" t="s">
        <v>5651</v>
      </c>
      <c r="J979" s="33" t="s">
        <v>0</v>
      </c>
      <c r="K979" s="33" t="s">
        <v>5652</v>
      </c>
      <c r="L979" s="36">
        <f>LEN(M979)-LEN(SUBSTITUTE(M979, "、",""))/LEN("、")+1</f>
        <v>1</v>
      </c>
      <c r="M979" s="33" t="s">
        <v>5653</v>
      </c>
    </row>
    <row r="980" spans="1:13" ht="80.099999999999994" customHeight="1" x14ac:dyDescent="0.15">
      <c r="A980" s="22">
        <f>ROW()-4</f>
        <v>976</v>
      </c>
      <c r="B980" s="33">
        <v>23</v>
      </c>
      <c r="C980" s="33" t="s">
        <v>678</v>
      </c>
      <c r="D980" s="33" t="s">
        <v>2935</v>
      </c>
      <c r="E980" s="34" t="s">
        <v>6134</v>
      </c>
      <c r="F980" s="35" t="s">
        <v>2936</v>
      </c>
      <c r="G980" s="33" t="s">
        <v>2937</v>
      </c>
      <c r="H980" s="33" t="s">
        <v>2938</v>
      </c>
      <c r="I980" s="33" t="s">
        <v>2939</v>
      </c>
      <c r="J980" s="33" t="s">
        <v>0</v>
      </c>
      <c r="K980" s="33" t="s">
        <v>2940</v>
      </c>
      <c r="L980" s="36">
        <f>LEN(M980)-LEN(SUBSTITUTE(M980, "、",""))/LEN("、")+1</f>
        <v>1</v>
      </c>
      <c r="M980" s="33" t="s">
        <v>2941</v>
      </c>
    </row>
    <row r="981" spans="1:13" ht="80.099999999999994" customHeight="1" x14ac:dyDescent="0.15">
      <c r="A981" s="22">
        <f>ROW()-4</f>
        <v>977</v>
      </c>
      <c r="B981" s="33">
        <v>23</v>
      </c>
      <c r="C981" s="33" t="s">
        <v>678</v>
      </c>
      <c r="D981" s="33" t="s">
        <v>2942</v>
      </c>
      <c r="E981" s="34" t="s">
        <v>6135</v>
      </c>
      <c r="F981" s="35" t="s">
        <v>2943</v>
      </c>
      <c r="G981" s="33" t="s">
        <v>2944</v>
      </c>
      <c r="H981" s="33" t="s">
        <v>2944</v>
      </c>
      <c r="I981" s="33" t="s">
        <v>2945</v>
      </c>
      <c r="J981" s="33" t="s">
        <v>0</v>
      </c>
      <c r="K981" s="33" t="s">
        <v>2944</v>
      </c>
      <c r="L981" s="36">
        <f>LEN(M981)-LEN(SUBSTITUTE(M981, "、",""))/LEN("、")+1</f>
        <v>1</v>
      </c>
      <c r="M981" s="33" t="s">
        <v>2946</v>
      </c>
    </row>
    <row r="982" spans="1:13" ht="80.099999999999994" customHeight="1" x14ac:dyDescent="0.15">
      <c r="A982" s="22">
        <f>ROW()-4</f>
        <v>978</v>
      </c>
      <c r="B982" s="33">
        <v>23</v>
      </c>
      <c r="C982" s="33" t="s">
        <v>678</v>
      </c>
      <c r="D982" s="33" t="s">
        <v>6210</v>
      </c>
      <c r="E982" s="34" t="s">
        <v>6209</v>
      </c>
      <c r="F982" s="35" t="s">
        <v>6211</v>
      </c>
      <c r="G982" s="33" t="s">
        <v>6212</v>
      </c>
      <c r="H982" s="33" t="s">
        <v>6213</v>
      </c>
      <c r="I982" s="33" t="s">
        <v>6215</v>
      </c>
      <c r="J982" s="33" t="s">
        <v>6214</v>
      </c>
      <c r="K982" s="33" t="s">
        <v>6216</v>
      </c>
      <c r="L982" s="36">
        <v>1</v>
      </c>
      <c r="M982" s="33" t="s">
        <v>6217</v>
      </c>
    </row>
    <row r="983" spans="1:13" ht="80.099999999999994" customHeight="1" x14ac:dyDescent="0.15">
      <c r="A983" s="22">
        <f>ROW()-4</f>
        <v>979</v>
      </c>
      <c r="B983" s="33">
        <v>23</v>
      </c>
      <c r="C983" s="33" t="s">
        <v>678</v>
      </c>
      <c r="D983" s="33" t="s">
        <v>3989</v>
      </c>
      <c r="E983" s="34" t="s">
        <v>6171</v>
      </c>
      <c r="F983" s="35" t="s">
        <v>3990</v>
      </c>
      <c r="G983" s="33" t="s">
        <v>3991</v>
      </c>
      <c r="H983" s="33" t="s">
        <v>3992</v>
      </c>
      <c r="I983" s="33" t="s">
        <v>3993</v>
      </c>
      <c r="J983" s="33" t="s">
        <v>0</v>
      </c>
      <c r="K983" s="33" t="s">
        <v>3991</v>
      </c>
      <c r="L983" s="36">
        <f>LEN(M983)-LEN(SUBSTITUTE(M983, "、",""))/LEN("、")+1</f>
        <v>1</v>
      </c>
      <c r="M983" s="33" t="s">
        <v>3994</v>
      </c>
    </row>
    <row r="984" spans="1:13" ht="80.099999999999994" customHeight="1" x14ac:dyDescent="0.15">
      <c r="A984" s="22">
        <f>ROW()-4</f>
        <v>980</v>
      </c>
      <c r="B984" s="33">
        <v>23</v>
      </c>
      <c r="C984" s="33" t="s">
        <v>678</v>
      </c>
      <c r="D984" s="33" t="s">
        <v>3995</v>
      </c>
      <c r="E984" s="34" t="s">
        <v>6172</v>
      </c>
      <c r="F984" s="35" t="s">
        <v>3996</v>
      </c>
      <c r="G984" s="33" t="s">
        <v>3997</v>
      </c>
      <c r="H984" s="33" t="s">
        <v>3998</v>
      </c>
      <c r="I984" s="33" t="s">
        <v>1106</v>
      </c>
      <c r="J984" s="33" t="s">
        <v>0</v>
      </c>
      <c r="K984" s="33" t="s">
        <v>3999</v>
      </c>
      <c r="L984" s="36">
        <f>LEN(M984)-LEN(SUBSTITUTE(M984, "、",""))/LEN("、")+1</f>
        <v>1</v>
      </c>
      <c r="M984" s="33" t="s">
        <v>4000</v>
      </c>
    </row>
    <row r="985" spans="1:13" ht="80.099999999999994" customHeight="1" x14ac:dyDescent="0.15">
      <c r="A985" s="22">
        <f>ROW()-4</f>
        <v>981</v>
      </c>
      <c r="B985" s="33">
        <v>23</v>
      </c>
      <c r="C985" s="33" t="s">
        <v>678</v>
      </c>
      <c r="D985" s="33" t="s">
        <v>4001</v>
      </c>
      <c r="E985" s="34" t="s">
        <v>6173</v>
      </c>
      <c r="F985" s="35" t="s">
        <v>4002</v>
      </c>
      <c r="G985" s="33" t="s">
        <v>4003</v>
      </c>
      <c r="H985" s="33" t="s">
        <v>4004</v>
      </c>
      <c r="I985" s="33" t="s">
        <v>4005</v>
      </c>
      <c r="J985" s="33" t="s">
        <v>0</v>
      </c>
      <c r="K985" s="33" t="s">
        <v>4003</v>
      </c>
      <c r="L985" s="36">
        <f>LEN(M985)-LEN(SUBSTITUTE(M985, "、",""))/LEN("、")+1</f>
        <v>3</v>
      </c>
      <c r="M985" s="33" t="s">
        <v>5617</v>
      </c>
    </row>
    <row r="986" spans="1:13" ht="80.099999999999994" customHeight="1" x14ac:dyDescent="0.15">
      <c r="A986" s="22">
        <f>ROW()-4</f>
        <v>982</v>
      </c>
      <c r="B986" s="33">
        <v>23</v>
      </c>
      <c r="C986" s="33" t="s">
        <v>678</v>
      </c>
      <c r="D986" s="33" t="s">
        <v>3858</v>
      </c>
      <c r="E986" s="34" t="s">
        <v>6168</v>
      </c>
      <c r="F986" s="35" t="s">
        <v>3859</v>
      </c>
      <c r="G986" s="33" t="s">
        <v>3860</v>
      </c>
      <c r="H986" s="33" t="s">
        <v>3861</v>
      </c>
      <c r="I986" s="33" t="s">
        <v>3862</v>
      </c>
      <c r="J986" s="33" t="s">
        <v>0</v>
      </c>
      <c r="K986" s="33" t="s">
        <v>3863</v>
      </c>
      <c r="L986" s="36">
        <f>LEN(M986)-LEN(SUBSTITUTE(M986, "、",""))/LEN("、")+1</f>
        <v>1</v>
      </c>
      <c r="M986" s="33" t="s">
        <v>3864</v>
      </c>
    </row>
    <row r="987" spans="1:13" ht="80.099999999999994" customHeight="1" x14ac:dyDescent="0.15">
      <c r="A987" s="22">
        <f>ROW()-4</f>
        <v>983</v>
      </c>
      <c r="B987" s="33">
        <v>23</v>
      </c>
      <c r="C987" s="33" t="s">
        <v>678</v>
      </c>
      <c r="D987" s="33" t="s">
        <v>3871</v>
      </c>
      <c r="E987" s="34" t="s">
        <v>6169</v>
      </c>
      <c r="F987" s="35" t="s">
        <v>3872</v>
      </c>
      <c r="G987" s="33" t="s">
        <v>3873</v>
      </c>
      <c r="H987" s="33" t="s">
        <v>3874</v>
      </c>
      <c r="I987" s="33" t="s">
        <v>1290</v>
      </c>
      <c r="J987" s="33" t="s">
        <v>1</v>
      </c>
      <c r="K987" s="33"/>
      <c r="L987" s="36">
        <f>LEN(M987)-LEN(SUBSTITUTE(M987, "、",""))/LEN("、")+1</f>
        <v>1</v>
      </c>
      <c r="M987" s="33" t="s">
        <v>3875</v>
      </c>
    </row>
    <row r="988" spans="1:13" ht="80.099999999999994" customHeight="1" x14ac:dyDescent="0.15">
      <c r="A988" s="22">
        <f>ROW()-4</f>
        <v>984</v>
      </c>
      <c r="B988" s="33">
        <v>23</v>
      </c>
      <c r="C988" s="33" t="s">
        <v>678</v>
      </c>
      <c r="D988" s="33" t="s">
        <v>3865</v>
      </c>
      <c r="E988" s="34" t="s">
        <v>6169</v>
      </c>
      <c r="F988" s="35" t="s">
        <v>3866</v>
      </c>
      <c r="G988" s="33" t="s">
        <v>3867</v>
      </c>
      <c r="H988" s="33" t="s">
        <v>3868</v>
      </c>
      <c r="I988" s="33" t="s">
        <v>3869</v>
      </c>
      <c r="J988" s="33" t="s">
        <v>0</v>
      </c>
      <c r="K988" s="33" t="s">
        <v>3867</v>
      </c>
      <c r="L988" s="36">
        <f>LEN(M988)-LEN(SUBSTITUTE(M988, "、",""))/LEN("、")+1</f>
        <v>1</v>
      </c>
      <c r="M988" s="33" t="s">
        <v>3870</v>
      </c>
    </row>
    <row r="989" spans="1:13" ht="80.099999999999994" customHeight="1" x14ac:dyDescent="0.15">
      <c r="A989" s="22">
        <f>ROW()-4</f>
        <v>985</v>
      </c>
      <c r="B989" s="33">
        <v>23</v>
      </c>
      <c r="C989" s="33" t="s">
        <v>678</v>
      </c>
      <c r="D989" s="33" t="s">
        <v>3876</v>
      </c>
      <c r="E989" s="34" t="s">
        <v>6170</v>
      </c>
      <c r="F989" s="35" t="s">
        <v>3877</v>
      </c>
      <c r="G989" s="33" t="s">
        <v>3878</v>
      </c>
      <c r="H989" s="33" t="s">
        <v>3879</v>
      </c>
      <c r="I989" s="33" t="s">
        <v>3880</v>
      </c>
      <c r="J989" s="33" t="s">
        <v>0</v>
      </c>
      <c r="K989" s="33" t="s">
        <v>3881</v>
      </c>
      <c r="L989" s="36">
        <f>LEN(M989)-LEN(SUBSTITUTE(M989, "、",""))/LEN("、")+1</f>
        <v>1</v>
      </c>
      <c r="M989" s="33" t="s">
        <v>3882</v>
      </c>
    </row>
    <row r="990" spans="1:13" ht="80.099999999999994" customHeight="1" x14ac:dyDescent="0.15">
      <c r="A990" s="22">
        <f>ROW()-4</f>
        <v>986</v>
      </c>
      <c r="B990" s="33">
        <v>23</v>
      </c>
      <c r="C990" s="33" t="s">
        <v>678</v>
      </c>
      <c r="D990" s="33" t="s">
        <v>3903</v>
      </c>
      <c r="E990" s="34" t="s">
        <v>6165</v>
      </c>
      <c r="F990" s="35" t="s">
        <v>3907</v>
      </c>
      <c r="G990" s="33" t="s">
        <v>3904</v>
      </c>
      <c r="H990" s="33" t="s">
        <v>3905</v>
      </c>
      <c r="I990" s="33" t="s">
        <v>3908</v>
      </c>
      <c r="J990" s="33" t="s">
        <v>0</v>
      </c>
      <c r="K990" s="33" t="s">
        <v>3906</v>
      </c>
      <c r="L990" s="36">
        <f>LEN(M990)-LEN(SUBSTITUTE(M990, "、",""))/LEN("、")+1</f>
        <v>3</v>
      </c>
      <c r="M990" s="33" t="s">
        <v>5618</v>
      </c>
    </row>
    <row r="991" spans="1:13" ht="80.099999999999994" customHeight="1" x14ac:dyDescent="0.15">
      <c r="A991" s="22">
        <f>ROW()-4</f>
        <v>987</v>
      </c>
      <c r="B991" s="33">
        <v>23</v>
      </c>
      <c r="C991" s="33" t="s">
        <v>678</v>
      </c>
      <c r="D991" s="33" t="s">
        <v>3916</v>
      </c>
      <c r="E991" s="34" t="s">
        <v>6166</v>
      </c>
      <c r="F991" s="35" t="s">
        <v>3917</v>
      </c>
      <c r="G991" s="33" t="s">
        <v>3918</v>
      </c>
      <c r="H991" s="33" t="s">
        <v>3919</v>
      </c>
      <c r="I991" s="33" t="s">
        <v>3920</v>
      </c>
      <c r="J991" s="33" t="s">
        <v>0</v>
      </c>
      <c r="K991" s="33" t="s">
        <v>3921</v>
      </c>
      <c r="L991" s="36">
        <f>LEN(M991)-LEN(SUBSTITUTE(M991, "、",""))/LEN("、")+1</f>
        <v>5</v>
      </c>
      <c r="M991" s="33" t="s">
        <v>5619</v>
      </c>
    </row>
    <row r="992" spans="1:13" ht="80.099999999999994" customHeight="1" x14ac:dyDescent="0.15">
      <c r="A992" s="22">
        <f>ROW()-4</f>
        <v>988</v>
      </c>
      <c r="B992" s="33">
        <v>23</v>
      </c>
      <c r="C992" s="33" t="s">
        <v>678</v>
      </c>
      <c r="D992" s="33" t="s">
        <v>3909</v>
      </c>
      <c r="E992" s="34" t="s">
        <v>6166</v>
      </c>
      <c r="F992" s="35" t="s">
        <v>3910</v>
      </c>
      <c r="G992" s="33" t="s">
        <v>3911</v>
      </c>
      <c r="H992" s="33" t="s">
        <v>3912</v>
      </c>
      <c r="I992" s="33" t="s">
        <v>3913</v>
      </c>
      <c r="J992" s="33" t="s">
        <v>0</v>
      </c>
      <c r="K992" s="33" t="s">
        <v>3914</v>
      </c>
      <c r="L992" s="36">
        <f>LEN(M992)-LEN(SUBSTITUTE(M992, "、",""))/LEN("、")+1</f>
        <v>1</v>
      </c>
      <c r="M992" s="33" t="s">
        <v>3915</v>
      </c>
    </row>
    <row r="993" spans="1:13" ht="80.099999999999994" customHeight="1" x14ac:dyDescent="0.15">
      <c r="A993" s="22">
        <f>ROW()-4</f>
        <v>989</v>
      </c>
      <c r="B993" s="33">
        <v>23</v>
      </c>
      <c r="C993" s="33" t="s">
        <v>678</v>
      </c>
      <c r="D993" s="33" t="s">
        <v>3922</v>
      </c>
      <c r="E993" s="34" t="s">
        <v>6167</v>
      </c>
      <c r="F993" s="35" t="s">
        <v>3923</v>
      </c>
      <c r="G993" s="33" t="s">
        <v>3924</v>
      </c>
      <c r="H993" s="33" t="s">
        <v>3925</v>
      </c>
      <c r="I993" s="33" t="s">
        <v>3926</v>
      </c>
      <c r="J993" s="33" t="s">
        <v>0</v>
      </c>
      <c r="K993" s="33" t="s">
        <v>3924</v>
      </c>
      <c r="L993" s="36">
        <f>LEN(M993)-LEN(SUBSTITUTE(M993, "、",""))/LEN("、")+1</f>
        <v>1</v>
      </c>
      <c r="M993" s="33" t="s">
        <v>3927</v>
      </c>
    </row>
    <row r="994" spans="1:13" ht="80.099999999999994" customHeight="1" x14ac:dyDescent="0.15">
      <c r="A994" s="22">
        <f>ROW()-4</f>
        <v>990</v>
      </c>
      <c r="B994" s="33">
        <v>23</v>
      </c>
      <c r="C994" s="33" t="s">
        <v>678</v>
      </c>
      <c r="D994" s="33" t="s">
        <v>4141</v>
      </c>
      <c r="E994" s="34" t="s">
        <v>6161</v>
      </c>
      <c r="F994" s="35" t="s">
        <v>4142</v>
      </c>
      <c r="G994" s="33" t="s">
        <v>4143</v>
      </c>
      <c r="H994" s="33" t="s">
        <v>4144</v>
      </c>
      <c r="I994" s="33" t="s">
        <v>4145</v>
      </c>
      <c r="J994" s="33" t="s">
        <v>0</v>
      </c>
      <c r="K994" s="33" t="s">
        <v>4146</v>
      </c>
      <c r="L994" s="36">
        <f>LEN(M994)-LEN(SUBSTITUTE(M994, "、",""))/LEN("、")+1</f>
        <v>1</v>
      </c>
      <c r="M994" s="33" t="s">
        <v>4147</v>
      </c>
    </row>
    <row r="995" spans="1:13" ht="80.099999999999994" customHeight="1" x14ac:dyDescent="0.15">
      <c r="A995" s="22">
        <f>ROW()-4</f>
        <v>991</v>
      </c>
      <c r="B995" s="33">
        <v>23</v>
      </c>
      <c r="C995" s="33" t="s">
        <v>678</v>
      </c>
      <c r="D995" s="33" t="s">
        <v>4148</v>
      </c>
      <c r="E995" s="34" t="s">
        <v>6162</v>
      </c>
      <c r="F995" s="35" t="s">
        <v>4149</v>
      </c>
      <c r="G995" s="33" t="s">
        <v>4150</v>
      </c>
      <c r="H995" s="33" t="s">
        <v>4151</v>
      </c>
      <c r="I995" s="33" t="s">
        <v>4152</v>
      </c>
      <c r="J995" s="33" t="s">
        <v>0</v>
      </c>
      <c r="K995" s="33" t="s">
        <v>4150</v>
      </c>
      <c r="L995" s="36">
        <f>LEN(M995)-LEN(SUBSTITUTE(M995, "、",""))/LEN("、")+1</f>
        <v>1</v>
      </c>
      <c r="M995" s="33" t="s">
        <v>4153</v>
      </c>
    </row>
    <row r="996" spans="1:13" ht="80.099999999999994" customHeight="1" x14ac:dyDescent="0.15">
      <c r="A996" s="22">
        <f>ROW()-4</f>
        <v>992</v>
      </c>
      <c r="B996" s="33">
        <v>23</v>
      </c>
      <c r="C996" s="33" t="s">
        <v>678</v>
      </c>
      <c r="D996" s="33" t="s">
        <v>4154</v>
      </c>
      <c r="E996" s="34" t="s">
        <v>6163</v>
      </c>
      <c r="F996" s="35" t="s">
        <v>4155</v>
      </c>
      <c r="G996" s="33" t="s">
        <v>4156</v>
      </c>
      <c r="H996" s="33" t="s">
        <v>4157</v>
      </c>
      <c r="I996" s="33" t="s">
        <v>2725</v>
      </c>
      <c r="J996" s="33" t="s">
        <v>1</v>
      </c>
      <c r="K996" s="33"/>
      <c r="L996" s="36">
        <f>LEN(M996)-LEN(SUBSTITUTE(M996, "、",""))/LEN("、")+1</f>
        <v>1</v>
      </c>
      <c r="M996" s="33" t="s">
        <v>4158</v>
      </c>
    </row>
    <row r="997" spans="1:13" ht="80.099999999999994" customHeight="1" x14ac:dyDescent="0.15">
      <c r="A997" s="22">
        <f>ROW()-4</f>
        <v>993</v>
      </c>
      <c r="B997" s="33">
        <v>23</v>
      </c>
      <c r="C997" s="33" t="s">
        <v>678</v>
      </c>
      <c r="D997" s="33" t="s">
        <v>4159</v>
      </c>
      <c r="E997" s="34" t="s">
        <v>6164</v>
      </c>
      <c r="F997" s="35" t="s">
        <v>4160</v>
      </c>
      <c r="G997" s="33" t="s">
        <v>4161</v>
      </c>
      <c r="H997" s="33" t="s">
        <v>4162</v>
      </c>
      <c r="I997" s="33" t="s">
        <v>4163</v>
      </c>
      <c r="J997" s="33" t="s">
        <v>0</v>
      </c>
      <c r="K997" s="33" t="s">
        <v>4164</v>
      </c>
      <c r="L997" s="36">
        <f>LEN(M997)-LEN(SUBSTITUTE(M997, "、",""))/LEN("、")+1</f>
        <v>1</v>
      </c>
      <c r="M997" s="33" t="s">
        <v>4165</v>
      </c>
    </row>
    <row r="998" spans="1:13" ht="80.099999999999994" customHeight="1" x14ac:dyDescent="0.15">
      <c r="A998" s="22">
        <f>ROW()-4</f>
        <v>994</v>
      </c>
      <c r="B998" s="33">
        <v>23</v>
      </c>
      <c r="C998" s="33" t="s">
        <v>678</v>
      </c>
      <c r="D998" s="33" t="s">
        <v>4166</v>
      </c>
      <c r="E998" s="34" t="s">
        <v>6157</v>
      </c>
      <c r="F998" s="35" t="s">
        <v>4167</v>
      </c>
      <c r="G998" s="33" t="s">
        <v>4168</v>
      </c>
      <c r="H998" s="33" t="s">
        <v>4169</v>
      </c>
      <c r="I998" s="33" t="s">
        <v>4170</v>
      </c>
      <c r="J998" s="33" t="s">
        <v>0</v>
      </c>
      <c r="K998" s="33" t="s">
        <v>4168</v>
      </c>
      <c r="L998" s="36">
        <f>LEN(M998)-LEN(SUBSTITUTE(M998, "、",""))/LEN("、")+1</f>
        <v>1</v>
      </c>
      <c r="M998" s="33" t="s">
        <v>4171</v>
      </c>
    </row>
    <row r="999" spans="1:13" ht="80.099999999999994" customHeight="1" x14ac:dyDescent="0.15">
      <c r="A999" s="22">
        <f>ROW()-4</f>
        <v>995</v>
      </c>
      <c r="B999" s="33">
        <v>23</v>
      </c>
      <c r="C999" s="33" t="s">
        <v>5</v>
      </c>
      <c r="D999" s="33" t="s">
        <v>349</v>
      </c>
      <c r="E999" s="34" t="s">
        <v>6158</v>
      </c>
      <c r="F999" s="35" t="s">
        <v>296</v>
      </c>
      <c r="G999" s="33" t="s">
        <v>154</v>
      </c>
      <c r="H999" s="33" t="s">
        <v>155</v>
      </c>
      <c r="I999" s="33" t="s">
        <v>403</v>
      </c>
      <c r="J999" s="33" t="s">
        <v>0</v>
      </c>
      <c r="K999" s="33" t="s">
        <v>154</v>
      </c>
      <c r="L999" s="36">
        <f>LEN(M999)-LEN(SUBSTITUTE(M999, "、",""))/LEN("、")+1</f>
        <v>1</v>
      </c>
      <c r="M999" s="33" t="s">
        <v>156</v>
      </c>
    </row>
    <row r="1000" spans="1:13" ht="80.099999999999994" customHeight="1" x14ac:dyDescent="0.15">
      <c r="A1000" s="22">
        <f>ROW()-4</f>
        <v>996</v>
      </c>
      <c r="B1000" s="33">
        <v>23</v>
      </c>
      <c r="C1000" s="33" t="s">
        <v>678</v>
      </c>
      <c r="D1000" s="33" t="s">
        <v>6387</v>
      </c>
      <c r="E1000" s="34" t="s">
        <v>6159</v>
      </c>
      <c r="F1000" s="35" t="s">
        <v>4172</v>
      </c>
      <c r="G1000" s="33" t="s">
        <v>4173</v>
      </c>
      <c r="H1000" s="33" t="s">
        <v>4174</v>
      </c>
      <c r="I1000" s="33" t="s">
        <v>4175</v>
      </c>
      <c r="J1000" s="33" t="s">
        <v>0</v>
      </c>
      <c r="K1000" s="33" t="s">
        <v>4176</v>
      </c>
      <c r="L1000" s="36">
        <f>LEN(M1000)-LEN(SUBSTITUTE(M1000, "、",""))/LEN("、")+1</f>
        <v>1</v>
      </c>
      <c r="M1000" s="33" t="s">
        <v>4177</v>
      </c>
    </row>
    <row r="1001" spans="1:13" ht="80.099999999999994" customHeight="1" x14ac:dyDescent="0.15">
      <c r="A1001" s="22">
        <f>ROW()-4</f>
        <v>997</v>
      </c>
      <c r="B1001" s="41">
        <v>23</v>
      </c>
      <c r="C1001" s="41" t="s">
        <v>5</v>
      </c>
      <c r="D1001" s="42" t="s">
        <v>6293</v>
      </c>
      <c r="E1001" s="41" t="s">
        <v>6294</v>
      </c>
      <c r="F1001" s="42" t="s">
        <v>6295</v>
      </c>
      <c r="G1001" s="41" t="s">
        <v>6296</v>
      </c>
      <c r="H1001" s="41" t="s">
        <v>6297</v>
      </c>
      <c r="I1001" s="42" t="s">
        <v>6298</v>
      </c>
      <c r="J1001" s="41" t="s">
        <v>0</v>
      </c>
      <c r="K1001" s="41"/>
      <c r="L1001" s="41">
        <v>2</v>
      </c>
      <c r="M1001" s="41" t="s">
        <v>6351</v>
      </c>
    </row>
    <row r="1002" spans="1:13" ht="80.099999999999994" customHeight="1" x14ac:dyDescent="0.15">
      <c r="A1002" s="22">
        <f>ROW()-4</f>
        <v>998</v>
      </c>
      <c r="B1002" s="33">
        <v>23</v>
      </c>
      <c r="C1002" s="33" t="s">
        <v>303</v>
      </c>
      <c r="D1002" s="33" t="s">
        <v>307</v>
      </c>
      <c r="E1002" s="34" t="s">
        <v>6160</v>
      </c>
      <c r="F1002" s="35" t="s">
        <v>425</v>
      </c>
      <c r="G1002" s="33" t="s">
        <v>308</v>
      </c>
      <c r="H1002" s="33" t="s">
        <v>308</v>
      </c>
      <c r="I1002" s="33" t="s">
        <v>309</v>
      </c>
      <c r="J1002" s="33" t="s">
        <v>0</v>
      </c>
      <c r="K1002" s="33" t="s">
        <v>308</v>
      </c>
      <c r="L1002" s="36">
        <f>LEN(M1002)-LEN(SUBSTITUTE(M1002, "、",""))/LEN("、")+1</f>
        <v>1</v>
      </c>
      <c r="M1002" s="33" t="s">
        <v>315</v>
      </c>
    </row>
    <row r="1003" spans="1:13" ht="80.099999999999994" customHeight="1" x14ac:dyDescent="0.15">
      <c r="A1003" s="22">
        <f>ROW()-4</f>
        <v>999</v>
      </c>
      <c r="B1003" s="33">
        <v>23</v>
      </c>
      <c r="C1003" s="33" t="s">
        <v>678</v>
      </c>
      <c r="D1003" s="33" t="s">
        <v>4178</v>
      </c>
      <c r="E1003" s="34" t="s">
        <v>6154</v>
      </c>
      <c r="F1003" s="35" t="s">
        <v>4179</v>
      </c>
      <c r="G1003" s="33" t="s">
        <v>4180</v>
      </c>
      <c r="H1003" s="33" t="s">
        <v>4181</v>
      </c>
      <c r="I1003" s="33" t="s">
        <v>4182</v>
      </c>
      <c r="J1003" s="33" t="s">
        <v>0</v>
      </c>
      <c r="K1003" s="33" t="s">
        <v>4180</v>
      </c>
      <c r="L1003" s="36">
        <f>LEN(M1003)-LEN(SUBSTITUTE(M1003, "、",""))/LEN("、")+1</f>
        <v>1</v>
      </c>
      <c r="M1003" s="33" t="s">
        <v>4183</v>
      </c>
    </row>
    <row r="1004" spans="1:13" ht="80.099999999999994" customHeight="1" x14ac:dyDescent="0.15">
      <c r="A1004" s="22">
        <f>ROW()-4</f>
        <v>1000</v>
      </c>
      <c r="B1004" s="33">
        <v>23</v>
      </c>
      <c r="C1004" s="33" t="s">
        <v>678</v>
      </c>
      <c r="D1004" s="33" t="s">
        <v>4184</v>
      </c>
      <c r="E1004" s="34" t="s">
        <v>6155</v>
      </c>
      <c r="F1004" s="35" t="s">
        <v>4185</v>
      </c>
      <c r="G1004" s="33" t="s">
        <v>4186</v>
      </c>
      <c r="H1004" s="33" t="s">
        <v>4187</v>
      </c>
      <c r="I1004" s="33" t="s">
        <v>4188</v>
      </c>
      <c r="J1004" s="33" t="s">
        <v>0</v>
      </c>
      <c r="K1004" s="33" t="s">
        <v>4186</v>
      </c>
      <c r="L1004" s="36">
        <f>LEN(M1004)-LEN(SUBSTITUTE(M1004, "、",""))/LEN("、")+1</f>
        <v>1</v>
      </c>
      <c r="M1004" s="33" t="s">
        <v>4189</v>
      </c>
    </row>
    <row r="1005" spans="1:13" ht="80.099999999999994" customHeight="1" x14ac:dyDescent="0.15">
      <c r="A1005" s="22">
        <f>ROW()-4</f>
        <v>1001</v>
      </c>
      <c r="B1005" s="33">
        <v>23</v>
      </c>
      <c r="C1005" s="33" t="s">
        <v>678</v>
      </c>
      <c r="D1005" s="33" t="s">
        <v>6388</v>
      </c>
      <c r="E1005" s="34" t="s">
        <v>6156</v>
      </c>
      <c r="F1005" s="35" t="s">
        <v>4071</v>
      </c>
      <c r="G1005" s="33" t="s">
        <v>4072</v>
      </c>
      <c r="H1005" s="33" t="s">
        <v>4073</v>
      </c>
      <c r="I1005" s="33" t="s">
        <v>4074</v>
      </c>
      <c r="J1005" s="33" t="s">
        <v>0</v>
      </c>
      <c r="K1005" s="33" t="s">
        <v>4075</v>
      </c>
      <c r="L1005" s="36">
        <f>LEN(M1005)-LEN(SUBSTITUTE(M1005, "、",""))/LEN("、")+1</f>
        <v>1</v>
      </c>
      <c r="M1005" s="33" t="s">
        <v>4076</v>
      </c>
    </row>
    <row r="1006" spans="1:13" ht="80.099999999999994" customHeight="1" x14ac:dyDescent="0.15">
      <c r="A1006" s="22">
        <f>ROW()-4</f>
        <v>1002</v>
      </c>
      <c r="B1006" s="33">
        <v>23</v>
      </c>
      <c r="C1006" s="33" t="s">
        <v>678</v>
      </c>
      <c r="D1006" s="33" t="s">
        <v>4065</v>
      </c>
      <c r="E1006" s="34" t="s">
        <v>6156</v>
      </c>
      <c r="F1006" s="35" t="s">
        <v>4069</v>
      </c>
      <c r="G1006" s="33" t="s">
        <v>4066</v>
      </c>
      <c r="H1006" s="33" t="s">
        <v>4067</v>
      </c>
      <c r="I1006" s="33" t="s">
        <v>4070</v>
      </c>
      <c r="J1006" s="33" t="s">
        <v>0</v>
      </c>
      <c r="K1006" s="33" t="s">
        <v>4068</v>
      </c>
      <c r="L1006" s="36">
        <f>LEN(M1006)-LEN(SUBSTITUTE(M1006, "、",""))/LEN("、")+1</f>
        <v>2</v>
      </c>
      <c r="M1006" s="33" t="s">
        <v>5620</v>
      </c>
    </row>
    <row r="1007" spans="1:13" ht="80.099999999999994" customHeight="1" x14ac:dyDescent="0.15">
      <c r="A1007" s="22">
        <f>ROW()-4</f>
        <v>1003</v>
      </c>
      <c r="B1007" s="33">
        <v>23</v>
      </c>
      <c r="C1007" s="33" t="s">
        <v>678</v>
      </c>
      <c r="D1007" s="33" t="s">
        <v>4077</v>
      </c>
      <c r="E1007" s="34" t="s">
        <v>6150</v>
      </c>
      <c r="F1007" s="35" t="s">
        <v>4078</v>
      </c>
      <c r="G1007" s="33" t="s">
        <v>4079</v>
      </c>
      <c r="H1007" s="33" t="s">
        <v>4080</v>
      </c>
      <c r="I1007" s="33" t="s">
        <v>4081</v>
      </c>
      <c r="J1007" s="33" t="s">
        <v>0</v>
      </c>
      <c r="K1007" s="33" t="s">
        <v>4082</v>
      </c>
      <c r="L1007" s="36">
        <f>LEN(M1007)-LEN(SUBSTITUTE(M1007, "、",""))/LEN("、")+1</f>
        <v>1</v>
      </c>
      <c r="M1007" s="33" t="s">
        <v>4083</v>
      </c>
    </row>
    <row r="1008" spans="1:13" ht="80.099999999999994" customHeight="1" x14ac:dyDescent="0.15">
      <c r="A1008" s="22">
        <f>ROW()-4</f>
        <v>1004</v>
      </c>
      <c r="B1008" s="33">
        <v>23</v>
      </c>
      <c r="C1008" s="33" t="s">
        <v>678</v>
      </c>
      <c r="D1008" s="33" t="s">
        <v>4084</v>
      </c>
      <c r="E1008" s="34" t="s">
        <v>6151</v>
      </c>
      <c r="F1008" s="35" t="s">
        <v>4085</v>
      </c>
      <c r="G1008" s="33" t="s">
        <v>4086</v>
      </c>
      <c r="H1008" s="33" t="s">
        <v>4087</v>
      </c>
      <c r="I1008" s="33" t="s">
        <v>4088</v>
      </c>
      <c r="J1008" s="33" t="s">
        <v>0</v>
      </c>
      <c r="K1008" s="33" t="s">
        <v>4089</v>
      </c>
      <c r="L1008" s="36">
        <f>LEN(M1008)-LEN(SUBSTITUTE(M1008, "、",""))/LEN("、")+1</f>
        <v>1</v>
      </c>
      <c r="M1008" s="33" t="s">
        <v>4090</v>
      </c>
    </row>
    <row r="1009" spans="1:13" ht="80.099999999999994" customHeight="1" x14ac:dyDescent="0.15">
      <c r="A1009" s="22">
        <f>ROW()-4</f>
        <v>1005</v>
      </c>
      <c r="B1009" s="33">
        <v>23</v>
      </c>
      <c r="C1009" s="33" t="s">
        <v>678</v>
      </c>
      <c r="D1009" s="33" t="s">
        <v>4118</v>
      </c>
      <c r="E1009" s="34" t="s">
        <v>6152</v>
      </c>
      <c r="F1009" s="35" t="s">
        <v>4119</v>
      </c>
      <c r="G1009" s="33" t="s">
        <v>4120</v>
      </c>
      <c r="H1009" s="33" t="s">
        <v>4120</v>
      </c>
      <c r="I1009" s="33" t="s">
        <v>4121</v>
      </c>
      <c r="J1009" s="33" t="s">
        <v>0</v>
      </c>
      <c r="K1009" s="33" t="s">
        <v>4122</v>
      </c>
      <c r="L1009" s="36">
        <f>LEN(M1009)-LEN(SUBSTITUTE(M1009, "、",""))/LEN("、")+1</f>
        <v>1</v>
      </c>
      <c r="M1009" s="33" t="s">
        <v>4123</v>
      </c>
    </row>
    <row r="1010" spans="1:13" ht="80.099999999999994" customHeight="1" x14ac:dyDescent="0.15">
      <c r="A1010" s="22">
        <f>ROW()-4</f>
        <v>1006</v>
      </c>
      <c r="B1010" s="33">
        <v>23</v>
      </c>
      <c r="C1010" s="33" t="s">
        <v>678</v>
      </c>
      <c r="D1010" s="33" t="s">
        <v>4124</v>
      </c>
      <c r="E1010" s="34" t="s">
        <v>6153</v>
      </c>
      <c r="F1010" s="35" t="s">
        <v>4125</v>
      </c>
      <c r="G1010" s="33" t="s">
        <v>4126</v>
      </c>
      <c r="H1010" s="33" t="s">
        <v>4127</v>
      </c>
      <c r="I1010" s="33" t="s">
        <v>4128</v>
      </c>
      <c r="J1010" s="33" t="s">
        <v>0</v>
      </c>
      <c r="K1010" s="33" t="s">
        <v>4129</v>
      </c>
      <c r="L1010" s="36">
        <f>LEN(M1010)-LEN(SUBSTITUTE(M1010, "、",""))/LEN("、")+1</f>
        <v>1</v>
      </c>
      <c r="M1010" s="33" t="s">
        <v>4130</v>
      </c>
    </row>
    <row r="1011" spans="1:13" ht="80.099999999999994" customHeight="1" x14ac:dyDescent="0.15">
      <c r="A1011" s="22">
        <f>ROW()-4</f>
        <v>1007</v>
      </c>
      <c r="B1011" s="33">
        <v>23</v>
      </c>
      <c r="C1011" s="33" t="s">
        <v>678</v>
      </c>
      <c r="D1011" s="33" t="s">
        <v>6404</v>
      </c>
      <c r="E1011" s="34" t="s">
        <v>6403</v>
      </c>
      <c r="F1011" s="35" t="s">
        <v>6405</v>
      </c>
      <c r="G1011" s="33" t="s">
        <v>6406</v>
      </c>
      <c r="H1011" s="33" t="s">
        <v>6407</v>
      </c>
      <c r="I1011" s="33" t="s">
        <v>6408</v>
      </c>
      <c r="J1011" s="33" t="s">
        <v>5913</v>
      </c>
      <c r="K1011" s="33" t="s">
        <v>6406</v>
      </c>
      <c r="L1011" s="36">
        <v>1</v>
      </c>
      <c r="M1011" s="33" t="s">
        <v>6409</v>
      </c>
    </row>
    <row r="1012" spans="1:13" ht="80.099999999999994" customHeight="1" x14ac:dyDescent="0.15">
      <c r="A1012" s="22">
        <f>ROW()-4</f>
        <v>1008</v>
      </c>
      <c r="B1012" s="33">
        <v>23</v>
      </c>
      <c r="C1012" s="33" t="s">
        <v>678</v>
      </c>
      <c r="D1012" s="33" t="s">
        <v>4131</v>
      </c>
      <c r="E1012" s="34" t="s">
        <v>6148</v>
      </c>
      <c r="F1012" s="35" t="s">
        <v>4132</v>
      </c>
      <c r="G1012" s="33" t="s">
        <v>4133</v>
      </c>
      <c r="H1012" s="33" t="s">
        <v>4134</v>
      </c>
      <c r="I1012" s="33" t="s">
        <v>4135</v>
      </c>
      <c r="J1012" s="33" t="s">
        <v>0</v>
      </c>
      <c r="K1012" s="33" t="s">
        <v>4133</v>
      </c>
      <c r="L1012" s="36">
        <f>LEN(M1012)-LEN(SUBSTITUTE(M1012, "、",""))/LEN("、")+1</f>
        <v>1</v>
      </c>
      <c r="M1012" s="33" t="s">
        <v>4136</v>
      </c>
    </row>
    <row r="1013" spans="1:13" ht="80.099999999999994" customHeight="1" x14ac:dyDescent="0.15">
      <c r="A1013" s="22">
        <f>ROW()-4</f>
        <v>1009</v>
      </c>
      <c r="B1013" s="33">
        <v>23</v>
      </c>
      <c r="C1013" s="33" t="s">
        <v>678</v>
      </c>
      <c r="D1013" s="33" t="s">
        <v>4196</v>
      </c>
      <c r="E1013" s="34" t="s">
        <v>6149</v>
      </c>
      <c r="F1013" s="35" t="s">
        <v>5908</v>
      </c>
      <c r="G1013" s="33" t="s">
        <v>4197</v>
      </c>
      <c r="H1013" s="33" t="s">
        <v>4198</v>
      </c>
      <c r="I1013" s="33" t="s">
        <v>707</v>
      </c>
      <c r="J1013" s="33" t="s">
        <v>0</v>
      </c>
      <c r="K1013" s="33" t="s">
        <v>4199</v>
      </c>
      <c r="L1013" s="36">
        <f>LEN(M1013)-LEN(SUBSTITUTE(M1013, "、",""))/LEN("、")+1</f>
        <v>2</v>
      </c>
      <c r="M1013" s="33" t="s">
        <v>5621</v>
      </c>
    </row>
    <row r="1014" spans="1:13" s="48" customFormat="1" ht="80.099999999999994" customHeight="1" x14ac:dyDescent="0.15">
      <c r="A1014" s="22">
        <f>ROW()-4</f>
        <v>1010</v>
      </c>
      <c r="B1014" s="22">
        <v>23</v>
      </c>
      <c r="C1014" s="22" t="s">
        <v>678</v>
      </c>
      <c r="D1014" s="22" t="s">
        <v>6205</v>
      </c>
      <c r="E1014" s="16" t="s">
        <v>6149</v>
      </c>
      <c r="F1014" s="23" t="s">
        <v>4200</v>
      </c>
      <c r="G1014" s="22" t="s">
        <v>4201</v>
      </c>
      <c r="H1014" s="22" t="s">
        <v>4202</v>
      </c>
      <c r="I1014" s="22" t="s">
        <v>920</v>
      </c>
      <c r="J1014" s="22" t="s">
        <v>0</v>
      </c>
      <c r="K1014" s="22" t="s">
        <v>4203</v>
      </c>
      <c r="L1014" s="25">
        <f>LEN(M1014)-LEN(SUBSTITUTE(M1014, "、",""))/LEN("、")+1</f>
        <v>1</v>
      </c>
      <c r="M1014" s="22" t="s">
        <v>4204</v>
      </c>
    </row>
    <row r="1015" spans="1:13" s="48" customFormat="1" ht="80.099999999999994" customHeight="1" x14ac:dyDescent="0.15">
      <c r="A1015" s="22">
        <f>ROW()-4</f>
        <v>1011</v>
      </c>
      <c r="B1015" s="22">
        <v>23</v>
      </c>
      <c r="C1015" s="22" t="s">
        <v>678</v>
      </c>
      <c r="D1015" s="22" t="s">
        <v>4205</v>
      </c>
      <c r="E1015" s="16" t="s">
        <v>6149</v>
      </c>
      <c r="F1015" s="23" t="s">
        <v>4209</v>
      </c>
      <c r="G1015" s="22" t="s">
        <v>4206</v>
      </c>
      <c r="H1015" s="22" t="s">
        <v>4207</v>
      </c>
      <c r="I1015" s="22" t="s">
        <v>2260</v>
      </c>
      <c r="J1015" s="22" t="s">
        <v>0</v>
      </c>
      <c r="K1015" s="22" t="s">
        <v>4208</v>
      </c>
      <c r="L1015" s="25">
        <f>LEN(M1015)-LEN(SUBSTITUTE(M1015, "、",""))/LEN("、")+1</f>
        <v>2</v>
      </c>
      <c r="M1015" s="22" t="s">
        <v>5622</v>
      </c>
    </row>
    <row r="1016" spans="1:13" ht="80.099999999999994" customHeight="1" x14ac:dyDescent="0.15"/>
    <row r="1017" spans="1:13" ht="80.099999999999994" customHeight="1" x14ac:dyDescent="0.15"/>
    <row r="1018" spans="1:13" ht="80.099999999999994" customHeight="1" x14ac:dyDescent="0.15"/>
    <row r="1019" spans="1:13" ht="80.099999999999994" customHeight="1" x14ac:dyDescent="0.15"/>
    <row r="1020" spans="1:13" ht="80.099999999999994" customHeight="1" x14ac:dyDescent="0.15"/>
    <row r="1021" spans="1:13" ht="80.099999999999994" customHeight="1" x14ac:dyDescent="0.15"/>
    <row r="1022" spans="1:13" ht="80.099999999999994" customHeight="1" x14ac:dyDescent="0.15"/>
    <row r="1023" spans="1:13" ht="80.099999999999994" customHeight="1" x14ac:dyDescent="0.15"/>
    <row r="1024" spans="1:13" ht="80.099999999999994" customHeight="1" x14ac:dyDescent="0.15"/>
    <row r="1025" ht="80.099999999999994" customHeight="1" x14ac:dyDescent="0.15"/>
    <row r="1026" ht="80.099999999999994" customHeight="1" x14ac:dyDescent="0.15"/>
    <row r="1027" ht="80.099999999999994" customHeight="1" x14ac:dyDescent="0.15"/>
    <row r="1028" ht="80.099999999999994" customHeight="1" x14ac:dyDescent="0.15"/>
    <row r="1029" ht="80.099999999999994" customHeight="1" x14ac:dyDescent="0.15"/>
    <row r="1030" ht="80.099999999999994" customHeight="1" x14ac:dyDescent="0.15"/>
    <row r="1031" ht="80.099999999999994" customHeight="1" x14ac:dyDescent="0.15"/>
    <row r="1032" ht="80.099999999999994" customHeight="1" x14ac:dyDescent="0.15"/>
    <row r="1033" ht="80.099999999999994" customHeight="1" x14ac:dyDescent="0.15"/>
    <row r="1034" ht="80.099999999999994" customHeight="1" x14ac:dyDescent="0.15"/>
    <row r="1035" ht="80.099999999999994" customHeight="1" x14ac:dyDescent="0.15"/>
    <row r="1036" ht="80.099999999999994" customHeight="1" x14ac:dyDescent="0.15"/>
    <row r="1037" ht="80.099999999999994" customHeight="1" x14ac:dyDescent="0.15"/>
    <row r="1038" ht="80.099999999999994" customHeight="1" x14ac:dyDescent="0.15"/>
    <row r="1039" ht="80.099999999999994" customHeight="1" x14ac:dyDescent="0.15"/>
    <row r="1040" ht="80.099999999999994" customHeight="1" x14ac:dyDescent="0.15"/>
    <row r="1041" ht="80.099999999999994" customHeight="1" x14ac:dyDescent="0.15"/>
    <row r="1042" ht="80.099999999999994" customHeight="1" x14ac:dyDescent="0.15"/>
    <row r="1043" ht="80.099999999999994" customHeight="1" x14ac:dyDescent="0.15"/>
    <row r="1044" ht="80.099999999999994" customHeight="1" x14ac:dyDescent="0.15"/>
    <row r="1045" ht="80.099999999999994" customHeight="1" x14ac:dyDescent="0.15"/>
    <row r="1046" ht="80.099999999999994" customHeight="1" x14ac:dyDescent="0.15"/>
    <row r="1047" ht="80.099999999999994" customHeight="1" x14ac:dyDescent="0.15"/>
    <row r="1048" ht="80.099999999999994" customHeight="1" x14ac:dyDescent="0.15"/>
    <row r="1049" ht="80.099999999999994" customHeight="1" x14ac:dyDescent="0.15"/>
    <row r="1050" ht="80.099999999999994" customHeight="1" x14ac:dyDescent="0.15"/>
    <row r="1051" ht="80.099999999999994" customHeight="1" x14ac:dyDescent="0.15"/>
    <row r="1052" ht="80.099999999999994" customHeight="1" x14ac:dyDescent="0.15"/>
    <row r="1053" ht="80.099999999999994" customHeight="1" x14ac:dyDescent="0.15"/>
    <row r="1054" ht="80.099999999999994" customHeight="1" x14ac:dyDescent="0.15"/>
    <row r="1055" ht="80.099999999999994" customHeight="1" x14ac:dyDescent="0.15"/>
    <row r="1056" ht="80.099999999999994" customHeight="1" x14ac:dyDescent="0.15"/>
    <row r="1057" ht="80.099999999999994" customHeight="1" x14ac:dyDescent="0.15"/>
    <row r="1058" ht="80.099999999999994" customHeight="1" x14ac:dyDescent="0.15"/>
    <row r="1059" ht="80.099999999999994" customHeight="1" x14ac:dyDescent="0.15"/>
    <row r="1060" ht="80.099999999999994" customHeight="1" x14ac:dyDescent="0.15"/>
    <row r="1061" ht="80.099999999999994" customHeight="1" x14ac:dyDescent="0.15"/>
    <row r="1062" ht="80.099999999999994" customHeight="1" x14ac:dyDescent="0.15"/>
    <row r="1063" ht="80.099999999999994" customHeight="1" x14ac:dyDescent="0.15"/>
    <row r="1064" ht="80.099999999999994" customHeight="1" x14ac:dyDescent="0.15"/>
    <row r="1065" ht="80.099999999999994" customHeight="1" x14ac:dyDescent="0.15"/>
    <row r="1066" ht="80.099999999999994" customHeight="1" x14ac:dyDescent="0.15"/>
    <row r="1067" ht="80.099999999999994" customHeight="1" x14ac:dyDescent="0.15"/>
    <row r="1068" ht="80.099999999999994" customHeight="1" x14ac:dyDescent="0.15"/>
    <row r="1069" ht="80.099999999999994" customHeight="1" x14ac:dyDescent="0.15"/>
    <row r="1070" ht="80.099999999999994" customHeight="1" x14ac:dyDescent="0.15"/>
    <row r="1071" ht="80.099999999999994" customHeight="1" x14ac:dyDescent="0.15"/>
    <row r="1072" ht="80.099999999999994" customHeight="1" x14ac:dyDescent="0.15"/>
    <row r="1073" ht="80.099999999999994" customHeight="1" x14ac:dyDescent="0.15"/>
    <row r="1074" ht="80.099999999999994" customHeight="1" x14ac:dyDescent="0.15"/>
    <row r="1075" ht="80.099999999999994" customHeight="1" x14ac:dyDescent="0.15"/>
    <row r="1076" ht="80.099999999999994" customHeight="1" x14ac:dyDescent="0.15"/>
    <row r="1077" ht="80.099999999999994" customHeight="1" x14ac:dyDescent="0.15"/>
    <row r="1078" ht="80.099999999999994" customHeight="1" x14ac:dyDescent="0.15"/>
    <row r="1079" ht="80.099999999999994" customHeight="1" x14ac:dyDescent="0.15"/>
    <row r="1080" ht="80.099999999999994" customHeight="1" x14ac:dyDescent="0.15"/>
    <row r="1081" ht="80.099999999999994" customHeight="1" x14ac:dyDescent="0.15"/>
    <row r="1082" ht="80.099999999999994" customHeight="1" x14ac:dyDescent="0.15"/>
    <row r="1083" ht="80.099999999999994" customHeight="1" x14ac:dyDescent="0.15"/>
    <row r="1084" ht="80.099999999999994" customHeight="1" x14ac:dyDescent="0.15"/>
    <row r="1085" ht="80.099999999999994" customHeight="1" x14ac:dyDescent="0.15"/>
    <row r="1086" ht="80.099999999999994" customHeight="1" x14ac:dyDescent="0.15"/>
    <row r="1087" ht="80.099999999999994" customHeight="1" x14ac:dyDescent="0.15"/>
    <row r="1088" ht="80.099999999999994" customHeight="1" x14ac:dyDescent="0.15"/>
    <row r="1089" ht="80.099999999999994" customHeight="1" x14ac:dyDescent="0.15"/>
    <row r="1090" ht="80.099999999999994" customHeight="1" x14ac:dyDescent="0.15"/>
    <row r="1091" ht="80.099999999999994" customHeight="1" x14ac:dyDescent="0.15"/>
    <row r="1092" ht="80.099999999999994" customHeight="1" x14ac:dyDescent="0.15"/>
    <row r="1093" ht="80.099999999999994" customHeight="1" x14ac:dyDescent="0.15"/>
    <row r="1094" ht="80.099999999999994" customHeight="1" x14ac:dyDescent="0.15"/>
    <row r="1095" ht="80.099999999999994" customHeight="1" x14ac:dyDescent="0.15"/>
    <row r="1096" ht="80.099999999999994" customHeight="1" x14ac:dyDescent="0.15"/>
    <row r="1097" ht="80.099999999999994" customHeight="1" x14ac:dyDescent="0.15"/>
    <row r="1098" ht="80.099999999999994" customHeight="1" x14ac:dyDescent="0.15"/>
    <row r="1099" ht="80.099999999999994" customHeight="1" x14ac:dyDescent="0.15"/>
    <row r="1100" ht="80.099999999999994" customHeight="1" x14ac:dyDescent="0.15"/>
    <row r="1101" ht="80.099999999999994" customHeight="1" x14ac:dyDescent="0.15"/>
    <row r="1102" ht="80.099999999999994" customHeight="1" x14ac:dyDescent="0.15"/>
    <row r="1103" ht="80.099999999999994" customHeight="1" x14ac:dyDescent="0.15"/>
    <row r="1104" ht="80.099999999999994" customHeight="1" x14ac:dyDescent="0.15"/>
    <row r="1105" ht="80.099999999999994" customHeight="1" x14ac:dyDescent="0.15"/>
    <row r="1106" ht="80.099999999999994" customHeight="1" x14ac:dyDescent="0.15"/>
    <row r="1107" ht="80.099999999999994" customHeight="1" x14ac:dyDescent="0.15"/>
    <row r="1108" ht="80.099999999999994" customHeight="1" x14ac:dyDescent="0.15"/>
    <row r="1109" ht="80.099999999999994" customHeight="1" x14ac:dyDescent="0.15"/>
    <row r="1110" ht="80.099999999999994" customHeight="1" x14ac:dyDescent="0.15"/>
    <row r="1111" ht="80.099999999999994" customHeight="1" x14ac:dyDescent="0.15"/>
    <row r="1112" ht="80.099999999999994" customHeight="1" x14ac:dyDescent="0.15"/>
    <row r="1113" ht="80.099999999999994" customHeight="1" x14ac:dyDescent="0.15"/>
    <row r="1114" ht="80.099999999999994" customHeight="1" x14ac:dyDescent="0.15"/>
    <row r="1115" ht="80.099999999999994" customHeight="1" x14ac:dyDescent="0.15"/>
    <row r="1116" ht="80.099999999999994" customHeight="1" x14ac:dyDescent="0.15"/>
    <row r="1117" ht="80.099999999999994" customHeight="1" x14ac:dyDescent="0.15"/>
    <row r="1118" ht="80.099999999999994" customHeight="1" x14ac:dyDescent="0.15"/>
    <row r="1119" ht="80.099999999999994" customHeight="1" x14ac:dyDescent="0.15"/>
    <row r="1120" ht="80.099999999999994" customHeight="1" x14ac:dyDescent="0.15"/>
    <row r="1121" ht="80.099999999999994" customHeight="1" x14ac:dyDescent="0.15"/>
    <row r="1122" ht="80.099999999999994" customHeight="1" x14ac:dyDescent="0.15"/>
    <row r="1123" ht="80.099999999999994" customHeight="1" x14ac:dyDescent="0.15"/>
    <row r="1124" ht="80.099999999999994" customHeight="1" x14ac:dyDescent="0.15"/>
    <row r="1125" ht="80.099999999999994" customHeight="1" x14ac:dyDescent="0.15"/>
    <row r="1126" ht="80.099999999999994" customHeight="1" x14ac:dyDescent="0.15"/>
    <row r="1127" ht="80.099999999999994" customHeight="1" x14ac:dyDescent="0.15"/>
    <row r="1128" ht="80.099999999999994" customHeight="1" x14ac:dyDescent="0.15"/>
    <row r="1129" ht="80.099999999999994" customHeight="1" x14ac:dyDescent="0.15"/>
    <row r="1130" ht="80.099999999999994" customHeight="1" x14ac:dyDescent="0.15"/>
    <row r="1131" ht="80.099999999999994" customHeight="1" x14ac:dyDescent="0.15"/>
    <row r="1132" ht="80.099999999999994" customHeight="1" x14ac:dyDescent="0.15"/>
    <row r="1133" ht="80.099999999999994" customHeight="1" x14ac:dyDescent="0.15"/>
    <row r="1134" ht="80.099999999999994" customHeight="1" x14ac:dyDescent="0.15"/>
    <row r="1135" ht="80.099999999999994" customHeight="1" x14ac:dyDescent="0.15"/>
    <row r="1136" ht="80.099999999999994" customHeight="1" x14ac:dyDescent="0.15"/>
    <row r="1137" ht="80.099999999999994" customHeight="1" x14ac:dyDescent="0.15"/>
    <row r="1138" ht="80.099999999999994" customHeight="1" x14ac:dyDescent="0.15"/>
    <row r="1139" ht="80.099999999999994" customHeight="1" x14ac:dyDescent="0.15"/>
    <row r="1140" ht="80.099999999999994" customHeight="1" x14ac:dyDescent="0.15"/>
    <row r="1141" ht="80.099999999999994" customHeight="1" x14ac:dyDescent="0.15"/>
    <row r="1142" ht="80.099999999999994" customHeight="1" x14ac:dyDescent="0.15"/>
    <row r="1143" ht="80.099999999999994" customHeight="1" x14ac:dyDescent="0.15"/>
    <row r="1144" ht="80.099999999999994" customHeight="1" x14ac:dyDescent="0.15"/>
    <row r="1145" ht="80.099999999999994" customHeight="1" x14ac:dyDescent="0.15"/>
    <row r="1146" ht="80.099999999999994" customHeight="1" x14ac:dyDescent="0.15"/>
    <row r="1147" ht="80.099999999999994" customHeight="1" x14ac:dyDescent="0.15"/>
    <row r="1148" ht="80.099999999999994" customHeight="1" x14ac:dyDescent="0.15"/>
    <row r="1149" ht="80.099999999999994" customHeight="1" x14ac:dyDescent="0.15"/>
    <row r="1150" ht="80.099999999999994" customHeight="1" x14ac:dyDescent="0.15"/>
    <row r="1151" ht="80.099999999999994" customHeight="1" x14ac:dyDescent="0.15"/>
    <row r="1152" ht="80.099999999999994" customHeight="1" x14ac:dyDescent="0.15"/>
    <row r="1153" ht="80.099999999999994" customHeight="1" x14ac:dyDescent="0.15"/>
    <row r="1154" ht="80.099999999999994" customHeight="1" x14ac:dyDescent="0.15"/>
    <row r="1155" ht="80.099999999999994" customHeight="1" x14ac:dyDescent="0.15"/>
    <row r="1156" ht="80.099999999999994" customHeight="1" x14ac:dyDescent="0.15"/>
    <row r="1157" ht="80.099999999999994" customHeight="1" x14ac:dyDescent="0.15"/>
    <row r="1158" ht="80.099999999999994" customHeight="1" x14ac:dyDescent="0.15"/>
    <row r="1159" ht="80.099999999999994" customHeight="1" x14ac:dyDescent="0.15"/>
    <row r="1160" ht="80.099999999999994" customHeight="1" x14ac:dyDescent="0.15"/>
    <row r="1161" ht="80.099999999999994" customHeight="1" x14ac:dyDescent="0.15"/>
    <row r="1162" ht="80.099999999999994" customHeight="1" x14ac:dyDescent="0.15"/>
    <row r="1163" ht="80.099999999999994" customHeight="1" x14ac:dyDescent="0.15"/>
    <row r="1164" ht="80.099999999999994" customHeight="1" x14ac:dyDescent="0.15"/>
    <row r="1165" ht="80.099999999999994" customHeight="1" x14ac:dyDescent="0.15"/>
    <row r="1166" ht="80.099999999999994" customHeight="1" x14ac:dyDescent="0.15"/>
    <row r="1167" ht="80.099999999999994" customHeight="1" x14ac:dyDescent="0.15"/>
    <row r="1168" ht="80.099999999999994" customHeight="1" x14ac:dyDescent="0.15"/>
    <row r="1169" ht="80.099999999999994" customHeight="1" x14ac:dyDescent="0.15"/>
    <row r="1170" ht="80.099999999999994" customHeight="1" x14ac:dyDescent="0.15"/>
    <row r="1171" ht="80.099999999999994" customHeight="1" x14ac:dyDescent="0.15"/>
    <row r="1172" ht="80.099999999999994" customHeight="1" x14ac:dyDescent="0.15"/>
    <row r="1173" ht="80.099999999999994" customHeight="1" x14ac:dyDescent="0.15"/>
    <row r="1174" ht="80.099999999999994" customHeight="1" x14ac:dyDescent="0.15"/>
    <row r="1175" ht="80.099999999999994" customHeight="1" x14ac:dyDescent="0.15"/>
    <row r="1176" ht="80.099999999999994" customHeight="1" x14ac:dyDescent="0.15"/>
    <row r="1177" ht="80.099999999999994" customHeight="1" x14ac:dyDescent="0.15"/>
    <row r="1178" ht="80.099999999999994" customHeight="1" x14ac:dyDescent="0.15"/>
    <row r="1179" ht="80.099999999999994" customHeight="1" x14ac:dyDescent="0.15"/>
    <row r="1180" ht="80.099999999999994" customHeight="1" x14ac:dyDescent="0.15"/>
    <row r="1181" ht="80.099999999999994" customHeight="1" x14ac:dyDescent="0.15"/>
    <row r="1182" ht="80.099999999999994" customHeight="1" x14ac:dyDescent="0.15"/>
    <row r="1183" ht="80.099999999999994" customHeight="1" x14ac:dyDescent="0.15"/>
    <row r="1184" ht="80.099999999999994" customHeight="1" x14ac:dyDescent="0.15"/>
    <row r="1185" ht="80.099999999999994" customHeight="1" x14ac:dyDescent="0.15"/>
    <row r="1186" ht="80.099999999999994" customHeight="1" x14ac:dyDescent="0.15"/>
    <row r="1187" ht="80.099999999999994" customHeight="1" x14ac:dyDescent="0.15"/>
    <row r="1188" ht="80.099999999999994" customHeight="1" x14ac:dyDescent="0.15"/>
    <row r="1189" ht="80.099999999999994" customHeight="1" x14ac:dyDescent="0.15"/>
    <row r="1190" ht="80.099999999999994" customHeight="1" x14ac:dyDescent="0.15"/>
    <row r="1191" ht="80.099999999999994" customHeight="1" x14ac:dyDescent="0.15"/>
    <row r="1192" ht="80.099999999999994" customHeight="1" x14ac:dyDescent="0.15"/>
    <row r="1193" ht="80.099999999999994" customHeight="1" x14ac:dyDescent="0.15"/>
    <row r="1194" ht="80.099999999999994" customHeight="1" x14ac:dyDescent="0.15"/>
    <row r="1195" ht="80.099999999999994" customHeight="1" x14ac:dyDescent="0.15"/>
    <row r="1196" ht="80.099999999999994" customHeight="1" x14ac:dyDescent="0.15"/>
    <row r="1197" ht="80.099999999999994" customHeight="1" x14ac:dyDescent="0.15"/>
    <row r="1198" ht="80.099999999999994" customHeight="1" x14ac:dyDescent="0.15"/>
    <row r="1199" ht="80.099999999999994" customHeight="1" x14ac:dyDescent="0.15"/>
    <row r="1200" ht="80.099999999999994" customHeight="1" x14ac:dyDescent="0.15"/>
    <row r="1201" ht="80.099999999999994" customHeight="1" x14ac:dyDescent="0.15"/>
    <row r="1202" ht="80.099999999999994" customHeight="1" x14ac:dyDescent="0.15"/>
    <row r="1203" ht="80.099999999999994" customHeight="1" x14ac:dyDescent="0.15"/>
    <row r="1204" ht="80.099999999999994" customHeight="1" x14ac:dyDescent="0.15"/>
    <row r="1205" ht="80.099999999999994" customHeight="1" x14ac:dyDescent="0.15"/>
    <row r="1206" ht="80.099999999999994" customHeight="1" x14ac:dyDescent="0.15"/>
    <row r="1207" ht="80.099999999999994" customHeight="1" x14ac:dyDescent="0.15"/>
    <row r="1208" ht="80.099999999999994" customHeight="1" x14ac:dyDescent="0.15"/>
    <row r="1209" ht="80.099999999999994" customHeight="1" x14ac:dyDescent="0.15"/>
    <row r="1210" ht="80.099999999999994" customHeight="1" x14ac:dyDescent="0.15"/>
    <row r="1211" ht="80.099999999999994" customHeight="1" x14ac:dyDescent="0.15"/>
    <row r="1212" ht="80.099999999999994" customHeight="1" x14ac:dyDescent="0.15"/>
    <row r="1213" ht="80.099999999999994" customHeight="1" x14ac:dyDescent="0.15"/>
    <row r="1214" ht="80.099999999999994" customHeight="1" x14ac:dyDescent="0.15"/>
    <row r="1215" ht="80.099999999999994" customHeight="1" x14ac:dyDescent="0.15"/>
    <row r="1216" ht="80.099999999999994" customHeight="1" x14ac:dyDescent="0.15"/>
    <row r="1217" ht="80.099999999999994" customHeight="1" x14ac:dyDescent="0.15"/>
    <row r="1218" ht="80.099999999999994" customHeight="1" x14ac:dyDescent="0.15"/>
    <row r="1219" ht="80.099999999999994" customHeight="1" x14ac:dyDescent="0.15"/>
    <row r="1220" ht="80.099999999999994" customHeight="1" x14ac:dyDescent="0.15"/>
    <row r="1221" ht="80.099999999999994" customHeight="1" x14ac:dyDescent="0.15"/>
    <row r="1222" ht="80.099999999999994" customHeight="1" x14ac:dyDescent="0.15"/>
    <row r="1223" ht="80.099999999999994" customHeight="1" x14ac:dyDescent="0.15"/>
    <row r="1224" ht="80.099999999999994" customHeight="1" x14ac:dyDescent="0.15"/>
    <row r="1225" ht="80.099999999999994" customHeight="1" x14ac:dyDescent="0.15"/>
    <row r="1226" ht="80.099999999999994" customHeight="1" x14ac:dyDescent="0.15"/>
    <row r="1227" ht="80.099999999999994" customHeight="1" x14ac:dyDescent="0.15"/>
    <row r="1228" ht="80.099999999999994" customHeight="1" x14ac:dyDescent="0.15"/>
    <row r="1229" ht="80.099999999999994" customHeight="1" x14ac:dyDescent="0.15"/>
    <row r="1230" ht="80.099999999999994" customHeight="1" x14ac:dyDescent="0.15"/>
    <row r="1231" ht="80.099999999999994" customHeight="1" x14ac:dyDescent="0.15"/>
    <row r="1232" ht="80.099999999999994" customHeight="1" x14ac:dyDescent="0.15"/>
    <row r="1233" ht="80.099999999999994" customHeight="1" x14ac:dyDescent="0.15"/>
    <row r="1234" ht="80.099999999999994" customHeight="1" x14ac:dyDescent="0.15"/>
    <row r="1235" ht="80.099999999999994" customHeight="1" x14ac:dyDescent="0.15"/>
    <row r="1236" ht="80.099999999999994" customHeight="1" x14ac:dyDescent="0.15"/>
    <row r="1237" ht="80.099999999999994" customHeight="1" x14ac:dyDescent="0.15"/>
    <row r="1238" ht="80.099999999999994" customHeight="1" x14ac:dyDescent="0.15"/>
    <row r="1239" ht="80.099999999999994" customHeight="1" x14ac:dyDescent="0.15"/>
    <row r="1240" ht="80.099999999999994" customHeight="1" x14ac:dyDescent="0.15"/>
    <row r="1241" ht="80.099999999999994" customHeight="1" x14ac:dyDescent="0.15"/>
    <row r="1242" ht="80.099999999999994" customHeight="1" x14ac:dyDescent="0.15"/>
    <row r="1243" ht="80.099999999999994" customHeight="1" x14ac:dyDescent="0.15"/>
    <row r="1244" ht="80.099999999999994" customHeight="1" x14ac:dyDescent="0.15"/>
    <row r="1245" ht="80.099999999999994" customHeight="1" x14ac:dyDescent="0.15"/>
    <row r="1246" ht="80.099999999999994" customHeight="1" x14ac:dyDescent="0.15"/>
    <row r="1247" ht="80.099999999999994" customHeight="1" x14ac:dyDescent="0.15"/>
    <row r="1248" ht="80.099999999999994" customHeight="1" x14ac:dyDescent="0.15"/>
    <row r="1249" ht="80.099999999999994" customHeight="1" x14ac:dyDescent="0.15"/>
    <row r="1250" ht="80.099999999999994" customHeight="1" x14ac:dyDescent="0.15"/>
    <row r="1251" ht="80.099999999999994" customHeight="1" x14ac:dyDescent="0.15"/>
    <row r="1252" ht="80.099999999999994" customHeight="1" x14ac:dyDescent="0.15"/>
    <row r="1253" ht="80.099999999999994" customHeight="1" x14ac:dyDescent="0.15"/>
    <row r="1254" ht="80.099999999999994" customHeight="1" x14ac:dyDescent="0.15"/>
    <row r="1255" ht="80.099999999999994" customHeight="1" x14ac:dyDescent="0.15"/>
    <row r="1256" ht="80.099999999999994" customHeight="1" x14ac:dyDescent="0.15"/>
    <row r="1257" ht="80.099999999999994" customHeight="1" x14ac:dyDescent="0.15"/>
    <row r="1258" ht="80.099999999999994" customHeight="1" x14ac:dyDescent="0.15"/>
    <row r="1259" ht="80.099999999999994" customHeight="1" x14ac:dyDescent="0.15"/>
    <row r="1260" ht="80.099999999999994" customHeight="1" x14ac:dyDescent="0.15"/>
    <row r="1261" ht="80.099999999999994" customHeight="1" x14ac:dyDescent="0.15"/>
    <row r="1262" ht="80.099999999999994" customHeight="1" x14ac:dyDescent="0.15"/>
    <row r="1263" ht="80.099999999999994" customHeight="1" x14ac:dyDescent="0.15"/>
    <row r="1264" ht="80.099999999999994" customHeight="1" x14ac:dyDescent="0.15"/>
    <row r="1265" ht="80.099999999999994" customHeight="1" x14ac:dyDescent="0.15"/>
    <row r="1266" ht="80.099999999999994" customHeight="1" x14ac:dyDescent="0.15"/>
    <row r="1267" ht="80.099999999999994" customHeight="1" x14ac:dyDescent="0.15"/>
    <row r="1268" ht="80.099999999999994" customHeight="1" x14ac:dyDescent="0.15"/>
    <row r="1269" ht="80.099999999999994" customHeight="1" x14ac:dyDescent="0.15"/>
    <row r="1270" ht="80.099999999999994" customHeight="1" x14ac:dyDescent="0.15"/>
    <row r="1271" ht="80.099999999999994" customHeight="1" x14ac:dyDescent="0.15"/>
    <row r="1272" ht="80.099999999999994" customHeight="1" x14ac:dyDescent="0.15"/>
    <row r="1273" ht="80.099999999999994" customHeight="1" x14ac:dyDescent="0.15"/>
    <row r="1274" ht="80.099999999999994" customHeight="1" x14ac:dyDescent="0.15"/>
    <row r="1275" ht="80.099999999999994" customHeight="1" x14ac:dyDescent="0.15"/>
    <row r="1276" ht="80.099999999999994" customHeight="1" x14ac:dyDescent="0.15"/>
  </sheetData>
  <sheetProtection autoFilter="0"/>
  <autoFilter ref="A4:M1013" xr:uid="{00000000-0009-0000-0000-000000000000}">
    <sortState xmlns:xlrd2="http://schemas.microsoft.com/office/spreadsheetml/2017/richdata2" ref="A5:M966">
      <sortCondition ref="E5:E966"/>
      <sortCondition ref="D5:D966"/>
      <sortCondition ref="F5:F966"/>
    </sortState>
  </autoFilter>
  <sortState xmlns:xlrd2="http://schemas.microsoft.com/office/spreadsheetml/2017/richdata2" ref="A5:M1276">
    <sortCondition ref="E5:E1276"/>
  </sortState>
  <mergeCells count="3">
    <mergeCell ref="B3:K3"/>
    <mergeCell ref="L3:M3"/>
    <mergeCell ref="A1:M1"/>
  </mergeCells>
  <phoneticPr fontId="1"/>
  <dataValidations count="7">
    <dataValidation type="custom" allowBlank="1" showInputMessage="1" showErrorMessage="1" sqref="B962:C966 A969:A971 A973 A975 A977 A979 A981 A983 A985 A987 A989 A991 A993 A995 A997 A999:A1000 A1006 A1008 A1010 A1012 E1001:L1004 J961:K961 F961:H961 B1001:C1004" xr:uid="{0D3787B9-D601-4535-92D6-7917F146C8F5}">
      <formula1>AND(A957&lt;DBCS(A957))</formula1>
    </dataValidation>
    <dataValidation type="custom" allowBlank="1" showInputMessage="1" showErrorMessage="1" sqref="F963:H966 J963:K966 E1006:L1013 B1006:C1013 B968:C1000 E968:L1000" xr:uid="{3B891D8B-DA69-4A1C-B148-1067D55941E7}">
      <formula1>AND(B958&lt;DBCS(B958))</formula1>
    </dataValidation>
    <dataValidation type="custom" allowBlank="1" showInputMessage="1" showErrorMessage="1" sqref="F962:H962 J962:K962" xr:uid="{E913E656-438B-4748-8FA7-EB1D6A08C79A}">
      <formula1>AND(#REF!&lt;DBCS(#REF!))</formula1>
    </dataValidation>
    <dataValidation type="custom" allowBlank="1" showInputMessage="1" showErrorMessage="1" sqref="A1002 B960:C960" xr:uid="{E8F3A1FB-FED0-4A4E-B02B-98B2DF9FD278}">
      <formula1>AND(A957&lt;DBCS(A957))</formula1>
    </dataValidation>
    <dataValidation type="custom" allowBlank="1" showInputMessage="1" showErrorMessage="1" sqref="B961:C961 B956:C959 A1011 A972 A974 A976 A978 A980 A982 A984 A986 A988 A990 A992 A994 A996 A998 A1013 A1001 A1003:A1005 A1007 A1009 J959:K960 F959:H960 B1005:C1005 E1005:L1005" xr:uid="{DE17B573-E7F5-4E31-985B-7932573B1CBF}">
      <formula1>AND(#REF!&lt;DBCS(#REF!))</formula1>
    </dataValidation>
    <dataValidation type="custom" allowBlank="1" showInputMessage="1" showErrorMessage="1" sqref="F958:H958 F956:H956 J956:K956 J958:K958" xr:uid="{C6C2C98F-B1DD-40A4-8F0E-2C5F832C58DB}">
      <formula1>AND(F954&lt;DBCS(F954))</formula1>
    </dataValidation>
    <dataValidation type="custom" allowBlank="1" showInputMessage="1" showErrorMessage="1" sqref="J957:K957 F957:H957" xr:uid="{50CF0A3F-D587-42B8-AD20-F8EAFB3F7FE9}">
      <formula1>AND(F956&lt;DBCS(F956))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一覧</vt:lpstr>
      <vt:lpstr>一覧!Print_Area</vt:lpstr>
      <vt:lpstr>一覧!Print_Titles</vt:lpstr>
      <vt:lpstr>Qconv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