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51562979-75A3-48F7-9AB9-45E8A66569DB}" xr6:coauthVersionLast="47" xr6:coauthVersionMax="47" xr10:uidLastSave="{00000000-0000-0000-0000-000000000000}"/>
  <bookViews>
    <workbookView xWindow="810" yWindow="-16320" windowWidth="28110" windowHeight="16440" xr2:uid="{00000000-000D-0000-FFFF-FFFF00000000}"/>
  </bookViews>
  <sheets>
    <sheet name="一覧" sheetId="2" r:id="rId1"/>
  </sheets>
  <definedNames>
    <definedName name="_xlnm._FilterDatabase" localSheetId="0" hidden="1">一覧!$A$4:$M$324</definedName>
    <definedName name="_xlnm.Print_Area" localSheetId="0">一覧!$A$1:$M$384</definedName>
    <definedName name="Qconv">#REF!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71" i="2" l="1"/>
  <c r="A142" i="2"/>
  <c r="A320" i="2"/>
  <c r="A216" i="2"/>
  <c r="A203" i="2"/>
  <c r="A189" i="2"/>
  <c r="L28" i="2"/>
  <c r="A28" i="2"/>
  <c r="L39" i="2"/>
  <c r="A39" i="2"/>
  <c r="L232" i="2"/>
  <c r="A232" i="2"/>
  <c r="L82" i="2"/>
  <c r="A82" i="2"/>
  <c r="A6" i="2"/>
  <c r="A7" i="2"/>
  <c r="A8" i="2"/>
  <c r="A9" i="2"/>
  <c r="A10" i="2"/>
  <c r="A11" i="2"/>
  <c r="A12" i="2"/>
  <c r="A13" i="2"/>
  <c r="A14" i="2"/>
  <c r="A15" i="2"/>
  <c r="A16" i="2"/>
  <c r="A17" i="2"/>
  <c r="A18" i="2"/>
  <c r="A19" i="2"/>
  <c r="A20" i="2"/>
  <c r="A21" i="2"/>
  <c r="A22" i="2"/>
  <c r="A23" i="2"/>
  <c r="A24" i="2"/>
  <c r="A25" i="2"/>
  <c r="A26" i="2"/>
  <c r="A27" i="2"/>
  <c r="A29" i="2"/>
  <c r="A30" i="2"/>
  <c r="A31" i="2"/>
  <c r="A32" i="2"/>
  <c r="A33" i="2"/>
  <c r="A34" i="2"/>
  <c r="A35" i="2"/>
  <c r="A36" i="2"/>
  <c r="A37" i="2"/>
  <c r="A38"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2" i="2"/>
  <c r="A173" i="2"/>
  <c r="A174" i="2"/>
  <c r="A175" i="2"/>
  <c r="A176" i="2"/>
  <c r="A177" i="2"/>
  <c r="A178" i="2"/>
  <c r="A179" i="2"/>
  <c r="A180" i="2"/>
  <c r="A181" i="2"/>
  <c r="A182" i="2"/>
  <c r="A183" i="2"/>
  <c r="A184" i="2"/>
  <c r="A185" i="2"/>
  <c r="A186" i="2"/>
  <c r="A187" i="2"/>
  <c r="A188" i="2"/>
  <c r="A190" i="2"/>
  <c r="A191" i="2"/>
  <c r="A192" i="2"/>
  <c r="A193" i="2"/>
  <c r="A194" i="2"/>
  <c r="A195" i="2"/>
  <c r="A196" i="2"/>
  <c r="A197" i="2"/>
  <c r="A198" i="2"/>
  <c r="A199" i="2"/>
  <c r="A200" i="2"/>
  <c r="A201" i="2"/>
  <c r="A202" i="2"/>
  <c r="A204" i="2"/>
  <c r="A205" i="2"/>
  <c r="A206" i="2"/>
  <c r="A207" i="2"/>
  <c r="A208" i="2"/>
  <c r="A209" i="2"/>
  <c r="A210" i="2"/>
  <c r="A211" i="2"/>
  <c r="A212" i="2"/>
  <c r="A213" i="2"/>
  <c r="A214" i="2"/>
  <c r="A215" i="2"/>
  <c r="A217" i="2"/>
  <c r="A218" i="2"/>
  <c r="A219" i="2"/>
  <c r="A220" i="2"/>
  <c r="A221" i="2"/>
  <c r="A222" i="2"/>
  <c r="A223" i="2"/>
  <c r="A224" i="2"/>
  <c r="A225" i="2"/>
  <c r="A226" i="2"/>
  <c r="A227" i="2"/>
  <c r="A228" i="2"/>
  <c r="A229" i="2"/>
  <c r="A230" i="2"/>
  <c r="A231" i="2"/>
  <c r="A233" i="2"/>
  <c r="A234" i="2"/>
  <c r="A235" i="2"/>
  <c r="A236" i="2"/>
  <c r="A237" i="2"/>
  <c r="A238" i="2"/>
  <c r="A239" i="2"/>
  <c r="A240" i="2"/>
  <c r="A241" i="2"/>
  <c r="A242"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1" i="2"/>
  <c r="A322" i="2"/>
  <c r="A323" i="2"/>
  <c r="A324" i="2"/>
  <c r="A5" i="2"/>
  <c r="L6" i="2"/>
  <c r="L7" i="2"/>
  <c r="L8" i="2"/>
  <c r="L9" i="2"/>
  <c r="L10" i="2"/>
  <c r="L11" i="2"/>
  <c r="L12" i="2"/>
  <c r="L13" i="2"/>
  <c r="L14" i="2"/>
  <c r="L15" i="2"/>
  <c r="L16" i="2"/>
  <c r="L17" i="2"/>
  <c r="L18" i="2"/>
  <c r="L19" i="2"/>
  <c r="L20" i="2"/>
  <c r="L21" i="2"/>
  <c r="L22" i="2"/>
  <c r="L23" i="2"/>
  <c r="L24" i="2"/>
  <c r="L25" i="2"/>
  <c r="L26" i="2"/>
  <c r="L27" i="2"/>
  <c r="L29" i="2"/>
  <c r="L30" i="2"/>
  <c r="L31" i="2"/>
  <c r="L32" i="2"/>
  <c r="L33" i="2"/>
  <c r="L34" i="2"/>
  <c r="L35" i="2"/>
  <c r="L36" i="2"/>
  <c r="L37" i="2"/>
  <c r="L38"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2" i="2"/>
  <c r="L173" i="2"/>
  <c r="L174" i="2"/>
  <c r="L175" i="2"/>
  <c r="L176" i="2"/>
  <c r="L177" i="2"/>
  <c r="L178" i="2"/>
  <c r="L179" i="2"/>
  <c r="L180" i="2"/>
  <c r="L181" i="2"/>
  <c r="L182" i="2"/>
  <c r="L183" i="2"/>
  <c r="L184" i="2"/>
  <c r="L185" i="2"/>
  <c r="L186" i="2"/>
  <c r="L187" i="2"/>
  <c r="L188" i="2"/>
  <c r="L190" i="2"/>
  <c r="L191" i="2"/>
  <c r="L192" i="2"/>
  <c r="L193" i="2"/>
  <c r="L194" i="2"/>
  <c r="L195" i="2"/>
  <c r="L196" i="2"/>
  <c r="L197" i="2"/>
  <c r="L198" i="2"/>
  <c r="L199" i="2"/>
  <c r="L200" i="2"/>
  <c r="L201" i="2"/>
  <c r="L202" i="2"/>
  <c r="L204" i="2"/>
  <c r="L205" i="2"/>
  <c r="L206" i="2"/>
  <c r="L207" i="2"/>
  <c r="L208" i="2"/>
  <c r="L209" i="2"/>
  <c r="L210" i="2"/>
  <c r="L211" i="2"/>
  <c r="L212" i="2"/>
  <c r="L213" i="2"/>
  <c r="L214" i="2"/>
  <c r="L215" i="2"/>
  <c r="L217" i="2"/>
  <c r="L218" i="2"/>
  <c r="L219" i="2"/>
  <c r="L220" i="2"/>
  <c r="L221" i="2"/>
  <c r="L222" i="2"/>
  <c r="L223" i="2"/>
  <c r="L224" i="2"/>
  <c r="L225" i="2"/>
  <c r="L226" i="2"/>
  <c r="L227" i="2"/>
  <c r="L228" i="2"/>
  <c r="L229" i="2"/>
  <c r="L230" i="2"/>
  <c r="L231" i="2"/>
  <c r="L234" i="2"/>
  <c r="L235" i="2"/>
  <c r="L236" i="2"/>
  <c r="L237" i="2"/>
  <c r="L238" i="2"/>
  <c r="L239" i="2"/>
  <c r="L240" i="2"/>
  <c r="L241" i="2"/>
  <c r="L242"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1" i="2"/>
  <c r="L322" i="2"/>
  <c r="L323" i="2"/>
  <c r="L324" i="2"/>
  <c r="L5" i="2"/>
</calcChain>
</file>

<file path=xl/sharedStrings.xml><?xml version="1.0" encoding="utf-8"?>
<sst xmlns="http://schemas.openxmlformats.org/spreadsheetml/2006/main" count="3207" uniqueCount="2310">
  <si>
    <t>有</t>
  </si>
  <si>
    <t>8:00～19:00</t>
  </si>
  <si>
    <t>月～金8:30～17:30</t>
  </si>
  <si>
    <t>あさひ調剤薬局</t>
  </si>
  <si>
    <t>8:30～18:00</t>
  </si>
  <si>
    <t>あおぞら薬局</t>
  </si>
  <si>
    <t>ひかり薬局</t>
  </si>
  <si>
    <t>けやき薬局</t>
  </si>
  <si>
    <t>つむぎ薬局</t>
  </si>
  <si>
    <t>三重県</t>
  </si>
  <si>
    <t>一般社団法人三重県薬剤師会会営津調剤薬局</t>
  </si>
  <si>
    <t>514-0001</t>
  </si>
  <si>
    <t>059-231-1134</t>
  </si>
  <si>
    <t>059-232-7918</t>
  </si>
  <si>
    <t>林　広成、奥田　好香、山岸　潔子、田中　亜弥</t>
  </si>
  <si>
    <t>514-1101</t>
  </si>
  <si>
    <t>059-256-6717</t>
  </si>
  <si>
    <t>059-255-0771</t>
  </si>
  <si>
    <t>小林　竜也、大野　真之</t>
  </si>
  <si>
    <t>510-0303</t>
  </si>
  <si>
    <t>059-271-7725</t>
  </si>
  <si>
    <t>059-271-7726</t>
  </si>
  <si>
    <t>谷口　優一</t>
  </si>
  <si>
    <t>513-0809</t>
  </si>
  <si>
    <t>059-381-5959</t>
  </si>
  <si>
    <t>059-381-5955</t>
  </si>
  <si>
    <t>あたわ調剤薬局</t>
  </si>
  <si>
    <t>519-5204</t>
  </si>
  <si>
    <t>0597-93-0710</t>
  </si>
  <si>
    <t>0597-93-0715</t>
  </si>
  <si>
    <t>西田　寛子</t>
  </si>
  <si>
    <t>516-0014</t>
  </si>
  <si>
    <t>うまどめ薬局</t>
  </si>
  <si>
    <t>519-4324</t>
  </si>
  <si>
    <t>0597-88-0680</t>
  </si>
  <si>
    <t>0597-88-0681</t>
  </si>
  <si>
    <t>北野　裕規</t>
  </si>
  <si>
    <t>おかげ薬局伊勢病院前店</t>
  </si>
  <si>
    <t>0596-21-5188</t>
  </si>
  <si>
    <t>0596-21-5187</t>
  </si>
  <si>
    <t>門山　史、小池　雅子、小西　里香、花谷　茂子</t>
  </si>
  <si>
    <t>かんひちや薬局鵜方店</t>
  </si>
  <si>
    <t>517-0501</t>
  </si>
  <si>
    <t>0599-44-1911</t>
  </si>
  <si>
    <t>0599-44-1912</t>
  </si>
  <si>
    <t>西ヰ　貴由記</t>
  </si>
  <si>
    <t>かんひちや薬局病院前店</t>
  </si>
  <si>
    <t>516-0101</t>
  </si>
  <si>
    <t>0599-66-1228</t>
  </si>
  <si>
    <t>0599-66-2234</t>
  </si>
  <si>
    <t>西井　明美</t>
  </si>
  <si>
    <t>清川薬局サレド店</t>
  </si>
  <si>
    <t>519-3615</t>
  </si>
  <si>
    <t>0597-22-4549</t>
  </si>
  <si>
    <t>0597-22-6622</t>
  </si>
  <si>
    <t>090-6822-0670</t>
  </si>
  <si>
    <t>清川　嗣晃</t>
  </si>
  <si>
    <t>桑名薬局</t>
  </si>
  <si>
    <t>511-0061</t>
  </si>
  <si>
    <t>0594-84-6652</t>
  </si>
  <si>
    <t>0594-84-6653</t>
  </si>
  <si>
    <t>けやき調剤薬局</t>
  </si>
  <si>
    <t>510-0211</t>
  </si>
  <si>
    <t>059-380-6770</t>
  </si>
  <si>
    <t>059-380-6771</t>
  </si>
  <si>
    <t>山田　康裕</t>
  </si>
  <si>
    <t>510-1253</t>
  </si>
  <si>
    <t>059-391-0836</t>
  </si>
  <si>
    <t>059-391-0837</t>
  </si>
  <si>
    <t>516-0008</t>
  </si>
  <si>
    <t>0596-21-2061</t>
  </si>
  <si>
    <t>0596-21-2062</t>
  </si>
  <si>
    <t>ココカラファイン薬局亀山店</t>
  </si>
  <si>
    <t>519-0111</t>
  </si>
  <si>
    <t>0595-84-1884</t>
  </si>
  <si>
    <t>0595-84-1885</t>
  </si>
  <si>
    <t>河原　征己、齋藤　俊輔</t>
  </si>
  <si>
    <t>ココカラファイン薬局日赤前店</t>
  </si>
  <si>
    <t>0596-21-5015</t>
  </si>
  <si>
    <t>0596-21-5016</t>
  </si>
  <si>
    <t>さくら薬局鈴鹿神戸店</t>
  </si>
  <si>
    <t>513-0802</t>
  </si>
  <si>
    <t>059-381-3800</t>
  </si>
  <si>
    <t>059-384-3820</t>
  </si>
  <si>
    <t>小林　ゆかり</t>
  </si>
  <si>
    <t>511-0063</t>
  </si>
  <si>
    <t>0594-25-3988</t>
  </si>
  <si>
    <t>0594-25-0062</t>
  </si>
  <si>
    <t>さんあい薬局生桑店</t>
  </si>
  <si>
    <t>512-0911</t>
  </si>
  <si>
    <t>059-327-5140</t>
  </si>
  <si>
    <t>059-327-5141</t>
  </si>
  <si>
    <t>じけ調剤薬局</t>
  </si>
  <si>
    <t>510-0254</t>
  </si>
  <si>
    <t>059-368-3600</t>
  </si>
  <si>
    <t>059-368-3601</t>
  </si>
  <si>
    <t>沢田　唯鈴</t>
  </si>
  <si>
    <t>しらゆり薬局夏見店</t>
  </si>
  <si>
    <t>518-0441</t>
  </si>
  <si>
    <t>0595-62-4193</t>
  </si>
  <si>
    <t>0595-62-4194</t>
  </si>
  <si>
    <t>西田　江里子</t>
  </si>
  <si>
    <t>鈴鹿センター薬局</t>
  </si>
  <si>
    <t>513-0818</t>
  </si>
  <si>
    <t>059-381-2298</t>
  </si>
  <si>
    <t>059-381-2299</t>
  </si>
  <si>
    <t>鈴鹿みなみ薬局</t>
  </si>
  <si>
    <t>513-0836</t>
  </si>
  <si>
    <t>059-370-6637</t>
  </si>
  <si>
    <t>059-370-6638</t>
  </si>
  <si>
    <t>059-233-3410</t>
  </si>
  <si>
    <t>059-233-3411</t>
  </si>
  <si>
    <t>センター薬局中央病院前店</t>
  </si>
  <si>
    <t>515-0818</t>
  </si>
  <si>
    <t>0598-25-6333</t>
  </si>
  <si>
    <t>0598-25-6336</t>
  </si>
  <si>
    <t>518-0753</t>
  </si>
  <si>
    <t>0595-41-1400</t>
  </si>
  <si>
    <t>0595-41-1401</t>
  </si>
  <si>
    <t>村上　博之、堀之内　奈央</t>
  </si>
  <si>
    <t>トミヤ薬局</t>
  </si>
  <si>
    <t>513-0037</t>
  </si>
  <si>
    <t>059-382-6090</t>
  </si>
  <si>
    <t>059-383-1262</t>
  </si>
  <si>
    <t>吉田　眞澄</t>
  </si>
  <si>
    <t>なの花薬局勢田店　</t>
  </si>
  <si>
    <t>516-0035</t>
  </si>
  <si>
    <t>0596-65-6451</t>
  </si>
  <si>
    <t>0596-65-6452</t>
  </si>
  <si>
    <t>松原　健二</t>
  </si>
  <si>
    <t>なの花薬局日永北店　</t>
  </si>
  <si>
    <t>510-0891</t>
  </si>
  <si>
    <t>059-320-0088</t>
  </si>
  <si>
    <t>059-320-0080</t>
  </si>
  <si>
    <t>なの花薬局鎌田店</t>
  </si>
  <si>
    <t>515-0005</t>
  </si>
  <si>
    <t>0598-50-0038</t>
  </si>
  <si>
    <t>0598-50-0039</t>
  </si>
  <si>
    <t>514-0062</t>
  </si>
  <si>
    <t>なの花薬局金剛坂店</t>
  </si>
  <si>
    <t>515-0324</t>
  </si>
  <si>
    <t>0596-53-2300</t>
  </si>
  <si>
    <t>0596-53-2301</t>
  </si>
  <si>
    <t>なの花薬局小俣店</t>
  </si>
  <si>
    <t>519-0503</t>
  </si>
  <si>
    <t>0596-27-6800</t>
  </si>
  <si>
    <t>0596-27-6801</t>
  </si>
  <si>
    <t>坂本　博幸、森田　幸代、山下　莉加</t>
  </si>
  <si>
    <t>なの花薬局小俣本町店</t>
  </si>
  <si>
    <t>519-0505</t>
  </si>
  <si>
    <t>0596-64-8791</t>
  </si>
  <si>
    <t>0596-64-8792</t>
  </si>
  <si>
    <t>なの花薬局宝塚店</t>
  </si>
  <si>
    <t>515-0056</t>
  </si>
  <si>
    <t>0598-25-6677</t>
  </si>
  <si>
    <t>0598-25-6678</t>
  </si>
  <si>
    <t>阪神調剤薬局三重大前店</t>
  </si>
  <si>
    <t>059-271-9480</t>
  </si>
  <si>
    <t>059-271-9481</t>
  </si>
  <si>
    <t>松本　浩次</t>
  </si>
  <si>
    <t>ひかり調剤薬局</t>
  </si>
  <si>
    <t>0599-44-5100</t>
  </si>
  <si>
    <t>0599-44-5101</t>
  </si>
  <si>
    <t>519-2145</t>
  </si>
  <si>
    <t>0598-30-4600</t>
  </si>
  <si>
    <t>0598-30-4601</t>
  </si>
  <si>
    <t>ヒシナカ薬局</t>
  </si>
  <si>
    <t>515-0084</t>
  </si>
  <si>
    <t>0598-21-0016</t>
  </si>
  <si>
    <t>0598-21-0164</t>
  </si>
  <si>
    <t>丸山　恭子</t>
  </si>
  <si>
    <t>ふじ調剤薬局</t>
  </si>
  <si>
    <t>513-0811</t>
  </si>
  <si>
    <t>059-381-3331</t>
  </si>
  <si>
    <t>059-381-3332</t>
  </si>
  <si>
    <t>水谷薬局</t>
  </si>
  <si>
    <t>511-0819</t>
  </si>
  <si>
    <t>0594-21-0341</t>
  </si>
  <si>
    <t>0594-21-7826</t>
  </si>
  <si>
    <t>水谷　賀典、水谷　菜穂子、水谷　京子</t>
  </si>
  <si>
    <t>516-0073</t>
  </si>
  <si>
    <t>0596-20-4411</t>
  </si>
  <si>
    <t>0596-20-4433</t>
  </si>
  <si>
    <t>らいおん調剤薬局</t>
  </si>
  <si>
    <t>510-0836</t>
  </si>
  <si>
    <t>059-350-1600</t>
  </si>
  <si>
    <t>059-350-1605</t>
  </si>
  <si>
    <t>中島　典子</t>
  </si>
  <si>
    <t>一志調剤薬局・中町店</t>
  </si>
  <si>
    <t>514-1107</t>
  </si>
  <si>
    <t>059-256-4313</t>
  </si>
  <si>
    <t>059-255-0707</t>
  </si>
  <si>
    <t>小津薬局</t>
  </si>
  <si>
    <t>515-2114</t>
  </si>
  <si>
    <t>0598-56-6300</t>
  </si>
  <si>
    <t>0598-56-6324</t>
  </si>
  <si>
    <t>川北　まゆら、勝谷　幸登子</t>
  </si>
  <si>
    <t>西が丘薬局</t>
  </si>
  <si>
    <t>059-226-0102</t>
  </si>
  <si>
    <t>059-226-0688</t>
  </si>
  <si>
    <t>健やか薬局東町店</t>
  </si>
  <si>
    <t>519-0125</t>
  </si>
  <si>
    <t>0595-98-4780</t>
  </si>
  <si>
    <t>0595-98-4781</t>
  </si>
  <si>
    <t>薬局アイファーマシィー明神店</t>
  </si>
  <si>
    <t>059-259-0555</t>
  </si>
  <si>
    <t>059-259-0557</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</si>
  <si>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</si>
  <si>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</si>
  <si>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</si>
  <si>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</si>
  <si>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</si>
  <si>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</si>
  <si>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</si>
  <si>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</si>
  <si>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</si>
  <si>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</si>
  <si>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</si>
  <si>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</si>
  <si>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薬局所在地
（市郡区以降）</t>
    <phoneticPr fontId="2"/>
  </si>
  <si>
    <t>開局時間</t>
  </si>
  <si>
    <t>連番</t>
    <rPh sb="0" eb="2">
      <t>レンバン</t>
    </rPh>
    <phoneticPr fontId="1"/>
  </si>
  <si>
    <t>オンライン診療に係る緊急避妊薬の調剤が対応可能な薬剤師及び薬局の一覧</t>
    <phoneticPr fontId="2"/>
  </si>
  <si>
    <t>水谷　浩貴､中村　優里</t>
    <rPh sb="0" eb="2">
      <t>ミズタニ</t>
    </rPh>
    <rPh sb="3" eb="5">
      <t>ヒロタカ</t>
    </rPh>
    <rPh sb="6" eb="8">
      <t>ナカムラ</t>
    </rPh>
    <rPh sb="9" eb="11">
      <t>ユウリ</t>
    </rPh>
    <phoneticPr fontId="1"/>
  </si>
  <si>
    <t>さくら薬局津市南が丘店</t>
    <rPh sb="3" eb="5">
      <t>ヤッキョク</t>
    </rPh>
    <rPh sb="5" eb="7">
      <t>ツシ</t>
    </rPh>
    <rPh sb="7" eb="8">
      <t>ミナミ</t>
    </rPh>
    <rPh sb="9" eb="10">
      <t>オカ</t>
    </rPh>
    <rPh sb="10" eb="11">
      <t>テン</t>
    </rPh>
    <phoneticPr fontId="1"/>
  </si>
  <si>
    <t>津市垂水２７９７－９</t>
    <rPh sb="0" eb="2">
      <t>ツシ</t>
    </rPh>
    <rPh sb="2" eb="4">
      <t>タルミ</t>
    </rPh>
    <phoneticPr fontId="1"/>
  </si>
  <si>
    <t>月～水・金9:00～19:00
木9:00～12:00
土9:00～13:00</t>
    <rPh sb="0" eb="1">
      <t>ツキ</t>
    </rPh>
    <rPh sb="2" eb="3">
      <t>スイ</t>
    </rPh>
    <rPh sb="4" eb="5">
      <t>キン</t>
    </rPh>
    <rPh sb="16" eb="17">
      <t>モク</t>
    </rPh>
    <rPh sb="28" eb="29">
      <t>ツチ</t>
    </rPh>
    <phoneticPr fontId="1"/>
  </si>
  <si>
    <t>中村　望</t>
    <rPh sb="0" eb="2">
      <t>ナカムラ</t>
    </rPh>
    <rPh sb="3" eb="4">
      <t>ノゾミ</t>
    </rPh>
    <phoneticPr fontId="1"/>
  </si>
  <si>
    <t>有</t>
    <rPh sb="0" eb="1">
      <t>アリ</t>
    </rPh>
    <phoneticPr fontId="1"/>
  </si>
  <si>
    <t>なの花薬局斎宮店</t>
    <rPh sb="2" eb="3">
      <t>ハナ</t>
    </rPh>
    <rPh sb="3" eb="5">
      <t>ヤッキョク</t>
    </rPh>
    <rPh sb="5" eb="7">
      <t>サイミヤ</t>
    </rPh>
    <rPh sb="7" eb="8">
      <t>テン</t>
    </rPh>
    <phoneticPr fontId="1"/>
  </si>
  <si>
    <t>多気郡明和町大字竹川宇野口３９－７９</t>
    <rPh sb="0" eb="3">
      <t>タキグン</t>
    </rPh>
    <rPh sb="3" eb="5">
      <t>メイワ</t>
    </rPh>
    <rPh sb="5" eb="6">
      <t>チョウ</t>
    </rPh>
    <rPh sb="6" eb="8">
      <t>オオアザ</t>
    </rPh>
    <rPh sb="8" eb="10">
      <t>タケカワ</t>
    </rPh>
    <rPh sb="10" eb="12">
      <t>ウノ</t>
    </rPh>
    <rPh sb="12" eb="13">
      <t>クチ</t>
    </rPh>
    <phoneticPr fontId="1"/>
  </si>
  <si>
    <t>月～水・金9:00～18:30
土9:00～17:00</t>
    <rPh sb="0" eb="1">
      <t>ツキ</t>
    </rPh>
    <rPh sb="2" eb="3">
      <t>スイ</t>
    </rPh>
    <rPh sb="4" eb="5">
      <t>キン</t>
    </rPh>
    <rPh sb="16" eb="17">
      <t>ツチ</t>
    </rPh>
    <phoneticPr fontId="1"/>
  </si>
  <si>
    <t>石原　愛</t>
    <rPh sb="0" eb="2">
      <t>イシハラ</t>
    </rPh>
    <rPh sb="3" eb="4">
      <t>アイ</t>
    </rPh>
    <phoneticPr fontId="1"/>
  </si>
  <si>
    <t>たんぽぽ薬局羽津店</t>
  </si>
  <si>
    <t>510-0016</t>
    <phoneticPr fontId="1"/>
  </si>
  <si>
    <t>四日市市羽津山町1118-3</t>
  </si>
  <si>
    <t>059-330-5530</t>
  </si>
  <si>
    <t>059-334-0078</t>
  </si>
  <si>
    <t>安東　遥、伊藤　恭子</t>
    <phoneticPr fontId="1"/>
  </si>
  <si>
    <t>フラワー薬局羽津山店</t>
  </si>
  <si>
    <t>510-0016</t>
  </si>
  <si>
    <t>四日市市羽津山町5-1</t>
  </si>
  <si>
    <t>059-330-6161</t>
  </si>
  <si>
    <t>059-330-6166</t>
  </si>
  <si>
    <t>090-5603-3297</t>
  </si>
  <si>
    <t>笹川　実紀、古市　祐康</t>
    <phoneticPr fontId="1"/>
  </si>
  <si>
    <t>藤戸薬局</t>
  </si>
  <si>
    <t>510-0066</t>
  </si>
  <si>
    <t>四日市市南浜田町4-6</t>
  </si>
  <si>
    <t>059-354-1292</t>
  </si>
  <si>
    <t>059-354-0830</t>
  </si>
  <si>
    <t>090-3589-4800</t>
  </si>
  <si>
    <t>藤戸　健司</t>
    <phoneticPr fontId="1"/>
  </si>
  <si>
    <t>エンゼル薬局四日市駅前店</t>
  </si>
  <si>
    <t>510-0075</t>
  </si>
  <si>
    <t>059-350-8887</t>
  </si>
  <si>
    <t>090-9220-2992</t>
  </si>
  <si>
    <t>西脇　丞太郎</t>
  </si>
  <si>
    <t>フラワー薬局四日市駅前店</t>
  </si>
  <si>
    <t>510-0086</t>
  </si>
  <si>
    <t>059-351-8899</t>
  </si>
  <si>
    <t>059-353-4155</t>
  </si>
  <si>
    <t>090-2770-4266</t>
  </si>
  <si>
    <t>中野　和則</t>
  </si>
  <si>
    <t>おぐら薬局</t>
  </si>
  <si>
    <t>510-0101</t>
  </si>
  <si>
    <t>四日市市楠町小倉六之縄767-2</t>
  </si>
  <si>
    <t>059-358-1622</t>
  </si>
  <si>
    <t>059-358-1623</t>
  </si>
  <si>
    <t>山本　えり香</t>
    <phoneticPr fontId="1"/>
  </si>
  <si>
    <t>ウェルネス薬局五味塚店</t>
  </si>
  <si>
    <t>510-0104</t>
  </si>
  <si>
    <t>059-340-5198</t>
  </si>
  <si>
    <t>059-340-5199</t>
  </si>
  <si>
    <t>谷口　康雄</t>
  </si>
  <si>
    <t>エール調剤薬局鈴鹿店</t>
  </si>
  <si>
    <t>510-0203</t>
  </si>
  <si>
    <t>鈴鹿市野村町169-3</t>
  </si>
  <si>
    <t>059-388-1010</t>
  </si>
  <si>
    <t>059-388-0010</t>
  </si>
  <si>
    <t>山田　将伍、大西　修平</t>
    <phoneticPr fontId="1"/>
  </si>
  <si>
    <t>スズカ調剤薬局稲生店</t>
  </si>
  <si>
    <t>510-0205</t>
  </si>
  <si>
    <t>鈴鹿市稲生4-14-20</t>
  </si>
  <si>
    <t>059-386-0006</t>
  </si>
  <si>
    <t>059-386-0008</t>
  </si>
  <si>
    <t>吉成　正太郎</t>
    <phoneticPr fontId="1"/>
  </si>
  <si>
    <t>ファーマライズ薬局鈴鹿店</t>
  </si>
  <si>
    <t>鈴鹿市国府町井口57-21</t>
  </si>
  <si>
    <t>059-370-3770</t>
  </si>
  <si>
    <t>059-370-3780</t>
  </si>
  <si>
    <t>059-370-3770(転送)</t>
  </si>
  <si>
    <t>和田　之絵</t>
  </si>
  <si>
    <t>旭が丘調剤薬局</t>
  </si>
  <si>
    <t>鈴鹿市東旭が丘3-2-8</t>
  </si>
  <si>
    <t>059-380-5700</t>
  </si>
  <si>
    <t>059-380-5701</t>
  </si>
  <si>
    <t>059-380-5700</t>
    <phoneticPr fontId="1"/>
  </si>
  <si>
    <t>谷田　明美、原田　千雅、高橋　由美</t>
    <phoneticPr fontId="1"/>
  </si>
  <si>
    <t>鈴鹿市東旭が丘１－６－１９</t>
  </si>
  <si>
    <t>月～金9:00～19:00
土9:00～13:00</t>
  </si>
  <si>
    <t>090-1945-4247</t>
  </si>
  <si>
    <t>健やか薬局野町店</t>
  </si>
  <si>
    <t>510-0217</t>
  </si>
  <si>
    <t>鈴鹿市野町東2-4-30</t>
  </si>
  <si>
    <t>059-380-1700</t>
  </si>
  <si>
    <t>059-368-0765</t>
  </si>
  <si>
    <t>090-6386-1978</t>
  </si>
  <si>
    <t>宇佐美　亜由子</t>
  </si>
  <si>
    <t>玉村薬局若松店</t>
  </si>
  <si>
    <t>510-0223</t>
  </si>
  <si>
    <t>鈴鹿市若松北1-36-24</t>
  </si>
  <si>
    <t>059-395-0090</t>
  </si>
  <si>
    <t>059-395-0091</t>
  </si>
  <si>
    <t>090-3458-1326</t>
  </si>
  <si>
    <t>玉村　眞治</t>
    <phoneticPr fontId="1"/>
  </si>
  <si>
    <t>ちよざき調剤薬局</t>
  </si>
  <si>
    <t>510-0226</t>
  </si>
  <si>
    <t>鈴鹿市岸岡町577-4</t>
  </si>
  <si>
    <t>059-384-8000</t>
  </si>
  <si>
    <t>059-384-8009</t>
  </si>
  <si>
    <t>090-9120-5741</t>
  </si>
  <si>
    <t>志浦　健文</t>
  </si>
  <si>
    <t>岸岡調剤薬局</t>
  </si>
  <si>
    <t>鈴鹿市岸岡町3437</t>
  </si>
  <si>
    <t>059-388-0114</t>
  </si>
  <si>
    <t>059-388-0797</t>
  </si>
  <si>
    <t>中尾　宏樹、江原　邦明</t>
    <phoneticPr fontId="1"/>
  </si>
  <si>
    <t>ジップドラッグ白子薬局</t>
  </si>
  <si>
    <t>510-0227</t>
  </si>
  <si>
    <t>鈴鹿市南若松町237-1</t>
  </si>
  <si>
    <t>059-388-7785</t>
  </si>
  <si>
    <t>059-388-7786</t>
  </si>
  <si>
    <t>080-3532-9265</t>
  </si>
  <si>
    <t>松岡　純平</t>
    <phoneticPr fontId="1"/>
  </si>
  <si>
    <t>みつば調剤薬局</t>
  </si>
  <si>
    <t>510-0235</t>
  </si>
  <si>
    <t>鈴鹿市南江島町23-2</t>
  </si>
  <si>
    <t>059-380-2088</t>
  </si>
  <si>
    <t>059-380-2089</t>
  </si>
  <si>
    <t>090-6597-3733</t>
  </si>
  <si>
    <t>小林　利之</t>
  </si>
  <si>
    <t>スズカ調剤薬局</t>
  </si>
  <si>
    <t>鈴鹿市南江島町14-1</t>
  </si>
  <si>
    <t>059-388-2626</t>
  </si>
  <si>
    <t>059-386-0931</t>
  </si>
  <si>
    <t>小阪　孝三、林　浩司</t>
    <phoneticPr fontId="1"/>
  </si>
  <si>
    <t>スズカ調剤薬局白子店</t>
  </si>
  <si>
    <t>鈴鹿市南江島町8－5</t>
  </si>
  <si>
    <t>059-368-3939</t>
  </si>
  <si>
    <t>059-368-3929</t>
  </si>
  <si>
    <t>大西　哲也</t>
  </si>
  <si>
    <t>フラワー薬局白子店</t>
  </si>
  <si>
    <t>510-0243</t>
  </si>
  <si>
    <t>鈴鹿市白子1-1-7</t>
  </si>
  <si>
    <t>059-386-4079</t>
  </si>
  <si>
    <t>059-387-7855</t>
  </si>
  <si>
    <t>080-1618-1070</t>
  </si>
  <si>
    <t>和賀　浩</t>
  </si>
  <si>
    <t>鈴鹿市寺家４－１８－１６</t>
  </si>
  <si>
    <t>月～水・金8:30～18:30
木 8:30～16:30
土 8:30～12:30</t>
  </si>
  <si>
    <t>磯山調剤薬局</t>
  </si>
  <si>
    <t>510-0257</t>
  </si>
  <si>
    <t>鈴鹿市東磯山3-19-27</t>
  </si>
  <si>
    <t>059-380-1100</t>
  </si>
  <si>
    <t>059-380-1101</t>
  </si>
  <si>
    <t>武下　淳史、櫻井　麻美子</t>
    <phoneticPr fontId="1"/>
  </si>
  <si>
    <t>たんぽぽ薬局河芸店</t>
  </si>
  <si>
    <t>津市河芸町大字東千里7-2,16-2</t>
  </si>
  <si>
    <t>059-244-2081</t>
  </si>
  <si>
    <t>059-245-6402</t>
  </si>
  <si>
    <t>小林　竜也、市橋　菜々子</t>
    <phoneticPr fontId="1"/>
  </si>
  <si>
    <t>なの花薬局ちさと店</t>
  </si>
  <si>
    <t>津市河芸町東千里字大橋259-3</t>
  </si>
  <si>
    <t>059-244-1155</t>
  </si>
  <si>
    <t>059-244-1156</t>
  </si>
  <si>
    <t>竹田　純子、金澤　翔平</t>
    <phoneticPr fontId="1"/>
  </si>
  <si>
    <t>津市河芸町東千里１５５－１</t>
  </si>
  <si>
    <t>月～金9:00～18:00
水9:00～17:00
土9:00～13:00</t>
  </si>
  <si>
    <t>なの花薬局河芸店</t>
  </si>
  <si>
    <t>510-0305</t>
  </si>
  <si>
    <t>津市河芸町中別保314-4</t>
  </si>
  <si>
    <t>059-244-0001</t>
  </si>
  <si>
    <t>059-244-0002</t>
  </si>
  <si>
    <t>059-224-0001</t>
  </si>
  <si>
    <t>川本　朋永、杉谷　亜莉、末澤　千恵</t>
    <rPh sb="12" eb="14">
      <t>スエザワ</t>
    </rPh>
    <rPh sb="15" eb="17">
      <t>チエ</t>
    </rPh>
    <phoneticPr fontId="1"/>
  </si>
  <si>
    <t>なの花薬局清水店</t>
  </si>
  <si>
    <t>510-0814</t>
  </si>
  <si>
    <t>059-331-8008</t>
  </si>
  <si>
    <t>059-331-5700</t>
  </si>
  <si>
    <t>スギヤマ薬局久保田店</t>
  </si>
  <si>
    <t>510-0821</t>
  </si>
  <si>
    <t>四日市市久保田1-6-56</t>
  </si>
  <si>
    <t>059-350-2100</t>
  </si>
  <si>
    <t>059-350-2128</t>
  </si>
  <si>
    <t>月～土9:00～20:00</t>
  </si>
  <si>
    <t>080-2603-8095</t>
  </si>
  <si>
    <t>稲生　卓也、三田村　真志</t>
    <phoneticPr fontId="1"/>
  </si>
  <si>
    <t>ダリヤ四日市薬局</t>
  </si>
  <si>
    <t>四日市市久保田1丁目3-10</t>
  </si>
  <si>
    <t>059-350-5252</t>
  </si>
  <si>
    <t>059-350-5253</t>
  </si>
  <si>
    <t>月～金9:00～18:00</t>
  </si>
  <si>
    <t>090-6598-2866</t>
  </si>
  <si>
    <t>勝田　進</t>
    <phoneticPr fontId="1"/>
  </si>
  <si>
    <t>エンゼル薬局四日市中央店</t>
  </si>
  <si>
    <t>510-0823</t>
  </si>
  <si>
    <t>四日市市城北町40-2</t>
  </si>
  <si>
    <t>059-327-5201</t>
  </si>
  <si>
    <t>059-327-5202</t>
  </si>
  <si>
    <t>090-3582-4733</t>
  </si>
  <si>
    <t>塚松　英夫</t>
  </si>
  <si>
    <t>スギヤマ薬局ときわ店</t>
  </si>
  <si>
    <t>510-0829</t>
  </si>
  <si>
    <t>四日市市城西町１５ー３８</t>
  </si>
  <si>
    <t>059-350-8878</t>
  </si>
  <si>
    <t>059-350-8872</t>
  </si>
  <si>
    <t>059-350-8874</t>
  </si>
  <si>
    <t>伊達　芳輝</t>
  </si>
  <si>
    <t>たんぽぽ薬局四日市中央店</t>
  </si>
  <si>
    <t>510-0832</t>
  </si>
  <si>
    <t>四日市市伊倉1-69-1</t>
  </si>
  <si>
    <t>059-350-3077</t>
  </si>
  <si>
    <t>059-353-4877</t>
  </si>
  <si>
    <t>辻　まどか、森濱　英輝</t>
    <phoneticPr fontId="1"/>
  </si>
  <si>
    <t>四日市市松本３－１０－２８</t>
  </si>
  <si>
    <t>さんあい薬局株式会社
河原田店</t>
    <phoneticPr fontId="1"/>
  </si>
  <si>
    <t>510-0874</t>
  </si>
  <si>
    <t>四日市市河原田町2360-4</t>
  </si>
  <si>
    <t>059-329-7510</t>
  </si>
  <si>
    <t>059-329-7271</t>
  </si>
  <si>
    <t>小岩　優美子、三谷　絵美、三谷　久美</t>
    <phoneticPr fontId="1"/>
  </si>
  <si>
    <t>健やか薬局とまり店</t>
  </si>
  <si>
    <t>510-0884</t>
  </si>
  <si>
    <t>四日市市泊町2-31</t>
  </si>
  <si>
    <t>059-349-0666</t>
  </si>
  <si>
    <t>059-349-0667</t>
  </si>
  <si>
    <t>059-349-0666</t>
    <phoneticPr fontId="1"/>
  </si>
  <si>
    <t>早舩　章、仲條　悦子</t>
    <phoneticPr fontId="1"/>
  </si>
  <si>
    <t>なの花薬局日永西店</t>
  </si>
  <si>
    <t>四日市市日永西5-523</t>
  </si>
  <si>
    <t>059-346-8989</t>
  </si>
  <si>
    <t>059-346-8988</t>
  </si>
  <si>
    <t>小林　朋美</t>
  </si>
  <si>
    <t>ひなが調剤薬局</t>
  </si>
  <si>
    <t>四日市市日永西3-1-20</t>
  </si>
  <si>
    <t>059-347-0593</t>
  </si>
  <si>
    <t>059-347-0974</t>
  </si>
  <si>
    <t>059-347-0593</t>
    <phoneticPr fontId="1"/>
  </si>
  <si>
    <t>川口　勝、中林　巧</t>
    <phoneticPr fontId="1"/>
  </si>
  <si>
    <t>ファーマライズ薬局日永店</t>
  </si>
  <si>
    <t>四日市市日永西3-17-19-2</t>
  </si>
  <si>
    <t>059-349-0610</t>
  </si>
  <si>
    <t>059-349-0611</t>
  </si>
  <si>
    <t>近藤　浩樹</t>
    <phoneticPr fontId="1"/>
  </si>
  <si>
    <t>四日市市日永西１－４５４６－６</t>
  </si>
  <si>
    <t>月･水･金9:00～13:00、15:00～19:00　
火・木9:00～13:00、15:00～18:30
土9:00～13::00</t>
    <rPh sb="29" eb="30">
      <t>ヒ</t>
    </rPh>
    <rPh sb="31" eb="32">
      <t>キ</t>
    </rPh>
    <phoneticPr fontId="1"/>
  </si>
  <si>
    <t>フラワー薬局あさがお店</t>
  </si>
  <si>
    <t>510-0894</t>
  </si>
  <si>
    <t>四日市市大字泊村字内村1102ー1</t>
  </si>
  <si>
    <t>059-348-1193</t>
  </si>
  <si>
    <t>059-349-0022</t>
  </si>
  <si>
    <t>後藤　恵美、平塚　知広</t>
    <phoneticPr fontId="1"/>
  </si>
  <si>
    <t>スギヤマ薬局笹川店</t>
  </si>
  <si>
    <t>510-0943</t>
  </si>
  <si>
    <t>四日市市西日野町1595</t>
  </si>
  <si>
    <t>059-322-8112</t>
  </si>
  <si>
    <t>059-322-8113</t>
  </si>
  <si>
    <t>10:00～21:00</t>
  </si>
  <si>
    <t>090-3150-8264</t>
  </si>
  <si>
    <t>大森　理彦</t>
  </si>
  <si>
    <t>ウサミ薬局</t>
  </si>
  <si>
    <t>510-0944</t>
  </si>
  <si>
    <t>四日市市笹川5-64-16</t>
  </si>
  <si>
    <t>059-321-3980</t>
  </si>
  <si>
    <t>059-321-2369</t>
  </si>
  <si>
    <t>月～土　9:00～20:00</t>
  </si>
  <si>
    <t>宇佐美　志子</t>
    <phoneticPr fontId="1"/>
  </si>
  <si>
    <t>近藤団地薬局</t>
  </si>
  <si>
    <t>510-0945</t>
  </si>
  <si>
    <t>四日市市高花平3-1-62</t>
  </si>
  <si>
    <t>059-321-1205</t>
  </si>
  <si>
    <t>近藤　大介、近藤　正弥</t>
    <rPh sb="3" eb="5">
      <t>ダイスケ</t>
    </rPh>
    <rPh sb="6" eb="8">
      <t>コンドウ</t>
    </rPh>
    <rPh sb="9" eb="11">
      <t>マサヤ</t>
    </rPh>
    <phoneticPr fontId="1"/>
  </si>
  <si>
    <t>ちかこ薬局</t>
    <phoneticPr fontId="1"/>
  </si>
  <si>
    <t>510-0953</t>
  </si>
  <si>
    <t>四日市市采女が丘1-159</t>
  </si>
  <si>
    <t>059-347-5757</t>
  </si>
  <si>
    <t>059-347-5780</t>
  </si>
  <si>
    <t>070-2351-3678</t>
    <phoneticPr fontId="1"/>
  </si>
  <si>
    <t>坂　悦子、河原　千賀子</t>
    <rPh sb="5" eb="7">
      <t>カワハラ</t>
    </rPh>
    <rPh sb="8" eb="11">
      <t>チカコ</t>
    </rPh>
    <phoneticPr fontId="1"/>
  </si>
  <si>
    <t>ふじハート調剤薬局</t>
  </si>
  <si>
    <t>510-0956</t>
  </si>
  <si>
    <t>四日市市貝家町303-4</t>
  </si>
  <si>
    <t>059-320-3300</t>
  </si>
  <si>
    <t>059-320-3310</t>
  </si>
  <si>
    <t>赤枝　香里、後藤　喜代、北角　裕真</t>
    <phoneticPr fontId="1"/>
  </si>
  <si>
    <t>ファーコス薬局うつべ</t>
  </si>
  <si>
    <t>510-0958</t>
  </si>
  <si>
    <t>四日市市小古曽3-5-32</t>
  </si>
  <si>
    <t>059-349-2883</t>
  </si>
  <si>
    <t>059-346-5114</t>
  </si>
  <si>
    <t>南　雅基、平田　貴士、磯田　絵理、城垣　智香、土屋　夏妃</t>
    <phoneticPr fontId="1"/>
  </si>
  <si>
    <t>スギヤマ薬局菰野店</t>
  </si>
  <si>
    <t>510-1233</t>
  </si>
  <si>
    <t>三重郡菰野町菰野978-1</t>
  </si>
  <si>
    <t>059-391-0561</t>
  </si>
  <si>
    <t>059-391-0562</t>
  </si>
  <si>
    <t>月～土9:00～19:00</t>
  </si>
  <si>
    <t>080-2161-9220</t>
  </si>
  <si>
    <t>佐藤　寛之</t>
    <phoneticPr fontId="1"/>
  </si>
  <si>
    <t>ファーマライズ薬局菰野店</t>
  </si>
  <si>
    <t>510-1234</t>
  </si>
  <si>
    <t>三重郡菰野町大字福村64-6</t>
  </si>
  <si>
    <t>059-391-0871</t>
  </si>
  <si>
    <t>059-391-0872</t>
  </si>
  <si>
    <t>鹿犱　薫</t>
  </si>
  <si>
    <t>三重郡菰野町潤田1197-1</t>
  </si>
  <si>
    <t>大成　真俊、中村　佑</t>
    <phoneticPr fontId="1"/>
  </si>
  <si>
    <t>さんあい薬局朝上店</t>
  </si>
  <si>
    <t>510-1324</t>
  </si>
  <si>
    <t>三重郡菰野町田光4465-2</t>
  </si>
  <si>
    <t>059-340-3977</t>
  </si>
  <si>
    <t>059-340-3978</t>
  </si>
  <si>
    <t>松本　祐司、武下　美穂、</t>
    <phoneticPr fontId="1"/>
  </si>
  <si>
    <t>らくだ薬局</t>
  </si>
  <si>
    <t>510-8001</t>
  </si>
  <si>
    <t>四日市市天カ須賀4-7-18</t>
  </si>
  <si>
    <t>059-366-7272</t>
  </si>
  <si>
    <t>059-366-7273</t>
  </si>
  <si>
    <t>059-366-7272</t>
    <phoneticPr fontId="1"/>
  </si>
  <si>
    <t>北畑　早紀</t>
    <phoneticPr fontId="1"/>
  </si>
  <si>
    <t>ナロー調剤薬局</t>
  </si>
  <si>
    <t>四日市市天カ須賀4-6-8</t>
  </si>
  <si>
    <t>059-361-6007</t>
  </si>
  <si>
    <t>059-361-6008</t>
  </si>
  <si>
    <t>山口　若奈</t>
    <phoneticPr fontId="1"/>
  </si>
  <si>
    <t>一色こまち調剤薬局</t>
  </si>
  <si>
    <t>510-8004</t>
  </si>
  <si>
    <t>四日市市富田一色町30-58</t>
  </si>
  <si>
    <t>059-329-5101</t>
  </si>
  <si>
    <t>059-329-5102</t>
  </si>
  <si>
    <t>中川　郷</t>
  </si>
  <si>
    <t>平岡回生堂薬局富田店</t>
  </si>
  <si>
    <t>510-8014</t>
  </si>
  <si>
    <t>四日市市富田1-20-10</t>
  </si>
  <si>
    <t>059-364-3333</t>
  </si>
  <si>
    <t>059-364-3334</t>
  </si>
  <si>
    <t>古市　彩、伊藤　淳子</t>
    <phoneticPr fontId="1"/>
  </si>
  <si>
    <t>こぶた薬局</t>
  </si>
  <si>
    <t>510-8015</t>
  </si>
  <si>
    <t>四日市市松原町15-16</t>
  </si>
  <si>
    <t>059-361-7878</t>
  </si>
  <si>
    <t>059-361-7877</t>
  </si>
  <si>
    <t>服部　友哉</t>
    <phoneticPr fontId="1"/>
  </si>
  <si>
    <t>フラワー薬局富州原店</t>
  </si>
  <si>
    <t>510-8016</t>
  </si>
  <si>
    <t>四日市市富州原町16-3</t>
  </si>
  <si>
    <t>059-363-9341</t>
  </si>
  <si>
    <t>059-363-9340</t>
  </si>
  <si>
    <t>090-2770-3790</t>
  </si>
  <si>
    <t>西村　友希</t>
  </si>
  <si>
    <t>平岡回生堂薬局大矢知店</t>
  </si>
  <si>
    <t>510-8028</t>
  </si>
  <si>
    <t>四日市市下之宮町30-1</t>
  </si>
  <si>
    <t>059-364-3933</t>
  </si>
  <si>
    <t>059-363-0533</t>
  </si>
  <si>
    <t>10：00～19：00</t>
  </si>
  <si>
    <t>090-6074-3798</t>
  </si>
  <si>
    <t>平岡　伸五</t>
  </si>
  <si>
    <t>フラワー薬局カトレヤ店</t>
  </si>
  <si>
    <t>510-8031</t>
  </si>
  <si>
    <t>四日市市川北1-12-13</t>
  </si>
  <si>
    <t>059-361-3030</t>
  </si>
  <si>
    <t>059-364-7210</t>
  </si>
  <si>
    <t>090-2770-3723</t>
  </si>
  <si>
    <t>木本　伸樹</t>
  </si>
  <si>
    <t>みすぎ薬局</t>
  </si>
  <si>
    <t>510-8034</t>
  </si>
  <si>
    <t>四日市市富田1-9-12</t>
  </si>
  <si>
    <t>059-361-5121</t>
  </si>
  <si>
    <t>059-361-5122</t>
  </si>
  <si>
    <t>水野　隼人</t>
    <phoneticPr fontId="1"/>
  </si>
  <si>
    <t>フラワー薬局寿店</t>
  </si>
  <si>
    <t>桑名市寿町3-9</t>
  </si>
  <si>
    <t>0594-25-9311</t>
  </si>
  <si>
    <t>0594-25-9341</t>
  </si>
  <si>
    <t>伊藤　由香</t>
  </si>
  <si>
    <t>桑名市寿町3-25</t>
  </si>
  <si>
    <t>原　菜月、吉田　優衣、植村　啓子</t>
    <phoneticPr fontId="1"/>
  </si>
  <si>
    <t>小林薬局寿支店</t>
  </si>
  <si>
    <t>桑名市寿町3-11太平洋桑名ビル1階</t>
  </si>
  <si>
    <t>0594-27-2080</t>
  </si>
  <si>
    <t>0594-27-2081</t>
  </si>
  <si>
    <t>山田　のぞみ</t>
    <phoneticPr fontId="1"/>
  </si>
  <si>
    <t>さんあい薬局京橋店・
在宅支援センター</t>
    <phoneticPr fontId="1"/>
  </si>
  <si>
    <t>桑名市京橋町34</t>
  </si>
  <si>
    <t>月～土9:00～18:00</t>
  </si>
  <si>
    <t>佐野　博文、吉田　武人、関戸　雅喜、澤木　裕子</t>
    <phoneticPr fontId="1"/>
  </si>
  <si>
    <t>さんあい薬局中央町店</t>
  </si>
  <si>
    <t>511-0068</t>
  </si>
  <si>
    <t>桑名市中央町1-51-4</t>
  </si>
  <si>
    <t>0594-41-2701</t>
  </si>
  <si>
    <t>0594-41-2702</t>
  </si>
  <si>
    <t>080-7233-7985</t>
  </si>
  <si>
    <t>中村　沢栄</t>
  </si>
  <si>
    <t>511-0101</t>
  </si>
  <si>
    <t>桑名市多度町柚井1698-1</t>
  </si>
  <si>
    <t>0594-49-3633</t>
  </si>
  <si>
    <t>0594-49-3635</t>
  </si>
  <si>
    <t>060-6612-1544</t>
  </si>
  <si>
    <t>増田　加代子</t>
  </si>
  <si>
    <t>エンゼル薬局多度駅前店</t>
  </si>
  <si>
    <t>511-0105</t>
  </si>
  <si>
    <t>桑名市多度町小山1874-4</t>
  </si>
  <si>
    <t>0594-41-3232</t>
  </si>
  <si>
    <t>0594-41-3231</t>
  </si>
  <si>
    <t>090-1286-5127</t>
  </si>
  <si>
    <t>藤本　圭祐</t>
    <phoneticPr fontId="1"/>
  </si>
  <si>
    <t>パンプキン薬局</t>
  </si>
  <si>
    <t>511-0224</t>
  </si>
  <si>
    <t>いなべ市員弁町大泉2512-3</t>
  </si>
  <si>
    <t>0594-84-0100</t>
  </si>
  <si>
    <t>0594-84-0500</t>
  </si>
  <si>
    <t>090-7684-1872</t>
  </si>
  <si>
    <t>田中　大喜、中山　貴弘</t>
    <phoneticPr fontId="1"/>
  </si>
  <si>
    <t>エンゼル薬局大安店</t>
  </si>
  <si>
    <t>511-0281</t>
  </si>
  <si>
    <t>いなべ市大安町門前591</t>
  </si>
  <si>
    <t>0594-87-0077</t>
  </si>
  <si>
    <t>0594-87-0078</t>
  </si>
  <si>
    <t>090-4441-8078</t>
    <phoneticPr fontId="1"/>
  </si>
  <si>
    <t>中嶋　大、東條　真大</t>
    <phoneticPr fontId="1"/>
  </si>
  <si>
    <t>アイン薬局いなべ店</t>
  </si>
  <si>
    <t>511-0428</t>
  </si>
  <si>
    <t>0594-41-3171</t>
  </si>
  <si>
    <t>0594-41-3172</t>
  </si>
  <si>
    <t>8：30～18：00</t>
  </si>
  <si>
    <t>中嶋　良充</t>
  </si>
  <si>
    <t>東方調剤薬局</t>
  </si>
  <si>
    <t>511-0811</t>
  </si>
  <si>
    <t>桑名市東方字打上田265-5</t>
  </si>
  <si>
    <t>0594-23-1777</t>
  </si>
  <si>
    <t>0594-25-3637</t>
  </si>
  <si>
    <t>田崎　文昭</t>
    <phoneticPr fontId="1"/>
  </si>
  <si>
    <t>エンゼル薬局はりま店</t>
  </si>
  <si>
    <t>桑名市北別所1841-5</t>
  </si>
  <si>
    <t>0594-87-6877</t>
  </si>
  <si>
    <t>0594-87-6866</t>
  </si>
  <si>
    <t>090-3957-6877</t>
  </si>
  <si>
    <t>長岡　徹</t>
  </si>
  <si>
    <t>フラワー薬局桑名北別所店</t>
  </si>
  <si>
    <t>桑名市北別所福地416-1</t>
  </si>
  <si>
    <t>0594-25-1193</t>
  </si>
  <si>
    <t>0594-25-1194</t>
  </si>
  <si>
    <t>090-5457-2988</t>
  </si>
  <si>
    <t>加藤　俊明</t>
    <phoneticPr fontId="1"/>
  </si>
  <si>
    <t>桑名市大字北別所１１９７－１</t>
  </si>
  <si>
    <t>月～金8:30～20:00
土8:30～18:00</t>
  </si>
  <si>
    <t>ペイン薬局</t>
  </si>
  <si>
    <t>511-0839</t>
  </si>
  <si>
    <t>桑名市安永823-5</t>
  </si>
  <si>
    <t>0594-41-2826</t>
  </si>
  <si>
    <t>0594-41-2827</t>
  </si>
  <si>
    <t>070-5335-2826</t>
  </si>
  <si>
    <t>中久木　賢</t>
  </si>
  <si>
    <t>さんあい薬局株式会社
蓮花寺店</t>
    <phoneticPr fontId="1"/>
  </si>
  <si>
    <t>511-0853</t>
  </si>
  <si>
    <t>桑名市増田馬渕597-3</t>
  </si>
  <si>
    <t>0594-24-6474</t>
  </si>
  <si>
    <t>0594-24-6421</t>
  </si>
  <si>
    <t>090-9935-0489</t>
  </si>
  <si>
    <t>篠田　陽子</t>
    <phoneticPr fontId="1"/>
  </si>
  <si>
    <t>ソーラー薬局</t>
  </si>
  <si>
    <t>511-0863</t>
  </si>
  <si>
    <t>桑名市新西方3-206</t>
  </si>
  <si>
    <t>0594-24-8055</t>
  </si>
  <si>
    <t>0594-24-8075</t>
  </si>
  <si>
    <t>090-6614-2700</t>
  </si>
  <si>
    <t>緒方　千鶴、緒方　友仁</t>
    <phoneticPr fontId="1"/>
  </si>
  <si>
    <t>さんあい薬局坂の下店</t>
  </si>
  <si>
    <t>511-0864</t>
  </si>
  <si>
    <t>桑名市西方梅ノ木戸1569-1</t>
  </si>
  <si>
    <t>0594-84-6026</t>
  </si>
  <si>
    <t>0594-84-6027</t>
  </si>
  <si>
    <t>関戸　真理、野田　祐輔</t>
    <phoneticPr fontId="1"/>
  </si>
  <si>
    <t>フラワー薬局蓮花寺店</t>
  </si>
  <si>
    <t>511-0865</t>
  </si>
  <si>
    <t>桑名市藤が丘9-101</t>
  </si>
  <si>
    <t>0594-23-8118</t>
  </si>
  <si>
    <t>0594-23-8122</t>
  </si>
  <si>
    <t>090-1980-2431</t>
  </si>
  <si>
    <t>長嶋　佑太</t>
  </si>
  <si>
    <t>さんあい薬局株式会社
陽だまりの丘店</t>
    <phoneticPr fontId="1"/>
  </si>
  <si>
    <t>511-0867</t>
  </si>
  <si>
    <t>桑名市陽だまりの丘7-1513</t>
  </si>
  <si>
    <t>0594-31-7400</t>
  </si>
  <si>
    <t>0594-31-7402</t>
  </si>
  <si>
    <t>杉山圭一、竹尾　忍、佐藤彰洋</t>
    <phoneticPr fontId="1"/>
  </si>
  <si>
    <t>たんぽぽ薬局さくらの丘店</t>
  </si>
  <si>
    <t>511-0868</t>
  </si>
  <si>
    <t>桑名市さくらの丘1</t>
  </si>
  <si>
    <t>0594-41-2260</t>
  </si>
  <si>
    <t>0594-41-2261</t>
  </si>
  <si>
    <t>林　慎也、有竹　萌音</t>
    <phoneticPr fontId="1"/>
  </si>
  <si>
    <t>シモザト薬局桑名店</t>
  </si>
  <si>
    <t>511-0912</t>
  </si>
  <si>
    <t>桑名市星見ヶ丘3-901</t>
  </si>
  <si>
    <t>0594-33-2874</t>
  </si>
  <si>
    <t>0594-33-2875</t>
  </si>
  <si>
    <t>0594-33-2876</t>
  </si>
  <si>
    <t>野村　武史</t>
  </si>
  <si>
    <t>フラワー薬局すずらん店</t>
  </si>
  <si>
    <t>桑名市大字星川字宇賀1011-5</t>
  </si>
  <si>
    <t>0594-32-3232</t>
  </si>
  <si>
    <t>0594-32-3233</t>
  </si>
  <si>
    <t>月～金8:30～18:15 土8:30～12:15</t>
  </si>
  <si>
    <t>090-2770-3831</t>
  </si>
  <si>
    <t>定金　明美</t>
  </si>
  <si>
    <t>エンゼル薬局星川店</t>
  </si>
  <si>
    <t>511-0914</t>
  </si>
  <si>
    <t>桑名市中山町40-1</t>
  </si>
  <si>
    <t>0594-33-0555</t>
  </si>
  <si>
    <t>0594-33-0556</t>
  </si>
  <si>
    <t>090-9173-6555</t>
  </si>
  <si>
    <t>戸谷　文彦、大塚　秀隆</t>
    <phoneticPr fontId="1"/>
  </si>
  <si>
    <t>ハート調剤薬局</t>
  </si>
  <si>
    <t>511-0934</t>
  </si>
  <si>
    <t>桑名市赤尾2031-2</t>
  </si>
  <si>
    <t>0594-31-0001</t>
  </si>
  <si>
    <t>0594-31-0008</t>
  </si>
  <si>
    <t>伊藤　秀範、神保　竜介、早川　輝</t>
    <phoneticPr fontId="1"/>
  </si>
  <si>
    <t>フラワー薬局中部店</t>
  </si>
  <si>
    <t>512-0082</t>
  </si>
  <si>
    <t>四日市市中部8-15</t>
  </si>
  <si>
    <t>059-354-5161</t>
  </si>
  <si>
    <t>059-353-3813</t>
  </si>
  <si>
    <t>090-2770-4287</t>
    <phoneticPr fontId="1"/>
  </si>
  <si>
    <t>鈴木　登紀子</t>
    <phoneticPr fontId="1"/>
  </si>
  <si>
    <t>エール調剤薬局四日市店</t>
  </si>
  <si>
    <t>512-0902</t>
  </si>
  <si>
    <t>四日市市小杉町474-4</t>
  </si>
  <si>
    <t>059-333-8900</t>
  </si>
  <si>
    <t>059-333-8901</t>
  </si>
  <si>
    <t>南　翔太</t>
  </si>
  <si>
    <t>さんあい薬局株式会社
小杉新町店</t>
    <phoneticPr fontId="1"/>
  </si>
  <si>
    <t>512-0903</t>
  </si>
  <si>
    <t>四日市市小杉新町153-3</t>
  </si>
  <si>
    <t>059-327-5330</t>
  </si>
  <si>
    <t>059-327-5331</t>
  </si>
  <si>
    <t>伊東　利晃、濵口　直</t>
    <phoneticPr fontId="1"/>
  </si>
  <si>
    <t>フラワー薬局小杉店</t>
  </si>
  <si>
    <t>四日市市小杉新町64</t>
  </si>
  <si>
    <t>059-331-3535</t>
  </si>
  <si>
    <t>059-332-6868</t>
  </si>
  <si>
    <t>加藤　幹加</t>
  </si>
  <si>
    <t>四日市市生桑町826-1</t>
  </si>
  <si>
    <t>石垣　孝、前野　久美子、金山　達哉</t>
    <phoneticPr fontId="1"/>
  </si>
  <si>
    <t>エンゼル薬局生桑店</t>
  </si>
  <si>
    <t>四日市市生桑町196-4</t>
  </si>
  <si>
    <t>059-330-1331</t>
  </si>
  <si>
    <t>059-333-3305</t>
  </si>
  <si>
    <t>090-4441-8087</t>
  </si>
  <si>
    <t>鈴木　章仁</t>
    <phoneticPr fontId="1"/>
  </si>
  <si>
    <t>フラワー薬局生桑店</t>
  </si>
  <si>
    <t>四日市市生桑町582-2</t>
  </si>
  <si>
    <t>059-330-4193</t>
  </si>
  <si>
    <t>059-330-4194</t>
  </si>
  <si>
    <t>080-2624-4350</t>
  </si>
  <si>
    <t>岡本　悠</t>
  </si>
  <si>
    <t>エール調剤薬局Fuji</t>
  </si>
  <si>
    <t>512-0923</t>
  </si>
  <si>
    <t>四日市市高角町1564-6</t>
  </si>
  <si>
    <t>059-326-7100</t>
  </si>
  <si>
    <t>059-326-7101</t>
  </si>
  <si>
    <t>河合　麻美、中山　秀斗、中村　剛士</t>
    <phoneticPr fontId="1"/>
  </si>
  <si>
    <t>エンゼル薬局高角店</t>
  </si>
  <si>
    <t>四日市市高角町735-1</t>
  </si>
  <si>
    <t>059-329-6101</t>
  </si>
  <si>
    <t>059-329-6102</t>
  </si>
  <si>
    <t>090-4210-4898</t>
  </si>
  <si>
    <t>山中　慎也</t>
    <phoneticPr fontId="1"/>
  </si>
  <si>
    <t>ふたば薬局川島店</t>
  </si>
  <si>
    <t>512-0934</t>
  </si>
  <si>
    <t>四日市市川島町7359</t>
  </si>
  <si>
    <t>059-320-2737</t>
  </si>
  <si>
    <t>059-320-2738</t>
  </si>
  <si>
    <t>090-6397-9294</t>
  </si>
  <si>
    <t>平　安幸</t>
  </si>
  <si>
    <t>みらい調剤薬局</t>
  </si>
  <si>
    <t>四日市市川島町6000-175</t>
  </si>
  <si>
    <t>059-320-3700</t>
  </si>
  <si>
    <t>059-320-3707</t>
  </si>
  <si>
    <t>稲田　菜穂、茂知野　加代</t>
    <phoneticPr fontId="1"/>
  </si>
  <si>
    <t>エンゼル薬局四日市南店</t>
  </si>
  <si>
    <t>512-1111</t>
  </si>
  <si>
    <t>059-329-7705</t>
  </si>
  <si>
    <t>059-329-7706</t>
  </si>
  <si>
    <t>080-5106-7403</t>
  </si>
  <si>
    <t>渡邉　一明</t>
    <phoneticPr fontId="1"/>
  </si>
  <si>
    <t>エンゼル薬局かみえび店</t>
  </si>
  <si>
    <t>512-1201</t>
  </si>
  <si>
    <t>059-325-4833</t>
  </si>
  <si>
    <t>059-325-4855</t>
  </si>
  <si>
    <t>090-9264-7499</t>
  </si>
  <si>
    <t>筒井　小織、村雲　吉将</t>
    <phoneticPr fontId="1"/>
  </si>
  <si>
    <t>アイセイ薬局下海老店</t>
  </si>
  <si>
    <t>512-1203</t>
  </si>
  <si>
    <t>四日市市下海老町平野108-12</t>
  </si>
  <si>
    <t>059-325-2233</t>
  </si>
  <si>
    <t>059-327-2788</t>
  </si>
  <si>
    <t>080-9217-7091</t>
  </si>
  <si>
    <t>畑中　大生</t>
  </si>
  <si>
    <t>フラワー薬局はまゆう店</t>
  </si>
  <si>
    <t>512-1211</t>
  </si>
  <si>
    <t>四日市市桜町字南垣内127-3</t>
  </si>
  <si>
    <t>059-326-1199</t>
  </si>
  <si>
    <t>059-326-1299</t>
  </si>
  <si>
    <t>090-1980-2071</t>
  </si>
  <si>
    <t>山岡　実由</t>
  </si>
  <si>
    <t>さんあい薬局桜台店</t>
  </si>
  <si>
    <t>512-1214</t>
  </si>
  <si>
    <t>四日市市桜台1-31-12</t>
  </si>
  <si>
    <t>059-325-6576</t>
  </si>
  <si>
    <t>059-325-6577</t>
  </si>
  <si>
    <t>岩田　尚美</t>
    <phoneticPr fontId="1"/>
  </si>
  <si>
    <t>フラワー薬局わかば店</t>
  </si>
  <si>
    <t>512-1216</t>
  </si>
  <si>
    <t>四日市市桜花台1-35-5</t>
  </si>
  <si>
    <t>059-327-1193</t>
  </si>
  <si>
    <t>059-327-1231</t>
  </si>
  <si>
    <t>磯　悦子</t>
  </si>
  <si>
    <t>かさど調剤薬局</t>
  </si>
  <si>
    <t>513-0004</t>
  </si>
  <si>
    <t>鈴鹿市加佐登2-20-48</t>
  </si>
  <si>
    <t>059-370-5900</t>
  </si>
  <si>
    <t>059-370-5901</t>
  </si>
  <si>
    <t>月～水・金9:00～19:00、木9:00～17:00、土8:30～12:30</t>
  </si>
  <si>
    <t>渕上　由紀子、一見　喬子、石田　和誉</t>
    <phoneticPr fontId="1"/>
  </si>
  <si>
    <t>さんあい薬局石薬師店</t>
  </si>
  <si>
    <t>513-0012</t>
  </si>
  <si>
    <t>鈴鹿市石薬師町2069-2</t>
  </si>
  <si>
    <t>059-367-7633</t>
  </si>
  <si>
    <t>059-367-7634</t>
  </si>
  <si>
    <t>窪田　安紘、益川　顕</t>
    <phoneticPr fontId="1"/>
  </si>
  <si>
    <t>スズカ調剤薬局高岡店</t>
  </si>
  <si>
    <t>513-0014</t>
  </si>
  <si>
    <t>鈴鹿市高岡町632-1</t>
  </si>
  <si>
    <t>059-381-0700</t>
  </si>
  <si>
    <t>059-381-0701</t>
  </si>
  <si>
    <t>田辺　健志、中村　守</t>
    <phoneticPr fontId="1"/>
  </si>
  <si>
    <t>おかだ調剤薬局</t>
  </si>
  <si>
    <t>513-0027</t>
  </si>
  <si>
    <t>鈴鹿市岡田3-20-31</t>
  </si>
  <si>
    <t>059-367-3377</t>
  </si>
  <si>
    <t>059-367-3378</t>
  </si>
  <si>
    <t>鈴鹿市十宮３－２２－２３</t>
  </si>
  <si>
    <t>スズカ調剤薬局長太店</t>
  </si>
  <si>
    <t>513-0042</t>
  </si>
  <si>
    <t>鈴鹿市長太旭町4-22-18</t>
  </si>
  <si>
    <t>059-395-3800</t>
  </si>
  <si>
    <t>059-395-3801</t>
  </si>
  <si>
    <t>朝香　美香、奥村　慎悟、辻　皓平</t>
    <phoneticPr fontId="1"/>
  </si>
  <si>
    <t>かんべ駅前薬局</t>
  </si>
  <si>
    <t>513-0801</t>
  </si>
  <si>
    <t>鈴鹿市神戸1-11-36</t>
  </si>
  <si>
    <t>059-367-7540</t>
  </si>
  <si>
    <t>059-367-7539</t>
  </si>
  <si>
    <t>藤本　宜子、三浦　弘子、藤井　晃行</t>
    <phoneticPr fontId="1"/>
  </si>
  <si>
    <t>けいと薬局</t>
  </si>
  <si>
    <t>鈴鹿市神戸1-8-7</t>
  </si>
  <si>
    <t>059-381-1888</t>
  </si>
  <si>
    <t>059-381-1889</t>
  </si>
  <si>
    <t>安野　拓弥</t>
    <phoneticPr fontId="1"/>
  </si>
  <si>
    <t>鈴鹿市飯野寺家町８２９－１</t>
  </si>
  <si>
    <t>月・火・水・金9:00～18:30
第1・3・5木14:00～17:30
土9:00～13:00</t>
  </si>
  <si>
    <t>三日市南薬局</t>
  </si>
  <si>
    <t>513-0803</t>
  </si>
  <si>
    <t>鈴鹿市三日市町1963</t>
  </si>
  <si>
    <t>059-383-0310</t>
  </si>
  <si>
    <t>059-383-0311</t>
  </si>
  <si>
    <t>丸山　清子、菅谷　亜希子、久保　妃加里、伊藤　政康</t>
    <phoneticPr fontId="1"/>
  </si>
  <si>
    <t>さんあい薬局株式会社
ハンター店</t>
    <phoneticPr fontId="1"/>
  </si>
  <si>
    <t>513-0806</t>
  </si>
  <si>
    <t>鈴鹿市算所2-5-1鈴鹿ハンター1F</t>
  </si>
  <si>
    <t>059-373-6177</t>
  </si>
  <si>
    <t>059-373-6178</t>
  </si>
  <si>
    <t>小俣　栄子</t>
    <phoneticPr fontId="1"/>
  </si>
  <si>
    <t>三日市調剤薬局</t>
  </si>
  <si>
    <t>513-0807</t>
  </si>
  <si>
    <t>鈴鹿市三日市3-3-2</t>
  </si>
  <si>
    <t>059-389-6011</t>
  </si>
  <si>
    <t>059-389-6012</t>
  </si>
  <si>
    <t>090-2945-4247</t>
  </si>
  <si>
    <t>松本　綾子</t>
  </si>
  <si>
    <t>鈴鹿市西条7-28</t>
  </si>
  <si>
    <t>月～金 8:30～19:00 土 8:30～17:00</t>
  </si>
  <si>
    <t>後藤　郁弥、藤本　修嗣、吉田　秀二</t>
    <phoneticPr fontId="1"/>
  </si>
  <si>
    <t>さんあい薬局株式会社
鈴鹿店</t>
    <phoneticPr fontId="1"/>
  </si>
  <si>
    <t>鈴鹿市西条4-48 西条ビル</t>
  </si>
  <si>
    <t>059-382-5850</t>
  </si>
  <si>
    <t>059-382-5439</t>
  </si>
  <si>
    <t>出岡　巧</t>
    <phoneticPr fontId="1"/>
  </si>
  <si>
    <t>西条調剤薬局</t>
  </si>
  <si>
    <t>鈴鹿市西条6-13</t>
  </si>
  <si>
    <t>059-382-7751</t>
  </si>
  <si>
    <t>059-382-7752</t>
  </si>
  <si>
    <t>山本　かおり、東海　元紀、若生　美樹</t>
    <phoneticPr fontId="1"/>
  </si>
  <si>
    <t>鈴鹿市柳町字森1657-2</t>
  </si>
  <si>
    <t>080-3078-5123</t>
  </si>
  <si>
    <t>健やか薬局やなぎ店</t>
  </si>
  <si>
    <t>鈴鹿市柳町1675-4</t>
  </si>
  <si>
    <t>059-381-2700</t>
  </si>
  <si>
    <t>059-381-2701</t>
  </si>
  <si>
    <t>080-9494-8780</t>
  </si>
  <si>
    <t>鳥居　健司</t>
  </si>
  <si>
    <t>たまがき調剤薬局</t>
  </si>
  <si>
    <t>513-0816</t>
  </si>
  <si>
    <t>鈴鹿市南玉垣町6814-11</t>
  </si>
  <si>
    <t>059-381-7766</t>
  </si>
  <si>
    <t>059-381-7788</t>
  </si>
  <si>
    <t>中田　直美、丹羽　正寿</t>
    <phoneticPr fontId="1"/>
  </si>
  <si>
    <t>さんあい薬局ひとみ店</t>
  </si>
  <si>
    <t>鈴鹿市安塚町1654-1</t>
  </si>
  <si>
    <t>059-381-4771</t>
  </si>
  <si>
    <t>059-381-4774</t>
  </si>
  <si>
    <t>059-381-4771(営業時間外転送)</t>
  </si>
  <si>
    <t>亀井　孝幸</t>
  </si>
  <si>
    <t>鈴鹿市安塚町６３８－２１</t>
  </si>
  <si>
    <t>月～金8:30～19:00</t>
  </si>
  <si>
    <t>中澤　直美、杉浦　奈美、野村　知史、小川　景子、
吉田　恵美、下濱　晃子</t>
    <phoneticPr fontId="1"/>
  </si>
  <si>
    <t>ファーマライズ薬局鈴鹿住吉店</t>
  </si>
  <si>
    <t>513-0826</t>
  </si>
  <si>
    <t>鈴鹿市住吉2-17-3</t>
  </si>
  <si>
    <t>059-375-1566</t>
  </si>
  <si>
    <t>059-375-1567</t>
  </si>
  <si>
    <t>鎌田　正弘</t>
  </si>
  <si>
    <t>フラワー薬局すみれ店</t>
  </si>
  <si>
    <t>鈴鹿市住吉1-23-10</t>
  </si>
  <si>
    <t>059-370-5599</t>
  </si>
  <si>
    <t>059-370-5353</t>
  </si>
  <si>
    <t>月～土8:30～18:30</t>
  </si>
  <si>
    <t>090-2770-4185</t>
  </si>
  <si>
    <t>竹内　健太郎</t>
    <phoneticPr fontId="1"/>
  </si>
  <si>
    <t>エンゼル薬局平野店</t>
  </si>
  <si>
    <t>513-0835</t>
  </si>
  <si>
    <t>鈴鹿市平野町7743-1</t>
  </si>
  <si>
    <t>059-375-2500</t>
  </si>
  <si>
    <t>059-392-6800</t>
  </si>
  <si>
    <t>090-4408-2500</t>
  </si>
  <si>
    <t>磯村　茉美、磯田　勇人、泉　尚吾</t>
    <phoneticPr fontId="1"/>
  </si>
  <si>
    <t>鈴鹿市国府町字保子里175</t>
  </si>
  <si>
    <t>田村　摩紀、秦　賢司、原　広人</t>
    <phoneticPr fontId="1"/>
  </si>
  <si>
    <t>まめのき薬局</t>
  </si>
  <si>
    <t>513-0841</t>
  </si>
  <si>
    <t>鈴鹿市弓削町1160-4</t>
  </si>
  <si>
    <t>059-384-8523</t>
  </si>
  <si>
    <t>059-384-8524</t>
  </si>
  <si>
    <t>新井　孝史</t>
  </si>
  <si>
    <t>ふたば薬局平田店</t>
  </si>
  <si>
    <t>513-0843</t>
  </si>
  <si>
    <t>鈴鹿市平田東町2-10</t>
  </si>
  <si>
    <t>059-375-5123</t>
  </si>
  <si>
    <t>紙本　亮司</t>
    <phoneticPr fontId="1"/>
  </si>
  <si>
    <t>スマイル調剤薬局
三重大学病院前</t>
    <phoneticPr fontId="1"/>
  </si>
  <si>
    <t>津市江戸橋1-152-2</t>
  </si>
  <si>
    <t>日本調剤江戸橋薬局</t>
  </si>
  <si>
    <t>津市江戸橋1-143-2</t>
  </si>
  <si>
    <t>059-253-7220</t>
  </si>
  <si>
    <t>059-253-7221</t>
  </si>
  <si>
    <t>月～金8:30～17:30、土8:20～10:20</t>
  </si>
  <si>
    <t>080-1060-9399</t>
  </si>
  <si>
    <t>奥村　春咲</t>
    <phoneticPr fontId="1"/>
  </si>
  <si>
    <t>日本調剤三重大前薬局</t>
  </si>
  <si>
    <t>津市江戸橋1-125</t>
  </si>
  <si>
    <t>059-236-1055</t>
  </si>
  <si>
    <t>059-236-1056</t>
  </si>
  <si>
    <t>090-5316-2520</t>
  </si>
  <si>
    <t>田上　のぞみ、松本　恵太朗、平松　幸希子</t>
    <phoneticPr fontId="1"/>
  </si>
  <si>
    <t>津市江戸橋１－１１３</t>
  </si>
  <si>
    <t>月～金8:30～17:30
土8:30～12:30</t>
  </si>
  <si>
    <t>090-3152-8453</t>
  </si>
  <si>
    <t>津市江戸橋２－２７</t>
  </si>
  <si>
    <t>090-3862-5269</t>
  </si>
  <si>
    <t>健やか薬局津駅西口店</t>
  </si>
  <si>
    <t>514-0007</t>
  </si>
  <si>
    <t>059-253-2278</t>
  </si>
  <si>
    <t>059-253-2279</t>
  </si>
  <si>
    <t>090-6391-3072</t>
  </si>
  <si>
    <t>石橋　祐子、村上　恵一</t>
    <phoneticPr fontId="1"/>
  </si>
  <si>
    <t>コスモス薬局なぎさ店</t>
  </si>
  <si>
    <t>514-0013</t>
  </si>
  <si>
    <t>津市海岸町5-10</t>
  </si>
  <si>
    <t>059-253-6018</t>
  </si>
  <si>
    <t>059-253-6058</t>
  </si>
  <si>
    <t>月火水金9:00～19:00 木9:00～17:00 土9:00～17:30</t>
  </si>
  <si>
    <t>前田　浩司</t>
    <phoneticPr fontId="1"/>
  </si>
  <si>
    <t>健やか薬局津生協病院前店</t>
  </si>
  <si>
    <t>514-0015</t>
  </si>
  <si>
    <t>津市寿町19-11</t>
  </si>
  <si>
    <t>059-253-7580</t>
  </si>
  <si>
    <t>059-253-7581</t>
  </si>
  <si>
    <t>溝上　そのみ、竹上　愛梨沙</t>
    <phoneticPr fontId="1"/>
  </si>
  <si>
    <t>フラワー薬局西丸之内店</t>
  </si>
  <si>
    <t>514--003</t>
  </si>
  <si>
    <t>津市西丸之内11-15</t>
  </si>
  <si>
    <t>059-213-9341</t>
  </si>
  <si>
    <t>059-213-9340</t>
  </si>
  <si>
    <t>8：30～17：30</t>
  </si>
  <si>
    <t>090-2341-7819</t>
  </si>
  <si>
    <t>明比　朋子</t>
  </si>
  <si>
    <t>たんぽぽ薬局丸之内店</t>
  </si>
  <si>
    <t>514-0031</t>
  </si>
  <si>
    <t>津市北丸之内113</t>
  </si>
  <si>
    <t>059-222-7891</t>
  </si>
  <si>
    <t>059-222-7892</t>
  </si>
  <si>
    <t>中島　美香、国府　茉里子</t>
    <phoneticPr fontId="1"/>
  </si>
  <si>
    <t>フラワー薬局中央店</t>
  </si>
  <si>
    <t>514-0035</t>
  </si>
  <si>
    <t>津市西丸之内27-6</t>
  </si>
  <si>
    <t>059-213-9311</t>
  </si>
  <si>
    <t>059-213-9312</t>
  </si>
  <si>
    <t>090-2341-8196</t>
  </si>
  <si>
    <t>大久保　梨乃、近藤　利幸</t>
    <phoneticPr fontId="1"/>
  </si>
  <si>
    <t>コスモス薬局
大門フェニックス店</t>
    <phoneticPr fontId="1"/>
  </si>
  <si>
    <t>514-0041</t>
  </si>
  <si>
    <t>津市大門1-9</t>
  </si>
  <si>
    <t>059-253-8852</t>
  </si>
  <si>
    <t>059-253-8078</t>
  </si>
  <si>
    <t>溝上　俊</t>
  </si>
  <si>
    <t>健やか薬局津新町店</t>
  </si>
  <si>
    <t>514-0042</t>
  </si>
  <si>
    <t>津市新町2-11-18</t>
  </si>
  <si>
    <t>059-264-7882</t>
  </si>
  <si>
    <t>059-264-7885</t>
  </si>
  <si>
    <t>川原田　麻乃</t>
    <phoneticPr fontId="1"/>
  </si>
  <si>
    <t>たんぽぽ薬局遠山病院前店</t>
  </si>
  <si>
    <t>514-0043</t>
  </si>
  <si>
    <t>津市南新町8番28号</t>
  </si>
  <si>
    <t>059-221-6281</t>
  </si>
  <si>
    <t>059-221-6282</t>
  </si>
  <si>
    <t>野田　誠司</t>
  </si>
  <si>
    <t>フラワー薬局新町店</t>
  </si>
  <si>
    <t>津市南新町8-29</t>
  </si>
  <si>
    <t>059-222-1193</t>
  </si>
  <si>
    <t>059-222-1195</t>
  </si>
  <si>
    <t>月～金8:30～18:00</t>
  </si>
  <si>
    <t>090-2340-0568</t>
  </si>
  <si>
    <t>吉田　周代</t>
    <phoneticPr fontId="1"/>
  </si>
  <si>
    <t>メディモ調剤薬局</t>
  </si>
  <si>
    <t>514-0061</t>
  </si>
  <si>
    <t>津市一身田上津部田1817</t>
  </si>
  <si>
    <t>059-233-2800</t>
  </si>
  <si>
    <t>059-233-2801</t>
  </si>
  <si>
    <t>服部　文乃</t>
  </si>
  <si>
    <t>健やか薬局上津部田店</t>
  </si>
  <si>
    <t>津市一身田上津部田1578-7</t>
  </si>
  <si>
    <t>059-253-1173</t>
  </si>
  <si>
    <t>059-253-1174</t>
  </si>
  <si>
    <t>平松　寛人</t>
  </si>
  <si>
    <t>なの花薬局観音寺店</t>
  </si>
  <si>
    <t>津市観音寺町445-15</t>
  </si>
  <si>
    <t>059-221-0008</t>
  </si>
  <si>
    <t>059-221-0005</t>
  </si>
  <si>
    <t>福井　優子、佐藤　咲江子、藤田　幸希</t>
    <phoneticPr fontId="1"/>
  </si>
  <si>
    <t>津市観音寺町799-7</t>
  </si>
  <si>
    <t>山本　真里江、北川　陽子、渡辺　百合子、長野　由美子、大西　智子、
水口　浩和、松本　浩和、山門　佳朋里、山﨑　純子、紀平　将義、
永井　和美</t>
    <phoneticPr fontId="1"/>
  </si>
  <si>
    <t>コスモス薬局長岡店</t>
  </si>
  <si>
    <t>514-0064</t>
  </si>
  <si>
    <t>津市長岡町800-286</t>
  </si>
  <si>
    <t>059-213-3068</t>
  </si>
  <si>
    <t>059-213-5030</t>
  </si>
  <si>
    <t>鈴木　充</t>
    <phoneticPr fontId="1"/>
  </si>
  <si>
    <t>白塚薬局</t>
  </si>
  <si>
    <t>514-0101</t>
    <phoneticPr fontId="1"/>
  </si>
  <si>
    <t>059-273-6450</t>
  </si>
  <si>
    <t>059-273-6451</t>
  </si>
  <si>
    <t>岩瀬　陽子</t>
  </si>
  <si>
    <t>フラワー薬局白塚店</t>
  </si>
  <si>
    <t>514-0101</t>
  </si>
  <si>
    <t>津市白塚町2086</t>
  </si>
  <si>
    <t>059-233-4193</t>
  </si>
  <si>
    <t>059-233-4194</t>
  </si>
  <si>
    <t>080-2610-0850</t>
  </si>
  <si>
    <t>酒井　清夏</t>
  </si>
  <si>
    <t>ハロー薬局津北店</t>
  </si>
  <si>
    <t>514-0103</t>
  </si>
  <si>
    <t>津市栗真中山町249-6</t>
  </si>
  <si>
    <t>059-236-4489</t>
  </si>
  <si>
    <t>059-236-4490</t>
  </si>
  <si>
    <t>9:00～20:00</t>
  </si>
  <si>
    <t>090-5106-1102</t>
  </si>
  <si>
    <t>吉田　周平</t>
  </si>
  <si>
    <t>フラワー薬局栗真店</t>
  </si>
  <si>
    <t>津市栗真中山町89-1</t>
  </si>
  <si>
    <t>059-236-1193</t>
  </si>
  <si>
    <t>059-236-1194</t>
  </si>
  <si>
    <t>080-2610-3705</t>
    <phoneticPr fontId="1"/>
  </si>
  <si>
    <t>多田　洋平</t>
  </si>
  <si>
    <t>一身田薬局</t>
  </si>
  <si>
    <t>514-0114</t>
  </si>
  <si>
    <t>津市一身田町485-1</t>
  </si>
  <si>
    <t>059-236-7755</t>
  </si>
  <si>
    <t>059-236-7766</t>
  </si>
  <si>
    <t>平尾　臣</t>
    <phoneticPr fontId="1"/>
  </si>
  <si>
    <t>こうなん薬局</t>
  </si>
  <si>
    <t>514-0315</t>
  </si>
  <si>
    <t>津市香良洲町1874-4</t>
  </si>
  <si>
    <t>059-292-7011</t>
  </si>
  <si>
    <t>059-292-7012</t>
  </si>
  <si>
    <t>村阪　敏規、佐々木　裕香</t>
    <phoneticPr fontId="1"/>
  </si>
  <si>
    <t>コスモス薬局つおき店</t>
  </si>
  <si>
    <t>514-0802</t>
  </si>
  <si>
    <t>津市三重町津興433-228</t>
  </si>
  <si>
    <t>059-273-5880</t>
  </si>
  <si>
    <t>059-273-6883</t>
  </si>
  <si>
    <t>重面　匡宏</t>
  </si>
  <si>
    <t>つおき薬局</t>
  </si>
  <si>
    <t>514-0812</t>
  </si>
  <si>
    <t>津市津興2913-4</t>
  </si>
  <si>
    <t>059-253-6870</t>
  </si>
  <si>
    <t>059-253-6871</t>
  </si>
  <si>
    <t>川北　泰生、勝谷　幸登子</t>
    <phoneticPr fontId="1"/>
  </si>
  <si>
    <t>ココカラファイン薬局垂水店</t>
  </si>
  <si>
    <t>津市津興2900-1</t>
  </si>
  <si>
    <t>059-222-1202</t>
  </si>
  <si>
    <t>059-213-6722</t>
  </si>
  <si>
    <t>080-3532-9266</t>
  </si>
  <si>
    <t>久田　彩永</t>
    <phoneticPr fontId="1"/>
  </si>
  <si>
    <t>コスモス薬局津城山店</t>
  </si>
  <si>
    <t>514-0818</t>
  </si>
  <si>
    <t>津市城山3-4-26</t>
  </si>
  <si>
    <t>059-253-2800</t>
  </si>
  <si>
    <t>059-253-2801</t>
  </si>
  <si>
    <t>堀江　浩一</t>
    <phoneticPr fontId="1"/>
  </si>
  <si>
    <t>フラワー薬局城山店</t>
  </si>
  <si>
    <t>津市城山1丁目24-13</t>
  </si>
  <si>
    <t>059-235-1193</t>
  </si>
  <si>
    <t>059-235-4193</t>
  </si>
  <si>
    <t>090-7435-6675</t>
    <phoneticPr fontId="1"/>
  </si>
  <si>
    <t>松井　賢司、松本　佳奈</t>
    <phoneticPr fontId="1"/>
  </si>
  <si>
    <t>コスモス薬局南が丘店</t>
  </si>
  <si>
    <t>514-0821</t>
  </si>
  <si>
    <t>津市垂水西青谷2871-8</t>
  </si>
  <si>
    <t>059-253-6638</t>
  </si>
  <si>
    <t>059-253-6628</t>
  </si>
  <si>
    <t>杉坂　知也、藤井　里紗</t>
    <phoneticPr fontId="1"/>
  </si>
  <si>
    <t>059-253-8611</t>
  </si>
  <si>
    <t>059-253-8612</t>
  </si>
  <si>
    <t>健やか薬局半田店</t>
  </si>
  <si>
    <t>514-0823</t>
  </si>
  <si>
    <t>津市半田字平木209-1</t>
  </si>
  <si>
    <t>059-269-7780</t>
  </si>
  <si>
    <t>059-269-7781</t>
  </si>
  <si>
    <t>080-6935-5586</t>
  </si>
  <si>
    <t>坂﨑　加奈子</t>
    <phoneticPr fontId="1"/>
  </si>
  <si>
    <t>つばめ薬局</t>
  </si>
  <si>
    <t>514-0826</t>
  </si>
  <si>
    <t>津市野田778-1</t>
  </si>
  <si>
    <t>059-253-2888</t>
  </si>
  <si>
    <t>059-253-2889</t>
  </si>
  <si>
    <t>内藤　潤</t>
  </si>
  <si>
    <t>コスモス薬局本店</t>
  </si>
  <si>
    <t>津市野田33-5</t>
  </si>
  <si>
    <t>059-237-5278</t>
  </si>
  <si>
    <t>059-237-5219</t>
  </si>
  <si>
    <t>前田　貴洋</t>
    <phoneticPr fontId="1"/>
  </si>
  <si>
    <t>久居センター薬局</t>
  </si>
  <si>
    <t>津市久居明神町字風早2091-1</t>
  </si>
  <si>
    <t>059-254-1193</t>
  </si>
  <si>
    <t>059-254-1188</t>
  </si>
  <si>
    <t>090-5009-1999</t>
  </si>
  <si>
    <t>大嶋　千佳</t>
    <phoneticPr fontId="1"/>
  </si>
  <si>
    <t>健やか薬局明神店</t>
  </si>
  <si>
    <t>津市久居明神町2327-1</t>
  </si>
  <si>
    <t>059-253-2650</t>
  </si>
  <si>
    <t>059-253-2651</t>
  </si>
  <si>
    <t>石井　葉子、杉野　宏樹</t>
    <phoneticPr fontId="1"/>
  </si>
  <si>
    <t>津市久居明神町2222-4</t>
  </si>
  <si>
    <t>090-4466-0758</t>
  </si>
  <si>
    <t>一般社団法人三重県薬剤師会会営久居調剤薬局</t>
  </si>
  <si>
    <t>津市久居明神町２０９３－１</t>
  </si>
  <si>
    <t>月～金9:00～18:00
土9:00～12:30</t>
  </si>
  <si>
    <t>090-7609-5506</t>
  </si>
  <si>
    <t>津市久居中町１７６－２</t>
  </si>
  <si>
    <t>月～水・金・土9:00～18:30　
木8:00～16:00</t>
  </si>
  <si>
    <t>荒木　史郎、神林　優子、中川　信之、樋口　千恵子、米澤　祐子、
前山　貴子</t>
    <phoneticPr fontId="1"/>
  </si>
  <si>
    <t>ドレミ薬局</t>
  </si>
  <si>
    <t>514-1114</t>
  </si>
  <si>
    <t>津市久居井戸山町864-6</t>
  </si>
  <si>
    <t>059-254-1300</t>
  </si>
  <si>
    <t>059-254-1301</t>
  </si>
  <si>
    <t>080-2656-4956</t>
  </si>
  <si>
    <t>原田　桂子、新美　有子</t>
    <phoneticPr fontId="1"/>
  </si>
  <si>
    <t>たんぽぽ薬局久居店</t>
  </si>
  <si>
    <t>514-1118</t>
  </si>
  <si>
    <t>059-254-1350</t>
  </si>
  <si>
    <t>059-254-1351</t>
  </si>
  <si>
    <t>佐々木　悠、大島　優</t>
    <phoneticPr fontId="1"/>
  </si>
  <si>
    <t>ハロー薬局久居駅メディカルフロア店</t>
  </si>
  <si>
    <t>059-254-3701</t>
  </si>
  <si>
    <t>059-254-3702</t>
  </si>
  <si>
    <t>月火水金9:00～19:00  木9:00～13:00  土9:00～13:30</t>
  </si>
  <si>
    <t>080-3677-7467</t>
  </si>
  <si>
    <t>健やか薬局久居みゆき店</t>
  </si>
  <si>
    <t>514-1138</t>
  </si>
  <si>
    <t>津市戸木町5058</t>
  </si>
  <si>
    <t>059-253-3678</t>
  </si>
  <si>
    <t>059-253-3679</t>
  </si>
  <si>
    <t>松本　美和、田中　仁美、岸田　美穂子</t>
    <rPh sb="12" eb="14">
      <t>キシダ</t>
    </rPh>
    <rPh sb="15" eb="18">
      <t>ミホコ</t>
    </rPh>
    <phoneticPr fontId="1"/>
  </si>
  <si>
    <t>たんぽぽ薬局榊原店</t>
  </si>
  <si>
    <t>514-1251</t>
  </si>
  <si>
    <t>津市榊原町字石ノ戸1035-1</t>
  </si>
  <si>
    <t>059-254-2055</t>
  </si>
  <si>
    <t>059-252-2501</t>
  </si>
  <si>
    <t>059-254-2025</t>
  </si>
  <si>
    <t>草川 将、鵜飼　紀充</t>
    <phoneticPr fontId="1"/>
  </si>
  <si>
    <t>健やか薬局美里やまびこ店</t>
  </si>
  <si>
    <t>514-2106</t>
  </si>
  <si>
    <t>津市美里町足坂字石田165-2</t>
  </si>
  <si>
    <t>059-261-4167</t>
  </si>
  <si>
    <t>059-261-5093</t>
  </si>
  <si>
    <t>粟野　恵介</t>
    <phoneticPr fontId="1"/>
  </si>
  <si>
    <t>明薬局</t>
  </si>
  <si>
    <t>514-2202</t>
  </si>
  <si>
    <t>津市芸濃町林356-1</t>
  </si>
  <si>
    <t>059-266-0030</t>
  </si>
  <si>
    <t>059-266-0031</t>
  </si>
  <si>
    <t>059-266-0030
(転送）</t>
    <rPh sb="14" eb="16">
      <t>テンソウ</t>
    </rPh>
    <phoneticPr fontId="1"/>
  </si>
  <si>
    <t>松室　泰輔、松室　紀子</t>
    <phoneticPr fontId="1"/>
  </si>
  <si>
    <t>こころ調剤薬局</t>
  </si>
  <si>
    <t>514-2211</t>
  </si>
  <si>
    <t>津市芸濃町椋本5069-7</t>
  </si>
  <si>
    <t>059-266-1800</t>
  </si>
  <si>
    <t>059-266-1801</t>
  </si>
  <si>
    <t>9:00～19:00</t>
  </si>
  <si>
    <t>乾　浩也</t>
  </si>
  <si>
    <t>むくもと薬局</t>
  </si>
  <si>
    <t>津市芸濃町椋本906-6</t>
  </si>
  <si>
    <t>059-266-1300</t>
  </si>
  <si>
    <t>059-266-1301</t>
  </si>
  <si>
    <t>水谷　幸代</t>
  </si>
  <si>
    <t>健やか薬局芸濃インター店</t>
  </si>
  <si>
    <t>514-2221</t>
  </si>
  <si>
    <t>津市高野尾町1897-76</t>
  </si>
  <si>
    <t>059-253-6830</t>
  </si>
  <si>
    <t>059-253-6831</t>
  </si>
  <si>
    <t>月～水、金9:00～18:30　木土9:00～17:00</t>
  </si>
  <si>
    <t>浅香　宏子、堀田　哲司</t>
    <phoneticPr fontId="1"/>
  </si>
  <si>
    <t>健やか薬局高野尾店</t>
  </si>
  <si>
    <t>津市高野尾町633-105</t>
  </si>
  <si>
    <t>059-253-7411</t>
  </si>
  <si>
    <t>059-253-7412</t>
  </si>
  <si>
    <t>080-4215-1146</t>
  </si>
  <si>
    <t>岩橋　広樹</t>
  </si>
  <si>
    <t>フラワー薬局ひまわり店</t>
  </si>
  <si>
    <t>514-2308</t>
  </si>
  <si>
    <t>津市安濃町川西字藤が森51-7</t>
  </si>
  <si>
    <t>059-268-4193</t>
  </si>
  <si>
    <t>059-268-4194</t>
  </si>
  <si>
    <t>岡　有沙</t>
  </si>
  <si>
    <t>センター薬局済生会病院前店</t>
  </si>
  <si>
    <t>515-0003</t>
  </si>
  <si>
    <t>松阪市朝日町一区10-27</t>
  </si>
  <si>
    <t>0598-50-3433</t>
  </si>
  <si>
    <t>0598-50-3434</t>
  </si>
  <si>
    <t>090-7318-7637</t>
  </si>
  <si>
    <t>藤井　佳代子、山本　智奈、中前　彩菜、中西　幸歩</t>
    <phoneticPr fontId="1"/>
  </si>
  <si>
    <t>日本調剤松阪薬局</t>
  </si>
  <si>
    <t>松阪市朝日町一区10-24</t>
  </si>
  <si>
    <t>0598-50-0233</t>
  </si>
  <si>
    <t>0598-50-0234</t>
  </si>
  <si>
    <t>080-1295-2501</t>
  </si>
  <si>
    <t>松阪市鎌田町217－16</t>
  </si>
  <si>
    <t>鎌田薬局</t>
  </si>
  <si>
    <t>0598-53-9066</t>
  </si>
  <si>
    <t>0598-53-9077</t>
  </si>
  <si>
    <t>090-4407-6734</t>
  </si>
  <si>
    <t>尾﨑　拓哉</t>
  </si>
  <si>
    <t>調剤薬局キタオカ松阪店</t>
  </si>
  <si>
    <t>515-0014</t>
  </si>
  <si>
    <t>松阪市若葉町486-2</t>
  </si>
  <si>
    <t>0598-20-8444</t>
  </si>
  <si>
    <t>0598-20-8445</t>
  </si>
  <si>
    <t>080-7718-5859</t>
  </si>
  <si>
    <t>井田　夏楓、北岡　悠</t>
    <phoneticPr fontId="1"/>
  </si>
  <si>
    <t>かいばな調剤薬局</t>
  </si>
  <si>
    <t>515-0033</t>
  </si>
  <si>
    <t>松阪市垣鼻町1761-23</t>
  </si>
  <si>
    <t>0598-67-0998</t>
  </si>
  <si>
    <t>0598-67-6031</t>
  </si>
  <si>
    <t>090-3959-0830</t>
  </si>
  <si>
    <t>山口　陽平</t>
    <phoneticPr fontId="1"/>
  </si>
  <si>
    <t>とまと薬局</t>
  </si>
  <si>
    <t>515-0041</t>
  </si>
  <si>
    <t>松阪市上川町2194-16</t>
  </si>
  <si>
    <t>0598-61-1012</t>
  </si>
  <si>
    <t>0598-61-1013</t>
  </si>
  <si>
    <t>090-6356-9338</t>
  </si>
  <si>
    <t>新美　展彦</t>
    <phoneticPr fontId="1"/>
  </si>
  <si>
    <t>健やか薬局上川店</t>
  </si>
  <si>
    <t>松阪市上川町2222-1</t>
  </si>
  <si>
    <t>0598-67-5538</t>
  </si>
  <si>
    <t>0598-67-8872</t>
  </si>
  <si>
    <t>小西　正人</t>
    <phoneticPr fontId="1"/>
  </si>
  <si>
    <t>健やか薬局虹が丘店</t>
  </si>
  <si>
    <t>松阪市上川町215-1</t>
  </si>
  <si>
    <t>0598-31-1317</t>
  </si>
  <si>
    <t>0598-31-1318</t>
  </si>
  <si>
    <t>潮田　翔</t>
    <phoneticPr fontId="1"/>
  </si>
  <si>
    <t>ファーコス薬局大光</t>
  </si>
  <si>
    <t>515-0043</t>
  </si>
  <si>
    <t>松阪市下村町564-4</t>
  </si>
  <si>
    <t>0598-60-1117</t>
  </si>
  <si>
    <t>0598-60-1118</t>
  </si>
  <si>
    <t>中西　亮介、中西　里奈、柴原　貴哉</t>
    <phoneticPr fontId="1"/>
  </si>
  <si>
    <t>松阪市宝塚町１５０８－１</t>
  </si>
  <si>
    <t>月～水・金・土9:00～19:00
木9:00～17:00</t>
  </si>
  <si>
    <t>上田　紗希</t>
  </si>
  <si>
    <t>はあと薬局</t>
  </si>
  <si>
    <t>515--006</t>
  </si>
  <si>
    <t>松阪市小黒田町251-6</t>
  </si>
  <si>
    <t>0598-25-1811</t>
  </si>
  <si>
    <t>0598-25-1812</t>
  </si>
  <si>
    <t>清水　俊樹</t>
  </si>
  <si>
    <t>センター薬局市民病院前店</t>
  </si>
  <si>
    <t>515-0073</t>
  </si>
  <si>
    <t>松阪市殿町1580-1</t>
  </si>
  <si>
    <t>0598-22-2355</t>
  </si>
  <si>
    <t>0598-22-2357</t>
  </si>
  <si>
    <t>090-7301-4010</t>
  </si>
  <si>
    <t>ヤスオカ薬局</t>
  </si>
  <si>
    <t>515-0083</t>
  </si>
  <si>
    <t>松阪市中町1856</t>
  </si>
  <si>
    <t>0598-21-0934</t>
  </si>
  <si>
    <t>0598-26-2166</t>
  </si>
  <si>
    <t>安岡　幹根</t>
  </si>
  <si>
    <t>松阪市日野町５８３</t>
  </si>
  <si>
    <t>月～土9:00～18:30</t>
    <rPh sb="0" eb="1">
      <t>ツキ</t>
    </rPh>
    <rPh sb="2" eb="3">
      <t>ツチ</t>
    </rPh>
    <phoneticPr fontId="1"/>
  </si>
  <si>
    <t>健やか薬局くろべ店</t>
  </si>
  <si>
    <t>515-0101</t>
  </si>
  <si>
    <t>松阪市東黒部町738-1</t>
  </si>
  <si>
    <t>0598-67-7018</t>
  </si>
  <si>
    <t>0598-67-9616</t>
  </si>
  <si>
    <t>中村　祐子、瀬尾　朱里</t>
    <phoneticPr fontId="1"/>
  </si>
  <si>
    <t>なの花薬局松阪目田店</t>
  </si>
  <si>
    <t>515-0216</t>
  </si>
  <si>
    <t>松阪市目田町327-6</t>
  </si>
  <si>
    <t>0598-61-2223</t>
  </si>
  <si>
    <t>0598-61-2248</t>
  </si>
  <si>
    <t>健やか薬局明和店</t>
  </si>
  <si>
    <t>515-0321</t>
  </si>
  <si>
    <t>多気郡明和町斎宮北野3726-1</t>
  </si>
  <si>
    <t>0596-63-5421</t>
  </si>
  <si>
    <t>0596-63-5422</t>
  </si>
  <si>
    <t>溝田　弥生、中山　亮太、永井　みず穂</t>
    <phoneticPr fontId="1"/>
  </si>
  <si>
    <t>第一調剤（株）村田調剤薬局金剛坂店</t>
  </si>
  <si>
    <t>多気郡明和町金剛坂 816-71</t>
  </si>
  <si>
    <t>0596-52-7704</t>
  </si>
  <si>
    <t>0596-52-7706</t>
  </si>
  <si>
    <t>朴木　進</t>
    <phoneticPr fontId="1"/>
  </si>
  <si>
    <t>多気郡明和町金剛坂８１７－３０</t>
  </si>
  <si>
    <t>月～水･金8:30～18:00
木8:30～16:30
土8:30～17:00</t>
  </si>
  <si>
    <t>倉田　智史</t>
  </si>
  <si>
    <t>515-0325</t>
  </si>
  <si>
    <t>0596-63-8295</t>
  </si>
  <si>
    <t>0596-63-8296</t>
  </si>
  <si>
    <t>515-0802</t>
  </si>
  <si>
    <t>松阪市猟師町72</t>
  </si>
  <si>
    <t>0598-52-5111</t>
  </si>
  <si>
    <t>0598-52-5131</t>
  </si>
  <si>
    <t>月～土9：00～20：00　木9：00～17：30</t>
  </si>
  <si>
    <t>080-4182-9147</t>
  </si>
  <si>
    <t>片岡　智子、須江　卓矢、井村　滋之、瀬古　明則</t>
    <phoneticPr fontId="1"/>
  </si>
  <si>
    <t>ひまわり薬局</t>
  </si>
  <si>
    <t>515-0814</t>
  </si>
  <si>
    <t>松阪市久保田町5-13</t>
  </si>
  <si>
    <t>0598-30-6555</t>
  </si>
  <si>
    <t>0598-30-6559</t>
  </si>
  <si>
    <t>090-7860-5302</t>
  </si>
  <si>
    <t>山口　貴史、浜口　修平</t>
    <phoneticPr fontId="1"/>
  </si>
  <si>
    <t>健やか薬局川井町店</t>
  </si>
  <si>
    <t>松阪市川井町969-7</t>
  </si>
  <si>
    <t>0598-30-5514</t>
  </si>
  <si>
    <t>0598-30-5515</t>
  </si>
  <si>
    <t>松本　宏之、金児　ゆき、鬼頭　理絵</t>
    <phoneticPr fontId="1"/>
  </si>
  <si>
    <t>松阪市川井町小望１８５－２</t>
  </si>
  <si>
    <t>月～金8:30～18:00
土９:00～13:00</t>
  </si>
  <si>
    <t>090-7605-8752</t>
  </si>
  <si>
    <t>スズカ調剤薬局五反田店</t>
    <rPh sb="5" eb="7">
      <t>ヤッキョク</t>
    </rPh>
    <rPh sb="7" eb="10">
      <t>ゴタンダ</t>
    </rPh>
    <rPh sb="10" eb="11">
      <t>テン</t>
    </rPh>
    <phoneticPr fontId="1"/>
  </si>
  <si>
    <t>515-0822</t>
  </si>
  <si>
    <t>松阪市大足町671－4</t>
    <rPh sb="0" eb="2">
      <t>マツサカ</t>
    </rPh>
    <rPh sb="2" eb="3">
      <t>シ</t>
    </rPh>
    <rPh sb="3" eb="4">
      <t>ダイ</t>
    </rPh>
    <rPh sb="4" eb="5">
      <t>アシ</t>
    </rPh>
    <phoneticPr fontId="1"/>
  </si>
  <si>
    <t>0598-23-0515</t>
  </si>
  <si>
    <t>0598-23-0690</t>
  </si>
  <si>
    <t xml:space="preserve">月～水・金・土9:00～19:00
木9:00～17:00
</t>
    <rPh sb="6" eb="7">
      <t>ツチ</t>
    </rPh>
    <phoneticPr fontId="1"/>
  </si>
  <si>
    <t>090-2925-7713</t>
  </si>
  <si>
    <t>小林　淳</t>
    <rPh sb="0" eb="2">
      <t>コバヤシ</t>
    </rPh>
    <rPh sb="3" eb="4">
      <t>アツシ</t>
    </rPh>
    <phoneticPr fontId="1"/>
  </si>
  <si>
    <t>アクア薬局伊勢寺店</t>
  </si>
  <si>
    <t>515-0845</t>
  </si>
  <si>
    <t>松阪市伊勢寺町481-6</t>
  </si>
  <si>
    <t>0598-58-3245</t>
  </si>
  <si>
    <t>0598-58-3247</t>
  </si>
  <si>
    <t>090-8154-0815</t>
  </si>
  <si>
    <t>松田　智子、喜多　聖</t>
    <phoneticPr fontId="1"/>
  </si>
  <si>
    <t>健やか薬局みくも店</t>
  </si>
  <si>
    <t>515-2112</t>
  </si>
  <si>
    <t>松阪市曽原町811-1-2</t>
  </si>
  <si>
    <t>0598-56-9966</t>
  </si>
  <si>
    <t>0598-56-9965</t>
  </si>
  <si>
    <t>080-1607-8795</t>
  </si>
  <si>
    <t>小林　賀代、森本　啓子、田中　勇佑</t>
    <phoneticPr fontId="1"/>
  </si>
  <si>
    <t>松阪市小津町２５３－３</t>
  </si>
  <si>
    <t>月～水、金9:00～18:30
木9:00～17:00
土9:00～13:00</t>
  </si>
  <si>
    <t>コスモス薬局みくも店</t>
  </si>
  <si>
    <t>515-2121</t>
  </si>
  <si>
    <t>松阪市市場庄町1085-1</t>
  </si>
  <si>
    <t>0598-20-8805</t>
  </si>
  <si>
    <t>0598-20-8806</t>
  </si>
  <si>
    <t>松葉　真介</t>
    <phoneticPr fontId="1"/>
  </si>
  <si>
    <t>515-2324</t>
  </si>
  <si>
    <t>松阪市嬉野町1424-1</t>
  </si>
  <si>
    <t>0598-42-7726</t>
  </si>
  <si>
    <t>0598-42-7818</t>
  </si>
  <si>
    <t>080-4181-1283</t>
  </si>
  <si>
    <t>中村　信浩、國近　佳史</t>
    <phoneticPr fontId="1"/>
  </si>
  <si>
    <t>やまゆり薬局</t>
  </si>
  <si>
    <t>515-2325</t>
  </si>
  <si>
    <t>松阪市嬉野中川新町1-8</t>
  </si>
  <si>
    <t>0598-42-8811</t>
  </si>
  <si>
    <t>0598-48-1493</t>
  </si>
  <si>
    <t>佐久間　晶子、辻　芳美</t>
    <phoneticPr fontId="1"/>
  </si>
  <si>
    <t>健やか薬局中川店</t>
  </si>
  <si>
    <t>松阪市嬉野中川新町2-17</t>
  </si>
  <si>
    <t>0598-20-9570</t>
  </si>
  <si>
    <t>0598-20-9571</t>
  </si>
  <si>
    <t>去来川　大空</t>
    <phoneticPr fontId="1"/>
  </si>
  <si>
    <t>平野薬局中川店</t>
  </si>
  <si>
    <t>松阪市嬉野中川新町4-69</t>
  </si>
  <si>
    <t>0598-42-4987</t>
  </si>
  <si>
    <t>0598-42-6684</t>
  </si>
  <si>
    <t>090-5850-3718</t>
  </si>
  <si>
    <t>平野　多恵</t>
  </si>
  <si>
    <t>健やか薬局うれしの店</t>
  </si>
  <si>
    <t>515-2335</t>
  </si>
  <si>
    <t>松阪市嬉野算所町514-3-2</t>
  </si>
  <si>
    <t>0598-30-5732</t>
  </si>
  <si>
    <t>0598-30-5733</t>
  </si>
  <si>
    <t>0598-30-5732</t>
    <phoneticPr fontId="1"/>
  </si>
  <si>
    <t>尾﨑　仁美、中村　恵里</t>
    <phoneticPr fontId="1"/>
  </si>
  <si>
    <t>一志調剤薬局高野店</t>
  </si>
  <si>
    <t>515-2504</t>
  </si>
  <si>
    <t>津市一志町高野226-7</t>
  </si>
  <si>
    <t>059-293-1190</t>
  </si>
  <si>
    <t>059-293-1191</t>
  </si>
  <si>
    <t>林　友爾、伊藤　翼、坂根　昌子、中川　裕司</t>
    <phoneticPr fontId="1"/>
  </si>
  <si>
    <t>フラワー薬局一志店</t>
  </si>
  <si>
    <t>515-3133</t>
  </si>
  <si>
    <t>津市白山町南家城613-5</t>
  </si>
  <si>
    <t>059-264-1193</t>
  </si>
  <si>
    <t>059-264-1493</t>
  </si>
  <si>
    <t>090-2340-0856</t>
  </si>
  <si>
    <t>前川　晋一</t>
  </si>
  <si>
    <t>健やか薬局神社店</t>
  </si>
  <si>
    <t>516-0004</t>
  </si>
  <si>
    <t>伊勢市神社港20-25</t>
  </si>
  <si>
    <t>0596-64-8370</t>
  </si>
  <si>
    <t>0596-64-8371</t>
  </si>
  <si>
    <t>0596-64-8370（転送）</t>
  </si>
  <si>
    <t>明倫堂伊勢薬局</t>
  </si>
  <si>
    <t>516-0007</t>
  </si>
  <si>
    <t>伊勢市小木町曽祢561-1</t>
  </si>
  <si>
    <t>0596-31-3377</t>
  </si>
  <si>
    <t>0596-31-3378</t>
  </si>
  <si>
    <t>新谷　幸子、蛭間　拓哉</t>
    <phoneticPr fontId="1"/>
  </si>
  <si>
    <t>伊勢市船江1-10-10</t>
  </si>
  <si>
    <t>080-3532-9267</t>
  </si>
  <si>
    <t>日本調剤ミタス伊勢薬局</t>
  </si>
  <si>
    <t>伊勢市船江1-10-21</t>
  </si>
  <si>
    <t>0596-20-8586</t>
  </si>
  <si>
    <t>0596-20-8587</t>
  </si>
  <si>
    <t>080-7844-1445</t>
  </si>
  <si>
    <t>ココカラファイン薬局ミタス伊勢店</t>
  </si>
  <si>
    <t>伊勢市船江１－１０－２１</t>
  </si>
  <si>
    <t>月～金9:00～18:00
土9:00～13:00</t>
  </si>
  <si>
    <t>イワオ薬局楠部店</t>
  </si>
  <si>
    <t>伊勢市楠部町99</t>
  </si>
  <si>
    <t>0596-20-3456</t>
  </si>
  <si>
    <t>0596-20-3457</t>
  </si>
  <si>
    <t>090-1759-3450</t>
  </si>
  <si>
    <t>坂口　薫</t>
  </si>
  <si>
    <t>高村調剤薬局</t>
  </si>
  <si>
    <t>伊勢市楠部町202-12</t>
  </si>
  <si>
    <t>0596-20-2510</t>
  </si>
  <si>
    <t>0596-20-2511</t>
  </si>
  <si>
    <t>平間　知己、山越　李子</t>
    <phoneticPr fontId="1"/>
  </si>
  <si>
    <t>伊勢市楠部町３０３９</t>
  </si>
  <si>
    <t>月～金8:30～18:00
土8:30～12:30</t>
  </si>
  <si>
    <t>みどり調剤薬局倉田山店</t>
  </si>
  <si>
    <t>516-0016</t>
  </si>
  <si>
    <t>伊勢市神田久志本1754-3</t>
  </si>
  <si>
    <t>0596-20-0007</t>
  </si>
  <si>
    <t>0596-20-0008</t>
  </si>
  <si>
    <t>水谷　正子</t>
    <phoneticPr fontId="1"/>
  </si>
  <si>
    <t>在宅医療対応型薬局
ひかりファーマシー</t>
    <phoneticPr fontId="1"/>
  </si>
  <si>
    <t>516-0017</t>
  </si>
  <si>
    <t>伊勢市神久5-82</t>
  </si>
  <si>
    <t>0596-72-8200</t>
  </si>
  <si>
    <t>0596-72-8201</t>
  </si>
  <si>
    <t>080-5247-8063</t>
  </si>
  <si>
    <t>田原　佳樹</t>
    <phoneticPr fontId="1"/>
  </si>
  <si>
    <t>フラワー薬局やまとまち店</t>
  </si>
  <si>
    <t>516-0032</t>
  </si>
  <si>
    <t>伊勢市倭町143-6</t>
  </si>
  <si>
    <t>0596-20-1193</t>
  </si>
  <si>
    <t>0596-20-1293</t>
  </si>
  <si>
    <t>080-2661-0875</t>
  </si>
  <si>
    <t>藤田　信一</t>
    <phoneticPr fontId="1"/>
  </si>
  <si>
    <t>伊勢市勢田町車沖５６９－１６</t>
  </si>
  <si>
    <t>月～水8:30～18:30
金8:30～18:30
土8:30～12:15</t>
  </si>
  <si>
    <t>ひかりハート薬局</t>
  </si>
  <si>
    <t>516-0036</t>
  </si>
  <si>
    <t>伊勢市岡本3-285-3</t>
  </si>
  <si>
    <t>0596-65-7220</t>
  </si>
  <si>
    <t>0596-65-7221</t>
  </si>
  <si>
    <t>河井　栄作</t>
  </si>
  <si>
    <t>健やか薬局ひじり岡本店</t>
  </si>
  <si>
    <t>伊勢市岡本1-17-16</t>
  </si>
  <si>
    <t>0596-63-6965</t>
  </si>
  <si>
    <t>0596-63-6964</t>
  </si>
  <si>
    <t>080-3610-1144</t>
  </si>
  <si>
    <t>西岡　麻衣</t>
    <phoneticPr fontId="1"/>
  </si>
  <si>
    <t>コスモス薬局上地店</t>
  </si>
  <si>
    <t>516-0051</t>
  </si>
  <si>
    <t>伊勢市上地町4210-4</t>
  </si>
  <si>
    <t>0596-20-8777</t>
  </si>
  <si>
    <t>0596-20-8776</t>
  </si>
  <si>
    <t>渡瀬　郁恵</t>
  </si>
  <si>
    <t>すこやか薬局</t>
  </si>
  <si>
    <t>516-0062</t>
  </si>
  <si>
    <t>伊勢市浦口4-2-49</t>
  </si>
  <si>
    <t>0596-20-5025</t>
  </si>
  <si>
    <t>0596-20-5026</t>
  </si>
  <si>
    <t>菅原　真理子</t>
  </si>
  <si>
    <t>イワオ薬局浦口店</t>
  </si>
  <si>
    <t>516-0064</t>
  </si>
  <si>
    <t>伊勢市浦口2-2-16</t>
  </si>
  <si>
    <t>0596-20-5580</t>
  </si>
  <si>
    <t>0596-20-5590</t>
  </si>
  <si>
    <t>月火水金土8:30～18:00  木8:30～16:30</t>
  </si>
  <si>
    <t>090-6573-5580</t>
  </si>
  <si>
    <t>佐々木　望</t>
  </si>
  <si>
    <t>みどり調剤薬局一之木店</t>
  </si>
  <si>
    <t>516-0071</t>
  </si>
  <si>
    <t>伊勢市一之木4-5-37</t>
  </si>
  <si>
    <t>0596-63-5151</t>
  </si>
  <si>
    <t>0596-63-5150</t>
  </si>
  <si>
    <t>神谷　将平　</t>
    <phoneticPr fontId="1"/>
  </si>
  <si>
    <t>調剤薬局キタオカ宮後店</t>
  </si>
  <si>
    <t>516-0072</t>
  </si>
  <si>
    <t>伊勢市宮後3-779-6</t>
  </si>
  <si>
    <t>0596-63-6441</t>
  </si>
  <si>
    <t>0596-63-6442</t>
  </si>
  <si>
    <t>070-4201-5643</t>
  </si>
  <si>
    <t>諸戸　美津子、柴田　暁里、飯田　貴子、山田　剛</t>
    <phoneticPr fontId="1"/>
  </si>
  <si>
    <t>みどり調剤薬局岩渕店</t>
  </si>
  <si>
    <t>伊勢市吹上1-10-16</t>
  </si>
  <si>
    <t>後久　正昭、堀内　悠奈</t>
    <phoneticPr fontId="1"/>
  </si>
  <si>
    <t>いせ本町薬局</t>
  </si>
  <si>
    <t>516-0074</t>
  </si>
  <si>
    <t>伊勢市本町3-15</t>
  </si>
  <si>
    <t>0596-20-8110</t>
  </si>
  <si>
    <t>0596-20-8118</t>
  </si>
  <si>
    <t>村瀬　広和</t>
  </si>
  <si>
    <t>健やか薬局外宮前店</t>
  </si>
  <si>
    <t>516-0076</t>
  </si>
  <si>
    <t>伊勢市八日市場町5-19</t>
  </si>
  <si>
    <t>0596-29-2100</t>
  </si>
  <si>
    <t>0596-29-2700</t>
  </si>
  <si>
    <t>090-8541-8664</t>
  </si>
  <si>
    <t>堀　恭子、鈴木　祐稀</t>
    <phoneticPr fontId="1"/>
  </si>
  <si>
    <t>度会郡南伊勢町五ヶ所浦３９７７</t>
  </si>
  <si>
    <t>月～水金8:30～19:00
木8:30～18:00
土8:30～12:00</t>
  </si>
  <si>
    <t>コスモス薬局みその店</t>
  </si>
  <si>
    <t>516-0804</t>
  </si>
  <si>
    <t>伊勢市御薗町長屋2004-3</t>
  </si>
  <si>
    <t>0596-72-8220</t>
  </si>
  <si>
    <t>0596-72-8133</t>
  </si>
  <si>
    <t>右京　典子</t>
    <phoneticPr fontId="1"/>
  </si>
  <si>
    <t>明倫堂宮町薬局</t>
  </si>
  <si>
    <t>516-0805</t>
  </si>
  <si>
    <t>伊勢市御園町高向小橋686-10</t>
  </si>
  <si>
    <t>0596-20-5400</t>
  </si>
  <si>
    <t>0596-20-5403</t>
  </si>
  <si>
    <t>平田　卓也</t>
  </si>
  <si>
    <t>うえむら薬局</t>
  </si>
  <si>
    <t>517-0011</t>
  </si>
  <si>
    <t>鳥羽市鳥羽4-13-2</t>
  </si>
  <si>
    <t>0599-21-1193</t>
  </si>
  <si>
    <t>0599-21-1195</t>
  </si>
  <si>
    <t>090-7914-3048</t>
  </si>
  <si>
    <t>上村　肇</t>
  </si>
  <si>
    <t>村田薬局ハロー店</t>
  </si>
  <si>
    <t>517-0023</t>
  </si>
  <si>
    <t>鳥羽市大明西町1－1</t>
  </si>
  <si>
    <t>0599-26-4312</t>
  </si>
  <si>
    <t>0599-26-4368</t>
  </si>
  <si>
    <t>090-6874-5997</t>
  </si>
  <si>
    <t>ファーマライズ薬局恵利原店</t>
  </si>
  <si>
    <t>517-0209</t>
  </si>
  <si>
    <t>志摩市磯部町恵利原1529</t>
  </si>
  <si>
    <t>0599-56-0101</t>
  </si>
  <si>
    <t>0599-56-0102</t>
  </si>
  <si>
    <t>櫨田　好一</t>
  </si>
  <si>
    <t>志摩市阿児町鵜方748-1</t>
  </si>
  <si>
    <t>080-3075-6954</t>
  </si>
  <si>
    <t>浅利　崇行、加藤　亮太</t>
    <phoneticPr fontId="1"/>
  </si>
  <si>
    <t>志摩センター薬局</t>
  </si>
  <si>
    <t>志摩市阿児町鵜方1262-16</t>
  </si>
  <si>
    <t>0599-46-0777</t>
    <phoneticPr fontId="1"/>
  </si>
  <si>
    <t>0599-46-0888</t>
    <phoneticPr fontId="1"/>
  </si>
  <si>
    <t>0599-46-0777</t>
  </si>
  <si>
    <t>横田　忠明</t>
  </si>
  <si>
    <t>調剤薬局キタオカ</t>
  </si>
  <si>
    <t>志摩市阿児町鵜方3155-4</t>
  </si>
  <si>
    <t>0599-43-1696</t>
  </si>
  <si>
    <t>0599-78-0266</t>
  </si>
  <si>
    <t>080-8183-0312</t>
  </si>
  <si>
    <t>小川　秀雄</t>
    <phoneticPr fontId="1"/>
  </si>
  <si>
    <t>志摩市阿児町鵜方５０１６</t>
  </si>
  <si>
    <t>月～水・金8:30～18:30
木8:30～18:00
土8:30～12:00</t>
  </si>
  <si>
    <t>スマイルさなぐ薬局</t>
  </si>
  <si>
    <t>518-0001</t>
  </si>
  <si>
    <t>伊賀市佐那具町790</t>
  </si>
  <si>
    <t>0595-41-1701</t>
  </si>
  <si>
    <t>0595-41-1702</t>
  </si>
  <si>
    <t>山上　拓哉</t>
    <phoneticPr fontId="1"/>
  </si>
  <si>
    <t>おはよう薬局服部店</t>
  </si>
  <si>
    <t>518-0007</t>
  </si>
  <si>
    <t>伊賀市服部町2-96-1</t>
  </si>
  <si>
    <t>0595-24-0931</t>
  </si>
  <si>
    <t>0595-24-0932</t>
  </si>
  <si>
    <t>090-2618-9790</t>
  </si>
  <si>
    <t>奥澤　稔治</t>
  </si>
  <si>
    <t>フラワー薬局服部店</t>
  </si>
  <si>
    <t>伊賀市服部町3-102</t>
  </si>
  <si>
    <t>0595-26-4300</t>
  </si>
  <si>
    <t>0595-26-4301</t>
  </si>
  <si>
    <t>080-1608-5377</t>
  </si>
  <si>
    <t>山口　泰典</t>
  </si>
  <si>
    <t>フラワー薬局土橋店</t>
  </si>
  <si>
    <t>518-0015</t>
  </si>
  <si>
    <t>伊賀市土橋191-1</t>
  </si>
  <si>
    <t>0595-21-3993</t>
  </si>
  <si>
    <t>0595-26-3994</t>
  </si>
  <si>
    <t>080-2610-4115</t>
  </si>
  <si>
    <t>吉木　大介</t>
  </si>
  <si>
    <t>いなこ保険薬局</t>
  </si>
  <si>
    <t>518-0103</t>
  </si>
  <si>
    <t>伊賀市沖31-2</t>
  </si>
  <si>
    <t>0595-38-8555</t>
  </si>
  <si>
    <t>0595-38-8550</t>
  </si>
  <si>
    <t>0595-36-2591</t>
  </si>
  <si>
    <t>中山　英起</t>
  </si>
  <si>
    <t>フラワー薬局岡波総合病院前店</t>
  </si>
  <si>
    <t>518-0121</t>
  </si>
  <si>
    <t>伊賀市上之庄1700-1</t>
  </si>
  <si>
    <t>0595-26-1193</t>
  </si>
  <si>
    <t>090-2613-6133</t>
  </si>
  <si>
    <t>松井　瑞恵</t>
  </si>
  <si>
    <t>フラワー薬局青山店</t>
  </si>
  <si>
    <t>518-0226</t>
  </si>
  <si>
    <t>伊賀市阿保1341-3</t>
  </si>
  <si>
    <t>0595-53-1193</t>
  </si>
  <si>
    <t>0595-53-1195</t>
  </si>
  <si>
    <t>090-3387-0344</t>
  </si>
  <si>
    <t>渡會　敦子</t>
  </si>
  <si>
    <t>なの花薬局名張夏見店</t>
  </si>
  <si>
    <t>名張市夏見3270</t>
  </si>
  <si>
    <t>0595-62-1630</t>
  </si>
  <si>
    <t>0595-62-1631</t>
  </si>
  <si>
    <t>久保　素子、松浦　美典</t>
    <phoneticPr fontId="1"/>
  </si>
  <si>
    <t>フラワー薬局夏見店</t>
  </si>
  <si>
    <t>名張市夏見3274-1</t>
  </si>
  <si>
    <t>0595-62-1193</t>
  </si>
  <si>
    <t>0595-62-1185</t>
  </si>
  <si>
    <t>090-1980-0896</t>
  </si>
  <si>
    <t>三村　英巳</t>
  </si>
  <si>
    <t>名張市夏見３２７３－１</t>
  </si>
  <si>
    <t>月・火・水・金8:30～18:30
木:8:30～16:30
土8:30～14:00</t>
  </si>
  <si>
    <t>080-1608-5403</t>
  </si>
  <si>
    <t>なの花薬局名張市立病院前店</t>
  </si>
  <si>
    <t>518-0481</t>
  </si>
  <si>
    <t>名張市百合が丘西1-151</t>
  </si>
  <si>
    <t>0595-61-3680</t>
  </si>
  <si>
    <t>0595-61-3682</t>
  </si>
  <si>
    <t>森永　達彦、野尻　泰代、森　皓之朗</t>
    <phoneticPr fontId="1"/>
  </si>
  <si>
    <t>赤井薬局桔梗が丘店</t>
  </si>
  <si>
    <t>518-0624</t>
  </si>
  <si>
    <t>名張市桔梗が丘4-1-27</t>
  </si>
  <si>
    <t>0595-44-6280</t>
  </si>
  <si>
    <t>0595-44-6281</t>
    <phoneticPr fontId="1"/>
  </si>
  <si>
    <t>090-3135-6280</t>
    <phoneticPr fontId="1"/>
  </si>
  <si>
    <t>赤井　佐和子</t>
  </si>
  <si>
    <t>ぱんだ薬局</t>
  </si>
  <si>
    <t>518-0625</t>
  </si>
  <si>
    <t>名張市桔梗が丘5-9-1812-11</t>
  </si>
  <si>
    <t>0595-67-0710</t>
  </si>
  <si>
    <t>0595-48-6108</t>
  </si>
  <si>
    <t>山川　典子、辻極　美智子</t>
    <phoneticPr fontId="1"/>
  </si>
  <si>
    <t>フラワー薬局桔梗が丘中央店</t>
  </si>
  <si>
    <t>名張市桔梗が丘5-4-14</t>
  </si>
  <si>
    <t>0595-67-1193</t>
  </si>
  <si>
    <t>0595-67-1194</t>
  </si>
  <si>
    <t>080-2627-7266</t>
  </si>
  <si>
    <t>坂口　修平</t>
  </si>
  <si>
    <t>ジップドラッグ桔梗が丘薬局</t>
  </si>
  <si>
    <t>518-0627</t>
  </si>
  <si>
    <t>名張市桔梗が丘7-3-1813-8</t>
  </si>
  <si>
    <t>0595-67-2225</t>
  </si>
  <si>
    <t>0595-67-2226</t>
  </si>
  <si>
    <t>月～水、金9:00～18:30、木9:00～17:00、土9:00～14:00</t>
  </si>
  <si>
    <t>070-3140-7105</t>
  </si>
  <si>
    <t>植山　さゆり</t>
    <phoneticPr fontId="1"/>
  </si>
  <si>
    <t>フラワー薬局桔梗が丘店</t>
  </si>
  <si>
    <t>518-0628</t>
  </si>
  <si>
    <t>名張市桔梗が丘8-5-58</t>
  </si>
  <si>
    <t>0595-65-7557</t>
  </si>
  <si>
    <t>0595-65-9397</t>
  </si>
  <si>
    <t>中村　有汰</t>
    <phoneticPr fontId="1"/>
  </si>
  <si>
    <t>フラワー薬局名張東店</t>
  </si>
  <si>
    <t>518-0701</t>
    <phoneticPr fontId="1"/>
  </si>
  <si>
    <t>名張市鴻之台1-16</t>
  </si>
  <si>
    <t>0595-64-1193</t>
  </si>
  <si>
    <t>0595-64-1196</t>
  </si>
  <si>
    <t>西樂　丈嗣</t>
  </si>
  <si>
    <t>エンゼル薬局名張店</t>
  </si>
  <si>
    <t>518-0702</t>
  </si>
  <si>
    <t>名張市鴻之台2-41</t>
  </si>
  <si>
    <t>0595-48-7770</t>
  </si>
  <si>
    <t>0595-48-7837</t>
  </si>
  <si>
    <t>090-9269-7770</t>
  </si>
  <si>
    <t>田中　秀幸</t>
    <phoneticPr fontId="1"/>
  </si>
  <si>
    <t>赤井薬局鴻之台店</t>
  </si>
  <si>
    <t>名張市鴻之台2-88</t>
  </si>
  <si>
    <t>0595-64-8934</t>
  </si>
  <si>
    <t>0595-64-8945</t>
  </si>
  <si>
    <t>090-3243-8934</t>
    <phoneticPr fontId="1"/>
  </si>
  <si>
    <t>濃野　伸子、青井　真悠</t>
    <phoneticPr fontId="1"/>
  </si>
  <si>
    <t>赤井薬局中央店</t>
  </si>
  <si>
    <t>518-0703</t>
  </si>
  <si>
    <t>名張市鴻之台3-31</t>
  </si>
  <si>
    <t>0595-62-0280</t>
  </si>
  <si>
    <t>0595-62-0281</t>
  </si>
  <si>
    <t>090-8961-0280</t>
    <phoneticPr fontId="1"/>
  </si>
  <si>
    <t>西川　美保、岸本　麻衣、森田　友基、赤井　優介、赤井　一彦</t>
    <phoneticPr fontId="1"/>
  </si>
  <si>
    <t>クローバー調剤薬局</t>
  </si>
  <si>
    <t>518-0752</t>
  </si>
  <si>
    <t>名張市蔵持町原出1306-14</t>
  </si>
  <si>
    <t>0595-48-7081</t>
  </si>
  <si>
    <t>0595-48-7082</t>
  </si>
  <si>
    <t>090-8673-9292</t>
  </si>
  <si>
    <t>大森　一也</t>
    <phoneticPr fontId="1"/>
  </si>
  <si>
    <t>名張市蔵持町里３２５８－１</t>
  </si>
  <si>
    <t>月～水・金8:30～19:30
木8:30～16:30
土8:30～13:00</t>
  </si>
  <si>
    <t>フラワー薬局伊賀店</t>
  </si>
  <si>
    <t>518-0818</t>
  </si>
  <si>
    <t>伊賀市荒木字川原533-3</t>
  </si>
  <si>
    <t>0595-22-1193</t>
  </si>
  <si>
    <t>0595-22-1191</t>
  </si>
  <si>
    <t>永岡　令子</t>
  </si>
  <si>
    <t>フラワー薬局上野中央店</t>
  </si>
  <si>
    <t>518-0822</t>
  </si>
  <si>
    <t>伊賀市問屋町75</t>
  </si>
  <si>
    <t>0595-24-1193</t>
  </si>
  <si>
    <t>0595-24-4111</t>
  </si>
  <si>
    <t>月～土8:30～17:00</t>
  </si>
  <si>
    <t>090-7435-4948</t>
  </si>
  <si>
    <t>野元　政規</t>
    <phoneticPr fontId="1"/>
  </si>
  <si>
    <t>ヒロタ薬局</t>
  </si>
  <si>
    <t>518-0825</t>
  </si>
  <si>
    <t>伊賀市小田町215</t>
  </si>
  <si>
    <t>0595-48-6700</t>
  </si>
  <si>
    <t>0595-24-6888</t>
  </si>
  <si>
    <t>月～金9:00～18:30</t>
  </si>
  <si>
    <t>090-8675-0855</t>
  </si>
  <si>
    <t>廣田　育史</t>
  </si>
  <si>
    <t>長尾調剤薬局</t>
  </si>
  <si>
    <t>518-0830</t>
  </si>
  <si>
    <t>伊賀市平野城北町124</t>
  </si>
  <si>
    <t>0595-24-0166</t>
  </si>
  <si>
    <t>0595-24-0417</t>
  </si>
  <si>
    <t>長尾　宏、恒岡　美千代、井村　知恵</t>
    <phoneticPr fontId="1"/>
  </si>
  <si>
    <t>ココカラファイン薬局緑ヶ丘店</t>
  </si>
  <si>
    <t>518-0836</t>
  </si>
  <si>
    <t>伊賀市緑ヶ丘本町1676</t>
  </si>
  <si>
    <t>0595-26-4081</t>
  </si>
  <si>
    <t>0595-26-4082</t>
  </si>
  <si>
    <t>10:00～19:00</t>
  </si>
  <si>
    <t>080-3532-9269</t>
  </si>
  <si>
    <t>木崎　公一</t>
  </si>
  <si>
    <t>くわまち薬局</t>
  </si>
  <si>
    <t>518-0842</t>
  </si>
  <si>
    <t>伊賀市上野桑町1521-1</t>
  </si>
  <si>
    <t>0595-41-2255</t>
  </si>
  <si>
    <t>0595-41-2266</t>
  </si>
  <si>
    <t>大西　智恵</t>
    <phoneticPr fontId="1"/>
  </si>
  <si>
    <t>あすなろ薬局</t>
  </si>
  <si>
    <t>518-0873</t>
  </si>
  <si>
    <t>伊賀市上野丸之内116-12</t>
  </si>
  <si>
    <t>0595-24-9393</t>
  </si>
  <si>
    <t>0595-24-9093</t>
  </si>
  <si>
    <t>090-6583-1430</t>
  </si>
  <si>
    <t>岡角　飛乃生</t>
  </si>
  <si>
    <t>スズカ調剤薬局亀山店</t>
  </si>
  <si>
    <t>519-0106</t>
  </si>
  <si>
    <t>亀山市みどり町26-9</t>
  </si>
  <si>
    <t>0595-84-5900</t>
  </si>
  <si>
    <t>0595-84-5901</t>
  </si>
  <si>
    <t>山本　正道</t>
    <phoneticPr fontId="1"/>
  </si>
  <si>
    <t>かめやま調剤薬局</t>
  </si>
  <si>
    <t>亀山市栄町萩野1488-315</t>
  </si>
  <si>
    <t>0595-84-5700</t>
  </si>
  <si>
    <t>0595-84-5701</t>
  </si>
  <si>
    <t>上田　里美</t>
  </si>
  <si>
    <t>亀山市栄町１４８８－２５８</t>
  </si>
  <si>
    <t>月・火・木・金9:00～19:00　
水9:00～17:00
土9:00～13:00</t>
  </si>
  <si>
    <t>080-4582-4080</t>
  </si>
  <si>
    <t>十全薬局</t>
  </si>
  <si>
    <t>519-0122</t>
  </si>
  <si>
    <t>亀山市東台町283-2</t>
  </si>
  <si>
    <t>0595-83-5830</t>
  </si>
  <si>
    <t>0595-83-5831</t>
  </si>
  <si>
    <t>9:00～19:00月～土曜</t>
  </si>
  <si>
    <t>廣角　良治</t>
    <phoneticPr fontId="1"/>
  </si>
  <si>
    <t>有限会社すずらん調剤薬局</t>
  </si>
  <si>
    <t>亀山市東台町1-20</t>
  </si>
  <si>
    <t>0595-83-4801</t>
  </si>
  <si>
    <t>0595-83-4802</t>
  </si>
  <si>
    <t>上荷　裕広、加藤　貴之</t>
    <phoneticPr fontId="1"/>
  </si>
  <si>
    <t>亀山市東町1-2-19-1</t>
  </si>
  <si>
    <t>080-5123-4780</t>
  </si>
  <si>
    <t>大庭　純佳、豊田　萌、岡　英紀、臼木　裕子</t>
    <phoneticPr fontId="1"/>
  </si>
  <si>
    <t>健やか薬局天神店</t>
  </si>
  <si>
    <t>519-0142</t>
  </si>
  <si>
    <t>亀山市天神2-3-7</t>
  </si>
  <si>
    <t>0595-97-3830</t>
  </si>
  <si>
    <t>0595-97-3831</t>
  </si>
  <si>
    <t>大平　厚子</t>
    <phoneticPr fontId="1"/>
  </si>
  <si>
    <t>フラワー薬局亀山店</t>
  </si>
  <si>
    <t>519-0156</t>
  </si>
  <si>
    <t>亀山市南野町4-13</t>
  </si>
  <si>
    <t>0595-84-1193</t>
  </si>
  <si>
    <t>0595-84-2077</t>
  </si>
  <si>
    <t>090-2340-0548</t>
  </si>
  <si>
    <t>北川　彩</t>
    <phoneticPr fontId="1"/>
  </si>
  <si>
    <t>日本調剤亀山薬局</t>
  </si>
  <si>
    <t>519-0163</t>
  </si>
  <si>
    <t>亀山市亀田町466-1</t>
  </si>
  <si>
    <t>0595-98-6755</t>
  </si>
  <si>
    <t>0595-98-6756</t>
  </si>
  <si>
    <t>090-8591-8194</t>
  </si>
  <si>
    <t>川崎薬局</t>
  </si>
  <si>
    <t>519-0212</t>
  </si>
  <si>
    <t>亀山市能褒野町79-21</t>
  </si>
  <si>
    <t>0595-85-8134</t>
  </si>
  <si>
    <t>0595-85-8135</t>
  </si>
  <si>
    <t>荻田　幾美、岡田　直</t>
    <phoneticPr fontId="1"/>
  </si>
  <si>
    <t>いふな薬局</t>
  </si>
  <si>
    <t>519-0323</t>
  </si>
  <si>
    <t>鈴鹿市伊船町2943-2</t>
  </si>
  <si>
    <t>059-371-6667</t>
  </si>
  <si>
    <t>059-371-6668</t>
  </si>
  <si>
    <t>059-371-6667時間外転送</t>
  </si>
  <si>
    <t>岡田　圭二、岡田 美和子、川村　優子、山田　菜未</t>
    <phoneticPr fontId="1"/>
  </si>
  <si>
    <t>フラワー薬局玉城店</t>
  </si>
  <si>
    <t>519--041</t>
  </si>
  <si>
    <t>度会郡玉城町下田辺725-16</t>
  </si>
  <si>
    <t>0596-58-0055</t>
  </si>
  <si>
    <t>0596-58-0056</t>
  </si>
  <si>
    <t>090-8547-4283</t>
  </si>
  <si>
    <t>東出　浩志</t>
  </si>
  <si>
    <t>志宝薬局桃の木店</t>
  </si>
  <si>
    <t>519-0431</t>
  </si>
  <si>
    <t>度会郡玉城町蚊野2148-3</t>
  </si>
  <si>
    <t>0596-58-9968</t>
  </si>
  <si>
    <t>0596-58-9970</t>
  </si>
  <si>
    <t>ココカラファイン薬局小俣店</t>
  </si>
  <si>
    <t>伊勢市小俣町元町506</t>
    <phoneticPr fontId="1"/>
  </si>
  <si>
    <t>0596-26-0658</t>
  </si>
  <si>
    <t>0596-26-0112</t>
  </si>
  <si>
    <t>月火木金8：30～18：00   水8：30～17：00  土8：30～13：00</t>
  </si>
  <si>
    <t>080-3532-9262</t>
  </si>
  <si>
    <t>伊藤　香織</t>
    <phoneticPr fontId="1"/>
  </si>
  <si>
    <t>伊勢市小俣町元町１１５７－２</t>
  </si>
  <si>
    <t>月～水･金8:30～18:30
木8:30～17:00
土8:30～12:30</t>
  </si>
  <si>
    <t>健やか薬局小俣店</t>
  </si>
  <si>
    <t>伊勢市小俣町本町3532</t>
  </si>
  <si>
    <t>0596-72-8370</t>
  </si>
  <si>
    <t>0596-72-8371</t>
  </si>
  <si>
    <t>沖林　靖明</t>
  </si>
  <si>
    <t>伊勢市小俣町本町３４１－１０７</t>
  </si>
  <si>
    <t>月～水・金9:00～18:00
土9:00～17:00</t>
  </si>
  <si>
    <t>牛江　紗希</t>
  </si>
  <si>
    <t>フラワー薬局柘植店</t>
  </si>
  <si>
    <t>519-1402</t>
  </si>
  <si>
    <t>伊賀市柘植町2034-1</t>
  </si>
  <si>
    <t>0595-45-1193</t>
  </si>
  <si>
    <t>0595-45-1192</t>
  </si>
  <si>
    <t>090-1980-0167</t>
  </si>
  <si>
    <t>山本　幸司</t>
  </si>
  <si>
    <t>フラワー薬局島ヶ原店</t>
  </si>
  <si>
    <t>519-1711</t>
  </si>
  <si>
    <t>伊賀市島ケ原5846</t>
  </si>
  <si>
    <t>0595-59-9311</t>
  </si>
  <si>
    <t>0595-59-9312</t>
  </si>
  <si>
    <t>080-1603-9752</t>
  </si>
  <si>
    <t>稲垣　真弓</t>
  </si>
  <si>
    <t>松阪市射和町305-1</t>
  </si>
  <si>
    <t>三浦　弘臣、大山　かほ、水田　健</t>
    <phoneticPr fontId="1"/>
  </si>
  <si>
    <t>第一調剤（株）
村田調剤薬局大台店</t>
    <phoneticPr fontId="1"/>
  </si>
  <si>
    <t>519-2404</t>
  </si>
  <si>
    <t>多気郡大台町佐原 457-21</t>
  </si>
  <si>
    <t>0598-82-2818</t>
  </si>
  <si>
    <t>0598-82-2819</t>
  </si>
  <si>
    <t>070-4795-8377</t>
    <phoneticPr fontId="1"/>
  </si>
  <si>
    <t>米倉　伴子</t>
    <phoneticPr fontId="1"/>
  </si>
  <si>
    <t>ファーコス薬局おおだい</t>
  </si>
  <si>
    <t>519-2423</t>
  </si>
  <si>
    <t>多気郡大台町新田200-6</t>
  </si>
  <si>
    <t>0598-85-7007</t>
  </si>
  <si>
    <t>0598-85-0510</t>
  </si>
  <si>
    <t>藤本　泰史</t>
  </si>
  <si>
    <t>ココカラファイン薬局
紀伊長島店</t>
    <phoneticPr fontId="1"/>
  </si>
  <si>
    <t>519-3204</t>
  </si>
  <si>
    <t>北牟婁郡紀北町東長島588</t>
  </si>
  <si>
    <t>0597-46-2062</t>
  </si>
  <si>
    <t xml:space="preserve">0974-62-063 </t>
  </si>
  <si>
    <t>080-3521-4954</t>
  </si>
  <si>
    <t>柴田　平四郎</t>
    <phoneticPr fontId="1"/>
  </si>
  <si>
    <t>519-3406</t>
  </si>
  <si>
    <t>北牟婁郡紀北町相賀1942ｰ5</t>
  </si>
  <si>
    <t>0597-32-4055</t>
  </si>
  <si>
    <t>0597-32-4056</t>
  </si>
  <si>
    <t>清川　健治</t>
    <phoneticPr fontId="1"/>
  </si>
  <si>
    <t>尾鷲市中央町１０－２２</t>
  </si>
  <si>
    <t>熊野市井戸町６１４－６</t>
  </si>
  <si>
    <t>月・火・水・金9:00～17:30　
木・土9:00～14:00</t>
  </si>
  <si>
    <t>090-7697-2539</t>
  </si>
  <si>
    <t>日本調剤御浜薬局</t>
  </si>
  <si>
    <t>南牟婁郡御浜町阿田和4681-3</t>
  </si>
  <si>
    <t>0597-93-0222</t>
  </si>
  <si>
    <t>0597-93-0224</t>
  </si>
  <si>
    <t>090-7733-9598</t>
  </si>
  <si>
    <t>小柳津　良太、新城　正剛</t>
    <phoneticPr fontId="1"/>
  </si>
  <si>
    <t>南牟婁郡御浜町阿田和５１８９－７</t>
  </si>
  <si>
    <t>月・火・木・金8:30～18:00
水8:30～17:30
土8:30～17:00</t>
  </si>
  <si>
    <t>どんぐりの森薬局</t>
  </si>
  <si>
    <t>519-5701</t>
  </si>
  <si>
    <t>南牟婁郡紀宝町鵜殿781-1</t>
  </si>
  <si>
    <t>0735-29-7912</t>
  </si>
  <si>
    <t>0735-29-7913</t>
  </si>
  <si>
    <t>090-5392-9757</t>
  </si>
  <si>
    <t>鎌塚　正人</t>
    <phoneticPr fontId="1"/>
  </si>
  <si>
    <t>鈴木　麻衣子、竜田　都加</t>
    <rPh sb="11" eb="12">
      <t>カ</t>
    </rPh>
    <phoneticPr fontId="1"/>
  </si>
  <si>
    <t>24</t>
  </si>
  <si>
    <t>エンゼル薬局　大羽根店</t>
  </si>
  <si>
    <t>三重郡菰野町菰野2302-4</t>
  </si>
  <si>
    <t>0593-58-2889</t>
  </si>
  <si>
    <t>0593-58-2890</t>
  </si>
  <si>
    <t>月・火・金 8:30～18:00
水・木 8:30～16:30
土 8:30～12:00</t>
  </si>
  <si>
    <t>080-5298-4370</t>
  </si>
  <si>
    <t>木島　広如</t>
  </si>
  <si>
    <t>月～金8:30～17:30　
土13:00～17:00</t>
    <phoneticPr fontId="1"/>
  </si>
  <si>
    <t>月～金8:30～18:00　
土9:00～12:00</t>
    <phoneticPr fontId="1"/>
  </si>
  <si>
    <t>月～水・金9:00～18:00
木土9:00～13:00</t>
    <phoneticPr fontId="1"/>
  </si>
  <si>
    <t>四日市市安島1-2-19
W.Eビル5F</t>
    <phoneticPr fontId="1"/>
  </si>
  <si>
    <t>火～金9:00～18:00  
土9:00～12:00</t>
    <phoneticPr fontId="1"/>
  </si>
  <si>
    <t>四日市市諏訪栄町6-3
愛汗ビル1階</t>
    <phoneticPr fontId="1"/>
  </si>
  <si>
    <t>月～金8:30～18:30 
 土8:30～17:00</t>
    <phoneticPr fontId="1"/>
  </si>
  <si>
    <t>月～水･金9:00～19:30 
木8:00～16:00  
土9:00～12:30</t>
    <phoneticPr fontId="1"/>
  </si>
  <si>
    <t>四日市市楠町南五味塚1306-2</t>
    <phoneticPr fontId="1"/>
  </si>
  <si>
    <t>月～水･金9:00~18:00
木8:30～16:30  
土9:00~12:00</t>
    <phoneticPr fontId="1"/>
  </si>
  <si>
    <t>月～金9:00～19:20　
土9:00～17:20</t>
    <phoneticPr fontId="1"/>
  </si>
  <si>
    <t>月～水･金9:00～18:00  
木9:00～17:00  
土9:00～13:00</t>
    <phoneticPr fontId="1"/>
  </si>
  <si>
    <t>月～金9:00～18:00　
土9:00～13:00</t>
    <phoneticPr fontId="1"/>
  </si>
  <si>
    <t>月～水･金8:30～18:00
木8:30～17:00　
土8:30～12:30</t>
    <phoneticPr fontId="1"/>
  </si>
  <si>
    <t>月～水･金8:30～18:00　
木8:30～16:30　
土8:30～13:00</t>
    <phoneticPr fontId="1"/>
  </si>
  <si>
    <t>月水金8:30～18:00 
火木8:30～17:00 　
土8:30～12:00</t>
    <phoneticPr fontId="1"/>
  </si>
  <si>
    <t>月～金8:30～18:00  
土9:00～12:00</t>
    <phoneticPr fontId="1"/>
  </si>
  <si>
    <t>月～水･金9:00～19:00　
木9:00～17:00　
土9:00～13:00</t>
    <phoneticPr fontId="1"/>
  </si>
  <si>
    <t>月～水・金9:00～19:00
木9:00～17:00　土9:00～13:00</t>
    <phoneticPr fontId="1"/>
  </si>
  <si>
    <t>月～水･金9:00～19:00
木9:00～17:00　
　土9:00～13:00　　　
日・祭日休</t>
    <phoneticPr fontId="1"/>
  </si>
  <si>
    <t>月～水･金8:30～18:30 
木9:00～17:00  
土8:30～17:30</t>
    <phoneticPr fontId="1"/>
  </si>
  <si>
    <t>月～金9:00~18:00　
土9:00～17:00</t>
    <phoneticPr fontId="1"/>
  </si>
  <si>
    <t>月～水･金8：45～18：30
土8：45～17：00</t>
    <phoneticPr fontId="1"/>
  </si>
  <si>
    <t>月～水･金9:00～18:30 
木9:00～17:00  
土8:30～12:30</t>
    <phoneticPr fontId="1"/>
  </si>
  <si>
    <t>月～水・金9:00～19:00
木･土9:00～17:00</t>
    <phoneticPr fontId="1"/>
  </si>
  <si>
    <t>月～水･金9:00～19:00　
土9:00～17:30</t>
    <phoneticPr fontId="1"/>
  </si>
  <si>
    <t>月～水･金土8:30～18:30
 木9:00～16:30</t>
    <phoneticPr fontId="1"/>
  </si>
  <si>
    <t>四日市市清水町1-11 
サンモール清水</t>
    <phoneticPr fontId="1"/>
  </si>
  <si>
    <t>月～水･金9:00～18:30
木9:00～17:00　
土9:00～12:30</t>
    <phoneticPr fontId="1"/>
  </si>
  <si>
    <t>林　裕美子、佐々木　 寛</t>
    <phoneticPr fontId="1"/>
  </si>
  <si>
    <t>月火9:00～19:00
水木金9:00～18:00　
土9:00～14:00</t>
    <phoneticPr fontId="1"/>
  </si>
  <si>
    <t>月～金9:00～19:00</t>
    <rPh sb="0" eb="1">
      <t>ゲツ</t>
    </rPh>
    <rPh sb="2" eb="3">
      <t>キン</t>
    </rPh>
    <phoneticPr fontId="1"/>
  </si>
  <si>
    <t>月～金8:30～17:30
土祝10:30～15:30</t>
    <phoneticPr fontId="1"/>
  </si>
  <si>
    <t>月水木金8:45～19:00
火8:45～16:45
土8:45～12:45</t>
    <phoneticPr fontId="1"/>
  </si>
  <si>
    <t>月火金8:45～19:15　
水8:45～20:15　
木8:45～16:45　土8:45～14:00</t>
    <phoneticPr fontId="1"/>
  </si>
  <si>
    <t>月～水･金9:00～19:00
木9:00～17:00　
土9:00～13:00</t>
    <phoneticPr fontId="1"/>
  </si>
  <si>
    <t>月～水･金9:00～19:00 
木8:00～16:00　 
土9:00～16:00</t>
    <phoneticPr fontId="1"/>
  </si>
  <si>
    <t>月～水･金8:30～18:00 
木土8:30～16:30 
第三土曜8:30～12:30</t>
    <phoneticPr fontId="1"/>
  </si>
  <si>
    <t>月～金8:30～20:30　
土8:30～19:00</t>
    <phoneticPr fontId="1"/>
  </si>
  <si>
    <t>月～水･金9:00～18:30
木9:00～16:00　 
土9:00～12:30</t>
    <phoneticPr fontId="1"/>
  </si>
  <si>
    <t>月～金8:30～19:20  
土8:30～13:00</t>
    <phoneticPr fontId="1"/>
  </si>
  <si>
    <t>月水木土日8:30～17:30
火金8:30～16:30</t>
    <phoneticPr fontId="1"/>
  </si>
  <si>
    <t>月～金9:00～17:30
土14:00～16:30</t>
    <phoneticPr fontId="1"/>
  </si>
  <si>
    <t>月～水･金9:00～19:00 
木土9:00～17:00</t>
    <phoneticPr fontId="1"/>
  </si>
  <si>
    <t>月～水･金8:15～19:00
木8:15～16:15
土8:15～12:15</t>
    <phoneticPr fontId="1"/>
  </si>
  <si>
    <t>月～水･金9:00～19:30
 木土9:00～17:00</t>
    <phoneticPr fontId="1"/>
  </si>
  <si>
    <t>月～金8:30～13:30　15:00～18:30
土8:30～12:30</t>
    <phoneticPr fontId="1"/>
  </si>
  <si>
    <t>月火木金8:30～12:30 14:30～19:00　水8:30～16:30　
土8:30~12:30</t>
    <phoneticPr fontId="1"/>
  </si>
  <si>
    <t>月～金10:00～19:00 
土10:00～15:00</t>
    <phoneticPr fontId="1"/>
  </si>
  <si>
    <t>月～金7:45～18:30
 土7:45～12:30</t>
    <phoneticPr fontId="1"/>
  </si>
  <si>
    <t>月～水･金8:00～18:00 
木8:00～16:00
土8:00～12:00</t>
    <phoneticPr fontId="1"/>
  </si>
  <si>
    <t>月～水･金9:00～19:00　
土9:00～17:00　
第1,3,5木9:00～12:30</t>
    <phoneticPr fontId="1"/>
  </si>
  <si>
    <t>月～水･金8:30～19:00 
木9:00～17:00 
土8:30～12:30</t>
    <phoneticPr fontId="1"/>
  </si>
  <si>
    <t>月～金8:30～18:00 
 土9:00～12:00</t>
    <phoneticPr fontId="1"/>
  </si>
  <si>
    <t>月～金9:00～18:00 
土9:00～13:00</t>
    <phoneticPr fontId="1"/>
  </si>
  <si>
    <t>月～金8:30～18:00 
土9:00～13:00</t>
    <phoneticPr fontId="1"/>
  </si>
  <si>
    <t>月火木金8:45～18:30 
水8:45～12:00 
土8:45～12:30</t>
    <phoneticPr fontId="1"/>
  </si>
  <si>
    <t>月～金9:00～17:30
土9:00～16:00</t>
    <phoneticPr fontId="1"/>
  </si>
  <si>
    <t>月～水･金8:30～18:00
木土8:30～12:30</t>
    <phoneticPr fontId="1"/>
  </si>
  <si>
    <t>木土9:00～17:00 
木土以外の平日9:00～18:30</t>
    <phoneticPr fontId="1"/>
  </si>
  <si>
    <t>月～水・金9:00～19:00　
木9:00～17:00　
土9:00～12:30</t>
    <phoneticPr fontId="1"/>
  </si>
  <si>
    <t>いなべ市北勢町阿下喜771
三重北医療センター
いなべ総合病院別館1F</t>
    <phoneticPr fontId="1"/>
  </si>
  <si>
    <t>月～水･金8:30～18:30
木8:30～16:30
土8:30～12:00</t>
    <phoneticPr fontId="1"/>
  </si>
  <si>
    <t>月8:30～16:30
 火～金8:30～17:30 
土8:00～16:00</t>
    <phoneticPr fontId="1"/>
  </si>
  <si>
    <t>月火木金8:30～18:30 
土8:30～15:30</t>
    <phoneticPr fontId="1"/>
  </si>
  <si>
    <t>月～水･金9:00～19:00　
木9:00～17:00　
土9:00～12:30</t>
    <phoneticPr fontId="1"/>
  </si>
  <si>
    <t>月～水･金9:00～18:30
木9:00～17:00　
土9:00～13:00</t>
    <phoneticPr fontId="1"/>
  </si>
  <si>
    <t>月～金9:00～19:00　
土日祝9:00～13:00</t>
    <phoneticPr fontId="1"/>
  </si>
  <si>
    <t>月火木金8:45～19:00
水8:45～17:00
土8:45～14:00</t>
    <phoneticPr fontId="1"/>
  </si>
  <si>
    <t>月～水･金9:00～18:30 
木9:00～17:00 
土9:00～15:30</t>
    <phoneticPr fontId="1"/>
  </si>
  <si>
    <t>月～金9:00～18:30 
土8:45～13:00</t>
    <phoneticPr fontId="1"/>
  </si>
  <si>
    <t>月～金9:00～19:00
土9:00～18:00</t>
    <phoneticPr fontId="1"/>
  </si>
  <si>
    <t>月～水･金9:00～19:00
木土9:00～17:00</t>
    <phoneticPr fontId="1"/>
  </si>
  <si>
    <t>月～水・金9:00～19:00
木9:00～17:00
土9:00～12:00</t>
    <phoneticPr fontId="1"/>
  </si>
  <si>
    <t>月～水･金9:00～19:00
木9:00～17:00
土9:00～13:00</t>
    <phoneticPr fontId="1"/>
  </si>
  <si>
    <t>月～水･金土9:00～18:30
木9:00～17:00</t>
    <phoneticPr fontId="1"/>
  </si>
  <si>
    <t>月～水･金9:00～19:20
 木9:00～17:00 
土9:00～17:20</t>
    <rPh sb="2" eb="3">
      <t>スイ</t>
    </rPh>
    <rPh sb="4" eb="5">
      <t>キン</t>
    </rPh>
    <rPh sb="30" eb="31">
      <t>ド</t>
    </rPh>
    <phoneticPr fontId="1"/>
  </si>
  <si>
    <t>月～水9:00～18:40
木･土9:00～17:00</t>
    <phoneticPr fontId="1"/>
  </si>
  <si>
    <t>月～金8:00～18:00
土8:00～12:00</t>
    <phoneticPr fontId="1"/>
  </si>
  <si>
    <t>月水金 9:00～19:00
火木9:00～17:00
 土9:00～13:00</t>
    <phoneticPr fontId="1"/>
  </si>
  <si>
    <t>月～水･金9:00～18:00
土9:00～13:00、</t>
    <phoneticPr fontId="1"/>
  </si>
  <si>
    <t>月～水･金8:30～19:00 
土8:30～16:30</t>
    <phoneticPr fontId="1"/>
  </si>
  <si>
    <t>月～金9:00～19:20　
土9:00～12:30</t>
    <phoneticPr fontId="1"/>
  </si>
  <si>
    <t>月火金土9:00～18:00</t>
    <phoneticPr fontId="1"/>
  </si>
  <si>
    <t>月～水･金9:00～18:30
木9:00～17:00
土9:00～12:00　</t>
    <phoneticPr fontId="1"/>
  </si>
  <si>
    <t>月～水･金9:00～19:00
木8:30～16:30
土9:00～13:00</t>
    <phoneticPr fontId="1"/>
  </si>
  <si>
    <t>四日市市山田町5570-10</t>
    <rPh sb="3" eb="4">
      <t>シ</t>
    </rPh>
    <phoneticPr fontId="1"/>
  </si>
  <si>
    <t>月～金9:00～18:00
 土9:00～13:00</t>
    <phoneticPr fontId="1"/>
  </si>
  <si>
    <t>四日市市上海老町1633-164</t>
    <phoneticPr fontId="1"/>
  </si>
  <si>
    <t>月火木金9:00～18:30 
水9:00～17:00
土9:00～12:00</t>
    <rPh sb="2" eb="3">
      <t>モク</t>
    </rPh>
    <phoneticPr fontId="1"/>
  </si>
  <si>
    <t>月～金9:00～18:10　
土9:00～13:00</t>
    <phoneticPr fontId="1"/>
  </si>
  <si>
    <t>月～水･金8:00～18:15
土8:00～13:00</t>
    <phoneticPr fontId="1"/>
  </si>
  <si>
    <t>月水金9:00～19:00
　  火木9:00～17:00　
土9:00~13:00</t>
    <rPh sb="17" eb="18">
      <t>ヒ</t>
    </rPh>
    <rPh sb="18" eb="19">
      <t>モク</t>
    </rPh>
    <phoneticPr fontId="1"/>
  </si>
  <si>
    <t>月～水･金8:30～18:15 
土8:30～12:30</t>
    <phoneticPr fontId="1"/>
  </si>
  <si>
    <t>月～水･金8:30～18:30
木8:30～16:30
土8:30～12:30</t>
    <phoneticPr fontId="1"/>
  </si>
  <si>
    <t>月～金9:00～19:00
土9:00～13:00</t>
    <phoneticPr fontId="1"/>
  </si>
  <si>
    <t>月～水･金8:30～18:30
木8:30～16:30
土8:30～18:00</t>
    <phoneticPr fontId="1"/>
  </si>
  <si>
    <t>月～木･土9:00～18:00 
金9:00～17:00</t>
    <rPh sb="2" eb="3">
      <t>モク</t>
    </rPh>
    <phoneticPr fontId="1"/>
  </si>
  <si>
    <t>月火木金 9:00～18:30　
水9:00～17:00　
土 9:00～13:00</t>
    <phoneticPr fontId="1"/>
  </si>
  <si>
    <t>月～金9:00～17:45　
土9:00～12:45</t>
    <phoneticPr fontId="1"/>
  </si>
  <si>
    <t>月～水･金8:30～17:00</t>
    <phoneticPr fontId="1"/>
  </si>
  <si>
    <t>月～水･金8:45～18:30
 木8:45～16:45 
土8:45～13:00</t>
    <phoneticPr fontId="1"/>
  </si>
  <si>
    <t>月～水･金土9:00～19:00　
木9:00～17:00</t>
    <phoneticPr fontId="1"/>
  </si>
  <si>
    <t>月～水･金9:00～19:20
木9:00～17:00
土9:00～13:00</t>
    <phoneticPr fontId="1"/>
  </si>
  <si>
    <t>浅田　命、鶴田 　紗良、早川　貴美子、一色　亮汰、折見　敏英</t>
    <phoneticPr fontId="1"/>
  </si>
  <si>
    <t>月火木金8:30～18:30
 水土8:30～13:00</t>
    <phoneticPr fontId="1"/>
  </si>
  <si>
    <t>月～土 8:45～17:15　
休(隔週土)13:00～17:15</t>
    <rPh sb="2" eb="3">
      <t>ド</t>
    </rPh>
    <rPh sb="16" eb="17">
      <t>ヤス</t>
    </rPh>
    <rPh sb="18" eb="20">
      <t>カクシュウ</t>
    </rPh>
    <rPh sb="20" eb="21">
      <t>ド</t>
    </rPh>
    <phoneticPr fontId="1"/>
  </si>
  <si>
    <t>月～金8:30～17:00
 土：8:30～12:30</t>
    <phoneticPr fontId="1"/>
  </si>
  <si>
    <t>月～水･金9:00～18:30　
木9:00～17:00　
土9:00～12:30</t>
    <phoneticPr fontId="1"/>
  </si>
  <si>
    <t>月～水･金9:00～18:00
木土8:30～16:30</t>
    <phoneticPr fontId="1"/>
  </si>
  <si>
    <t>月火木金8:30～12:30 14:30～18:30 
水土　8:30～16:30</t>
    <phoneticPr fontId="1"/>
  </si>
  <si>
    <t>月～水･金9:00～18:30　
木9:00～17:00
　土9:00～13:00</t>
    <phoneticPr fontId="1"/>
  </si>
  <si>
    <t>牛田　慎二、山下　寛美</t>
    <phoneticPr fontId="1"/>
  </si>
  <si>
    <t>月～金8:30～17:30
土8:30～12:30</t>
    <phoneticPr fontId="1"/>
  </si>
  <si>
    <t>津市大谷町254
エンデバービル2F</t>
    <phoneticPr fontId="1"/>
  </si>
  <si>
    <t>月～土9:00～17:00</t>
    <phoneticPr fontId="1"/>
  </si>
  <si>
    <t>月～金9:00～17:00  
 土9:00～13:00</t>
    <phoneticPr fontId="1"/>
  </si>
  <si>
    <t>月～土･祝9:00～19:30</t>
    <phoneticPr fontId="1"/>
  </si>
  <si>
    <t>月～金8:30～17:30</t>
    <phoneticPr fontId="1"/>
  </si>
  <si>
    <t>月～土9:00～17:30
木9:00～11:30</t>
    <phoneticPr fontId="1"/>
  </si>
  <si>
    <t>月～水･金9:00～18:30 
木9:00～12:00
土9:00～17:00</t>
    <phoneticPr fontId="1"/>
  </si>
  <si>
    <t>月～金8:30～17:30　
第2,4 土8:30～14:00</t>
    <rPh sb="20" eb="21">
      <t>ド</t>
    </rPh>
    <phoneticPr fontId="1"/>
  </si>
  <si>
    <t xml:space="preserve">月～水･金9:00～19:00   
木土9:00～18:00 
</t>
    <rPh sb="20" eb="21">
      <t>ド</t>
    </rPh>
    <phoneticPr fontId="1"/>
  </si>
  <si>
    <t>月～金9:00～18:00
　土9:00～13:00</t>
    <phoneticPr fontId="1"/>
  </si>
  <si>
    <t>月～水･金9:00～18:30
土9:00～17:30</t>
    <phoneticPr fontId="1"/>
  </si>
  <si>
    <t>月～水・金土9:00～18:30
木曜のみ9:00～13:30 15:00～18:30</t>
    <rPh sb="2" eb="3">
      <t>スイ</t>
    </rPh>
    <rPh sb="4" eb="5">
      <t>キン</t>
    </rPh>
    <phoneticPr fontId="1"/>
  </si>
  <si>
    <t>月~水9:00～13:30　15:30～19:00
木9:00～17:00
金9:00～13:30 　15:00～19:00
土9:00～13:30</t>
    <phoneticPr fontId="1"/>
  </si>
  <si>
    <t>津市白塚町3385-1
　平和ビル102号</t>
    <phoneticPr fontId="1"/>
  </si>
  <si>
    <t>月～木9:00～17:00
金9:00～18:00
土9:00～13:00</t>
    <rPh sb="2" eb="3">
      <t>モク</t>
    </rPh>
    <rPh sb="14" eb="15">
      <t>キン</t>
    </rPh>
    <phoneticPr fontId="1"/>
  </si>
  <si>
    <t>月～水･金8:30～19:00
土8：30～12:00</t>
    <phoneticPr fontId="1"/>
  </si>
  <si>
    <t>月～金8:30～19:00
 土8:30～18:00</t>
    <phoneticPr fontId="1"/>
  </si>
  <si>
    <t>月～金 9:00～18:30</t>
    <phoneticPr fontId="1"/>
  </si>
  <si>
    <t>月～水・金9:00～19:00
木8:00～16:00
土9:00～13:00</t>
    <phoneticPr fontId="1"/>
  </si>
  <si>
    <t>月～金9:00～12:30 14:30～19:00 
木9:00～17:00 
土9:00～12:30 14:00～17:30</t>
    <phoneticPr fontId="1"/>
  </si>
  <si>
    <t>月～水･金9:00～18:45 
木9:00～17:00 
土9:00～18:15</t>
    <phoneticPr fontId="1"/>
  </si>
  <si>
    <t>月～水･金9:00～18:30
木9:00～17:00
土9:00～18:00</t>
    <phoneticPr fontId="1"/>
  </si>
  <si>
    <t>月～水･金9:00～19:00
土9:00～17:30</t>
    <phoneticPr fontId="1"/>
  </si>
  <si>
    <t>月～金8:30～17:30
土9:00～12:00</t>
    <phoneticPr fontId="1"/>
  </si>
  <si>
    <t>月～水･金8:30～13:30 16：00～19:00、木8:30～16:30
土8:30～13:30</t>
    <phoneticPr fontId="1"/>
  </si>
  <si>
    <t>月火木金9:00～18:30 
土9:00～17:00</t>
    <phoneticPr fontId="1"/>
  </si>
  <si>
    <t>月～水･金9:00～19:00
木9:00～17:00
土9:00～12:30</t>
    <phoneticPr fontId="1"/>
  </si>
  <si>
    <t>月～水･金9:00～19：00　　
木8：30～16:30　
土9:00～18:00</t>
    <phoneticPr fontId="1"/>
  </si>
  <si>
    <t>月～水･金8:30～19:00
木8:30～17:30
土8:30～17:00</t>
    <phoneticPr fontId="1"/>
  </si>
  <si>
    <t>月～水･金9:00～19:00 
木9:00～17:00 
土9:00～13:00</t>
    <phoneticPr fontId="1"/>
  </si>
  <si>
    <t>月～水･金9:00～19:00
 木9:00～17:00
土9:00～18:00</t>
    <phoneticPr fontId="1"/>
  </si>
  <si>
    <t>津市久居新町3006
近鉄久居駅ポルタひさい2F</t>
    <phoneticPr fontId="1"/>
  </si>
  <si>
    <t>月～水･金9:00～19:00  
 木･土9:00～17:00</t>
    <phoneticPr fontId="1"/>
  </si>
  <si>
    <t>津市久居新町3006 
ポルタひさい2階</t>
    <phoneticPr fontId="1"/>
  </si>
  <si>
    <t>月～金8:30～17:00　
土8:30～12:30</t>
    <phoneticPr fontId="1"/>
  </si>
  <si>
    <t>月～土･祝9:00～18:00</t>
    <phoneticPr fontId="1"/>
  </si>
  <si>
    <t>月～水･金9:00～18:45
木･土9:00～13:00</t>
    <phoneticPr fontId="1"/>
  </si>
  <si>
    <t>月～金9:00～18:00
土9:00～13:00</t>
    <phoneticPr fontId="1"/>
  </si>
  <si>
    <t>月～水･金9:00～18:30
木9:00～17:00
土9:00～13:00</t>
    <phoneticPr fontId="1"/>
  </si>
  <si>
    <t>月～水･金9:00～18:30　
木8:30-16:30　
土9:00-16:00</t>
    <phoneticPr fontId="1"/>
  </si>
  <si>
    <t>月～水･金8:30～17:00 
木9:00～17:00
 土8:30～13:00</t>
    <phoneticPr fontId="1"/>
  </si>
  <si>
    <t>月～金8:30～19:00
土9:00～13:00</t>
    <phoneticPr fontId="1"/>
  </si>
  <si>
    <t>月～金8:30～19:00 
土8:30～12:30</t>
    <phoneticPr fontId="1"/>
  </si>
  <si>
    <t>月～水･金9:00～18:00
 木9:00～17:00 
土9:00～13:00</t>
    <phoneticPr fontId="1"/>
  </si>
  <si>
    <t>庄村　元希、石原　一磨</t>
    <phoneticPr fontId="1"/>
  </si>
  <si>
    <t>松阪市鎌田町651-18
バレンタインＢ</t>
    <phoneticPr fontId="1"/>
  </si>
  <si>
    <t>月～水9:00～18:00　
金土9:00～18:00</t>
    <phoneticPr fontId="1"/>
  </si>
  <si>
    <t>月水金9:00～18:30
火木土9:00～17:00</t>
    <phoneticPr fontId="1"/>
  </si>
  <si>
    <t>月～水･金8:45～19:00 
木8:45～16:45　
土8:45～17:00</t>
    <phoneticPr fontId="1"/>
  </si>
  <si>
    <t>月～金9:00～18:30</t>
    <phoneticPr fontId="1"/>
  </si>
  <si>
    <t>月火水金土9:00～18:00 
木9:00～17:00</t>
    <phoneticPr fontId="1"/>
  </si>
  <si>
    <t>月火木金9:00～19:00
水土9:00～17:00</t>
    <phoneticPr fontId="1"/>
  </si>
  <si>
    <t>月～水･金9:00～18:30
木9:00～17:00
 土9:00～13:00</t>
    <rPh sb="16" eb="17">
      <t>モク</t>
    </rPh>
    <phoneticPr fontId="1"/>
  </si>
  <si>
    <t>月～水･金9:00～19:00
　木9:00～17:00　
 　土9:00～14:00</t>
    <phoneticPr fontId="1"/>
  </si>
  <si>
    <t>月～金8:30～18:30
土9:00～13:00</t>
    <phoneticPr fontId="1"/>
  </si>
  <si>
    <t>月～土9:00～19:00</t>
    <phoneticPr fontId="1"/>
  </si>
  <si>
    <t>月～金9:00～17:15
 土9:00～13:00</t>
    <phoneticPr fontId="1"/>
  </si>
  <si>
    <t>月～水･金9:00～18:30
土9:00～17:15</t>
    <phoneticPr fontId="1"/>
  </si>
  <si>
    <t>月～水･金8:30～18:30　
木8:30～16:30
 土8:30～12:00</t>
    <phoneticPr fontId="1"/>
  </si>
  <si>
    <t>月～水･金8:00～19:15
 木8:00～16:00  
土8:00～14:15</t>
    <phoneticPr fontId="1"/>
  </si>
  <si>
    <t>月火木金8:30～18:30 
水8:30～16:30 
土8:30～12:30</t>
    <phoneticPr fontId="1"/>
  </si>
  <si>
    <t>月～水･金9:00～18:00 
木9:00～17:00 
土9:00～12:00</t>
    <phoneticPr fontId="1"/>
  </si>
  <si>
    <t>月～水・金8:30～18:00
　木8:30～16:30
　土8:30～17:00</t>
    <phoneticPr fontId="1"/>
  </si>
  <si>
    <t>月～水･金8:30～18:30 
木8:30～16:30  
土8:30～15:30</t>
    <phoneticPr fontId="1"/>
  </si>
  <si>
    <t>月～水･金8:30～18:30　
木8:30～17:00
土8:30～18:00</t>
    <rPh sb="29" eb="30">
      <t>ド</t>
    </rPh>
    <phoneticPr fontId="1"/>
  </si>
  <si>
    <t>月～水･金8:30～19:00　
木･土8:30～13:00</t>
    <phoneticPr fontId="1"/>
  </si>
  <si>
    <t>月～水･金9:00～18:30
木土9:00～17:00</t>
    <phoneticPr fontId="1"/>
  </si>
  <si>
    <t>月～金9:00～19:00　土9:00～12:00</t>
    <phoneticPr fontId="1"/>
  </si>
  <si>
    <t>月～水･金9:00～18:30  
木9:00～17:00  
土9:00～13:00</t>
    <phoneticPr fontId="1"/>
  </si>
  <si>
    <t>月～金9:00～18:30
土9:00～18:00</t>
    <phoneticPr fontId="1"/>
  </si>
  <si>
    <t>月～金9:00～13:30 14:30～18:00
 土9:00～13:30 14:30～17:00</t>
    <phoneticPr fontId="1"/>
  </si>
  <si>
    <t xml:space="preserve">月～金9:00～17:30
土9:00～13:00 </t>
    <phoneticPr fontId="1"/>
  </si>
  <si>
    <t>濱田　智帆、織戸　るり子、中村　理菜</t>
    <rPh sb="13" eb="15">
      <t>ナカムラ</t>
    </rPh>
    <rPh sb="16" eb="18">
      <t>リナ</t>
    </rPh>
    <phoneticPr fontId="1"/>
  </si>
  <si>
    <t>月～水･金9:00～18:00 
木8:45～16:45 
土9:00～13:00</t>
    <phoneticPr fontId="1"/>
  </si>
  <si>
    <t>月～水･金土9:00～18:00 
木9:00～17:00</t>
    <phoneticPr fontId="1"/>
  </si>
  <si>
    <t>月～土8:30-18:30 
木8:30-17:00</t>
    <phoneticPr fontId="1"/>
  </si>
  <si>
    <t>月～水･金8:30～18:30
木土8:30～12:00</t>
    <phoneticPr fontId="1"/>
  </si>
  <si>
    <t>月～金(水除く)9:00～18:30 
土9:00～15:30</t>
    <phoneticPr fontId="1"/>
  </si>
  <si>
    <t>月～水･金8:30～18:30、
木土8:30～12:30</t>
    <phoneticPr fontId="1"/>
  </si>
  <si>
    <t>月～水･金9:00～19:00
木8:30～16:30
土9:00～14:30</t>
    <phoneticPr fontId="1"/>
  </si>
  <si>
    <t>月水金9:00～18:00
　火木9:00～17:00　
土9:00~12:30</t>
    <phoneticPr fontId="1"/>
  </si>
  <si>
    <t>月～水･金9:00～18:30 
木9:00～17:00 
土9:00～13:00</t>
    <phoneticPr fontId="1"/>
  </si>
  <si>
    <t>月～金8:45～18:00
 土8:45～12:00</t>
    <phoneticPr fontId="1"/>
  </si>
  <si>
    <t>月～水･金9:00～18:30 
 木9:00～17:00  
土9:00～13:00</t>
    <phoneticPr fontId="1"/>
  </si>
  <si>
    <t>月～金9:00～18:30　
土9:00～18:00</t>
    <phoneticPr fontId="1"/>
  </si>
  <si>
    <t>月～水･金9:00～18:00  
木土9:00～13:00</t>
    <phoneticPr fontId="1"/>
  </si>
  <si>
    <t>月~水･金9:00～13:00 14:30～18:30。木土9:00～13:00</t>
    <phoneticPr fontId="1"/>
  </si>
  <si>
    <t>月~水･金9:00～12:30 15:00～18:30、土8:00～12:30　14:00～17:00</t>
    <phoneticPr fontId="1"/>
  </si>
  <si>
    <t>月～水･金9:00～18:00
木9:00～17:00
土9:00～13:00</t>
    <rPh sb="0" eb="1">
      <t>ゲツ</t>
    </rPh>
    <rPh sb="2" eb="3">
      <t>スイ</t>
    </rPh>
    <rPh sb="4" eb="5">
      <t>キン</t>
    </rPh>
    <rPh sb="16" eb="17">
      <t>モク</t>
    </rPh>
    <rPh sb="28" eb="29">
      <t>ド</t>
    </rPh>
    <phoneticPr fontId="1"/>
  </si>
  <si>
    <t>月～土9:00～18:00　
日9:00～12:45</t>
    <phoneticPr fontId="1"/>
  </si>
  <si>
    <t>月～水9:00～18:00　
木9:00～17:00　
金土9:00～18:00</t>
    <phoneticPr fontId="1"/>
  </si>
  <si>
    <t>月～金8:30～18:00</t>
    <phoneticPr fontId="1"/>
  </si>
  <si>
    <t>月～水･金9:00～18:00
木9:00～17:00
土9:00～12:00</t>
    <phoneticPr fontId="1"/>
  </si>
  <si>
    <t>月～土9:00～18:30
（木8:30～16:30）</t>
    <phoneticPr fontId="1"/>
  </si>
  <si>
    <t>月～金9:00～18:00 
木8:30～16:30
 土8:30～12:30</t>
    <phoneticPr fontId="1"/>
  </si>
  <si>
    <t>月～水･金8:30～19:00　
木8:30～16:30　
土8:30～13:00</t>
    <phoneticPr fontId="1"/>
  </si>
  <si>
    <t>月～水･金土8:30～19:00　
木8:30～16:30</t>
    <phoneticPr fontId="1"/>
  </si>
  <si>
    <t>月～水･金8:30～19:00
木8:30～17:00
土8:30～13:00</t>
    <phoneticPr fontId="1"/>
  </si>
  <si>
    <t>日月水8:30～翌日8:30 
火木金8:30～19:00</t>
    <phoneticPr fontId="1"/>
  </si>
  <si>
    <t>月～水･金8:30～18:00
木8:30～16:30
土8:30～12:00</t>
    <phoneticPr fontId="1"/>
  </si>
  <si>
    <t>月～水･金9:00～18:30
木･土9:00～14:00</t>
    <phoneticPr fontId="1"/>
  </si>
  <si>
    <t>月～水･金8：30～18：30
木8：30～16：30
土8：30～14：00</t>
    <phoneticPr fontId="1"/>
  </si>
  <si>
    <t>月～金9:00～17:45 
第1.5土9:00～12:00 
第2.3.4日8:30～17:00</t>
    <phoneticPr fontId="1"/>
  </si>
  <si>
    <t>月～金8:00～20:00 
土第1,3,5・水8:00～17:00</t>
    <phoneticPr fontId="1"/>
  </si>
  <si>
    <t>月水金8:30～19:00　
火木土8:30～17:00</t>
    <phoneticPr fontId="1"/>
  </si>
  <si>
    <t>月～水･金8:30～19:30 
 木土8:30～12:30</t>
    <phoneticPr fontId="1"/>
  </si>
  <si>
    <t>月～水･金8:30～19:00、
木土8:30～12:00</t>
    <phoneticPr fontId="1"/>
  </si>
  <si>
    <t>月～水･金9:00～18:30  
木9:00～17:00
 土9:00～13:00</t>
    <phoneticPr fontId="1"/>
  </si>
  <si>
    <t>月～水･金 09:00～19:00 
木 09:00～17:00
土 09:00～18:30</t>
    <phoneticPr fontId="1"/>
  </si>
  <si>
    <t>月～水･金9：00～19：00
木9：00～17：00
土9：00～12：00</t>
    <phoneticPr fontId="1"/>
  </si>
  <si>
    <t>月～水・金8:30～19:00
木8:30～16:30
土8:30～13:30</t>
    <phoneticPr fontId="1"/>
  </si>
  <si>
    <t>月～水･金土8:30～18:00</t>
    <phoneticPr fontId="1"/>
  </si>
  <si>
    <t>月水金 9：00～18：00　
火木 8：30～16：30　
土 9：00～12：00</t>
    <phoneticPr fontId="1"/>
  </si>
  <si>
    <t>月～水・金9:00-18:30
木9:00-17:00
土8:30-12:30</t>
    <phoneticPr fontId="1"/>
  </si>
  <si>
    <t>月～水･金9：00～19：00　
木9：00～17：00
土9：00～14：00</t>
    <phoneticPr fontId="1"/>
  </si>
  <si>
    <t>月～水･金9:00～19:00
木9:00～17:00
土9:00～14:00</t>
    <phoneticPr fontId="1"/>
  </si>
  <si>
    <t>月～水･金9:00～19:00　
木9:00～17:00　
土9:00～16:00</t>
    <phoneticPr fontId="1"/>
  </si>
  <si>
    <t>月～水・金8:30～18:30 
木8:30～16:30 
土8:30～12:30</t>
    <phoneticPr fontId="1"/>
  </si>
  <si>
    <t>月～水･金8:30～18:00
 木8:30～16:30 
土8:30～13:30</t>
    <phoneticPr fontId="1"/>
  </si>
  <si>
    <t>月～水･金8:30～18:30
土8:30～12:30</t>
    <phoneticPr fontId="1"/>
  </si>
  <si>
    <t>月～金8:30～18:00
土8:30～12:30</t>
    <phoneticPr fontId="1"/>
  </si>
  <si>
    <t>月水金8:30～19:00 
火木8:30～16:30
 土8:30～12:30</t>
    <phoneticPr fontId="1"/>
  </si>
  <si>
    <t>月～水･金8:30～19:00
木8:30～17:00  
土8:30～12:00</t>
    <phoneticPr fontId="1"/>
  </si>
  <si>
    <t>月火木金8:00～18:00 
土8:00～12:00</t>
    <phoneticPr fontId="1"/>
  </si>
  <si>
    <t>月～水･金8:30～18:30
土日祝8:30～17:00
木9:00～17:00</t>
    <phoneticPr fontId="1"/>
  </si>
  <si>
    <t>月～水･金9:00～17:00
木土9:00～13:00</t>
    <phoneticPr fontId="1"/>
  </si>
  <si>
    <t>月～水･金8:30～19:00
木土8:30～12:00</t>
    <phoneticPr fontId="1"/>
  </si>
  <si>
    <t>月～水･金8:00～19:00
木8:00～16:00
土8:00～12:30</t>
    <phoneticPr fontId="1"/>
  </si>
  <si>
    <t>月～水･金8:30～18:30
木土8:30~12:00　</t>
    <rPh sb="17" eb="18">
      <t>ド</t>
    </rPh>
    <phoneticPr fontId="1"/>
  </si>
  <si>
    <t>月～水･金8：30～18：00
木9：00～17：00
土8：30～13：00</t>
    <phoneticPr fontId="1"/>
  </si>
  <si>
    <t>月～水･金8:30～18:00
木土9:00～17:00</t>
    <phoneticPr fontId="1"/>
  </si>
  <si>
    <t>月～金8:30～18:00
木8:30～16:30
土8:30～16:00</t>
    <phoneticPr fontId="1"/>
  </si>
  <si>
    <t>月水金9:00～18:00
 木9:00～17:00
 土9:00～12:30</t>
    <phoneticPr fontId="1"/>
  </si>
  <si>
    <t>宮岡　舜、中川　友理</t>
    <rPh sb="0" eb="2">
      <t>ミヤオカ</t>
    </rPh>
    <rPh sb="3" eb="4">
      <t>シュン</t>
    </rPh>
    <phoneticPr fontId="1"/>
  </si>
  <si>
    <t>新家　有美子、服部　亮太、福山　真冬</t>
    <phoneticPr fontId="1"/>
  </si>
  <si>
    <t>小守　達也</t>
    <phoneticPr fontId="1"/>
  </si>
  <si>
    <t>金児　あかね、渡邉　多恵</t>
    <rPh sb="7" eb="9">
      <t>ワタナベ</t>
    </rPh>
    <rPh sb="10" eb="12">
      <t>タエ</t>
    </rPh>
    <phoneticPr fontId="1"/>
  </si>
  <si>
    <t>向田　誠、市川　愛子、藪　万有香、吉村　和之</t>
    <rPh sb="17" eb="19">
      <t>ヨシムラ</t>
    </rPh>
    <rPh sb="20" eb="22">
      <t>カズユキ</t>
    </rPh>
    <phoneticPr fontId="1"/>
  </si>
  <si>
    <t>村田　禎治、田渕　晶子</t>
    <rPh sb="6" eb="8">
      <t>タブチ</t>
    </rPh>
    <rPh sb="9" eb="11">
      <t>アキコ</t>
    </rPh>
    <phoneticPr fontId="1"/>
  </si>
  <si>
    <t>茨木　康太、中村　将也、高濱　柚生</t>
    <phoneticPr fontId="1"/>
  </si>
  <si>
    <t>ひび薬局</t>
  </si>
  <si>
    <t>511-0834</t>
  </si>
  <si>
    <t>桑名市大字大福字寺跡437-3</t>
  </si>
  <si>
    <t>0594-41-3350</t>
  </si>
  <si>
    <t>0594-41-3351</t>
  </si>
  <si>
    <t>月7：50～18：30/火7：50～17：00/水7：50～18：30/木7：50～18：30/金7：50～18：30/土7：50～12：30</t>
  </si>
  <si>
    <t>日比　伸行</t>
  </si>
  <si>
    <t>無</t>
    <rPh sb="0" eb="1">
      <t>ナ</t>
    </rPh>
    <phoneticPr fontId="1"/>
  </si>
  <si>
    <t>大湊薬局</t>
  </si>
  <si>
    <t>516-0001</t>
  </si>
  <si>
    <t>伊勢市大湊町812-3</t>
  </si>
  <si>
    <t>0596-63-8063</t>
  </si>
  <si>
    <t>0596-63-8064</t>
  </si>
  <si>
    <t>月9:00～18:00/火9:00～18:00/水9:00～18:00/木9:00～17:00/金9:00～18:00/土9:00～13:00</t>
  </si>
  <si>
    <t>森本　圭</t>
  </si>
  <si>
    <t>伊藤　美乃里、伊豆川　愛</t>
    <phoneticPr fontId="1"/>
  </si>
  <si>
    <t>月～金9:00～18:00 
木9:00～13:00
 土9:00～12:00</t>
    <phoneticPr fontId="1"/>
  </si>
  <si>
    <t>角田　耕一</t>
    <phoneticPr fontId="1"/>
  </si>
  <si>
    <t>516-0017</t>
    <phoneticPr fontId="1"/>
  </si>
  <si>
    <t>三重県</t>
    <rPh sb="0" eb="3">
      <t>ミエケン</t>
    </rPh>
    <phoneticPr fontId="1"/>
  </si>
  <si>
    <t>健やか薬局神久店</t>
    <rPh sb="0" eb="1">
      <t>スコ</t>
    </rPh>
    <rPh sb="3" eb="5">
      <t>ヤッキョク</t>
    </rPh>
    <rPh sb="5" eb="6">
      <t>カミ</t>
    </rPh>
    <rPh sb="7" eb="8">
      <t>テン</t>
    </rPh>
    <phoneticPr fontId="1"/>
  </si>
  <si>
    <t>伊勢市神久２－１－１４</t>
    <rPh sb="0" eb="3">
      <t>イセシ</t>
    </rPh>
    <rPh sb="3" eb="4">
      <t>カミ</t>
    </rPh>
    <phoneticPr fontId="1"/>
  </si>
  <si>
    <t>0596-72-8230</t>
    <phoneticPr fontId="1"/>
  </si>
  <si>
    <t>0596-72-8231</t>
    <phoneticPr fontId="1"/>
  </si>
  <si>
    <t>月・火・木・金9:00～18:00　
水・土9:00～12:00</t>
    <rPh sb="21" eb="22">
      <t>ツチ</t>
    </rPh>
    <phoneticPr fontId="1"/>
  </si>
  <si>
    <t>有</t>
    <rPh sb="0" eb="1">
      <t>ア</t>
    </rPh>
    <phoneticPr fontId="1"/>
  </si>
  <si>
    <t>松岡　孝範</t>
    <rPh sb="0" eb="2">
      <t>マツオカ</t>
    </rPh>
    <rPh sb="3" eb="5">
      <t>タカノリ</t>
    </rPh>
    <phoneticPr fontId="1"/>
  </si>
  <si>
    <t>ナカムラ薬局ときわ店</t>
    <rPh sb="9" eb="10">
      <t>ミセ</t>
    </rPh>
    <phoneticPr fontId="2"/>
  </si>
  <si>
    <t>510-0834</t>
  </si>
  <si>
    <t>四日市市ときわ5-1-19</t>
  </si>
  <si>
    <t>059-355-5676</t>
  </si>
  <si>
    <t>059-355-5680</t>
  </si>
  <si>
    <t>月･火･水･金 8:45～18:00
土 8:45～17:00</t>
    <rPh sb="0" eb="1">
      <t>ゲツ</t>
    </rPh>
    <rPh sb="2" eb="3">
      <t>カ</t>
    </rPh>
    <rPh sb="4" eb="5">
      <t>スイ</t>
    </rPh>
    <rPh sb="6" eb="7">
      <t>キン</t>
    </rPh>
    <rPh sb="19" eb="20">
      <t>ド</t>
    </rPh>
    <phoneticPr fontId="2"/>
  </si>
  <si>
    <t>有</t>
    <rPh sb="0" eb="1">
      <t>アリ</t>
    </rPh>
    <phoneticPr fontId="2"/>
  </si>
  <si>
    <t>080-4924-1835</t>
  </si>
  <si>
    <t>小松 瞭太</t>
  </si>
  <si>
    <t>三谷　亜悠子</t>
    <phoneticPr fontId="1"/>
  </si>
  <si>
    <t>月～水･金9:00～18：50
木・土9:00～12:30</t>
    <rPh sb="18" eb="19">
      <t>ド</t>
    </rPh>
    <phoneticPr fontId="1"/>
  </si>
  <si>
    <t>健やか薬局郡山店</t>
    <rPh sb="0" eb="1">
      <t>スコ</t>
    </rPh>
    <rPh sb="3" eb="5">
      <t>ヤッキョク</t>
    </rPh>
    <rPh sb="5" eb="7">
      <t>コオリヤマ</t>
    </rPh>
    <rPh sb="7" eb="8">
      <t>ミセ</t>
    </rPh>
    <phoneticPr fontId="1"/>
  </si>
  <si>
    <t>510-0263</t>
    <phoneticPr fontId="1"/>
  </si>
  <si>
    <t>鈴鹿市郡山町2001-35</t>
    <rPh sb="0" eb="3">
      <t>スズカシ</t>
    </rPh>
    <rPh sb="3" eb="5">
      <t>コオリヤマ</t>
    </rPh>
    <rPh sb="5" eb="6">
      <t>マチ</t>
    </rPh>
    <phoneticPr fontId="1"/>
  </si>
  <si>
    <t>059-392-8300</t>
    <phoneticPr fontId="1"/>
  </si>
  <si>
    <t>059-392-8301</t>
  </si>
  <si>
    <t>月･火･水･金 8:30～18:00
土 8:30～12:00</t>
    <rPh sb="0" eb="1">
      <t>ゲツ</t>
    </rPh>
    <rPh sb="2" eb="3">
      <t>カ</t>
    </rPh>
    <rPh sb="4" eb="5">
      <t>スイ</t>
    </rPh>
    <rPh sb="6" eb="7">
      <t>キン</t>
    </rPh>
    <rPh sb="19" eb="20">
      <t>ド</t>
    </rPh>
    <phoneticPr fontId="2"/>
  </si>
  <si>
    <t>小林　綾子</t>
    <rPh sb="0" eb="2">
      <t>コバヤシ</t>
    </rPh>
    <rPh sb="3" eb="5">
      <t>アヤコ</t>
    </rPh>
    <phoneticPr fontId="1"/>
  </si>
  <si>
    <t>みよの台薬局嬉野店</t>
    <rPh sb="3" eb="4">
      <t>ダイ</t>
    </rPh>
    <rPh sb="4" eb="6">
      <t>ヤッキョク</t>
    </rPh>
    <rPh sb="6" eb="8">
      <t>ウレシノ</t>
    </rPh>
    <rPh sb="8" eb="9">
      <t>テン</t>
    </rPh>
    <phoneticPr fontId="1"/>
  </si>
  <si>
    <t>みよの台薬局猟師町店</t>
    <rPh sb="3" eb="4">
      <t>ダイ</t>
    </rPh>
    <rPh sb="4" eb="6">
      <t>ヤッキョク</t>
    </rPh>
    <rPh sb="6" eb="8">
      <t>リョウシ</t>
    </rPh>
    <rPh sb="8" eb="9">
      <t>マチ</t>
    </rPh>
    <rPh sb="9" eb="10">
      <t>テン</t>
    </rPh>
    <phoneticPr fontId="1"/>
  </si>
  <si>
    <t>セイムス芸濃椋本薬局</t>
  </si>
  <si>
    <t xml:space="preserve">	059-	266-	1170</t>
  </si>
  <si>
    <t>無</t>
  </si>
  <si>
    <t>津市芸濃町椋本2933</t>
  </si>
  <si>
    <t>平日9:00~16:00
土曜9:00~13:00
日･祝 休日</t>
  </si>
  <si>
    <t>セイムス三重大前薬局</t>
  </si>
  <si>
    <t>津市江戸橋1-126-1</t>
  </si>
  <si>
    <t xml:space="preserve">	059-	236-	3131</t>
  </si>
  <si>
    <t xml:space="preserve">	059-	236-	3141</t>
  </si>
  <si>
    <t>月~金 8:30~17:30</t>
  </si>
  <si>
    <t>深川 翔平</t>
  </si>
  <si>
    <t>セイムス松阪船江薬局</t>
  </si>
  <si>
    <t>515-0812</t>
  </si>
  <si>
    <t>松阪市船江町554-2</t>
  </si>
  <si>
    <t xml:space="preserve">	0598-	30-	4440</t>
  </si>
  <si>
    <t>月~金曜日 9:00~18:00</t>
  </si>
  <si>
    <t>セイムス津垂水薬局</t>
  </si>
  <si>
    <t>津市垂水法ヶ広1889-24</t>
  </si>
  <si>
    <t xml:space="preserve">	059-	253-	2033</t>
  </si>
  <si>
    <t xml:space="preserve">	059-	253-	2088</t>
  </si>
  <si>
    <t>月曜･火曜･水曜･金曜:9:00~18:30
木曜:9:00~17:00
土曜:9:00~18:00</t>
  </si>
  <si>
    <t>岡本 絵理</t>
  </si>
  <si>
    <t>セイムス梅村学園前薬局</t>
  </si>
  <si>
    <t>515-0044</t>
  </si>
  <si>
    <t>松阪市久保町1456-4</t>
  </si>
  <si>
    <t xml:space="preserve">	0598-	60-	2117</t>
  </si>
  <si>
    <t>月-金 9:00-19:00</t>
  </si>
  <si>
    <t>セイムス尾鷲末広薬局</t>
  </si>
  <si>
    <t>519-3651</t>
  </si>
  <si>
    <t>尾鷲市末広町1037-1</t>
  </si>
  <si>
    <t xml:space="preserve">	0597-	37-	4480</t>
  </si>
  <si>
    <t>平日9:00~13:00､14:00~18:00</t>
  </si>
  <si>
    <t>辻 夏美</t>
  </si>
  <si>
    <t>鳥井　大靖、大久保　名士、小林　竜太朗、森山 　果</t>
    <phoneticPr fontId="1"/>
  </si>
  <si>
    <t>絈井　美穂、保田　亜紀</t>
    <phoneticPr fontId="1"/>
  </si>
  <si>
    <t>森　崇、桑山　弥那</t>
    <phoneticPr fontId="1"/>
  </si>
  <si>
    <t>白前　華子、平澤　拓也</t>
    <phoneticPr fontId="1"/>
  </si>
  <si>
    <t>山本　康典、古閑　健二郎</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</si>
</sst>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0"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color theme="1"/>
      <name val="ＭＳ Ｐゴシック"/>
      <family val="3"/>
      <charset val="128"/>
    </font>
    <font>
      <sz val="16"/>
      <color theme="1"/>
      <name val="ＭＳ Ｐゴシック"/>
      <family val="3"/>
      <charset val="128"/>
    </font>
    <font>
      <sz val="9"/>
      <color theme="1"/>
      <name val="ＭＳ Ｐゴシック"/>
      <family val="3"/>
      <charset val="128"/>
    </font>
    <font>
      <sz val="11"/>
      <color theme="1"/>
      <name val="ＭＳ Ｐゴシック"/>
      <family val="3"/>
      <charset val="128"/>
      <scheme val="minor"/>
    </font>
    <font>
      <sz val="11"/>
      <name val="ＭＳ Ｐゴシック"/>
      <family val="3"/>
      <charset val="128"/>
      <scheme val="minor"/>
    </font>
    <font>
      <sz val="11"/>
      <color theme="1"/>
      <name val="ＭＳ Ｐゴシック"/>
      <family val="2"/>
      <scheme val="minor"/>
    </font>
    <font>
      <sz val="11"/>
      <name val="ＭＳ Ｐゴシック"/>
      <family val="3"/>
      <charset val="128"/>
      <scheme val="major"/>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2">
    <xf numFmtId="0" fontId="0" fillId="0" borderId="0"/>
    <xf numFmtId="0" fontId="8" fillId="0" borderId="0"/>
  </cellStyleXfs>
  <cellXfs count="37">
    <xf numFmtId="0" fontId="0" fillId="0" borderId="0" xfId="0"/>
    <xf numFmtId="0" fontId="9" fillId="0" borderId="1" xfId="0" applyFont="1" applyFill="1" applyBorder="1" applyAlignment="1">
      <alignment horizontal="center" vertical="center"/>
    </xf>
    <xf numFmtId="0" fontId="7" fillId="0" borderId="1" xfId="1" applyFont="1" applyFill="1" applyBorder="1" applyAlignment="1">
      <alignment horizontal="center" vertical="center"/>
    </xf>
    <xf numFmtId="0" fontId="7" fillId="0" borderId="1" xfId="1" applyFont="1" applyFill="1" applyBorder="1" applyAlignment="1">
      <alignment horizontal="center" vertical="center" wrapText="1"/>
    </xf>
    <xf numFmtId="176" fontId="7" fillId="0" borderId="1" xfId="1" applyNumberFormat="1" applyFont="1" applyFill="1" applyBorder="1" applyAlignment="1">
      <alignment horizontal="center" vertical="center" wrapText="1"/>
    </xf>
    <xf numFmtId="0" fontId="7" fillId="0" borderId="3" xfId="1" applyFont="1" applyFill="1" applyBorder="1" applyAlignment="1">
      <alignment horizontal="center" vertical="center" wrapText="1"/>
    </xf>
    <xf numFmtId="0" fontId="7" fillId="0" borderId="2" xfId="1" applyFont="1" applyFill="1" applyBorder="1" applyAlignment="1">
      <alignment horizontal="center" vertical="center" wrapText="1"/>
    </xf>
    <xf numFmtId="0" fontId="7" fillId="0" borderId="0" xfId="1" applyFont="1" applyFill="1" applyAlignment="1">
      <alignment horizontal="center" vertical="center" wrapText="1"/>
    </xf>
    <xf numFmtId="0" fontId="7" fillId="0" borderId="0" xfId="1" applyFont="1" applyFill="1"/>
    <xf numFmtId="0" fontId="6" fillId="0" borderId="7" xfId="1" applyFont="1" applyFill="1" applyBorder="1" applyAlignment="1">
      <alignment vertical="center"/>
    </xf>
    <xf numFmtId="0" fontId="7" fillId="0" borderId="4" xfId="1" applyFont="1" applyFill="1" applyBorder="1" applyAlignment="1">
      <alignment horizontal="center" vertical="center" wrapText="1"/>
    </xf>
    <xf numFmtId="0" fontId="7" fillId="0" borderId="5" xfId="1" applyFont="1" applyFill="1" applyBorder="1" applyAlignment="1">
      <alignment horizontal="center" vertical="center" wrapText="1"/>
    </xf>
    <xf numFmtId="176" fontId="7" fillId="0" borderId="5" xfId="1" applyNumberFormat="1" applyFont="1" applyFill="1" applyBorder="1" applyAlignment="1">
      <alignment horizontal="center" vertical="center" wrapText="1"/>
    </xf>
    <xf numFmtId="0" fontId="7" fillId="0" borderId="6" xfId="1" applyFont="1" applyFill="1" applyBorder="1" applyAlignment="1">
      <alignment horizontal="center" vertical="center" wrapText="1"/>
    </xf>
    <xf numFmtId="0" fontId="3" fillId="0" borderId="0" xfId="1" applyFont="1" applyFill="1" applyAlignment="1">
      <alignment vertical="center"/>
    </xf>
    <xf numFmtId="0" fontId="3" fillId="0" borderId="0" xfId="1" applyFont="1" applyFill="1" applyBorder="1" applyAlignment="1">
      <alignment vertical="center"/>
    </xf>
    <xf numFmtId="0" fontId="4" fillId="0" borderId="0" xfId="1" applyFont="1" applyFill="1" applyBorder="1" applyAlignment="1">
      <alignment horizontal="center" vertical="center"/>
    </xf>
    <xf numFmtId="0" fontId="4" fillId="0" borderId="0" xfId="1" applyFont="1" applyFill="1" applyBorder="1" applyAlignment="1">
      <alignment horizontal="center" vertical="center" wrapText="1"/>
    </xf>
    <xf numFmtId="0" fontId="5" fillId="0" borderId="0" xfId="1" applyFont="1" applyFill="1" applyAlignment="1">
      <alignment vertical="center"/>
    </xf>
    <xf numFmtId="0" fontId="8" fillId="0" borderId="0" xfId="1" applyFill="1" applyAlignment="1">
      <alignment horizontal="center" vertical="center" wrapText="1"/>
    </xf>
    <xf numFmtId="0" fontId="8" fillId="0" borderId="0" xfId="1" applyFill="1"/>
    <xf numFmtId="0" fontId="8" fillId="0" borderId="0" xfId="1" applyFill="1" applyAlignment="1">
      <alignment horizontal="center" vertical="center"/>
    </xf>
    <xf numFmtId="0" fontId="8" fillId="0" borderId="0" xfId="1" applyFill="1" applyAlignment="1">
      <alignment horizontal="center"/>
    </xf>
    <xf numFmtId="0" fontId="8" fillId="0" borderId="0" xfId="1" applyFill="1" applyAlignment="1">
      <alignment horizontal="center" wrapText="1"/>
    </xf>
    <xf numFmtId="0" fontId="7" fillId="0" borderId="10" xfId="1" applyFont="1" applyFill="1" applyBorder="1" applyAlignment="1">
      <alignment horizontal="center" vertical="center" wrapText="1"/>
    </xf>
    <xf numFmtId="0" fontId="7" fillId="0" borderId="10" xfId="1" applyFont="1" applyFill="1" applyBorder="1" applyAlignment="1">
      <alignment horizontal="center" vertical="center"/>
    </xf>
    <xf numFmtId="176" fontId="7" fillId="0" borderId="10" xfId="1" applyNumberFormat="1" applyFont="1" applyFill="1" applyBorder="1" applyAlignment="1">
      <alignment horizontal="center" vertical="center" wrapText="1"/>
    </xf>
    <xf numFmtId="0" fontId="9" fillId="0" borderId="10" xfId="0" applyFon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0" fillId="0" borderId="3" xfId="0" applyFill="1" applyBorder="1" applyAlignment="1">
      <alignment horizontal="center" vertical="center"/>
    </xf>
    <xf numFmtId="0" fontId="0" fillId="0" borderId="3" xfId="0" applyFill="1" applyBorder="1" applyAlignment="1">
      <alignment horizontal="center" vertical="center" wrapText="1"/>
    </xf>
    <xf numFmtId="0" fontId="0" fillId="0" borderId="10" xfId="0" applyFill="1" applyBorder="1" applyAlignment="1">
      <alignment horizontal="center" vertical="center"/>
    </xf>
    <xf numFmtId="0" fontId="0" fillId="0" borderId="10" xfId="0" applyFill="1" applyBorder="1" applyAlignment="1">
      <alignment horizontal="center" vertical="center" wrapText="1"/>
    </xf>
    <xf numFmtId="0" fontId="4" fillId="0" borderId="0" xfId="1" applyFont="1" applyFill="1" applyAlignment="1">
      <alignment horizontal="center" vertical="center"/>
    </xf>
    <xf numFmtId="0" fontId="6" fillId="0" borderId="8" xfId="1" applyFont="1" applyFill="1" applyBorder="1" applyAlignment="1">
      <alignment horizontal="center" vertical="center"/>
    </xf>
    <xf numFmtId="0" fontId="6" fillId="0" borderId="9" xfId="1" applyFont="1" applyFill="1" applyBorder="1" applyAlignment="1">
      <alignment horizontal="center" vertical="center"/>
    </xf>
  </cellXfs>
  <cellStyles count="2">
    <cellStyle name="標準" xfId="0" builtinId="0"/>
    <cellStyle name="標準 3" xfId="1" xr:uid="{7C7D8A71-D7CE-4924-8065-8EBC542BDFB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9574A-B6F3-4D3C-B2EE-BDD2AA03EFE1}">
  <dimension ref="A1:M329"/>
  <sheetViews>
    <sheetView tabSelected="1" view="pageBreakPreview" zoomScale="85" zoomScaleNormal="100" zoomScaleSheetLayoutView="85" workbookViewId="0">
      <selection activeCell="J10" sqref="J10"/>
    </sheetView>
  </sheetViews>
  <sheetFormatPr defaultColWidth="8" defaultRowHeight="13.5" x14ac:dyDescent="0.15"/>
  <cols>
    <col min="1" max="1" width="5.125" style="20" customWidth="1"/>
    <col min="2" max="2" width="7.75" style="21" customWidth="1"/>
    <col min="3" max="3" width="9" style="22" customWidth="1"/>
    <col min="4" max="4" width="35.625" style="22" customWidth="1"/>
    <col min="5" max="5" width="10.625" style="22" customWidth="1"/>
    <col min="6" max="6" width="30.625" style="22" customWidth="1"/>
    <col min="7" max="8" width="14.625" style="22" customWidth="1"/>
    <col min="9" max="9" width="30.625" style="23" customWidth="1"/>
    <col min="10" max="10" width="10.625" style="22" customWidth="1"/>
    <col min="11" max="11" width="14.625" style="22" customWidth="1"/>
    <col min="12" max="12" width="8.625" style="22" customWidth="1"/>
    <col min="13" max="13" width="30.625" style="22" customWidth="1"/>
    <col min="14" max="16384" width="8" style="20"/>
  </cols>
  <sheetData>
    <row r="1" spans="1:13" s="14" customFormat="1" ht="21.95" customHeight="1" x14ac:dyDescent="0.15">
      <c r="A1" s="34" t="s">
        <v>222</v>
      </c>
      <c r="B1" s="34"/>
      <c r="C1" s="34"/>
      <c r="D1" s="34"/>
      <c r="E1" s="34"/>
      <c r="F1" s="34"/>
      <c r="G1" s="34"/>
      <c r="H1" s="34"/>
      <c r="I1" s="34"/>
      <c r="J1" s="34"/>
      <c r="K1" s="34"/>
      <c r="L1" s="34"/>
      <c r="M1" s="34"/>
    </row>
    <row r="2" spans="1:13" s="14" customFormat="1" ht="22.5" customHeight="1" thickBot="1" x14ac:dyDescent="0.2">
      <c r="A2" s="15"/>
      <c r="B2" s="16"/>
      <c r="C2" s="16"/>
      <c r="D2" s="16"/>
      <c r="E2" s="16"/>
      <c r="F2" s="16"/>
      <c r="G2" s="16"/>
      <c r="H2" s="16"/>
      <c r="I2" s="17"/>
      <c r="J2" s="16"/>
      <c r="K2" s="16"/>
      <c r="L2" s="16"/>
      <c r="M2" s="16"/>
    </row>
    <row r="3" spans="1:13" s="14" customFormat="1" ht="21" customHeight="1" thickBot="1" x14ac:dyDescent="0.2">
      <c r="A3" s="9"/>
      <c r="B3" s="35" t="s">
        <v>207</v>
      </c>
      <c r="C3" s="35"/>
      <c r="D3" s="35"/>
      <c r="E3" s="35"/>
      <c r="F3" s="35"/>
      <c r="G3" s="35"/>
      <c r="H3" s="35"/>
      <c r="I3" s="35"/>
      <c r="J3" s="35"/>
      <c r="K3" s="35"/>
      <c r="L3" s="35" t="s">
        <v>208</v>
      </c>
      <c r="M3" s="36"/>
    </row>
    <row r="4" spans="1:13" s="18" customFormat="1" ht="50.1" customHeight="1" x14ac:dyDescent="0.15">
      <c r="A4" s="10" t="s">
        <v>221</v>
      </c>
      <c r="B4" s="11" t="s">
        <v>216</v>
      </c>
      <c r="C4" s="11" t="s">
        <v>209</v>
      </c>
      <c r="D4" s="11" t="s">
        <v>210</v>
      </c>
      <c r="E4" s="11" t="s">
        <v>211</v>
      </c>
      <c r="F4" s="12" t="s">
        <v>219</v>
      </c>
      <c r="G4" s="11" t="s">
        <v>212</v>
      </c>
      <c r="H4" s="11" t="s">
        <v>213</v>
      </c>
      <c r="I4" s="11" t="s">
        <v>220</v>
      </c>
      <c r="J4" s="11" t="s">
        <v>218</v>
      </c>
      <c r="K4" s="11" t="s">
        <v>214</v>
      </c>
      <c r="L4" s="11" t="s">
        <v>217</v>
      </c>
      <c r="M4" s="13" t="s">
        <v>215</v>
      </c>
    </row>
    <row r="5" spans="1:13" s="19" customFormat="1" ht="99.95" customHeight="1" x14ac:dyDescent="0.15">
      <c r="A5" s="6">
        <f t="shared" ref="A5:A68" si="0">ROW()-4</f>
        <v>1</v>
      </c>
      <c r="B5" s="3">
        <v>24</v>
      </c>
      <c r="C5" s="3" t="s">
        <v>9</v>
      </c>
      <c r="D5" s="3" t="s">
        <v>233</v>
      </c>
      <c r="E5" s="3" t="s">
        <v>234</v>
      </c>
      <c r="F5" s="3" t="s">
        <v>235</v>
      </c>
      <c r="G5" s="3" t="s">
        <v>236</v>
      </c>
      <c r="H5" s="3" t="s">
        <v>237</v>
      </c>
      <c r="I5" s="3" t="s">
        <v>1971</v>
      </c>
      <c r="J5" s="3" t="s">
        <v>228</v>
      </c>
      <c r="K5" s="3" t="s">
        <v>236</v>
      </c>
      <c r="L5" s="1">
        <f t="shared" ref="L5:L36" si="1">LEN(M5)-LEN(SUBSTITUTE(M5, "、",""))/LEN("、")+1</f>
        <v>2</v>
      </c>
      <c r="M5" s="5" t="s">
        <v>238</v>
      </c>
    </row>
    <row r="6" spans="1:13" s="19" customFormat="1" ht="99.95" customHeight="1" x14ac:dyDescent="0.15">
      <c r="A6" s="6">
        <f t="shared" si="0"/>
        <v>2</v>
      </c>
      <c r="B6" s="3">
        <v>24</v>
      </c>
      <c r="C6" s="3" t="s">
        <v>9</v>
      </c>
      <c r="D6" s="3" t="s">
        <v>239</v>
      </c>
      <c r="E6" s="3" t="s">
        <v>240</v>
      </c>
      <c r="F6" s="3" t="s">
        <v>241</v>
      </c>
      <c r="G6" s="3" t="s">
        <v>242</v>
      </c>
      <c r="H6" s="3" t="s">
        <v>243</v>
      </c>
      <c r="I6" s="3" t="s">
        <v>1972</v>
      </c>
      <c r="J6" s="3" t="s">
        <v>228</v>
      </c>
      <c r="K6" s="3" t="s">
        <v>244</v>
      </c>
      <c r="L6" s="1">
        <f t="shared" si="1"/>
        <v>2</v>
      </c>
      <c r="M6" s="5" t="s">
        <v>245</v>
      </c>
    </row>
    <row r="7" spans="1:13" s="19" customFormat="1" ht="99.95" customHeight="1" x14ac:dyDescent="0.15">
      <c r="A7" s="6">
        <f t="shared" si="0"/>
        <v>3</v>
      </c>
      <c r="B7" s="3">
        <v>24</v>
      </c>
      <c r="C7" s="3" t="s">
        <v>9</v>
      </c>
      <c r="D7" s="3" t="s">
        <v>246</v>
      </c>
      <c r="E7" s="3" t="s">
        <v>247</v>
      </c>
      <c r="F7" s="3" t="s">
        <v>248</v>
      </c>
      <c r="G7" s="3" t="s">
        <v>249</v>
      </c>
      <c r="H7" s="3" t="s">
        <v>250</v>
      </c>
      <c r="I7" s="3" t="s">
        <v>1973</v>
      </c>
      <c r="J7" s="3" t="s">
        <v>228</v>
      </c>
      <c r="K7" s="3" t="s">
        <v>251</v>
      </c>
      <c r="L7" s="1">
        <f t="shared" si="1"/>
        <v>1</v>
      </c>
      <c r="M7" s="5" t="s">
        <v>252</v>
      </c>
    </row>
    <row r="8" spans="1:13" s="19" customFormat="1" ht="99.95" customHeight="1" x14ac:dyDescent="0.15">
      <c r="A8" s="6">
        <f t="shared" si="0"/>
        <v>4</v>
      </c>
      <c r="B8" s="3">
        <v>24</v>
      </c>
      <c r="C8" s="3" t="s">
        <v>9</v>
      </c>
      <c r="D8" s="3" t="s">
        <v>253</v>
      </c>
      <c r="E8" s="3" t="s">
        <v>254</v>
      </c>
      <c r="F8" s="3" t="s">
        <v>1974</v>
      </c>
      <c r="G8" s="3" t="s">
        <v>255</v>
      </c>
      <c r="H8" s="3" t="s">
        <v>255</v>
      </c>
      <c r="I8" s="3" t="s">
        <v>1975</v>
      </c>
      <c r="J8" s="3" t="s">
        <v>228</v>
      </c>
      <c r="K8" s="3" t="s">
        <v>256</v>
      </c>
      <c r="L8" s="1">
        <f t="shared" si="1"/>
        <v>1</v>
      </c>
      <c r="M8" s="5" t="s">
        <v>257</v>
      </c>
    </row>
    <row r="9" spans="1:13" s="19" customFormat="1" ht="99.95" customHeight="1" x14ac:dyDescent="0.15">
      <c r="A9" s="6">
        <f t="shared" si="0"/>
        <v>5</v>
      </c>
      <c r="B9" s="3">
        <v>24</v>
      </c>
      <c r="C9" s="3" t="s">
        <v>9</v>
      </c>
      <c r="D9" s="3" t="s">
        <v>258</v>
      </c>
      <c r="E9" s="3" t="s">
        <v>259</v>
      </c>
      <c r="F9" s="3" t="s">
        <v>1976</v>
      </c>
      <c r="G9" s="3" t="s">
        <v>260</v>
      </c>
      <c r="H9" s="3" t="s">
        <v>261</v>
      </c>
      <c r="I9" s="3" t="s">
        <v>1977</v>
      </c>
      <c r="J9" s="3" t="s">
        <v>228</v>
      </c>
      <c r="K9" s="3" t="s">
        <v>262</v>
      </c>
      <c r="L9" s="1">
        <f t="shared" si="1"/>
        <v>1</v>
      </c>
      <c r="M9" s="5" t="s">
        <v>263</v>
      </c>
    </row>
    <row r="10" spans="1:13" s="19" customFormat="1" ht="99.95" customHeight="1" x14ac:dyDescent="0.15">
      <c r="A10" s="6">
        <f t="shared" si="0"/>
        <v>6</v>
      </c>
      <c r="B10" s="3">
        <v>24</v>
      </c>
      <c r="C10" s="3" t="s">
        <v>9</v>
      </c>
      <c r="D10" s="3" t="s">
        <v>264</v>
      </c>
      <c r="E10" s="3" t="s">
        <v>265</v>
      </c>
      <c r="F10" s="3" t="s">
        <v>266</v>
      </c>
      <c r="G10" s="3" t="s">
        <v>267</v>
      </c>
      <c r="H10" s="3" t="s">
        <v>268</v>
      </c>
      <c r="I10" s="3" t="s">
        <v>1978</v>
      </c>
      <c r="J10" s="3" t="s">
        <v>228</v>
      </c>
      <c r="K10" s="3" t="s">
        <v>267</v>
      </c>
      <c r="L10" s="1">
        <f t="shared" si="1"/>
        <v>1</v>
      </c>
      <c r="M10" s="5" t="s">
        <v>269</v>
      </c>
    </row>
    <row r="11" spans="1:13" s="19" customFormat="1" ht="99.95" customHeight="1" x14ac:dyDescent="0.15">
      <c r="A11" s="6">
        <f t="shared" si="0"/>
        <v>7</v>
      </c>
      <c r="B11" s="3">
        <v>24</v>
      </c>
      <c r="C11" s="3" t="s">
        <v>9</v>
      </c>
      <c r="D11" s="3" t="s">
        <v>270</v>
      </c>
      <c r="E11" s="3" t="s">
        <v>271</v>
      </c>
      <c r="F11" s="3" t="s">
        <v>1979</v>
      </c>
      <c r="G11" s="3" t="s">
        <v>272</v>
      </c>
      <c r="H11" s="3" t="s">
        <v>273</v>
      </c>
      <c r="I11" s="3" t="s">
        <v>1980</v>
      </c>
      <c r="J11" s="3" t="s">
        <v>228</v>
      </c>
      <c r="K11" s="3" t="s">
        <v>272</v>
      </c>
      <c r="L11" s="1">
        <f t="shared" si="1"/>
        <v>1</v>
      </c>
      <c r="M11" s="5" t="s">
        <v>274</v>
      </c>
    </row>
    <row r="12" spans="1:13" s="19" customFormat="1" ht="99.95" customHeight="1" x14ac:dyDescent="0.15">
      <c r="A12" s="6">
        <f t="shared" si="0"/>
        <v>8</v>
      </c>
      <c r="B12" s="3">
        <v>24</v>
      </c>
      <c r="C12" s="3" t="s">
        <v>9</v>
      </c>
      <c r="D12" s="3" t="s">
        <v>275</v>
      </c>
      <c r="E12" s="3" t="s">
        <v>276</v>
      </c>
      <c r="F12" s="3" t="s">
        <v>277</v>
      </c>
      <c r="G12" s="3" t="s">
        <v>278</v>
      </c>
      <c r="H12" s="3" t="s">
        <v>279</v>
      </c>
      <c r="I12" s="3" t="s">
        <v>1981</v>
      </c>
      <c r="J12" s="3" t="s">
        <v>228</v>
      </c>
      <c r="K12" s="3" t="s">
        <v>278</v>
      </c>
      <c r="L12" s="1">
        <f t="shared" si="1"/>
        <v>2</v>
      </c>
      <c r="M12" s="5" t="s">
        <v>280</v>
      </c>
    </row>
    <row r="13" spans="1:13" s="19" customFormat="1" ht="99.95" customHeight="1" x14ac:dyDescent="0.15">
      <c r="A13" s="6">
        <f t="shared" si="0"/>
        <v>9</v>
      </c>
      <c r="B13" s="3">
        <v>24</v>
      </c>
      <c r="C13" s="3" t="s">
        <v>9</v>
      </c>
      <c r="D13" s="3" t="s">
        <v>281</v>
      </c>
      <c r="E13" s="3" t="s">
        <v>282</v>
      </c>
      <c r="F13" s="3" t="s">
        <v>283</v>
      </c>
      <c r="G13" s="3" t="s">
        <v>284</v>
      </c>
      <c r="H13" s="3" t="s">
        <v>285</v>
      </c>
      <c r="I13" s="3" t="s">
        <v>1982</v>
      </c>
      <c r="J13" s="3" t="s">
        <v>228</v>
      </c>
      <c r="K13" s="3" t="s">
        <v>284</v>
      </c>
      <c r="L13" s="1">
        <f t="shared" si="1"/>
        <v>1</v>
      </c>
      <c r="M13" s="5" t="s">
        <v>286</v>
      </c>
    </row>
    <row r="14" spans="1:13" s="19" customFormat="1" ht="99.95" customHeight="1" x14ac:dyDescent="0.15">
      <c r="A14" s="6">
        <f t="shared" si="0"/>
        <v>10</v>
      </c>
      <c r="B14" s="3">
        <v>24</v>
      </c>
      <c r="C14" s="3" t="s">
        <v>9</v>
      </c>
      <c r="D14" s="3" t="s">
        <v>287</v>
      </c>
      <c r="E14" s="3" t="s">
        <v>62</v>
      </c>
      <c r="F14" s="3" t="s">
        <v>288</v>
      </c>
      <c r="G14" s="3" t="s">
        <v>289</v>
      </c>
      <c r="H14" s="3" t="s">
        <v>290</v>
      </c>
      <c r="I14" s="3" t="s">
        <v>1983</v>
      </c>
      <c r="J14" s="3" t="s">
        <v>228</v>
      </c>
      <c r="K14" s="3" t="s">
        <v>291</v>
      </c>
      <c r="L14" s="1">
        <f t="shared" si="1"/>
        <v>1</v>
      </c>
      <c r="M14" s="5" t="s">
        <v>292</v>
      </c>
    </row>
    <row r="15" spans="1:13" s="19" customFormat="1" ht="99.95" customHeight="1" x14ac:dyDescent="0.15">
      <c r="A15" s="6">
        <f t="shared" si="0"/>
        <v>11</v>
      </c>
      <c r="B15" s="3">
        <v>24</v>
      </c>
      <c r="C15" s="3" t="s">
        <v>9</v>
      </c>
      <c r="D15" s="3" t="s">
        <v>293</v>
      </c>
      <c r="E15" s="3" t="s">
        <v>62</v>
      </c>
      <c r="F15" s="3" t="s">
        <v>294</v>
      </c>
      <c r="G15" s="3" t="s">
        <v>295</v>
      </c>
      <c r="H15" s="3" t="s">
        <v>296</v>
      </c>
      <c r="I15" s="3" t="s">
        <v>1984</v>
      </c>
      <c r="J15" s="3" t="s">
        <v>228</v>
      </c>
      <c r="K15" s="3" t="s">
        <v>297</v>
      </c>
      <c r="L15" s="1">
        <f t="shared" si="1"/>
        <v>3</v>
      </c>
      <c r="M15" s="5" t="s">
        <v>298</v>
      </c>
    </row>
    <row r="16" spans="1:13" s="19" customFormat="1" ht="99.95" customHeight="1" x14ac:dyDescent="0.15">
      <c r="A16" s="6">
        <f t="shared" si="0"/>
        <v>12</v>
      </c>
      <c r="B16" s="2">
        <v>24</v>
      </c>
      <c r="C16" s="2" t="s">
        <v>9</v>
      </c>
      <c r="D16" s="3" t="s">
        <v>61</v>
      </c>
      <c r="E16" s="2" t="s">
        <v>62</v>
      </c>
      <c r="F16" s="4" t="s">
        <v>299</v>
      </c>
      <c r="G16" s="2" t="s">
        <v>63</v>
      </c>
      <c r="H16" s="2" t="s">
        <v>64</v>
      </c>
      <c r="I16" s="3" t="s">
        <v>300</v>
      </c>
      <c r="J16" s="3" t="s">
        <v>0</v>
      </c>
      <c r="K16" s="3" t="s">
        <v>301</v>
      </c>
      <c r="L16" s="1">
        <f t="shared" si="1"/>
        <v>1</v>
      </c>
      <c r="M16" s="5" t="s">
        <v>65</v>
      </c>
    </row>
    <row r="17" spans="1:13" s="19" customFormat="1" ht="99.95" customHeight="1" x14ac:dyDescent="0.15">
      <c r="A17" s="6">
        <f t="shared" si="0"/>
        <v>13</v>
      </c>
      <c r="B17" s="3">
        <v>24</v>
      </c>
      <c r="C17" s="3" t="s">
        <v>9</v>
      </c>
      <c r="D17" s="3" t="s">
        <v>302</v>
      </c>
      <c r="E17" s="3" t="s">
        <v>303</v>
      </c>
      <c r="F17" s="3" t="s">
        <v>304</v>
      </c>
      <c r="G17" s="3" t="s">
        <v>305</v>
      </c>
      <c r="H17" s="3" t="s">
        <v>306</v>
      </c>
      <c r="I17" s="3" t="s">
        <v>1985</v>
      </c>
      <c r="J17" s="3" t="s">
        <v>228</v>
      </c>
      <c r="K17" s="3" t="s">
        <v>307</v>
      </c>
      <c r="L17" s="1">
        <f t="shared" si="1"/>
        <v>1</v>
      </c>
      <c r="M17" s="5" t="s">
        <v>308</v>
      </c>
    </row>
    <row r="18" spans="1:13" s="19" customFormat="1" ht="99.95" customHeight="1" x14ac:dyDescent="0.15">
      <c r="A18" s="6">
        <f t="shared" si="0"/>
        <v>14</v>
      </c>
      <c r="B18" s="3">
        <v>24</v>
      </c>
      <c r="C18" s="3" t="s">
        <v>9</v>
      </c>
      <c r="D18" s="3" t="s">
        <v>309</v>
      </c>
      <c r="E18" s="3" t="s">
        <v>310</v>
      </c>
      <c r="F18" s="3" t="s">
        <v>311</v>
      </c>
      <c r="G18" s="3" t="s">
        <v>312</v>
      </c>
      <c r="H18" s="3" t="s">
        <v>313</v>
      </c>
      <c r="I18" s="3" t="s">
        <v>1986</v>
      </c>
      <c r="J18" s="3" t="s">
        <v>228</v>
      </c>
      <c r="K18" s="3" t="s">
        <v>314</v>
      </c>
      <c r="L18" s="1">
        <f t="shared" si="1"/>
        <v>1</v>
      </c>
      <c r="M18" s="5" t="s">
        <v>315</v>
      </c>
    </row>
    <row r="19" spans="1:13" s="19" customFormat="1" ht="99.95" customHeight="1" x14ac:dyDescent="0.15">
      <c r="A19" s="6">
        <f t="shared" si="0"/>
        <v>15</v>
      </c>
      <c r="B19" s="3">
        <v>24</v>
      </c>
      <c r="C19" s="3" t="s">
        <v>9</v>
      </c>
      <c r="D19" s="3" t="s">
        <v>316</v>
      </c>
      <c r="E19" s="3" t="s">
        <v>317</v>
      </c>
      <c r="F19" s="3" t="s">
        <v>318</v>
      </c>
      <c r="G19" s="3" t="s">
        <v>319</v>
      </c>
      <c r="H19" s="3" t="s">
        <v>320</v>
      </c>
      <c r="I19" s="3" t="s">
        <v>1987</v>
      </c>
      <c r="J19" s="3" t="s">
        <v>228</v>
      </c>
      <c r="K19" s="3" t="s">
        <v>321</v>
      </c>
      <c r="L19" s="1">
        <f t="shared" si="1"/>
        <v>1</v>
      </c>
      <c r="M19" s="5" t="s">
        <v>322</v>
      </c>
    </row>
    <row r="20" spans="1:13" s="19" customFormat="1" ht="99.95" customHeight="1" x14ac:dyDescent="0.15">
      <c r="A20" s="6">
        <f t="shared" si="0"/>
        <v>16</v>
      </c>
      <c r="B20" s="3">
        <v>24</v>
      </c>
      <c r="C20" s="3" t="s">
        <v>9</v>
      </c>
      <c r="D20" s="3" t="s">
        <v>323</v>
      </c>
      <c r="E20" s="3" t="s">
        <v>317</v>
      </c>
      <c r="F20" s="3" t="s">
        <v>324</v>
      </c>
      <c r="G20" s="3" t="s">
        <v>325</v>
      </c>
      <c r="H20" s="3" t="s">
        <v>326</v>
      </c>
      <c r="I20" s="3" t="s">
        <v>1988</v>
      </c>
      <c r="J20" s="3" t="s">
        <v>228</v>
      </c>
      <c r="K20" s="3" t="s">
        <v>325</v>
      </c>
      <c r="L20" s="1">
        <f t="shared" si="1"/>
        <v>2</v>
      </c>
      <c r="M20" s="5" t="s">
        <v>327</v>
      </c>
    </row>
    <row r="21" spans="1:13" s="19" customFormat="1" ht="99.95" customHeight="1" x14ac:dyDescent="0.15">
      <c r="A21" s="6">
        <f t="shared" si="0"/>
        <v>17</v>
      </c>
      <c r="B21" s="3">
        <v>24</v>
      </c>
      <c r="C21" s="3" t="s">
        <v>9</v>
      </c>
      <c r="D21" s="3" t="s">
        <v>328</v>
      </c>
      <c r="E21" s="3" t="s">
        <v>329</v>
      </c>
      <c r="F21" s="3" t="s">
        <v>330</v>
      </c>
      <c r="G21" s="3" t="s">
        <v>331</v>
      </c>
      <c r="H21" s="3" t="s">
        <v>332</v>
      </c>
      <c r="I21" s="3" t="s">
        <v>1989</v>
      </c>
      <c r="J21" s="3" t="s">
        <v>228</v>
      </c>
      <c r="K21" s="3" t="s">
        <v>333</v>
      </c>
      <c r="L21" s="1">
        <f t="shared" si="1"/>
        <v>1</v>
      </c>
      <c r="M21" s="5" t="s">
        <v>334</v>
      </c>
    </row>
    <row r="22" spans="1:13" s="19" customFormat="1" ht="99.95" customHeight="1" x14ac:dyDescent="0.15">
      <c r="A22" s="6">
        <f t="shared" si="0"/>
        <v>18</v>
      </c>
      <c r="B22" s="3">
        <v>24</v>
      </c>
      <c r="C22" s="3" t="s">
        <v>9</v>
      </c>
      <c r="D22" s="3" t="s">
        <v>335</v>
      </c>
      <c r="E22" s="3" t="s">
        <v>336</v>
      </c>
      <c r="F22" s="3" t="s">
        <v>337</v>
      </c>
      <c r="G22" s="3" t="s">
        <v>338</v>
      </c>
      <c r="H22" s="3" t="s">
        <v>339</v>
      </c>
      <c r="I22" s="3" t="s">
        <v>1990</v>
      </c>
      <c r="J22" s="3" t="s">
        <v>228</v>
      </c>
      <c r="K22" s="3" t="s">
        <v>340</v>
      </c>
      <c r="L22" s="1">
        <f t="shared" si="1"/>
        <v>1</v>
      </c>
      <c r="M22" s="5" t="s">
        <v>341</v>
      </c>
    </row>
    <row r="23" spans="1:13" s="19" customFormat="1" ht="99.95" customHeight="1" x14ac:dyDescent="0.15">
      <c r="A23" s="6">
        <f t="shared" si="0"/>
        <v>19</v>
      </c>
      <c r="B23" s="3">
        <v>24</v>
      </c>
      <c r="C23" s="3" t="s">
        <v>9</v>
      </c>
      <c r="D23" s="3" t="s">
        <v>342</v>
      </c>
      <c r="E23" s="3" t="s">
        <v>336</v>
      </c>
      <c r="F23" s="3" t="s">
        <v>343</v>
      </c>
      <c r="G23" s="3" t="s">
        <v>344</v>
      </c>
      <c r="H23" s="3" t="s">
        <v>345</v>
      </c>
      <c r="I23" s="3" t="s">
        <v>1991</v>
      </c>
      <c r="J23" s="3" t="s">
        <v>228</v>
      </c>
      <c r="K23" s="3" t="s">
        <v>344</v>
      </c>
      <c r="L23" s="1">
        <f t="shared" si="1"/>
        <v>2</v>
      </c>
      <c r="M23" s="5" t="s">
        <v>346</v>
      </c>
    </row>
    <row r="24" spans="1:13" s="19" customFormat="1" ht="99.95" customHeight="1" x14ac:dyDescent="0.15">
      <c r="A24" s="6">
        <f t="shared" si="0"/>
        <v>20</v>
      </c>
      <c r="B24" s="3">
        <v>24</v>
      </c>
      <c r="C24" s="3" t="s">
        <v>9</v>
      </c>
      <c r="D24" s="3" t="s">
        <v>347</v>
      </c>
      <c r="E24" s="3" t="s">
        <v>336</v>
      </c>
      <c r="F24" s="3" t="s">
        <v>348</v>
      </c>
      <c r="G24" s="3" t="s">
        <v>349</v>
      </c>
      <c r="H24" s="3" t="s">
        <v>350</v>
      </c>
      <c r="I24" s="3" t="s">
        <v>1992</v>
      </c>
      <c r="J24" s="3" t="s">
        <v>228</v>
      </c>
      <c r="K24" s="3" t="s">
        <v>349</v>
      </c>
      <c r="L24" s="1">
        <f t="shared" si="1"/>
        <v>1</v>
      </c>
      <c r="M24" s="5" t="s">
        <v>351</v>
      </c>
    </row>
    <row r="25" spans="1:13" s="19" customFormat="1" ht="99.95" customHeight="1" x14ac:dyDescent="0.15">
      <c r="A25" s="6">
        <f t="shared" si="0"/>
        <v>21</v>
      </c>
      <c r="B25" s="3">
        <v>24</v>
      </c>
      <c r="C25" s="3" t="s">
        <v>9</v>
      </c>
      <c r="D25" s="3" t="s">
        <v>352</v>
      </c>
      <c r="E25" s="3" t="s">
        <v>353</v>
      </c>
      <c r="F25" s="3" t="s">
        <v>354</v>
      </c>
      <c r="G25" s="3" t="s">
        <v>355</v>
      </c>
      <c r="H25" s="3" t="s">
        <v>356</v>
      </c>
      <c r="I25" s="3" t="s">
        <v>1993</v>
      </c>
      <c r="J25" s="3" t="s">
        <v>228</v>
      </c>
      <c r="K25" s="3" t="s">
        <v>357</v>
      </c>
      <c r="L25" s="1">
        <f t="shared" si="1"/>
        <v>1</v>
      </c>
      <c r="M25" s="5" t="s">
        <v>358</v>
      </c>
    </row>
    <row r="26" spans="1:13" s="19" customFormat="1" ht="99.95" customHeight="1" x14ac:dyDescent="0.15">
      <c r="A26" s="6">
        <f t="shared" si="0"/>
        <v>22</v>
      </c>
      <c r="B26" s="2">
        <v>24</v>
      </c>
      <c r="C26" s="2" t="s">
        <v>9</v>
      </c>
      <c r="D26" s="3" t="s">
        <v>92</v>
      </c>
      <c r="E26" s="2" t="s">
        <v>93</v>
      </c>
      <c r="F26" s="4" t="s">
        <v>359</v>
      </c>
      <c r="G26" s="2" t="s">
        <v>94</v>
      </c>
      <c r="H26" s="2" t="s">
        <v>95</v>
      </c>
      <c r="I26" s="3" t="s">
        <v>360</v>
      </c>
      <c r="J26" s="3" t="s">
        <v>0</v>
      </c>
      <c r="K26" s="3" t="s">
        <v>301</v>
      </c>
      <c r="L26" s="1">
        <f t="shared" si="1"/>
        <v>1</v>
      </c>
      <c r="M26" s="5" t="s">
        <v>96</v>
      </c>
    </row>
    <row r="27" spans="1:13" s="19" customFormat="1" ht="99.95" customHeight="1" x14ac:dyDescent="0.15">
      <c r="A27" s="6">
        <f t="shared" si="0"/>
        <v>23</v>
      </c>
      <c r="B27" s="3">
        <v>24</v>
      </c>
      <c r="C27" s="3" t="s">
        <v>9</v>
      </c>
      <c r="D27" s="3" t="s">
        <v>361</v>
      </c>
      <c r="E27" s="3" t="s">
        <v>362</v>
      </c>
      <c r="F27" s="3" t="s">
        <v>363</v>
      </c>
      <c r="G27" s="3" t="s">
        <v>364</v>
      </c>
      <c r="H27" s="3" t="s">
        <v>365</v>
      </c>
      <c r="I27" s="3" t="s">
        <v>1994</v>
      </c>
      <c r="J27" s="3" t="s">
        <v>228</v>
      </c>
      <c r="K27" s="3" t="s">
        <v>364</v>
      </c>
      <c r="L27" s="1">
        <f t="shared" si="1"/>
        <v>2</v>
      </c>
      <c r="M27" s="5" t="s">
        <v>366</v>
      </c>
    </row>
    <row r="28" spans="1:13" s="19" customFormat="1" ht="99.95" customHeight="1" x14ac:dyDescent="0.15">
      <c r="A28" s="6">
        <f t="shared" si="0"/>
        <v>24</v>
      </c>
      <c r="B28" s="3">
        <v>24</v>
      </c>
      <c r="C28" s="3" t="s">
        <v>9</v>
      </c>
      <c r="D28" s="3" t="s">
        <v>2263</v>
      </c>
      <c r="E28" s="3" t="s">
        <v>2264</v>
      </c>
      <c r="F28" s="3" t="s">
        <v>2265</v>
      </c>
      <c r="G28" s="3" t="s">
        <v>2266</v>
      </c>
      <c r="H28" s="3" t="s">
        <v>2267</v>
      </c>
      <c r="I28" s="3" t="s">
        <v>2268</v>
      </c>
      <c r="J28" s="3" t="s">
        <v>228</v>
      </c>
      <c r="K28" s="3" t="s">
        <v>2266</v>
      </c>
      <c r="L28" s="1">
        <f t="shared" si="1"/>
        <v>1</v>
      </c>
      <c r="M28" s="5" t="s">
        <v>2269</v>
      </c>
    </row>
    <row r="29" spans="1:13" s="19" customFormat="1" ht="99.95" customHeight="1" x14ac:dyDescent="0.15">
      <c r="A29" s="6">
        <f t="shared" si="0"/>
        <v>25</v>
      </c>
      <c r="B29" s="3">
        <v>24</v>
      </c>
      <c r="C29" s="3" t="s">
        <v>9</v>
      </c>
      <c r="D29" s="3" t="s">
        <v>367</v>
      </c>
      <c r="E29" s="3" t="s">
        <v>19</v>
      </c>
      <c r="F29" s="3" t="s">
        <v>368</v>
      </c>
      <c r="G29" s="3" t="s">
        <v>369</v>
      </c>
      <c r="H29" s="3" t="s">
        <v>370</v>
      </c>
      <c r="I29" s="3" t="s">
        <v>1995</v>
      </c>
      <c r="J29" s="3" t="s">
        <v>228</v>
      </c>
      <c r="K29" s="3" t="s">
        <v>369</v>
      </c>
      <c r="L29" s="1">
        <f t="shared" si="1"/>
        <v>2</v>
      </c>
      <c r="M29" s="5" t="s">
        <v>371</v>
      </c>
    </row>
    <row r="30" spans="1:13" s="19" customFormat="1" ht="99.95" customHeight="1" x14ac:dyDescent="0.15">
      <c r="A30" s="6">
        <f t="shared" si="0"/>
        <v>26</v>
      </c>
      <c r="B30" s="3">
        <v>24</v>
      </c>
      <c r="C30" s="3" t="s">
        <v>9</v>
      </c>
      <c r="D30" s="3" t="s">
        <v>372</v>
      </c>
      <c r="E30" s="3" t="s">
        <v>19</v>
      </c>
      <c r="F30" s="3" t="s">
        <v>373</v>
      </c>
      <c r="G30" s="3" t="s">
        <v>374</v>
      </c>
      <c r="H30" s="3" t="s">
        <v>375</v>
      </c>
      <c r="I30" s="3" t="s">
        <v>1996</v>
      </c>
      <c r="J30" s="3" t="s">
        <v>228</v>
      </c>
      <c r="K30" s="3" t="s">
        <v>374</v>
      </c>
      <c r="L30" s="1">
        <f t="shared" si="1"/>
        <v>2</v>
      </c>
      <c r="M30" s="5" t="s">
        <v>376</v>
      </c>
    </row>
    <row r="31" spans="1:13" s="19" customFormat="1" ht="99.95" customHeight="1" x14ac:dyDescent="0.15">
      <c r="A31" s="6">
        <f t="shared" si="0"/>
        <v>27</v>
      </c>
      <c r="B31" s="2">
        <v>24</v>
      </c>
      <c r="C31" s="2" t="s">
        <v>9</v>
      </c>
      <c r="D31" s="3" t="s">
        <v>5</v>
      </c>
      <c r="E31" s="2" t="s">
        <v>19</v>
      </c>
      <c r="F31" s="4" t="s">
        <v>377</v>
      </c>
      <c r="G31" s="2" t="s">
        <v>20</v>
      </c>
      <c r="H31" s="2" t="s">
        <v>21</v>
      </c>
      <c r="I31" s="3" t="s">
        <v>378</v>
      </c>
      <c r="J31" s="3" t="s">
        <v>0</v>
      </c>
      <c r="K31" s="2" t="s">
        <v>20</v>
      </c>
      <c r="L31" s="1">
        <f t="shared" si="1"/>
        <v>1</v>
      </c>
      <c r="M31" s="5" t="s">
        <v>22</v>
      </c>
    </row>
    <row r="32" spans="1:13" s="19" customFormat="1" ht="99.95" customHeight="1" x14ac:dyDescent="0.15">
      <c r="A32" s="6">
        <f t="shared" si="0"/>
        <v>28</v>
      </c>
      <c r="B32" s="3">
        <v>24</v>
      </c>
      <c r="C32" s="3" t="s">
        <v>9</v>
      </c>
      <c r="D32" s="3" t="s">
        <v>379</v>
      </c>
      <c r="E32" s="3" t="s">
        <v>380</v>
      </c>
      <c r="F32" s="3" t="s">
        <v>381</v>
      </c>
      <c r="G32" s="3" t="s">
        <v>382</v>
      </c>
      <c r="H32" s="3" t="s">
        <v>383</v>
      </c>
      <c r="I32" s="3" t="s">
        <v>1997</v>
      </c>
      <c r="J32" s="3" t="s">
        <v>228</v>
      </c>
      <c r="K32" s="3" t="s">
        <v>384</v>
      </c>
      <c r="L32" s="1">
        <f t="shared" si="1"/>
        <v>3</v>
      </c>
      <c r="M32" s="5" t="s">
        <v>385</v>
      </c>
    </row>
    <row r="33" spans="1:13" s="19" customFormat="1" ht="99.95" customHeight="1" x14ac:dyDescent="0.15">
      <c r="A33" s="6">
        <f t="shared" si="0"/>
        <v>29</v>
      </c>
      <c r="B33" s="3">
        <v>24</v>
      </c>
      <c r="C33" s="3" t="s">
        <v>9</v>
      </c>
      <c r="D33" s="3" t="s">
        <v>386</v>
      </c>
      <c r="E33" s="3" t="s">
        <v>387</v>
      </c>
      <c r="F33" s="3" t="s">
        <v>1998</v>
      </c>
      <c r="G33" s="3" t="s">
        <v>388</v>
      </c>
      <c r="H33" s="3" t="s">
        <v>389</v>
      </c>
      <c r="I33" s="3" t="s">
        <v>1999</v>
      </c>
      <c r="J33" s="3" t="s">
        <v>228</v>
      </c>
      <c r="K33" s="3" t="s">
        <v>388</v>
      </c>
      <c r="L33" s="1">
        <f t="shared" si="1"/>
        <v>2</v>
      </c>
      <c r="M33" s="5" t="s">
        <v>2000</v>
      </c>
    </row>
    <row r="34" spans="1:13" s="19" customFormat="1" ht="99.95" customHeight="1" x14ac:dyDescent="0.15">
      <c r="A34" s="6">
        <f t="shared" si="0"/>
        <v>30</v>
      </c>
      <c r="B34" s="3">
        <v>24</v>
      </c>
      <c r="C34" s="3" t="s">
        <v>9</v>
      </c>
      <c r="D34" s="3" t="s">
        <v>390</v>
      </c>
      <c r="E34" s="3" t="s">
        <v>391</v>
      </c>
      <c r="F34" s="3" t="s">
        <v>392</v>
      </c>
      <c r="G34" s="3" t="s">
        <v>393</v>
      </c>
      <c r="H34" s="3" t="s">
        <v>394</v>
      </c>
      <c r="I34" s="3" t="s">
        <v>395</v>
      </c>
      <c r="J34" s="3" t="s">
        <v>228</v>
      </c>
      <c r="K34" s="3" t="s">
        <v>396</v>
      </c>
      <c r="L34" s="1">
        <f t="shared" si="1"/>
        <v>2</v>
      </c>
      <c r="M34" s="5" t="s">
        <v>397</v>
      </c>
    </row>
    <row r="35" spans="1:13" s="19" customFormat="1" ht="99.95" customHeight="1" x14ac:dyDescent="0.15">
      <c r="A35" s="6">
        <f t="shared" si="0"/>
        <v>31</v>
      </c>
      <c r="B35" s="3">
        <v>24</v>
      </c>
      <c r="C35" s="3" t="s">
        <v>9</v>
      </c>
      <c r="D35" s="3" t="s">
        <v>398</v>
      </c>
      <c r="E35" s="3" t="s">
        <v>391</v>
      </c>
      <c r="F35" s="3" t="s">
        <v>399</v>
      </c>
      <c r="G35" s="3" t="s">
        <v>400</v>
      </c>
      <c r="H35" s="3" t="s">
        <v>401</v>
      </c>
      <c r="I35" s="3" t="s">
        <v>402</v>
      </c>
      <c r="J35" s="3" t="s">
        <v>228</v>
      </c>
      <c r="K35" s="3" t="s">
        <v>403</v>
      </c>
      <c r="L35" s="1">
        <f t="shared" si="1"/>
        <v>1</v>
      </c>
      <c r="M35" s="5" t="s">
        <v>404</v>
      </c>
    </row>
    <row r="36" spans="1:13" s="19" customFormat="1" ht="99.95" customHeight="1" x14ac:dyDescent="0.15">
      <c r="A36" s="6">
        <f t="shared" si="0"/>
        <v>32</v>
      </c>
      <c r="B36" s="3">
        <v>24</v>
      </c>
      <c r="C36" s="3" t="s">
        <v>9</v>
      </c>
      <c r="D36" s="3" t="s">
        <v>405</v>
      </c>
      <c r="E36" s="3" t="s">
        <v>406</v>
      </c>
      <c r="F36" s="3" t="s">
        <v>407</v>
      </c>
      <c r="G36" s="3" t="s">
        <v>408</v>
      </c>
      <c r="H36" s="3" t="s">
        <v>409</v>
      </c>
      <c r="I36" s="3" t="s">
        <v>2001</v>
      </c>
      <c r="J36" s="3" t="s">
        <v>228</v>
      </c>
      <c r="K36" s="3" t="s">
        <v>410</v>
      </c>
      <c r="L36" s="1">
        <f t="shared" si="1"/>
        <v>1</v>
      </c>
      <c r="M36" s="5" t="s">
        <v>411</v>
      </c>
    </row>
    <row r="37" spans="1:13" s="19" customFormat="1" ht="99.95" customHeight="1" x14ac:dyDescent="0.15">
      <c r="A37" s="6">
        <f t="shared" si="0"/>
        <v>33</v>
      </c>
      <c r="B37" s="3">
        <v>24</v>
      </c>
      <c r="C37" s="3" t="s">
        <v>9</v>
      </c>
      <c r="D37" s="3" t="s">
        <v>412</v>
      </c>
      <c r="E37" s="3" t="s">
        <v>413</v>
      </c>
      <c r="F37" s="3" t="s">
        <v>414</v>
      </c>
      <c r="G37" s="3" t="s">
        <v>415</v>
      </c>
      <c r="H37" s="3" t="s">
        <v>416</v>
      </c>
      <c r="I37" s="3" t="s">
        <v>2002</v>
      </c>
      <c r="J37" s="3" t="s">
        <v>228</v>
      </c>
      <c r="K37" s="3" t="s">
        <v>417</v>
      </c>
      <c r="L37" s="1">
        <f t="shared" ref="L37:L68" si="2">LEN(M37)-LEN(SUBSTITUTE(M37, "、",""))/LEN("、")+1</f>
        <v>1</v>
      </c>
      <c r="M37" s="5" t="s">
        <v>418</v>
      </c>
    </row>
    <row r="38" spans="1:13" s="19" customFormat="1" ht="99.95" customHeight="1" x14ac:dyDescent="0.15">
      <c r="A38" s="6">
        <f t="shared" si="0"/>
        <v>34</v>
      </c>
      <c r="B38" s="3">
        <v>24</v>
      </c>
      <c r="C38" s="3" t="s">
        <v>9</v>
      </c>
      <c r="D38" s="3" t="s">
        <v>419</v>
      </c>
      <c r="E38" s="3" t="s">
        <v>420</v>
      </c>
      <c r="F38" s="3" t="s">
        <v>421</v>
      </c>
      <c r="G38" s="3" t="s">
        <v>422</v>
      </c>
      <c r="H38" s="3" t="s">
        <v>423</v>
      </c>
      <c r="I38" s="3" t="s">
        <v>2003</v>
      </c>
      <c r="J38" s="3" t="s">
        <v>228</v>
      </c>
      <c r="K38" s="3" t="s">
        <v>422</v>
      </c>
      <c r="L38" s="1">
        <f t="shared" si="2"/>
        <v>2</v>
      </c>
      <c r="M38" s="5" t="s">
        <v>424</v>
      </c>
    </row>
    <row r="39" spans="1:13" s="19" customFormat="1" ht="99.95" customHeight="1" x14ac:dyDescent="0.15">
      <c r="A39" s="6">
        <f t="shared" si="0"/>
        <v>35</v>
      </c>
      <c r="B39" s="3">
        <v>24</v>
      </c>
      <c r="C39" s="3" t="s">
        <v>9</v>
      </c>
      <c r="D39" s="3" t="s">
        <v>2252</v>
      </c>
      <c r="E39" s="3" t="s">
        <v>2253</v>
      </c>
      <c r="F39" s="3" t="s">
        <v>2254</v>
      </c>
      <c r="G39" s="3" t="s">
        <v>2255</v>
      </c>
      <c r="H39" s="3" t="s">
        <v>2256</v>
      </c>
      <c r="I39" s="3" t="s">
        <v>2257</v>
      </c>
      <c r="J39" s="3" t="s">
        <v>2258</v>
      </c>
      <c r="K39" s="3" t="s">
        <v>2259</v>
      </c>
      <c r="L39" s="1">
        <f t="shared" si="2"/>
        <v>1</v>
      </c>
      <c r="M39" s="5" t="s">
        <v>2260</v>
      </c>
    </row>
    <row r="40" spans="1:13" s="19" customFormat="1" ht="99.95" customHeight="1" x14ac:dyDescent="0.15">
      <c r="A40" s="6">
        <f t="shared" si="0"/>
        <v>36</v>
      </c>
      <c r="B40" s="2">
        <v>24</v>
      </c>
      <c r="C40" s="2" t="s">
        <v>9</v>
      </c>
      <c r="D40" s="3" t="s">
        <v>183</v>
      </c>
      <c r="E40" s="2" t="s">
        <v>184</v>
      </c>
      <c r="F40" s="4" t="s">
        <v>425</v>
      </c>
      <c r="G40" s="2" t="s">
        <v>185</v>
      </c>
      <c r="H40" s="2" t="s">
        <v>186</v>
      </c>
      <c r="I40" s="3">
        <v>30</v>
      </c>
      <c r="J40" s="3" t="s">
        <v>0</v>
      </c>
      <c r="K40" s="3" t="s">
        <v>185</v>
      </c>
      <c r="L40" s="1">
        <f t="shared" si="2"/>
        <v>1</v>
      </c>
      <c r="M40" s="5" t="s">
        <v>187</v>
      </c>
    </row>
    <row r="41" spans="1:13" s="19" customFormat="1" ht="99.95" customHeight="1" x14ac:dyDescent="0.15">
      <c r="A41" s="6">
        <f t="shared" si="0"/>
        <v>37</v>
      </c>
      <c r="B41" s="3">
        <v>24</v>
      </c>
      <c r="C41" s="3" t="s">
        <v>9</v>
      </c>
      <c r="D41" s="3" t="s">
        <v>426</v>
      </c>
      <c r="E41" s="3" t="s">
        <v>427</v>
      </c>
      <c r="F41" s="3" t="s">
        <v>428</v>
      </c>
      <c r="G41" s="3" t="s">
        <v>429</v>
      </c>
      <c r="H41" s="3" t="s">
        <v>430</v>
      </c>
      <c r="I41" s="3" t="s">
        <v>2004</v>
      </c>
      <c r="J41" s="3" t="s">
        <v>228</v>
      </c>
      <c r="K41" s="3" t="s">
        <v>429</v>
      </c>
      <c r="L41" s="1">
        <f t="shared" si="2"/>
        <v>3</v>
      </c>
      <c r="M41" s="5" t="s">
        <v>431</v>
      </c>
    </row>
    <row r="42" spans="1:13" s="19" customFormat="1" ht="99.95" customHeight="1" x14ac:dyDescent="0.15">
      <c r="A42" s="6">
        <f t="shared" si="0"/>
        <v>38</v>
      </c>
      <c r="B42" s="3">
        <v>24</v>
      </c>
      <c r="C42" s="3" t="s">
        <v>9</v>
      </c>
      <c r="D42" s="3" t="s">
        <v>432</v>
      </c>
      <c r="E42" s="3" t="s">
        <v>433</v>
      </c>
      <c r="F42" s="3" t="s">
        <v>434</v>
      </c>
      <c r="G42" s="3" t="s">
        <v>435</v>
      </c>
      <c r="H42" s="3" t="s">
        <v>436</v>
      </c>
      <c r="I42" s="3" t="s">
        <v>2005</v>
      </c>
      <c r="J42" s="3" t="s">
        <v>228</v>
      </c>
      <c r="K42" s="3" t="s">
        <v>437</v>
      </c>
      <c r="L42" s="1">
        <f t="shared" si="2"/>
        <v>2</v>
      </c>
      <c r="M42" s="5" t="s">
        <v>438</v>
      </c>
    </row>
    <row r="43" spans="1:13" s="19" customFormat="1" ht="99.95" customHeight="1" x14ac:dyDescent="0.15">
      <c r="A43" s="6">
        <f t="shared" si="0"/>
        <v>39</v>
      </c>
      <c r="B43" s="3">
        <v>24</v>
      </c>
      <c r="C43" s="3" t="s">
        <v>9</v>
      </c>
      <c r="D43" s="3" t="s">
        <v>439</v>
      </c>
      <c r="E43" s="3" t="s">
        <v>131</v>
      </c>
      <c r="F43" s="3" t="s">
        <v>440</v>
      </c>
      <c r="G43" s="3" t="s">
        <v>441</v>
      </c>
      <c r="H43" s="3" t="s">
        <v>442</v>
      </c>
      <c r="I43" s="3" t="s">
        <v>2006</v>
      </c>
      <c r="J43" s="3" t="s">
        <v>228</v>
      </c>
      <c r="K43" s="3" t="s">
        <v>441</v>
      </c>
      <c r="L43" s="1">
        <f t="shared" si="2"/>
        <v>1</v>
      </c>
      <c r="M43" s="5" t="s">
        <v>443</v>
      </c>
    </row>
    <row r="44" spans="1:13" s="19" customFormat="1" ht="99.95" customHeight="1" x14ac:dyDescent="0.15">
      <c r="A44" s="6">
        <f t="shared" si="0"/>
        <v>40</v>
      </c>
      <c r="B44" s="3">
        <v>24</v>
      </c>
      <c r="C44" s="3" t="s">
        <v>9</v>
      </c>
      <c r="D44" s="3" t="s">
        <v>444</v>
      </c>
      <c r="E44" s="3" t="s">
        <v>131</v>
      </c>
      <c r="F44" s="3" t="s">
        <v>445</v>
      </c>
      <c r="G44" s="3" t="s">
        <v>446</v>
      </c>
      <c r="H44" s="3" t="s">
        <v>447</v>
      </c>
      <c r="I44" s="3" t="s">
        <v>2007</v>
      </c>
      <c r="J44" s="3" t="s">
        <v>228</v>
      </c>
      <c r="K44" s="3" t="s">
        <v>448</v>
      </c>
      <c r="L44" s="1">
        <f t="shared" si="2"/>
        <v>2</v>
      </c>
      <c r="M44" s="5" t="s">
        <v>449</v>
      </c>
    </row>
    <row r="45" spans="1:13" s="19" customFormat="1" ht="99.95" customHeight="1" x14ac:dyDescent="0.15">
      <c r="A45" s="6">
        <f t="shared" si="0"/>
        <v>41</v>
      </c>
      <c r="B45" s="3">
        <v>24</v>
      </c>
      <c r="C45" s="3" t="s">
        <v>9</v>
      </c>
      <c r="D45" s="3" t="s">
        <v>450</v>
      </c>
      <c r="E45" s="3" t="s">
        <v>131</v>
      </c>
      <c r="F45" s="3" t="s">
        <v>451</v>
      </c>
      <c r="G45" s="3" t="s">
        <v>452</v>
      </c>
      <c r="H45" s="3" t="s">
        <v>453</v>
      </c>
      <c r="I45" s="3" t="s">
        <v>2008</v>
      </c>
      <c r="J45" s="3" t="s">
        <v>228</v>
      </c>
      <c r="K45" s="3" t="s">
        <v>452</v>
      </c>
      <c r="L45" s="1">
        <f t="shared" si="2"/>
        <v>1</v>
      </c>
      <c r="M45" s="5" t="s">
        <v>454</v>
      </c>
    </row>
    <row r="46" spans="1:13" s="19" customFormat="1" ht="99.95" customHeight="1" x14ac:dyDescent="0.15">
      <c r="A46" s="6">
        <f t="shared" si="0"/>
        <v>42</v>
      </c>
      <c r="B46" s="2">
        <v>24</v>
      </c>
      <c r="C46" s="2" t="s">
        <v>9</v>
      </c>
      <c r="D46" s="3" t="s">
        <v>130</v>
      </c>
      <c r="E46" s="2" t="s">
        <v>131</v>
      </c>
      <c r="F46" s="4" t="s">
        <v>455</v>
      </c>
      <c r="G46" s="2" t="s">
        <v>132</v>
      </c>
      <c r="H46" s="2" t="s">
        <v>133</v>
      </c>
      <c r="I46" s="3" t="s">
        <v>456</v>
      </c>
      <c r="J46" s="3" t="s">
        <v>0</v>
      </c>
      <c r="K46" s="2" t="s">
        <v>132</v>
      </c>
      <c r="L46" s="1">
        <f t="shared" si="2"/>
        <v>1</v>
      </c>
      <c r="M46" s="5" t="s">
        <v>223</v>
      </c>
    </row>
    <row r="47" spans="1:13" s="19" customFormat="1" ht="99.95" customHeight="1" x14ac:dyDescent="0.15">
      <c r="A47" s="6">
        <f t="shared" si="0"/>
        <v>43</v>
      </c>
      <c r="B47" s="3">
        <v>24</v>
      </c>
      <c r="C47" s="3" t="s">
        <v>9</v>
      </c>
      <c r="D47" s="3" t="s">
        <v>457</v>
      </c>
      <c r="E47" s="3" t="s">
        <v>458</v>
      </c>
      <c r="F47" s="3" t="s">
        <v>459</v>
      </c>
      <c r="G47" s="3" t="s">
        <v>460</v>
      </c>
      <c r="H47" s="3" t="s">
        <v>461</v>
      </c>
      <c r="I47" s="3" t="s">
        <v>2</v>
      </c>
      <c r="J47" s="3" t="s">
        <v>228</v>
      </c>
      <c r="K47" s="3" t="s">
        <v>460</v>
      </c>
      <c r="L47" s="1">
        <f t="shared" si="2"/>
        <v>2</v>
      </c>
      <c r="M47" s="5" t="s">
        <v>462</v>
      </c>
    </row>
    <row r="48" spans="1:13" s="19" customFormat="1" ht="99.95" customHeight="1" x14ac:dyDescent="0.15">
      <c r="A48" s="6">
        <f t="shared" si="0"/>
        <v>44</v>
      </c>
      <c r="B48" s="3">
        <v>24</v>
      </c>
      <c r="C48" s="3" t="s">
        <v>9</v>
      </c>
      <c r="D48" s="3" t="s">
        <v>463</v>
      </c>
      <c r="E48" s="3" t="s">
        <v>464</v>
      </c>
      <c r="F48" s="3" t="s">
        <v>465</v>
      </c>
      <c r="G48" s="3" t="s">
        <v>466</v>
      </c>
      <c r="H48" s="3" t="s">
        <v>467</v>
      </c>
      <c r="I48" s="3" t="s">
        <v>468</v>
      </c>
      <c r="J48" s="3" t="s">
        <v>228</v>
      </c>
      <c r="K48" s="3" t="s">
        <v>469</v>
      </c>
      <c r="L48" s="1">
        <f t="shared" si="2"/>
        <v>1</v>
      </c>
      <c r="M48" s="5" t="s">
        <v>470</v>
      </c>
    </row>
    <row r="49" spans="1:13" s="19" customFormat="1" ht="99.95" customHeight="1" x14ac:dyDescent="0.15">
      <c r="A49" s="6">
        <f t="shared" si="0"/>
        <v>45</v>
      </c>
      <c r="B49" s="3">
        <v>24</v>
      </c>
      <c r="C49" s="3" t="s">
        <v>9</v>
      </c>
      <c r="D49" s="3" t="s">
        <v>471</v>
      </c>
      <c r="E49" s="3" t="s">
        <v>472</v>
      </c>
      <c r="F49" s="3" t="s">
        <v>473</v>
      </c>
      <c r="G49" s="3" t="s">
        <v>474</v>
      </c>
      <c r="H49" s="3" t="s">
        <v>475</v>
      </c>
      <c r="I49" s="3" t="s">
        <v>476</v>
      </c>
      <c r="J49" s="3" t="s">
        <v>228</v>
      </c>
      <c r="K49" s="3" t="s">
        <v>474</v>
      </c>
      <c r="L49" s="1">
        <f t="shared" si="2"/>
        <v>1</v>
      </c>
      <c r="M49" s="5" t="s">
        <v>477</v>
      </c>
    </row>
    <row r="50" spans="1:13" s="19" customFormat="1" ht="99.95" customHeight="1" x14ac:dyDescent="0.15">
      <c r="A50" s="6">
        <f t="shared" si="0"/>
        <v>46</v>
      </c>
      <c r="B50" s="3">
        <v>24</v>
      </c>
      <c r="C50" s="3" t="s">
        <v>9</v>
      </c>
      <c r="D50" s="3" t="s">
        <v>478</v>
      </c>
      <c r="E50" s="3" t="s">
        <v>479</v>
      </c>
      <c r="F50" s="3" t="s">
        <v>480</v>
      </c>
      <c r="G50" s="3" t="s">
        <v>481</v>
      </c>
      <c r="H50" s="3" t="s">
        <v>481</v>
      </c>
      <c r="I50" s="3" t="s">
        <v>2009</v>
      </c>
      <c r="J50" s="3" t="s">
        <v>228</v>
      </c>
      <c r="K50" s="3" t="s">
        <v>481</v>
      </c>
      <c r="L50" s="1">
        <f t="shared" si="2"/>
        <v>2</v>
      </c>
      <c r="M50" s="5" t="s">
        <v>482</v>
      </c>
    </row>
    <row r="51" spans="1:13" s="19" customFormat="1" ht="99.95" customHeight="1" x14ac:dyDescent="0.15">
      <c r="A51" s="6">
        <f t="shared" si="0"/>
        <v>47</v>
      </c>
      <c r="B51" s="3">
        <v>24</v>
      </c>
      <c r="C51" s="3" t="s">
        <v>9</v>
      </c>
      <c r="D51" s="3" t="s">
        <v>483</v>
      </c>
      <c r="E51" s="3" t="s">
        <v>484</v>
      </c>
      <c r="F51" s="3" t="s">
        <v>485</v>
      </c>
      <c r="G51" s="3" t="s">
        <v>486</v>
      </c>
      <c r="H51" s="3" t="s">
        <v>487</v>
      </c>
      <c r="I51" s="3" t="s">
        <v>2010</v>
      </c>
      <c r="J51" s="3" t="s">
        <v>228</v>
      </c>
      <c r="K51" s="3" t="s">
        <v>488</v>
      </c>
      <c r="L51" s="1">
        <f t="shared" si="2"/>
        <v>2</v>
      </c>
      <c r="M51" s="5" t="s">
        <v>489</v>
      </c>
    </row>
    <row r="52" spans="1:13" s="19" customFormat="1" ht="99.95" customHeight="1" x14ac:dyDescent="0.15">
      <c r="A52" s="6">
        <f t="shared" si="0"/>
        <v>48</v>
      </c>
      <c r="B52" s="3">
        <v>24</v>
      </c>
      <c r="C52" s="3" t="s">
        <v>9</v>
      </c>
      <c r="D52" s="3" t="s">
        <v>490</v>
      </c>
      <c r="E52" s="3" t="s">
        <v>491</v>
      </c>
      <c r="F52" s="3" t="s">
        <v>492</v>
      </c>
      <c r="G52" s="3" t="s">
        <v>493</v>
      </c>
      <c r="H52" s="3" t="s">
        <v>494</v>
      </c>
      <c r="I52" s="3" t="s">
        <v>2011</v>
      </c>
      <c r="J52" s="3" t="s">
        <v>228</v>
      </c>
      <c r="K52" s="3" t="s">
        <v>493</v>
      </c>
      <c r="L52" s="1">
        <f t="shared" si="2"/>
        <v>3</v>
      </c>
      <c r="M52" s="5" t="s">
        <v>495</v>
      </c>
    </row>
    <row r="53" spans="1:13" s="19" customFormat="1" ht="99.95" customHeight="1" x14ac:dyDescent="0.15">
      <c r="A53" s="6">
        <f t="shared" si="0"/>
        <v>49</v>
      </c>
      <c r="B53" s="3">
        <v>24</v>
      </c>
      <c r="C53" s="3" t="s">
        <v>9</v>
      </c>
      <c r="D53" s="3" t="s">
        <v>496</v>
      </c>
      <c r="E53" s="3" t="s">
        <v>497</v>
      </c>
      <c r="F53" s="3" t="s">
        <v>498</v>
      </c>
      <c r="G53" s="3" t="s">
        <v>499</v>
      </c>
      <c r="H53" s="3" t="s">
        <v>500</v>
      </c>
      <c r="I53" s="3" t="s">
        <v>2012</v>
      </c>
      <c r="J53" s="3" t="s">
        <v>228</v>
      </c>
      <c r="K53" s="3" t="s">
        <v>499</v>
      </c>
      <c r="L53" s="1">
        <f t="shared" si="2"/>
        <v>5</v>
      </c>
      <c r="M53" s="5" t="s">
        <v>501</v>
      </c>
    </row>
    <row r="54" spans="1:13" s="19" customFormat="1" ht="99.95" customHeight="1" x14ac:dyDescent="0.15">
      <c r="A54" s="6">
        <f t="shared" si="0"/>
        <v>50</v>
      </c>
      <c r="B54" s="3">
        <v>24</v>
      </c>
      <c r="C54" s="3" t="s">
        <v>9</v>
      </c>
      <c r="D54" s="3" t="s">
        <v>502</v>
      </c>
      <c r="E54" s="3" t="s">
        <v>503</v>
      </c>
      <c r="F54" s="3" t="s">
        <v>504</v>
      </c>
      <c r="G54" s="3" t="s">
        <v>505</v>
      </c>
      <c r="H54" s="3" t="s">
        <v>506</v>
      </c>
      <c r="I54" s="3" t="s">
        <v>507</v>
      </c>
      <c r="J54" s="3" t="s">
        <v>228</v>
      </c>
      <c r="K54" s="3" t="s">
        <v>508</v>
      </c>
      <c r="L54" s="1">
        <f t="shared" si="2"/>
        <v>1</v>
      </c>
      <c r="M54" s="5" t="s">
        <v>509</v>
      </c>
    </row>
    <row r="55" spans="1:13" s="19" customFormat="1" ht="99.95" customHeight="1" x14ac:dyDescent="0.15">
      <c r="A55" s="6">
        <f t="shared" si="0"/>
        <v>51</v>
      </c>
      <c r="B55" s="3" t="s">
        <v>1963</v>
      </c>
      <c r="C55" s="3" t="s">
        <v>9</v>
      </c>
      <c r="D55" s="3" t="s">
        <v>1964</v>
      </c>
      <c r="E55" s="3" t="s">
        <v>503</v>
      </c>
      <c r="F55" s="3" t="s">
        <v>1965</v>
      </c>
      <c r="G55" s="3" t="s">
        <v>1966</v>
      </c>
      <c r="H55" s="3" t="s">
        <v>1967</v>
      </c>
      <c r="I55" s="3" t="s">
        <v>1968</v>
      </c>
      <c r="J55" s="3" t="s">
        <v>0</v>
      </c>
      <c r="K55" s="3" t="s">
        <v>1969</v>
      </c>
      <c r="L55" s="1">
        <f t="shared" si="2"/>
        <v>1</v>
      </c>
      <c r="M55" s="5" t="s">
        <v>1970</v>
      </c>
    </row>
    <row r="56" spans="1:13" s="19" customFormat="1" ht="99.95" customHeight="1" x14ac:dyDescent="0.15">
      <c r="A56" s="6">
        <f t="shared" si="0"/>
        <v>52</v>
      </c>
      <c r="B56" s="3">
        <v>24</v>
      </c>
      <c r="C56" s="3" t="s">
        <v>9</v>
      </c>
      <c r="D56" s="3" t="s">
        <v>510</v>
      </c>
      <c r="E56" s="3" t="s">
        <v>511</v>
      </c>
      <c r="F56" s="3" t="s">
        <v>512</v>
      </c>
      <c r="G56" s="3" t="s">
        <v>513</v>
      </c>
      <c r="H56" s="3" t="s">
        <v>514</v>
      </c>
      <c r="I56" s="3" t="s">
        <v>2013</v>
      </c>
      <c r="J56" s="3" t="s">
        <v>228</v>
      </c>
      <c r="K56" s="3" t="s">
        <v>513</v>
      </c>
      <c r="L56" s="1">
        <f t="shared" si="2"/>
        <v>1</v>
      </c>
      <c r="M56" s="5" t="s">
        <v>515</v>
      </c>
    </row>
    <row r="57" spans="1:13" s="19" customFormat="1" ht="99.95" customHeight="1" x14ac:dyDescent="0.15">
      <c r="A57" s="6">
        <f t="shared" si="0"/>
        <v>53</v>
      </c>
      <c r="B57" s="3">
        <v>24</v>
      </c>
      <c r="C57" s="3" t="s">
        <v>9</v>
      </c>
      <c r="D57" s="3" t="s">
        <v>7</v>
      </c>
      <c r="E57" s="3" t="s">
        <v>66</v>
      </c>
      <c r="F57" s="3" t="s">
        <v>516</v>
      </c>
      <c r="G57" s="3" t="s">
        <v>67</v>
      </c>
      <c r="H57" s="3" t="s">
        <v>68</v>
      </c>
      <c r="I57" s="3" t="s">
        <v>2014</v>
      </c>
      <c r="J57" s="3" t="s">
        <v>228</v>
      </c>
      <c r="K57" s="3" t="s">
        <v>67</v>
      </c>
      <c r="L57" s="1">
        <f t="shared" si="2"/>
        <v>2</v>
      </c>
      <c r="M57" s="5" t="s">
        <v>517</v>
      </c>
    </row>
    <row r="58" spans="1:13" s="19" customFormat="1" ht="99.95" customHeight="1" x14ac:dyDescent="0.15">
      <c r="A58" s="6">
        <f t="shared" si="0"/>
        <v>54</v>
      </c>
      <c r="B58" s="3">
        <v>24</v>
      </c>
      <c r="C58" s="3" t="s">
        <v>9</v>
      </c>
      <c r="D58" s="3" t="s">
        <v>518</v>
      </c>
      <c r="E58" s="3" t="s">
        <v>519</v>
      </c>
      <c r="F58" s="3" t="s">
        <v>520</v>
      </c>
      <c r="G58" s="3" t="s">
        <v>521</v>
      </c>
      <c r="H58" s="3" t="s">
        <v>522</v>
      </c>
      <c r="I58" s="3" t="s">
        <v>2015</v>
      </c>
      <c r="J58" s="3" t="s">
        <v>228</v>
      </c>
      <c r="K58" s="3" t="s">
        <v>521</v>
      </c>
      <c r="L58" s="1">
        <f t="shared" si="2"/>
        <v>3</v>
      </c>
      <c r="M58" s="5" t="s">
        <v>523</v>
      </c>
    </row>
    <row r="59" spans="1:13" s="19" customFormat="1" ht="99.95" customHeight="1" x14ac:dyDescent="0.15">
      <c r="A59" s="6">
        <f t="shared" si="0"/>
        <v>55</v>
      </c>
      <c r="B59" s="3">
        <v>24</v>
      </c>
      <c r="C59" s="3" t="s">
        <v>9</v>
      </c>
      <c r="D59" s="3" t="s">
        <v>524</v>
      </c>
      <c r="E59" s="3" t="s">
        <v>525</v>
      </c>
      <c r="F59" s="3" t="s">
        <v>526</v>
      </c>
      <c r="G59" s="3" t="s">
        <v>527</v>
      </c>
      <c r="H59" s="3" t="s">
        <v>528</v>
      </c>
      <c r="I59" s="3" t="s">
        <v>2016</v>
      </c>
      <c r="J59" s="3" t="s">
        <v>228</v>
      </c>
      <c r="K59" s="3" t="s">
        <v>529</v>
      </c>
      <c r="L59" s="1">
        <f t="shared" si="2"/>
        <v>1</v>
      </c>
      <c r="M59" s="5" t="s">
        <v>530</v>
      </c>
    </row>
    <row r="60" spans="1:13" s="19" customFormat="1" ht="99.95" customHeight="1" x14ac:dyDescent="0.15">
      <c r="A60" s="6">
        <f t="shared" si="0"/>
        <v>56</v>
      </c>
      <c r="B60" s="3">
        <v>24</v>
      </c>
      <c r="C60" s="3" t="s">
        <v>9</v>
      </c>
      <c r="D60" s="3" t="s">
        <v>531</v>
      </c>
      <c r="E60" s="3" t="s">
        <v>525</v>
      </c>
      <c r="F60" s="3" t="s">
        <v>532</v>
      </c>
      <c r="G60" s="3" t="s">
        <v>533</v>
      </c>
      <c r="H60" s="3" t="s">
        <v>534</v>
      </c>
      <c r="I60" s="3" t="s">
        <v>2017</v>
      </c>
      <c r="J60" s="3" t="s">
        <v>228</v>
      </c>
      <c r="K60" s="3" t="s">
        <v>533</v>
      </c>
      <c r="L60" s="1">
        <f t="shared" si="2"/>
        <v>1</v>
      </c>
      <c r="M60" s="5" t="s">
        <v>535</v>
      </c>
    </row>
    <row r="61" spans="1:13" s="19" customFormat="1" ht="99.95" customHeight="1" x14ac:dyDescent="0.15">
      <c r="A61" s="6">
        <f t="shared" si="0"/>
        <v>57</v>
      </c>
      <c r="B61" s="3">
        <v>24</v>
      </c>
      <c r="C61" s="3" t="s">
        <v>9</v>
      </c>
      <c r="D61" s="3" t="s">
        <v>536</v>
      </c>
      <c r="E61" s="3" t="s">
        <v>537</v>
      </c>
      <c r="F61" s="3" t="s">
        <v>538</v>
      </c>
      <c r="G61" s="3" t="s">
        <v>539</v>
      </c>
      <c r="H61" s="3" t="s">
        <v>540</v>
      </c>
      <c r="I61" s="3" t="s">
        <v>2018</v>
      </c>
      <c r="J61" s="3" t="s">
        <v>228</v>
      </c>
      <c r="K61" s="3" t="s">
        <v>539</v>
      </c>
      <c r="L61" s="1">
        <f t="shared" si="2"/>
        <v>1</v>
      </c>
      <c r="M61" s="5" t="s">
        <v>541</v>
      </c>
    </row>
    <row r="62" spans="1:13" s="19" customFormat="1" ht="99.95" customHeight="1" x14ac:dyDescent="0.15">
      <c r="A62" s="6">
        <f t="shared" si="0"/>
        <v>58</v>
      </c>
      <c r="B62" s="3">
        <v>24</v>
      </c>
      <c r="C62" s="3" t="s">
        <v>9</v>
      </c>
      <c r="D62" s="3" t="s">
        <v>542</v>
      </c>
      <c r="E62" s="3" t="s">
        <v>543</v>
      </c>
      <c r="F62" s="3" t="s">
        <v>544</v>
      </c>
      <c r="G62" s="3" t="s">
        <v>545</v>
      </c>
      <c r="H62" s="3" t="s">
        <v>546</v>
      </c>
      <c r="I62" s="3" t="s">
        <v>2019</v>
      </c>
      <c r="J62" s="3" t="s">
        <v>228</v>
      </c>
      <c r="K62" s="3" t="s">
        <v>545</v>
      </c>
      <c r="L62" s="1">
        <f t="shared" si="2"/>
        <v>2</v>
      </c>
      <c r="M62" s="5" t="s">
        <v>547</v>
      </c>
    </row>
    <row r="63" spans="1:13" s="19" customFormat="1" ht="99.95" customHeight="1" x14ac:dyDescent="0.15">
      <c r="A63" s="6">
        <f t="shared" si="0"/>
        <v>59</v>
      </c>
      <c r="B63" s="3">
        <v>24</v>
      </c>
      <c r="C63" s="3" t="s">
        <v>9</v>
      </c>
      <c r="D63" s="3" t="s">
        <v>548</v>
      </c>
      <c r="E63" s="3" t="s">
        <v>549</v>
      </c>
      <c r="F63" s="3" t="s">
        <v>550</v>
      </c>
      <c r="G63" s="3" t="s">
        <v>551</v>
      </c>
      <c r="H63" s="3" t="s">
        <v>552</v>
      </c>
      <c r="I63" s="3" t="s">
        <v>2020</v>
      </c>
      <c r="J63" s="3" t="s">
        <v>228</v>
      </c>
      <c r="K63" s="3" t="s">
        <v>551</v>
      </c>
      <c r="L63" s="1">
        <f t="shared" si="2"/>
        <v>1</v>
      </c>
      <c r="M63" s="5" t="s">
        <v>553</v>
      </c>
    </row>
    <row r="64" spans="1:13" s="19" customFormat="1" ht="99.95" customHeight="1" x14ac:dyDescent="0.15">
      <c r="A64" s="6">
        <f t="shared" si="0"/>
        <v>60</v>
      </c>
      <c r="B64" s="3">
        <v>24</v>
      </c>
      <c r="C64" s="3" t="s">
        <v>9</v>
      </c>
      <c r="D64" s="3" t="s">
        <v>554</v>
      </c>
      <c r="E64" s="3" t="s">
        <v>555</v>
      </c>
      <c r="F64" s="3" t="s">
        <v>556</v>
      </c>
      <c r="G64" s="3" t="s">
        <v>557</v>
      </c>
      <c r="H64" s="3" t="s">
        <v>558</v>
      </c>
      <c r="I64" s="3" t="s">
        <v>2021</v>
      </c>
      <c r="J64" s="3" t="s">
        <v>228</v>
      </c>
      <c r="K64" s="3" t="s">
        <v>559</v>
      </c>
      <c r="L64" s="1">
        <f t="shared" si="2"/>
        <v>1</v>
      </c>
      <c r="M64" s="5" t="s">
        <v>560</v>
      </c>
    </row>
    <row r="65" spans="1:13" s="19" customFormat="1" ht="99.95" customHeight="1" x14ac:dyDescent="0.15">
      <c r="A65" s="6">
        <f t="shared" si="0"/>
        <v>61</v>
      </c>
      <c r="B65" s="3">
        <v>24</v>
      </c>
      <c r="C65" s="3" t="s">
        <v>9</v>
      </c>
      <c r="D65" s="3" t="s">
        <v>561</v>
      </c>
      <c r="E65" s="3" t="s">
        <v>562</v>
      </c>
      <c r="F65" s="3" t="s">
        <v>563</v>
      </c>
      <c r="G65" s="3" t="s">
        <v>564</v>
      </c>
      <c r="H65" s="3" t="s">
        <v>565</v>
      </c>
      <c r="I65" s="3" t="s">
        <v>566</v>
      </c>
      <c r="J65" s="3" t="s">
        <v>228</v>
      </c>
      <c r="K65" s="3" t="s">
        <v>567</v>
      </c>
      <c r="L65" s="1">
        <f t="shared" si="2"/>
        <v>1</v>
      </c>
      <c r="M65" s="5" t="s">
        <v>568</v>
      </c>
    </row>
    <row r="66" spans="1:13" s="19" customFormat="1" ht="99.95" customHeight="1" x14ac:dyDescent="0.15">
      <c r="A66" s="6">
        <f t="shared" si="0"/>
        <v>62</v>
      </c>
      <c r="B66" s="3">
        <v>24</v>
      </c>
      <c r="C66" s="3" t="s">
        <v>9</v>
      </c>
      <c r="D66" s="3" t="s">
        <v>569</v>
      </c>
      <c r="E66" s="3" t="s">
        <v>570</v>
      </c>
      <c r="F66" s="3" t="s">
        <v>571</v>
      </c>
      <c r="G66" s="3" t="s">
        <v>572</v>
      </c>
      <c r="H66" s="3" t="s">
        <v>573</v>
      </c>
      <c r="I66" s="3" t="s">
        <v>2022</v>
      </c>
      <c r="J66" s="3" t="s">
        <v>228</v>
      </c>
      <c r="K66" s="3" t="s">
        <v>574</v>
      </c>
      <c r="L66" s="1">
        <f t="shared" si="2"/>
        <v>1</v>
      </c>
      <c r="M66" s="5" t="s">
        <v>575</v>
      </c>
    </row>
    <row r="67" spans="1:13" s="19" customFormat="1" ht="99.95" customHeight="1" x14ac:dyDescent="0.15">
      <c r="A67" s="6">
        <f t="shared" si="0"/>
        <v>63</v>
      </c>
      <c r="B67" s="3">
        <v>24</v>
      </c>
      <c r="C67" s="3" t="s">
        <v>9</v>
      </c>
      <c r="D67" s="3" t="s">
        <v>576</v>
      </c>
      <c r="E67" s="3" t="s">
        <v>577</v>
      </c>
      <c r="F67" s="3" t="s">
        <v>578</v>
      </c>
      <c r="G67" s="3" t="s">
        <v>579</v>
      </c>
      <c r="H67" s="3" t="s">
        <v>580</v>
      </c>
      <c r="I67" s="3" t="s">
        <v>2023</v>
      </c>
      <c r="J67" s="3" t="s">
        <v>228</v>
      </c>
      <c r="K67" s="3" t="s">
        <v>579</v>
      </c>
      <c r="L67" s="1">
        <f t="shared" si="2"/>
        <v>1</v>
      </c>
      <c r="M67" s="5" t="s">
        <v>581</v>
      </c>
    </row>
    <row r="68" spans="1:13" s="19" customFormat="1" ht="99.95" customHeight="1" x14ac:dyDescent="0.15">
      <c r="A68" s="6">
        <f t="shared" si="0"/>
        <v>64</v>
      </c>
      <c r="B68" s="3">
        <v>24</v>
      </c>
      <c r="C68" s="3" t="s">
        <v>9</v>
      </c>
      <c r="D68" s="3" t="s">
        <v>582</v>
      </c>
      <c r="E68" s="3" t="s">
        <v>58</v>
      </c>
      <c r="F68" s="3" t="s">
        <v>583</v>
      </c>
      <c r="G68" s="3" t="s">
        <v>584</v>
      </c>
      <c r="H68" s="3" t="s">
        <v>585</v>
      </c>
      <c r="I68" s="3" t="s">
        <v>2024</v>
      </c>
      <c r="J68" s="3" t="s">
        <v>228</v>
      </c>
      <c r="K68" s="3" t="s">
        <v>584</v>
      </c>
      <c r="L68" s="1">
        <f t="shared" si="2"/>
        <v>1</v>
      </c>
      <c r="M68" s="5" t="s">
        <v>586</v>
      </c>
    </row>
    <row r="69" spans="1:13" s="19" customFormat="1" ht="99.95" customHeight="1" x14ac:dyDescent="0.15">
      <c r="A69" s="6">
        <f t="shared" ref="A69:A132" si="3">ROW()-4</f>
        <v>65</v>
      </c>
      <c r="B69" s="3">
        <v>24</v>
      </c>
      <c r="C69" s="3" t="s">
        <v>9</v>
      </c>
      <c r="D69" s="3" t="s">
        <v>57</v>
      </c>
      <c r="E69" s="3" t="s">
        <v>58</v>
      </c>
      <c r="F69" s="3" t="s">
        <v>587</v>
      </c>
      <c r="G69" s="3" t="s">
        <v>59</v>
      </c>
      <c r="H69" s="3" t="s">
        <v>60</v>
      </c>
      <c r="I69" s="3" t="s">
        <v>2025</v>
      </c>
      <c r="J69" s="3" t="s">
        <v>228</v>
      </c>
      <c r="K69" s="3" t="s">
        <v>59</v>
      </c>
      <c r="L69" s="1">
        <f t="shared" ref="L69:L100" si="4">LEN(M69)-LEN(SUBSTITUTE(M69, "、",""))/LEN("、")+1</f>
        <v>3</v>
      </c>
      <c r="M69" s="5" t="s">
        <v>588</v>
      </c>
    </row>
    <row r="70" spans="1:13" s="19" customFormat="1" ht="99.95" customHeight="1" x14ac:dyDescent="0.15">
      <c r="A70" s="6">
        <f t="shared" si="3"/>
        <v>66</v>
      </c>
      <c r="B70" s="3">
        <v>24</v>
      </c>
      <c r="C70" s="3" t="s">
        <v>9</v>
      </c>
      <c r="D70" s="3" t="s">
        <v>589</v>
      </c>
      <c r="E70" s="3" t="s">
        <v>58</v>
      </c>
      <c r="F70" s="3" t="s">
        <v>590</v>
      </c>
      <c r="G70" s="3" t="s">
        <v>591</v>
      </c>
      <c r="H70" s="3" t="s">
        <v>592</v>
      </c>
      <c r="I70" s="3" t="s">
        <v>2026</v>
      </c>
      <c r="J70" s="3" t="s">
        <v>228</v>
      </c>
      <c r="K70" s="3" t="s">
        <v>591</v>
      </c>
      <c r="L70" s="1">
        <f t="shared" si="4"/>
        <v>1</v>
      </c>
      <c r="M70" s="5" t="s">
        <v>593</v>
      </c>
    </row>
    <row r="71" spans="1:13" s="19" customFormat="1" ht="99.95" customHeight="1" x14ac:dyDescent="0.15">
      <c r="A71" s="6">
        <f t="shared" si="3"/>
        <v>67</v>
      </c>
      <c r="B71" s="3">
        <v>24</v>
      </c>
      <c r="C71" s="3" t="s">
        <v>9</v>
      </c>
      <c r="D71" s="3" t="s">
        <v>594</v>
      </c>
      <c r="E71" s="3" t="s">
        <v>85</v>
      </c>
      <c r="F71" s="3" t="s">
        <v>595</v>
      </c>
      <c r="G71" s="3" t="s">
        <v>86</v>
      </c>
      <c r="H71" s="3" t="s">
        <v>87</v>
      </c>
      <c r="I71" s="3" t="s">
        <v>596</v>
      </c>
      <c r="J71" s="3" t="s">
        <v>228</v>
      </c>
      <c r="K71" s="3" t="s">
        <v>86</v>
      </c>
      <c r="L71" s="1">
        <f t="shared" si="4"/>
        <v>4</v>
      </c>
      <c r="M71" s="5" t="s">
        <v>597</v>
      </c>
    </row>
    <row r="72" spans="1:13" s="19" customFormat="1" ht="99.95" customHeight="1" x14ac:dyDescent="0.15">
      <c r="A72" s="6">
        <f t="shared" si="3"/>
        <v>68</v>
      </c>
      <c r="B72" s="3">
        <v>24</v>
      </c>
      <c r="C72" s="3" t="s">
        <v>9</v>
      </c>
      <c r="D72" s="3" t="s">
        <v>598</v>
      </c>
      <c r="E72" s="3" t="s">
        <v>599</v>
      </c>
      <c r="F72" s="3" t="s">
        <v>600</v>
      </c>
      <c r="G72" s="3" t="s">
        <v>601</v>
      </c>
      <c r="H72" s="3" t="s">
        <v>602</v>
      </c>
      <c r="I72" s="3" t="s">
        <v>2027</v>
      </c>
      <c r="J72" s="3" t="s">
        <v>228</v>
      </c>
      <c r="K72" s="3" t="s">
        <v>603</v>
      </c>
      <c r="L72" s="1">
        <f t="shared" si="4"/>
        <v>1</v>
      </c>
      <c r="M72" s="5" t="s">
        <v>604</v>
      </c>
    </row>
    <row r="73" spans="1:13" s="19" customFormat="1" ht="99.95" customHeight="1" x14ac:dyDescent="0.15">
      <c r="A73" s="6">
        <f t="shared" si="3"/>
        <v>69</v>
      </c>
      <c r="B73" s="3">
        <v>24</v>
      </c>
      <c r="C73" s="3" t="s">
        <v>9</v>
      </c>
      <c r="D73" s="3" t="s">
        <v>5</v>
      </c>
      <c r="E73" s="3" t="s">
        <v>605</v>
      </c>
      <c r="F73" s="3" t="s">
        <v>606</v>
      </c>
      <c r="G73" s="3" t="s">
        <v>607</v>
      </c>
      <c r="H73" s="3" t="s">
        <v>608</v>
      </c>
      <c r="I73" s="3" t="s">
        <v>2028</v>
      </c>
      <c r="J73" s="3" t="s">
        <v>228</v>
      </c>
      <c r="K73" s="3" t="s">
        <v>609</v>
      </c>
      <c r="L73" s="1">
        <f t="shared" si="4"/>
        <v>1</v>
      </c>
      <c r="M73" s="5" t="s">
        <v>610</v>
      </c>
    </row>
    <row r="74" spans="1:13" s="19" customFormat="1" ht="99.95" customHeight="1" x14ac:dyDescent="0.15">
      <c r="A74" s="6">
        <f t="shared" si="3"/>
        <v>70</v>
      </c>
      <c r="B74" s="3">
        <v>24</v>
      </c>
      <c r="C74" s="3" t="s">
        <v>9</v>
      </c>
      <c r="D74" s="3" t="s">
        <v>611</v>
      </c>
      <c r="E74" s="3" t="s">
        <v>612</v>
      </c>
      <c r="F74" s="3" t="s">
        <v>613</v>
      </c>
      <c r="G74" s="3" t="s">
        <v>614</v>
      </c>
      <c r="H74" s="3" t="s">
        <v>615</v>
      </c>
      <c r="I74" s="3" t="s">
        <v>2029</v>
      </c>
      <c r="J74" s="3" t="s">
        <v>228</v>
      </c>
      <c r="K74" s="3" t="s">
        <v>616</v>
      </c>
      <c r="L74" s="1">
        <f t="shared" si="4"/>
        <v>1</v>
      </c>
      <c r="M74" s="5" t="s">
        <v>617</v>
      </c>
    </row>
    <row r="75" spans="1:13" s="19" customFormat="1" ht="99.95" customHeight="1" x14ac:dyDescent="0.15">
      <c r="A75" s="6">
        <f t="shared" si="3"/>
        <v>71</v>
      </c>
      <c r="B75" s="3">
        <v>24</v>
      </c>
      <c r="C75" s="3" t="s">
        <v>9</v>
      </c>
      <c r="D75" s="3" t="s">
        <v>618</v>
      </c>
      <c r="E75" s="3" t="s">
        <v>619</v>
      </c>
      <c r="F75" s="3" t="s">
        <v>620</v>
      </c>
      <c r="G75" s="3" t="s">
        <v>621</v>
      </c>
      <c r="H75" s="3" t="s">
        <v>622</v>
      </c>
      <c r="I75" s="3" t="s">
        <v>2030</v>
      </c>
      <c r="J75" s="3" t="s">
        <v>228</v>
      </c>
      <c r="K75" s="3" t="s">
        <v>623</v>
      </c>
      <c r="L75" s="1">
        <f t="shared" si="4"/>
        <v>2</v>
      </c>
      <c r="M75" s="5" t="s">
        <v>624</v>
      </c>
    </row>
    <row r="76" spans="1:13" s="19" customFormat="1" ht="99.95" customHeight="1" x14ac:dyDescent="0.15">
      <c r="A76" s="6">
        <f t="shared" si="3"/>
        <v>72</v>
      </c>
      <c r="B76" s="3">
        <v>24</v>
      </c>
      <c r="C76" s="3" t="s">
        <v>9</v>
      </c>
      <c r="D76" s="3" t="s">
        <v>625</v>
      </c>
      <c r="E76" s="3" t="s">
        <v>626</v>
      </c>
      <c r="F76" s="3" t="s">
        <v>627</v>
      </c>
      <c r="G76" s="3" t="s">
        <v>628</v>
      </c>
      <c r="H76" s="3" t="s">
        <v>629</v>
      </c>
      <c r="I76" s="3" t="s">
        <v>2031</v>
      </c>
      <c r="J76" s="3" t="s">
        <v>228</v>
      </c>
      <c r="K76" s="3" t="s">
        <v>630</v>
      </c>
      <c r="L76" s="1">
        <f t="shared" si="4"/>
        <v>2</v>
      </c>
      <c r="M76" s="5" t="s">
        <v>631</v>
      </c>
    </row>
    <row r="77" spans="1:13" s="19" customFormat="1" ht="99.95" customHeight="1" x14ac:dyDescent="0.15">
      <c r="A77" s="6">
        <f t="shared" si="3"/>
        <v>73</v>
      </c>
      <c r="B77" s="3">
        <v>24</v>
      </c>
      <c r="C77" s="3" t="s">
        <v>9</v>
      </c>
      <c r="D77" s="3" t="s">
        <v>632</v>
      </c>
      <c r="E77" s="3" t="s">
        <v>633</v>
      </c>
      <c r="F77" s="3" t="s">
        <v>2032</v>
      </c>
      <c r="G77" s="3" t="s">
        <v>634</v>
      </c>
      <c r="H77" s="3" t="s">
        <v>635</v>
      </c>
      <c r="I77" s="3" t="s">
        <v>636</v>
      </c>
      <c r="J77" s="3" t="s">
        <v>228</v>
      </c>
      <c r="K77" s="3" t="s">
        <v>634</v>
      </c>
      <c r="L77" s="1">
        <f t="shared" si="4"/>
        <v>1</v>
      </c>
      <c r="M77" s="5" t="s">
        <v>637</v>
      </c>
    </row>
    <row r="78" spans="1:13" s="19" customFormat="1" ht="99.95" customHeight="1" x14ac:dyDescent="0.15">
      <c r="A78" s="6">
        <f t="shared" si="3"/>
        <v>74</v>
      </c>
      <c r="B78" s="3">
        <v>24</v>
      </c>
      <c r="C78" s="3" t="s">
        <v>9</v>
      </c>
      <c r="D78" s="3" t="s">
        <v>638</v>
      </c>
      <c r="E78" s="3" t="s">
        <v>639</v>
      </c>
      <c r="F78" s="3" t="s">
        <v>640</v>
      </c>
      <c r="G78" s="3" t="s">
        <v>641</v>
      </c>
      <c r="H78" s="3" t="s">
        <v>642</v>
      </c>
      <c r="I78" s="3" t="s">
        <v>2033</v>
      </c>
      <c r="J78" s="3" t="s">
        <v>228</v>
      </c>
      <c r="K78" s="3" t="s">
        <v>641</v>
      </c>
      <c r="L78" s="1">
        <f t="shared" si="4"/>
        <v>1</v>
      </c>
      <c r="M78" s="5" t="s">
        <v>643</v>
      </c>
    </row>
    <row r="79" spans="1:13" s="19" customFormat="1" ht="99.95" customHeight="1" x14ac:dyDescent="0.15">
      <c r="A79" s="6">
        <f t="shared" si="3"/>
        <v>75</v>
      </c>
      <c r="B79" s="3">
        <v>24</v>
      </c>
      <c r="C79" s="3" t="s">
        <v>9</v>
      </c>
      <c r="D79" s="3" t="s">
        <v>644</v>
      </c>
      <c r="E79" s="3" t="s">
        <v>176</v>
      </c>
      <c r="F79" s="3" t="s">
        <v>645</v>
      </c>
      <c r="G79" s="3" t="s">
        <v>646</v>
      </c>
      <c r="H79" s="3" t="s">
        <v>647</v>
      </c>
      <c r="I79" s="3" t="s">
        <v>2034</v>
      </c>
      <c r="J79" s="3" t="s">
        <v>228</v>
      </c>
      <c r="K79" s="3" t="s">
        <v>648</v>
      </c>
      <c r="L79" s="1">
        <f t="shared" si="4"/>
        <v>1</v>
      </c>
      <c r="M79" s="5" t="s">
        <v>649</v>
      </c>
    </row>
    <row r="80" spans="1:13" s="19" customFormat="1" ht="99.95" customHeight="1" x14ac:dyDescent="0.15">
      <c r="A80" s="6">
        <f t="shared" si="3"/>
        <v>76</v>
      </c>
      <c r="B80" s="3">
        <v>24</v>
      </c>
      <c r="C80" s="3" t="s">
        <v>9</v>
      </c>
      <c r="D80" s="3" t="s">
        <v>650</v>
      </c>
      <c r="E80" s="3" t="s">
        <v>176</v>
      </c>
      <c r="F80" s="3" t="s">
        <v>651</v>
      </c>
      <c r="G80" s="3" t="s">
        <v>652</v>
      </c>
      <c r="H80" s="3" t="s">
        <v>653</v>
      </c>
      <c r="I80" s="3" t="s">
        <v>2035</v>
      </c>
      <c r="J80" s="3" t="s">
        <v>228</v>
      </c>
      <c r="K80" s="3" t="s">
        <v>654</v>
      </c>
      <c r="L80" s="1">
        <f t="shared" si="4"/>
        <v>1</v>
      </c>
      <c r="M80" s="5" t="s">
        <v>655</v>
      </c>
    </row>
    <row r="81" spans="1:13" s="19" customFormat="1" ht="99.95" customHeight="1" x14ac:dyDescent="0.15">
      <c r="A81" s="6">
        <f t="shared" si="3"/>
        <v>77</v>
      </c>
      <c r="B81" s="2">
        <v>24</v>
      </c>
      <c r="C81" s="2" t="s">
        <v>9</v>
      </c>
      <c r="D81" s="3" t="s">
        <v>175</v>
      </c>
      <c r="E81" s="2" t="s">
        <v>176</v>
      </c>
      <c r="F81" s="4" t="s">
        <v>656</v>
      </c>
      <c r="G81" s="2" t="s">
        <v>177</v>
      </c>
      <c r="H81" s="2" t="s">
        <v>178</v>
      </c>
      <c r="I81" s="3" t="s">
        <v>657</v>
      </c>
      <c r="J81" s="3" t="s">
        <v>0</v>
      </c>
      <c r="K81" s="2" t="s">
        <v>177</v>
      </c>
      <c r="L81" s="1">
        <f t="shared" si="4"/>
        <v>3</v>
      </c>
      <c r="M81" s="5" t="s">
        <v>179</v>
      </c>
    </row>
    <row r="82" spans="1:13" s="19" customFormat="1" ht="99.95" customHeight="1" x14ac:dyDescent="0.15">
      <c r="A82" s="6">
        <f t="shared" si="3"/>
        <v>78</v>
      </c>
      <c r="B82" s="2" t="s">
        <v>1963</v>
      </c>
      <c r="C82" s="2" t="s">
        <v>9</v>
      </c>
      <c r="D82" s="3" t="s">
        <v>2225</v>
      </c>
      <c r="E82" s="2" t="s">
        <v>2226</v>
      </c>
      <c r="F82" s="4" t="s">
        <v>2227</v>
      </c>
      <c r="G82" s="2" t="s">
        <v>2228</v>
      </c>
      <c r="H82" s="2" t="s">
        <v>2229</v>
      </c>
      <c r="I82" s="3" t="s">
        <v>2230</v>
      </c>
      <c r="J82" s="3" t="s">
        <v>2232</v>
      </c>
      <c r="K82" s="2"/>
      <c r="L82" s="1">
        <f t="shared" si="4"/>
        <v>1</v>
      </c>
      <c r="M82" s="5" t="s">
        <v>2231</v>
      </c>
    </row>
    <row r="83" spans="1:13" s="19" customFormat="1" ht="99.95" customHeight="1" x14ac:dyDescent="0.15">
      <c r="A83" s="6">
        <f t="shared" si="3"/>
        <v>79</v>
      </c>
      <c r="B83" s="3">
        <v>24</v>
      </c>
      <c r="C83" s="3" t="s">
        <v>9</v>
      </c>
      <c r="D83" s="3" t="s">
        <v>658</v>
      </c>
      <c r="E83" s="3" t="s">
        <v>659</v>
      </c>
      <c r="F83" s="3" t="s">
        <v>660</v>
      </c>
      <c r="G83" s="3" t="s">
        <v>661</v>
      </c>
      <c r="H83" s="3" t="s">
        <v>662</v>
      </c>
      <c r="I83" s="3" t="s">
        <v>2036</v>
      </c>
      <c r="J83" s="3" t="s">
        <v>228</v>
      </c>
      <c r="K83" s="3" t="s">
        <v>663</v>
      </c>
      <c r="L83" s="1">
        <f t="shared" si="4"/>
        <v>1</v>
      </c>
      <c r="M83" s="5" t="s">
        <v>664</v>
      </c>
    </row>
    <row r="84" spans="1:13" s="19" customFormat="1" ht="99.95" customHeight="1" x14ac:dyDescent="0.15">
      <c r="A84" s="6">
        <f t="shared" si="3"/>
        <v>80</v>
      </c>
      <c r="B84" s="3">
        <v>24</v>
      </c>
      <c r="C84" s="3" t="s">
        <v>9</v>
      </c>
      <c r="D84" s="3" t="s">
        <v>665</v>
      </c>
      <c r="E84" s="3" t="s">
        <v>666</v>
      </c>
      <c r="F84" s="3" t="s">
        <v>667</v>
      </c>
      <c r="G84" s="3" t="s">
        <v>668</v>
      </c>
      <c r="H84" s="3" t="s">
        <v>669</v>
      </c>
      <c r="I84" s="3" t="s">
        <v>2037</v>
      </c>
      <c r="J84" s="3" t="s">
        <v>228</v>
      </c>
      <c r="K84" s="3" t="s">
        <v>670</v>
      </c>
      <c r="L84" s="1">
        <f t="shared" si="4"/>
        <v>1</v>
      </c>
      <c r="M84" s="5" t="s">
        <v>671</v>
      </c>
    </row>
    <row r="85" spans="1:13" s="19" customFormat="1" ht="99.95" customHeight="1" x14ac:dyDescent="0.15">
      <c r="A85" s="6">
        <f t="shared" si="3"/>
        <v>81</v>
      </c>
      <c r="B85" s="3">
        <v>24</v>
      </c>
      <c r="C85" s="3" t="s">
        <v>9</v>
      </c>
      <c r="D85" s="3" t="s">
        <v>672</v>
      </c>
      <c r="E85" s="3" t="s">
        <v>673</v>
      </c>
      <c r="F85" s="3" t="s">
        <v>674</v>
      </c>
      <c r="G85" s="3" t="s">
        <v>675</v>
      </c>
      <c r="H85" s="3" t="s">
        <v>676</v>
      </c>
      <c r="I85" s="3" t="s">
        <v>2038</v>
      </c>
      <c r="J85" s="3" t="s">
        <v>228</v>
      </c>
      <c r="K85" s="3" t="s">
        <v>677</v>
      </c>
      <c r="L85" s="1">
        <f t="shared" si="4"/>
        <v>2</v>
      </c>
      <c r="M85" s="5" t="s">
        <v>678</v>
      </c>
    </row>
    <row r="86" spans="1:13" s="19" customFormat="1" ht="99.95" customHeight="1" x14ac:dyDescent="0.15">
      <c r="A86" s="6">
        <f t="shared" si="3"/>
        <v>82</v>
      </c>
      <c r="B86" s="3">
        <v>24</v>
      </c>
      <c r="C86" s="3" t="s">
        <v>9</v>
      </c>
      <c r="D86" s="3" t="s">
        <v>679</v>
      </c>
      <c r="E86" s="3" t="s">
        <v>680</v>
      </c>
      <c r="F86" s="3" t="s">
        <v>681</v>
      </c>
      <c r="G86" s="3" t="s">
        <v>682</v>
      </c>
      <c r="H86" s="3" t="s">
        <v>683</v>
      </c>
      <c r="I86" s="3" t="s">
        <v>2039</v>
      </c>
      <c r="J86" s="3" t="s">
        <v>228</v>
      </c>
      <c r="K86" s="3" t="s">
        <v>682</v>
      </c>
      <c r="L86" s="1">
        <f t="shared" si="4"/>
        <v>2</v>
      </c>
      <c r="M86" s="5" t="s">
        <v>684</v>
      </c>
    </row>
    <row r="87" spans="1:13" s="19" customFormat="1" ht="99.95" customHeight="1" x14ac:dyDescent="0.15">
      <c r="A87" s="6">
        <f t="shared" si="3"/>
        <v>83</v>
      </c>
      <c r="B87" s="3">
        <v>24</v>
      </c>
      <c r="C87" s="3" t="s">
        <v>9</v>
      </c>
      <c r="D87" s="3" t="s">
        <v>685</v>
      </c>
      <c r="E87" s="3" t="s">
        <v>686</v>
      </c>
      <c r="F87" s="3" t="s">
        <v>687</v>
      </c>
      <c r="G87" s="3" t="s">
        <v>688</v>
      </c>
      <c r="H87" s="3" t="s">
        <v>689</v>
      </c>
      <c r="I87" s="3" t="s">
        <v>2040</v>
      </c>
      <c r="J87" s="3" t="s">
        <v>228</v>
      </c>
      <c r="K87" s="3" t="s">
        <v>690</v>
      </c>
      <c r="L87" s="1">
        <f t="shared" si="4"/>
        <v>1</v>
      </c>
      <c r="M87" s="5" t="s">
        <v>691</v>
      </c>
    </row>
    <row r="88" spans="1:13" s="19" customFormat="1" ht="99.95" customHeight="1" x14ac:dyDescent="0.15">
      <c r="A88" s="6">
        <f t="shared" si="3"/>
        <v>84</v>
      </c>
      <c r="B88" s="3">
        <v>24</v>
      </c>
      <c r="C88" s="3" t="s">
        <v>9</v>
      </c>
      <c r="D88" s="3" t="s">
        <v>692</v>
      </c>
      <c r="E88" s="3" t="s">
        <v>693</v>
      </c>
      <c r="F88" s="3" t="s">
        <v>694</v>
      </c>
      <c r="G88" s="3" t="s">
        <v>695</v>
      </c>
      <c r="H88" s="3" t="s">
        <v>696</v>
      </c>
      <c r="I88" s="3" t="s">
        <v>2041</v>
      </c>
      <c r="J88" s="3" t="s">
        <v>228</v>
      </c>
      <c r="K88" s="3" t="s">
        <v>695</v>
      </c>
      <c r="L88" s="1">
        <f t="shared" si="4"/>
        <v>3</v>
      </c>
      <c r="M88" s="5" t="s">
        <v>697</v>
      </c>
    </row>
    <row r="89" spans="1:13" s="19" customFormat="1" ht="99.95" customHeight="1" x14ac:dyDescent="0.15">
      <c r="A89" s="6">
        <f t="shared" si="3"/>
        <v>85</v>
      </c>
      <c r="B89" s="3">
        <v>24</v>
      </c>
      <c r="C89" s="3" t="s">
        <v>9</v>
      </c>
      <c r="D89" s="3" t="s">
        <v>698</v>
      </c>
      <c r="E89" s="3" t="s">
        <v>699</v>
      </c>
      <c r="F89" s="3" t="s">
        <v>700</v>
      </c>
      <c r="G89" s="3" t="s">
        <v>701</v>
      </c>
      <c r="H89" s="3" t="s">
        <v>702</v>
      </c>
      <c r="I89" s="3" t="s">
        <v>2042</v>
      </c>
      <c r="J89" s="3" t="s">
        <v>228</v>
      </c>
      <c r="K89" s="3" t="s">
        <v>701</v>
      </c>
      <c r="L89" s="1">
        <f t="shared" si="4"/>
        <v>2</v>
      </c>
      <c r="M89" s="5" t="s">
        <v>703</v>
      </c>
    </row>
    <row r="90" spans="1:13" s="19" customFormat="1" ht="99.95" customHeight="1" x14ac:dyDescent="0.15">
      <c r="A90" s="6">
        <f t="shared" si="3"/>
        <v>86</v>
      </c>
      <c r="B90" s="3">
        <v>24</v>
      </c>
      <c r="C90" s="3" t="s">
        <v>9</v>
      </c>
      <c r="D90" s="3" t="s">
        <v>704</v>
      </c>
      <c r="E90" s="3" t="s">
        <v>705</v>
      </c>
      <c r="F90" s="3" t="s">
        <v>706</v>
      </c>
      <c r="G90" s="3" t="s">
        <v>707</v>
      </c>
      <c r="H90" s="3" t="s">
        <v>708</v>
      </c>
      <c r="I90" s="3" t="s">
        <v>2043</v>
      </c>
      <c r="J90" s="3" t="s">
        <v>228</v>
      </c>
      <c r="K90" s="3" t="s">
        <v>709</v>
      </c>
      <c r="L90" s="1">
        <f t="shared" si="4"/>
        <v>1</v>
      </c>
      <c r="M90" s="5" t="s">
        <v>710</v>
      </c>
    </row>
    <row r="91" spans="1:13" s="19" customFormat="1" ht="99.95" customHeight="1" x14ac:dyDescent="0.15">
      <c r="A91" s="6">
        <f t="shared" si="3"/>
        <v>87</v>
      </c>
      <c r="B91" s="3">
        <v>24</v>
      </c>
      <c r="C91" s="3" t="s">
        <v>9</v>
      </c>
      <c r="D91" s="3" t="s">
        <v>711</v>
      </c>
      <c r="E91" s="3" t="s">
        <v>705</v>
      </c>
      <c r="F91" s="3" t="s">
        <v>712</v>
      </c>
      <c r="G91" s="3" t="s">
        <v>713</v>
      </c>
      <c r="H91" s="3" t="s">
        <v>714</v>
      </c>
      <c r="I91" s="3" t="s">
        <v>715</v>
      </c>
      <c r="J91" s="3" t="s">
        <v>228</v>
      </c>
      <c r="K91" s="3" t="s">
        <v>716</v>
      </c>
      <c r="L91" s="1">
        <f t="shared" si="4"/>
        <v>1</v>
      </c>
      <c r="M91" s="5" t="s">
        <v>717</v>
      </c>
    </row>
    <row r="92" spans="1:13" s="19" customFormat="1" ht="99.95" customHeight="1" x14ac:dyDescent="0.15">
      <c r="A92" s="6">
        <f t="shared" si="3"/>
        <v>88</v>
      </c>
      <c r="B92" s="3">
        <v>24</v>
      </c>
      <c r="C92" s="3" t="s">
        <v>9</v>
      </c>
      <c r="D92" s="3" t="s">
        <v>718</v>
      </c>
      <c r="E92" s="3" t="s">
        <v>719</v>
      </c>
      <c r="F92" s="3" t="s">
        <v>720</v>
      </c>
      <c r="G92" s="3" t="s">
        <v>721</v>
      </c>
      <c r="H92" s="3" t="s">
        <v>722</v>
      </c>
      <c r="I92" s="3" t="s">
        <v>2044</v>
      </c>
      <c r="J92" s="3" t="s">
        <v>228</v>
      </c>
      <c r="K92" s="3" t="s">
        <v>723</v>
      </c>
      <c r="L92" s="1">
        <f t="shared" si="4"/>
        <v>2</v>
      </c>
      <c r="M92" s="5" t="s">
        <v>724</v>
      </c>
    </row>
    <row r="93" spans="1:13" s="19" customFormat="1" ht="99.95" customHeight="1" x14ac:dyDescent="0.15">
      <c r="A93" s="6">
        <f t="shared" si="3"/>
        <v>89</v>
      </c>
      <c r="B93" s="3">
        <v>24</v>
      </c>
      <c r="C93" s="3" t="s">
        <v>9</v>
      </c>
      <c r="D93" s="3" t="s">
        <v>725</v>
      </c>
      <c r="E93" s="3" t="s">
        <v>726</v>
      </c>
      <c r="F93" s="3" t="s">
        <v>727</v>
      </c>
      <c r="G93" s="3" t="s">
        <v>728</v>
      </c>
      <c r="H93" s="3" t="s">
        <v>729</v>
      </c>
      <c r="I93" s="3" t="s">
        <v>2045</v>
      </c>
      <c r="J93" s="3" t="s">
        <v>228</v>
      </c>
      <c r="K93" s="3" t="s">
        <v>728</v>
      </c>
      <c r="L93" s="1">
        <f t="shared" si="4"/>
        <v>3</v>
      </c>
      <c r="M93" s="5" t="s">
        <v>730</v>
      </c>
    </row>
    <row r="94" spans="1:13" s="19" customFormat="1" ht="99.95" customHeight="1" x14ac:dyDescent="0.15">
      <c r="A94" s="6">
        <f t="shared" si="3"/>
        <v>90</v>
      </c>
      <c r="B94" s="3">
        <v>24</v>
      </c>
      <c r="C94" s="3" t="s">
        <v>9</v>
      </c>
      <c r="D94" s="3" t="s">
        <v>731</v>
      </c>
      <c r="E94" s="3" t="s">
        <v>732</v>
      </c>
      <c r="F94" s="3" t="s">
        <v>733</v>
      </c>
      <c r="G94" s="3" t="s">
        <v>734</v>
      </c>
      <c r="H94" s="3" t="s">
        <v>735</v>
      </c>
      <c r="I94" s="3" t="s">
        <v>2046</v>
      </c>
      <c r="J94" s="3" t="s">
        <v>228</v>
      </c>
      <c r="K94" s="3" t="s">
        <v>736</v>
      </c>
      <c r="L94" s="1">
        <f t="shared" si="4"/>
        <v>1</v>
      </c>
      <c r="M94" s="5" t="s">
        <v>737</v>
      </c>
    </row>
    <row r="95" spans="1:13" s="19" customFormat="1" ht="99.95" customHeight="1" x14ac:dyDescent="0.15">
      <c r="A95" s="6">
        <f t="shared" si="3"/>
        <v>91</v>
      </c>
      <c r="B95" s="3">
        <v>24</v>
      </c>
      <c r="C95" s="3" t="s">
        <v>9</v>
      </c>
      <c r="D95" s="3" t="s">
        <v>738</v>
      </c>
      <c r="E95" s="3" t="s">
        <v>739</v>
      </c>
      <c r="F95" s="3" t="s">
        <v>740</v>
      </c>
      <c r="G95" s="3" t="s">
        <v>741</v>
      </c>
      <c r="H95" s="3" t="s">
        <v>742</v>
      </c>
      <c r="I95" s="3" t="s">
        <v>2047</v>
      </c>
      <c r="J95" s="3" t="s">
        <v>228</v>
      </c>
      <c r="K95" s="3" t="s">
        <v>741</v>
      </c>
      <c r="L95" s="1">
        <f t="shared" si="4"/>
        <v>1</v>
      </c>
      <c r="M95" s="5" t="s">
        <v>743</v>
      </c>
    </row>
    <row r="96" spans="1:13" s="19" customFormat="1" ht="99.95" customHeight="1" x14ac:dyDescent="0.15">
      <c r="A96" s="6">
        <f t="shared" si="3"/>
        <v>92</v>
      </c>
      <c r="B96" s="3">
        <v>24</v>
      </c>
      <c r="C96" s="3" t="s">
        <v>9</v>
      </c>
      <c r="D96" s="3" t="s">
        <v>744</v>
      </c>
      <c r="E96" s="3" t="s">
        <v>745</v>
      </c>
      <c r="F96" s="3" t="s">
        <v>746</v>
      </c>
      <c r="G96" s="3" t="s">
        <v>747</v>
      </c>
      <c r="H96" s="3" t="s">
        <v>748</v>
      </c>
      <c r="I96" s="3" t="s">
        <v>2048</v>
      </c>
      <c r="J96" s="3" t="s">
        <v>228</v>
      </c>
      <c r="K96" s="3" t="s">
        <v>747</v>
      </c>
      <c r="L96" s="1">
        <f t="shared" si="4"/>
        <v>2</v>
      </c>
      <c r="M96" s="5" t="s">
        <v>749</v>
      </c>
    </row>
    <row r="97" spans="1:13" s="19" customFormat="1" ht="99.95" customHeight="1" x14ac:dyDescent="0.15">
      <c r="A97" s="6">
        <f t="shared" si="3"/>
        <v>93</v>
      </c>
      <c r="B97" s="3">
        <v>24</v>
      </c>
      <c r="C97" s="3" t="s">
        <v>9</v>
      </c>
      <c r="D97" s="3" t="s">
        <v>750</v>
      </c>
      <c r="E97" s="3" t="s">
        <v>745</v>
      </c>
      <c r="F97" s="3" t="s">
        <v>751</v>
      </c>
      <c r="G97" s="3" t="s">
        <v>752</v>
      </c>
      <c r="H97" s="3" t="s">
        <v>753</v>
      </c>
      <c r="I97" s="3" t="s">
        <v>2049</v>
      </c>
      <c r="J97" s="3" t="s">
        <v>228</v>
      </c>
      <c r="K97" s="3" t="s">
        <v>752</v>
      </c>
      <c r="L97" s="1">
        <f t="shared" si="4"/>
        <v>1</v>
      </c>
      <c r="M97" s="5" t="s">
        <v>754</v>
      </c>
    </row>
    <row r="98" spans="1:13" s="19" customFormat="1" ht="99.95" customHeight="1" x14ac:dyDescent="0.15">
      <c r="A98" s="6">
        <f t="shared" si="3"/>
        <v>94</v>
      </c>
      <c r="B98" s="3">
        <v>24</v>
      </c>
      <c r="C98" s="3" t="s">
        <v>9</v>
      </c>
      <c r="D98" s="3" t="s">
        <v>88</v>
      </c>
      <c r="E98" s="3" t="s">
        <v>89</v>
      </c>
      <c r="F98" s="3" t="s">
        <v>755</v>
      </c>
      <c r="G98" s="3" t="s">
        <v>90</v>
      </c>
      <c r="H98" s="3" t="s">
        <v>91</v>
      </c>
      <c r="I98" s="3" t="s">
        <v>2050</v>
      </c>
      <c r="J98" s="3" t="s">
        <v>228</v>
      </c>
      <c r="K98" s="3" t="s">
        <v>90</v>
      </c>
      <c r="L98" s="1">
        <f t="shared" si="4"/>
        <v>3</v>
      </c>
      <c r="M98" s="5" t="s">
        <v>756</v>
      </c>
    </row>
    <row r="99" spans="1:13" s="19" customFormat="1" ht="99.95" customHeight="1" x14ac:dyDescent="0.15">
      <c r="A99" s="6">
        <f t="shared" si="3"/>
        <v>95</v>
      </c>
      <c r="B99" s="3">
        <v>24</v>
      </c>
      <c r="C99" s="3" t="s">
        <v>9</v>
      </c>
      <c r="D99" s="3" t="s">
        <v>757</v>
      </c>
      <c r="E99" s="3" t="s">
        <v>89</v>
      </c>
      <c r="F99" s="3" t="s">
        <v>758</v>
      </c>
      <c r="G99" s="3" t="s">
        <v>759</v>
      </c>
      <c r="H99" s="3" t="s">
        <v>760</v>
      </c>
      <c r="I99" s="3" t="s">
        <v>2051</v>
      </c>
      <c r="J99" s="3" t="s">
        <v>228</v>
      </c>
      <c r="K99" s="3" t="s">
        <v>761</v>
      </c>
      <c r="L99" s="1">
        <f t="shared" si="4"/>
        <v>1</v>
      </c>
      <c r="M99" s="5" t="s">
        <v>762</v>
      </c>
    </row>
    <row r="100" spans="1:13" s="19" customFormat="1" ht="99.95" customHeight="1" x14ac:dyDescent="0.15">
      <c r="A100" s="6">
        <f t="shared" si="3"/>
        <v>96</v>
      </c>
      <c r="B100" s="3">
        <v>24</v>
      </c>
      <c r="C100" s="3" t="s">
        <v>9</v>
      </c>
      <c r="D100" s="3" t="s">
        <v>763</v>
      </c>
      <c r="E100" s="3" t="s">
        <v>89</v>
      </c>
      <c r="F100" s="3" t="s">
        <v>764</v>
      </c>
      <c r="G100" s="3" t="s">
        <v>765</v>
      </c>
      <c r="H100" s="3" t="s">
        <v>766</v>
      </c>
      <c r="I100" s="3" t="s">
        <v>2052</v>
      </c>
      <c r="J100" s="3" t="s">
        <v>228</v>
      </c>
      <c r="K100" s="3" t="s">
        <v>767</v>
      </c>
      <c r="L100" s="1">
        <f t="shared" si="4"/>
        <v>1</v>
      </c>
      <c r="M100" s="5" t="s">
        <v>768</v>
      </c>
    </row>
    <row r="101" spans="1:13" s="19" customFormat="1" ht="99.95" customHeight="1" x14ac:dyDescent="0.15">
      <c r="A101" s="6">
        <f t="shared" si="3"/>
        <v>97</v>
      </c>
      <c r="B101" s="3">
        <v>24</v>
      </c>
      <c r="C101" s="3" t="s">
        <v>9</v>
      </c>
      <c r="D101" s="3" t="s">
        <v>769</v>
      </c>
      <c r="E101" s="3" t="s">
        <v>770</v>
      </c>
      <c r="F101" s="3" t="s">
        <v>771</v>
      </c>
      <c r="G101" s="3" t="s">
        <v>772</v>
      </c>
      <c r="H101" s="3" t="s">
        <v>773</v>
      </c>
      <c r="I101" s="3" t="s">
        <v>2053</v>
      </c>
      <c r="J101" s="3" t="s">
        <v>228</v>
      </c>
      <c r="K101" s="3" t="s">
        <v>772</v>
      </c>
      <c r="L101" s="1">
        <f t="shared" ref="L101:L132" si="5">LEN(M101)-LEN(SUBSTITUTE(M101, "、",""))/LEN("、")+1</f>
        <v>3</v>
      </c>
      <c r="M101" s="5" t="s">
        <v>774</v>
      </c>
    </row>
    <row r="102" spans="1:13" s="19" customFormat="1" ht="99.95" customHeight="1" x14ac:dyDescent="0.15">
      <c r="A102" s="6">
        <f t="shared" si="3"/>
        <v>98</v>
      </c>
      <c r="B102" s="3">
        <v>24</v>
      </c>
      <c r="C102" s="3" t="s">
        <v>9</v>
      </c>
      <c r="D102" s="3" t="s">
        <v>775</v>
      </c>
      <c r="E102" s="3" t="s">
        <v>770</v>
      </c>
      <c r="F102" s="3" t="s">
        <v>776</v>
      </c>
      <c r="G102" s="3" t="s">
        <v>777</v>
      </c>
      <c r="H102" s="3" t="s">
        <v>778</v>
      </c>
      <c r="I102" s="3" t="s">
        <v>2054</v>
      </c>
      <c r="J102" s="3" t="s">
        <v>228</v>
      </c>
      <c r="K102" s="3" t="s">
        <v>779</v>
      </c>
      <c r="L102" s="1">
        <f t="shared" si="5"/>
        <v>1</v>
      </c>
      <c r="M102" s="5" t="s">
        <v>780</v>
      </c>
    </row>
    <row r="103" spans="1:13" s="19" customFormat="1" ht="99.95" customHeight="1" x14ac:dyDescent="0.15">
      <c r="A103" s="6">
        <f t="shared" si="3"/>
        <v>99</v>
      </c>
      <c r="B103" s="3">
        <v>24</v>
      </c>
      <c r="C103" s="3" t="s">
        <v>9</v>
      </c>
      <c r="D103" s="3" t="s">
        <v>781</v>
      </c>
      <c r="E103" s="3" t="s">
        <v>782</v>
      </c>
      <c r="F103" s="3" t="s">
        <v>783</v>
      </c>
      <c r="G103" s="3" t="s">
        <v>784</v>
      </c>
      <c r="H103" s="3" t="s">
        <v>785</v>
      </c>
      <c r="I103" s="3" t="s">
        <v>2055</v>
      </c>
      <c r="J103" s="3" t="s">
        <v>228</v>
      </c>
      <c r="K103" s="3" t="s">
        <v>786</v>
      </c>
      <c r="L103" s="1">
        <f t="shared" si="5"/>
        <v>1</v>
      </c>
      <c r="M103" s="5" t="s">
        <v>787</v>
      </c>
    </row>
    <row r="104" spans="1:13" s="19" customFormat="1" ht="99.95" customHeight="1" x14ac:dyDescent="0.15">
      <c r="A104" s="6">
        <f t="shared" si="3"/>
        <v>100</v>
      </c>
      <c r="B104" s="3">
        <v>24</v>
      </c>
      <c r="C104" s="3" t="s">
        <v>9</v>
      </c>
      <c r="D104" s="3" t="s">
        <v>788</v>
      </c>
      <c r="E104" s="3" t="s">
        <v>782</v>
      </c>
      <c r="F104" s="3" t="s">
        <v>789</v>
      </c>
      <c r="G104" s="3" t="s">
        <v>790</v>
      </c>
      <c r="H104" s="3" t="s">
        <v>791</v>
      </c>
      <c r="I104" s="3" t="s">
        <v>2056</v>
      </c>
      <c r="J104" s="3" t="s">
        <v>228</v>
      </c>
      <c r="K104" s="3" t="s">
        <v>790</v>
      </c>
      <c r="L104" s="1">
        <f t="shared" si="5"/>
        <v>2</v>
      </c>
      <c r="M104" s="5" t="s">
        <v>792</v>
      </c>
    </row>
    <row r="105" spans="1:13" s="19" customFormat="1" ht="99.95" customHeight="1" x14ac:dyDescent="0.15">
      <c r="A105" s="6">
        <f t="shared" si="3"/>
        <v>101</v>
      </c>
      <c r="B105" s="3">
        <v>24</v>
      </c>
      <c r="C105" s="3" t="s">
        <v>9</v>
      </c>
      <c r="D105" s="3" t="s">
        <v>793</v>
      </c>
      <c r="E105" s="3" t="s">
        <v>794</v>
      </c>
      <c r="F105" s="3" t="s">
        <v>2057</v>
      </c>
      <c r="G105" s="3" t="s">
        <v>795</v>
      </c>
      <c r="H105" s="3" t="s">
        <v>796</v>
      </c>
      <c r="I105" s="3" t="s">
        <v>2058</v>
      </c>
      <c r="J105" s="3" t="s">
        <v>228</v>
      </c>
      <c r="K105" s="3" t="s">
        <v>797</v>
      </c>
      <c r="L105" s="1">
        <f t="shared" si="5"/>
        <v>1</v>
      </c>
      <c r="M105" s="5" t="s">
        <v>798</v>
      </c>
    </row>
    <row r="106" spans="1:13" s="19" customFormat="1" ht="99.95" customHeight="1" x14ac:dyDescent="0.15">
      <c r="A106" s="6">
        <f t="shared" si="3"/>
        <v>102</v>
      </c>
      <c r="B106" s="3">
        <v>24</v>
      </c>
      <c r="C106" s="3" t="s">
        <v>9</v>
      </c>
      <c r="D106" s="3" t="s">
        <v>799</v>
      </c>
      <c r="E106" s="3" t="s">
        <v>800</v>
      </c>
      <c r="F106" s="3" t="s">
        <v>2059</v>
      </c>
      <c r="G106" s="3" t="s">
        <v>801</v>
      </c>
      <c r="H106" s="3" t="s">
        <v>802</v>
      </c>
      <c r="I106" s="3" t="s">
        <v>2060</v>
      </c>
      <c r="J106" s="3" t="s">
        <v>228</v>
      </c>
      <c r="K106" s="3" t="s">
        <v>803</v>
      </c>
      <c r="L106" s="1">
        <f t="shared" si="5"/>
        <v>2</v>
      </c>
      <c r="M106" s="5" t="s">
        <v>804</v>
      </c>
    </row>
    <row r="107" spans="1:13" s="19" customFormat="1" ht="99.95" customHeight="1" x14ac:dyDescent="0.15">
      <c r="A107" s="6">
        <f t="shared" si="3"/>
        <v>103</v>
      </c>
      <c r="B107" s="3">
        <v>24</v>
      </c>
      <c r="C107" s="3" t="s">
        <v>9</v>
      </c>
      <c r="D107" s="3" t="s">
        <v>805</v>
      </c>
      <c r="E107" s="3" t="s">
        <v>806</v>
      </c>
      <c r="F107" s="3" t="s">
        <v>807</v>
      </c>
      <c r="G107" s="3" t="s">
        <v>808</v>
      </c>
      <c r="H107" s="3" t="s">
        <v>809</v>
      </c>
      <c r="I107" s="3" t="s">
        <v>2061</v>
      </c>
      <c r="J107" s="3" t="s">
        <v>228</v>
      </c>
      <c r="K107" s="3" t="s">
        <v>810</v>
      </c>
      <c r="L107" s="1">
        <f t="shared" si="5"/>
        <v>1</v>
      </c>
      <c r="M107" s="5" t="s">
        <v>811</v>
      </c>
    </row>
    <row r="108" spans="1:13" s="19" customFormat="1" ht="99.95" customHeight="1" x14ac:dyDescent="0.15">
      <c r="A108" s="6">
        <f t="shared" si="3"/>
        <v>104</v>
      </c>
      <c r="B108" s="3">
        <v>24</v>
      </c>
      <c r="C108" s="3" t="s">
        <v>9</v>
      </c>
      <c r="D108" s="3" t="s">
        <v>812</v>
      </c>
      <c r="E108" s="3" t="s">
        <v>813</v>
      </c>
      <c r="F108" s="3" t="s">
        <v>814</v>
      </c>
      <c r="G108" s="3" t="s">
        <v>815</v>
      </c>
      <c r="H108" s="3" t="s">
        <v>816</v>
      </c>
      <c r="I108" s="3" t="s">
        <v>2062</v>
      </c>
      <c r="J108" s="3" t="s">
        <v>228</v>
      </c>
      <c r="K108" s="3" t="s">
        <v>817</v>
      </c>
      <c r="L108" s="1">
        <f t="shared" si="5"/>
        <v>1</v>
      </c>
      <c r="M108" s="5" t="s">
        <v>818</v>
      </c>
    </row>
    <row r="109" spans="1:13" s="19" customFormat="1" ht="99.95" customHeight="1" x14ac:dyDescent="0.15">
      <c r="A109" s="6">
        <f t="shared" si="3"/>
        <v>105</v>
      </c>
      <c r="B109" s="3">
        <v>24</v>
      </c>
      <c r="C109" s="3" t="s">
        <v>9</v>
      </c>
      <c r="D109" s="3" t="s">
        <v>819</v>
      </c>
      <c r="E109" s="3" t="s">
        <v>820</v>
      </c>
      <c r="F109" s="3" t="s">
        <v>821</v>
      </c>
      <c r="G109" s="3" t="s">
        <v>822</v>
      </c>
      <c r="H109" s="3" t="s">
        <v>823</v>
      </c>
      <c r="I109" s="3" t="s">
        <v>2063</v>
      </c>
      <c r="J109" s="3" t="s">
        <v>228</v>
      </c>
      <c r="K109" s="3" t="s">
        <v>822</v>
      </c>
      <c r="L109" s="1">
        <f t="shared" si="5"/>
        <v>1</v>
      </c>
      <c r="M109" s="5" t="s">
        <v>824</v>
      </c>
    </row>
    <row r="110" spans="1:13" s="19" customFormat="1" ht="99.95" customHeight="1" x14ac:dyDescent="0.15">
      <c r="A110" s="6">
        <f t="shared" si="3"/>
        <v>106</v>
      </c>
      <c r="B110" s="3">
        <v>24</v>
      </c>
      <c r="C110" s="3" t="s">
        <v>9</v>
      </c>
      <c r="D110" s="3" t="s">
        <v>825</v>
      </c>
      <c r="E110" s="3" t="s">
        <v>826</v>
      </c>
      <c r="F110" s="3" t="s">
        <v>827</v>
      </c>
      <c r="G110" s="3" t="s">
        <v>828</v>
      </c>
      <c r="H110" s="3" t="s">
        <v>829</v>
      </c>
      <c r="I110" s="3" t="s">
        <v>2064</v>
      </c>
      <c r="J110" s="3" t="s">
        <v>228</v>
      </c>
      <c r="K110" s="3" t="s">
        <v>828</v>
      </c>
      <c r="L110" s="1">
        <f t="shared" si="5"/>
        <v>1</v>
      </c>
      <c r="M110" s="5" t="s">
        <v>830</v>
      </c>
    </row>
    <row r="111" spans="1:13" s="19" customFormat="1" ht="99.95" customHeight="1" x14ac:dyDescent="0.15">
      <c r="A111" s="6">
        <f t="shared" si="3"/>
        <v>107</v>
      </c>
      <c r="B111" s="3">
        <v>24</v>
      </c>
      <c r="C111" s="3" t="s">
        <v>9</v>
      </c>
      <c r="D111" s="3" t="s">
        <v>831</v>
      </c>
      <c r="E111" s="3" t="s">
        <v>832</v>
      </c>
      <c r="F111" s="3" t="s">
        <v>833</v>
      </c>
      <c r="G111" s="3" t="s">
        <v>834</v>
      </c>
      <c r="H111" s="3" t="s">
        <v>835</v>
      </c>
      <c r="I111" s="3" t="s">
        <v>836</v>
      </c>
      <c r="J111" s="3" t="s">
        <v>228</v>
      </c>
      <c r="K111" s="3" t="s">
        <v>834</v>
      </c>
      <c r="L111" s="1">
        <f t="shared" si="5"/>
        <v>3</v>
      </c>
      <c r="M111" s="5" t="s">
        <v>837</v>
      </c>
    </row>
    <row r="112" spans="1:13" s="19" customFormat="1" ht="99.95" customHeight="1" x14ac:dyDescent="0.15">
      <c r="A112" s="6">
        <f t="shared" si="3"/>
        <v>108</v>
      </c>
      <c r="B112" s="3">
        <v>24</v>
      </c>
      <c r="C112" s="3" t="s">
        <v>9</v>
      </c>
      <c r="D112" s="3" t="s">
        <v>838</v>
      </c>
      <c r="E112" s="3" t="s">
        <v>839</v>
      </c>
      <c r="F112" s="3" t="s">
        <v>840</v>
      </c>
      <c r="G112" s="3" t="s">
        <v>841</v>
      </c>
      <c r="H112" s="3" t="s">
        <v>842</v>
      </c>
      <c r="I112" s="3" t="s">
        <v>2065</v>
      </c>
      <c r="J112" s="3" t="s">
        <v>228</v>
      </c>
      <c r="K112" s="3" t="s">
        <v>841</v>
      </c>
      <c r="L112" s="1">
        <f t="shared" si="5"/>
        <v>2</v>
      </c>
      <c r="M112" s="5" t="s">
        <v>843</v>
      </c>
    </row>
    <row r="113" spans="1:13" s="19" customFormat="1" ht="99.95" customHeight="1" x14ac:dyDescent="0.15">
      <c r="A113" s="6">
        <f t="shared" si="3"/>
        <v>109</v>
      </c>
      <c r="B113" s="3">
        <v>24</v>
      </c>
      <c r="C113" s="3" t="s">
        <v>9</v>
      </c>
      <c r="D113" s="3" t="s">
        <v>844</v>
      </c>
      <c r="E113" s="3" t="s">
        <v>845</v>
      </c>
      <c r="F113" s="3" t="s">
        <v>846</v>
      </c>
      <c r="G113" s="3" t="s">
        <v>847</v>
      </c>
      <c r="H113" s="3" t="s">
        <v>848</v>
      </c>
      <c r="I113" s="3" t="s">
        <v>2066</v>
      </c>
      <c r="J113" s="3" t="s">
        <v>228</v>
      </c>
      <c r="K113" s="3" t="s">
        <v>847</v>
      </c>
      <c r="L113" s="1">
        <f t="shared" si="5"/>
        <v>2</v>
      </c>
      <c r="M113" s="5" t="s">
        <v>849</v>
      </c>
    </row>
    <row r="114" spans="1:13" s="19" customFormat="1" ht="99.95" customHeight="1" x14ac:dyDescent="0.15">
      <c r="A114" s="6">
        <f t="shared" si="3"/>
        <v>110</v>
      </c>
      <c r="B114" s="3">
        <v>24</v>
      </c>
      <c r="C114" s="3" t="s">
        <v>9</v>
      </c>
      <c r="D114" s="3" t="s">
        <v>850</v>
      </c>
      <c r="E114" s="3" t="s">
        <v>851</v>
      </c>
      <c r="F114" s="3" t="s">
        <v>852</v>
      </c>
      <c r="G114" s="3" t="s">
        <v>853</v>
      </c>
      <c r="H114" s="3" t="s">
        <v>854</v>
      </c>
      <c r="I114" s="3" t="s">
        <v>2262</v>
      </c>
      <c r="J114" s="3" t="s">
        <v>228</v>
      </c>
      <c r="K114" s="3" t="s">
        <v>853</v>
      </c>
      <c r="L114" s="1">
        <f t="shared" si="5"/>
        <v>1</v>
      </c>
      <c r="M114" s="5" t="s">
        <v>2261</v>
      </c>
    </row>
    <row r="115" spans="1:13" s="19" customFormat="1" ht="99.95" customHeight="1" x14ac:dyDescent="0.15">
      <c r="A115" s="6">
        <f t="shared" si="3"/>
        <v>111</v>
      </c>
      <c r="B115" s="2">
        <v>24</v>
      </c>
      <c r="C115" s="2" t="s">
        <v>9</v>
      </c>
      <c r="D115" s="3" t="s">
        <v>120</v>
      </c>
      <c r="E115" s="2" t="s">
        <v>121</v>
      </c>
      <c r="F115" s="4" t="s">
        <v>855</v>
      </c>
      <c r="G115" s="2" t="s">
        <v>122</v>
      </c>
      <c r="H115" s="2" t="s">
        <v>123</v>
      </c>
      <c r="I115" s="3" t="s">
        <v>1</v>
      </c>
      <c r="J115" s="3" t="s">
        <v>0</v>
      </c>
      <c r="K115" s="3" t="s">
        <v>122</v>
      </c>
      <c r="L115" s="1">
        <f t="shared" si="5"/>
        <v>1</v>
      </c>
      <c r="M115" s="5" t="s">
        <v>124</v>
      </c>
    </row>
    <row r="116" spans="1:13" s="19" customFormat="1" ht="99.95" customHeight="1" x14ac:dyDescent="0.15">
      <c r="A116" s="6">
        <f t="shared" si="3"/>
        <v>112</v>
      </c>
      <c r="B116" s="3">
        <v>24</v>
      </c>
      <c r="C116" s="3" t="s">
        <v>9</v>
      </c>
      <c r="D116" s="3" t="s">
        <v>856</v>
      </c>
      <c r="E116" s="3" t="s">
        <v>857</v>
      </c>
      <c r="F116" s="3" t="s">
        <v>858</v>
      </c>
      <c r="G116" s="3" t="s">
        <v>859</v>
      </c>
      <c r="H116" s="3" t="s">
        <v>860</v>
      </c>
      <c r="I116" s="3" t="s">
        <v>2006</v>
      </c>
      <c r="J116" s="3" t="s">
        <v>228</v>
      </c>
      <c r="K116" s="3" t="s">
        <v>859</v>
      </c>
      <c r="L116" s="1">
        <f t="shared" si="5"/>
        <v>3</v>
      </c>
      <c r="M116" s="5" t="s">
        <v>861</v>
      </c>
    </row>
    <row r="117" spans="1:13" s="19" customFormat="1" ht="99.95" customHeight="1" x14ac:dyDescent="0.15">
      <c r="A117" s="6">
        <f t="shared" si="3"/>
        <v>113</v>
      </c>
      <c r="B117" s="3">
        <v>24</v>
      </c>
      <c r="C117" s="3" t="s">
        <v>9</v>
      </c>
      <c r="D117" s="3" t="s">
        <v>862</v>
      </c>
      <c r="E117" s="3" t="s">
        <v>863</v>
      </c>
      <c r="F117" s="3" t="s">
        <v>864</v>
      </c>
      <c r="G117" s="3" t="s">
        <v>865</v>
      </c>
      <c r="H117" s="3" t="s">
        <v>866</v>
      </c>
      <c r="I117" s="3" t="s">
        <v>2067</v>
      </c>
      <c r="J117" s="3" t="s">
        <v>228</v>
      </c>
      <c r="K117" s="3" t="s">
        <v>865</v>
      </c>
      <c r="L117" s="1">
        <f t="shared" si="5"/>
        <v>3</v>
      </c>
      <c r="M117" s="5" t="s">
        <v>867</v>
      </c>
    </row>
    <row r="118" spans="1:13" s="19" customFormat="1" ht="99.95" customHeight="1" x14ac:dyDescent="0.15">
      <c r="A118" s="6">
        <f t="shared" si="3"/>
        <v>114</v>
      </c>
      <c r="B118" s="3">
        <v>24</v>
      </c>
      <c r="C118" s="3" t="s">
        <v>9</v>
      </c>
      <c r="D118" s="3" t="s">
        <v>868</v>
      </c>
      <c r="E118" s="3" t="s">
        <v>863</v>
      </c>
      <c r="F118" s="3" t="s">
        <v>869</v>
      </c>
      <c r="G118" s="3" t="s">
        <v>870</v>
      </c>
      <c r="H118" s="3" t="s">
        <v>871</v>
      </c>
      <c r="I118" s="3" t="s">
        <v>2068</v>
      </c>
      <c r="J118" s="3" t="s">
        <v>228</v>
      </c>
      <c r="K118" s="3" t="s">
        <v>870</v>
      </c>
      <c r="L118" s="1">
        <f t="shared" si="5"/>
        <v>1</v>
      </c>
      <c r="M118" s="5" t="s">
        <v>872</v>
      </c>
    </row>
    <row r="119" spans="1:13" s="19" customFormat="1" ht="99.95" customHeight="1" x14ac:dyDescent="0.15">
      <c r="A119" s="6">
        <f t="shared" si="3"/>
        <v>115</v>
      </c>
      <c r="B119" s="2">
        <v>24</v>
      </c>
      <c r="C119" s="2" t="s">
        <v>9</v>
      </c>
      <c r="D119" s="3" t="s">
        <v>80</v>
      </c>
      <c r="E119" s="2" t="s">
        <v>81</v>
      </c>
      <c r="F119" s="4" t="s">
        <v>873</v>
      </c>
      <c r="G119" s="2" t="s">
        <v>82</v>
      </c>
      <c r="H119" s="2" t="s">
        <v>83</v>
      </c>
      <c r="I119" s="3" t="s">
        <v>874</v>
      </c>
      <c r="J119" s="3" t="s">
        <v>0</v>
      </c>
      <c r="K119" s="2" t="s">
        <v>82</v>
      </c>
      <c r="L119" s="1">
        <f t="shared" si="5"/>
        <v>1</v>
      </c>
      <c r="M119" s="5" t="s">
        <v>84</v>
      </c>
    </row>
    <row r="120" spans="1:13" s="19" customFormat="1" ht="99.95" customHeight="1" x14ac:dyDescent="0.15">
      <c r="A120" s="6">
        <f t="shared" si="3"/>
        <v>116</v>
      </c>
      <c r="B120" s="3">
        <v>24</v>
      </c>
      <c r="C120" s="3" t="s">
        <v>9</v>
      </c>
      <c r="D120" s="3" t="s">
        <v>875</v>
      </c>
      <c r="E120" s="3" t="s">
        <v>876</v>
      </c>
      <c r="F120" s="3" t="s">
        <v>877</v>
      </c>
      <c r="G120" s="3" t="s">
        <v>878</v>
      </c>
      <c r="H120" s="3" t="s">
        <v>879</v>
      </c>
      <c r="I120" s="3" t="s">
        <v>2069</v>
      </c>
      <c r="J120" s="3" t="s">
        <v>228</v>
      </c>
      <c r="K120" s="3" t="s">
        <v>878</v>
      </c>
      <c r="L120" s="1">
        <f t="shared" si="5"/>
        <v>4</v>
      </c>
      <c r="M120" s="5" t="s">
        <v>880</v>
      </c>
    </row>
    <row r="121" spans="1:13" s="19" customFormat="1" ht="99.95" customHeight="1" x14ac:dyDescent="0.15">
      <c r="A121" s="6">
        <f t="shared" si="3"/>
        <v>117</v>
      </c>
      <c r="B121" s="3">
        <v>24</v>
      </c>
      <c r="C121" s="3" t="s">
        <v>9</v>
      </c>
      <c r="D121" s="3" t="s">
        <v>881</v>
      </c>
      <c r="E121" s="3" t="s">
        <v>882</v>
      </c>
      <c r="F121" s="3" t="s">
        <v>883</v>
      </c>
      <c r="G121" s="3" t="s">
        <v>884</v>
      </c>
      <c r="H121" s="3" t="s">
        <v>885</v>
      </c>
      <c r="I121" s="3" t="s">
        <v>2070</v>
      </c>
      <c r="J121" s="3" t="s">
        <v>228</v>
      </c>
      <c r="K121" s="3" t="s">
        <v>884</v>
      </c>
      <c r="L121" s="1">
        <f t="shared" si="5"/>
        <v>1</v>
      </c>
      <c r="M121" s="5" t="s">
        <v>886</v>
      </c>
    </row>
    <row r="122" spans="1:13" s="19" customFormat="1" ht="99.95" customHeight="1" x14ac:dyDescent="0.15">
      <c r="A122" s="6">
        <f t="shared" si="3"/>
        <v>118</v>
      </c>
      <c r="B122" s="3">
        <v>24</v>
      </c>
      <c r="C122" s="3" t="s">
        <v>9</v>
      </c>
      <c r="D122" s="3" t="s">
        <v>887</v>
      </c>
      <c r="E122" s="3" t="s">
        <v>888</v>
      </c>
      <c r="F122" s="3" t="s">
        <v>889</v>
      </c>
      <c r="G122" s="3" t="s">
        <v>890</v>
      </c>
      <c r="H122" s="3" t="s">
        <v>891</v>
      </c>
      <c r="I122" s="3" t="s">
        <v>2071</v>
      </c>
      <c r="J122" s="3" t="s">
        <v>228</v>
      </c>
      <c r="K122" s="3" t="s">
        <v>892</v>
      </c>
      <c r="L122" s="1">
        <f t="shared" si="5"/>
        <v>1</v>
      </c>
      <c r="M122" s="5" t="s">
        <v>893</v>
      </c>
    </row>
    <row r="123" spans="1:13" s="19" customFormat="1" ht="99.95" customHeight="1" x14ac:dyDescent="0.15">
      <c r="A123" s="6">
        <f t="shared" si="3"/>
        <v>119</v>
      </c>
      <c r="B123" s="3">
        <v>24</v>
      </c>
      <c r="C123" s="3" t="s">
        <v>9</v>
      </c>
      <c r="D123" s="3" t="s">
        <v>3</v>
      </c>
      <c r="E123" s="3" t="s">
        <v>23</v>
      </c>
      <c r="F123" s="3" t="s">
        <v>894</v>
      </c>
      <c r="G123" s="3" t="s">
        <v>24</v>
      </c>
      <c r="H123" s="3" t="s">
        <v>25</v>
      </c>
      <c r="I123" s="3" t="s">
        <v>895</v>
      </c>
      <c r="J123" s="3" t="s">
        <v>228</v>
      </c>
      <c r="K123" s="3" t="s">
        <v>24</v>
      </c>
      <c r="L123" s="1">
        <f t="shared" si="5"/>
        <v>3</v>
      </c>
      <c r="M123" s="5" t="s">
        <v>896</v>
      </c>
    </row>
    <row r="124" spans="1:13" s="19" customFormat="1" ht="99.95" customHeight="1" x14ac:dyDescent="0.15">
      <c r="A124" s="6">
        <f t="shared" si="3"/>
        <v>120</v>
      </c>
      <c r="B124" s="3">
        <v>24</v>
      </c>
      <c r="C124" s="3" t="s">
        <v>9</v>
      </c>
      <c r="D124" s="3" t="s">
        <v>897</v>
      </c>
      <c r="E124" s="3" t="s">
        <v>23</v>
      </c>
      <c r="F124" s="3" t="s">
        <v>898</v>
      </c>
      <c r="G124" s="3" t="s">
        <v>899</v>
      </c>
      <c r="H124" s="3" t="s">
        <v>900</v>
      </c>
      <c r="I124" s="3" t="s">
        <v>2072</v>
      </c>
      <c r="J124" s="3" t="s">
        <v>228</v>
      </c>
      <c r="K124" s="3" t="s">
        <v>899</v>
      </c>
      <c r="L124" s="1">
        <f t="shared" si="5"/>
        <v>1</v>
      </c>
      <c r="M124" s="5" t="s">
        <v>901</v>
      </c>
    </row>
    <row r="125" spans="1:13" s="19" customFormat="1" ht="99.95" customHeight="1" x14ac:dyDescent="0.15">
      <c r="A125" s="6">
        <f t="shared" si="3"/>
        <v>121</v>
      </c>
      <c r="B125" s="3">
        <v>24</v>
      </c>
      <c r="C125" s="3" t="s">
        <v>9</v>
      </c>
      <c r="D125" s="3" t="s">
        <v>902</v>
      </c>
      <c r="E125" s="3" t="s">
        <v>23</v>
      </c>
      <c r="F125" s="3" t="s">
        <v>903</v>
      </c>
      <c r="G125" s="3" t="s">
        <v>904</v>
      </c>
      <c r="H125" s="3" t="s">
        <v>905</v>
      </c>
      <c r="I125" s="3" t="s">
        <v>2073</v>
      </c>
      <c r="J125" s="3" t="s">
        <v>228</v>
      </c>
      <c r="K125" s="3" t="s">
        <v>904</v>
      </c>
      <c r="L125" s="1">
        <f t="shared" si="5"/>
        <v>3</v>
      </c>
      <c r="M125" s="5" t="s">
        <v>906</v>
      </c>
    </row>
    <row r="126" spans="1:13" s="19" customFormat="1" ht="99.95" customHeight="1" x14ac:dyDescent="0.15">
      <c r="A126" s="6">
        <f t="shared" si="3"/>
        <v>122</v>
      </c>
      <c r="B126" s="3">
        <v>24</v>
      </c>
      <c r="C126" s="3" t="s">
        <v>9</v>
      </c>
      <c r="D126" s="3" t="s">
        <v>171</v>
      </c>
      <c r="E126" s="3" t="s">
        <v>172</v>
      </c>
      <c r="F126" s="3" t="s">
        <v>907</v>
      </c>
      <c r="G126" s="3" t="s">
        <v>173</v>
      </c>
      <c r="H126" s="3" t="s">
        <v>174</v>
      </c>
      <c r="I126" s="3" t="s">
        <v>2074</v>
      </c>
      <c r="J126" s="3" t="s">
        <v>228</v>
      </c>
      <c r="K126" s="3" t="s">
        <v>908</v>
      </c>
      <c r="L126" s="1">
        <f t="shared" si="5"/>
        <v>5</v>
      </c>
      <c r="M126" s="5" t="s">
        <v>2075</v>
      </c>
    </row>
    <row r="127" spans="1:13" s="19" customFormat="1" ht="99.95" customHeight="1" x14ac:dyDescent="0.15">
      <c r="A127" s="6">
        <f t="shared" si="3"/>
        <v>123</v>
      </c>
      <c r="B127" s="3">
        <v>24</v>
      </c>
      <c r="C127" s="3" t="s">
        <v>9</v>
      </c>
      <c r="D127" s="3" t="s">
        <v>909</v>
      </c>
      <c r="E127" s="3" t="s">
        <v>172</v>
      </c>
      <c r="F127" s="3" t="s">
        <v>910</v>
      </c>
      <c r="G127" s="3" t="s">
        <v>911</v>
      </c>
      <c r="H127" s="3" t="s">
        <v>912</v>
      </c>
      <c r="I127" s="3" t="s">
        <v>2076</v>
      </c>
      <c r="J127" s="3" t="s">
        <v>228</v>
      </c>
      <c r="K127" s="3" t="s">
        <v>913</v>
      </c>
      <c r="L127" s="1">
        <f t="shared" si="5"/>
        <v>1</v>
      </c>
      <c r="M127" s="5" t="s">
        <v>914</v>
      </c>
    </row>
    <row r="128" spans="1:13" s="19" customFormat="1" ht="99.95" customHeight="1" x14ac:dyDescent="0.15">
      <c r="A128" s="6">
        <f t="shared" si="3"/>
        <v>124</v>
      </c>
      <c r="B128" s="3">
        <v>24</v>
      </c>
      <c r="C128" s="3" t="s">
        <v>9</v>
      </c>
      <c r="D128" s="3" t="s">
        <v>915</v>
      </c>
      <c r="E128" s="3" t="s">
        <v>916</v>
      </c>
      <c r="F128" s="3" t="s">
        <v>917</v>
      </c>
      <c r="G128" s="3" t="s">
        <v>918</v>
      </c>
      <c r="H128" s="3" t="s">
        <v>919</v>
      </c>
      <c r="I128" s="3" t="s">
        <v>2077</v>
      </c>
      <c r="J128" s="3" t="s">
        <v>228</v>
      </c>
      <c r="K128" s="3" t="s">
        <v>918</v>
      </c>
      <c r="L128" s="1">
        <f t="shared" si="5"/>
        <v>2</v>
      </c>
      <c r="M128" s="5" t="s">
        <v>920</v>
      </c>
    </row>
    <row r="129" spans="1:13" s="19" customFormat="1" ht="99.95" customHeight="1" x14ac:dyDescent="0.15">
      <c r="A129" s="6">
        <f t="shared" si="3"/>
        <v>125</v>
      </c>
      <c r="B129" s="3">
        <v>24</v>
      </c>
      <c r="C129" s="3" t="s">
        <v>9</v>
      </c>
      <c r="D129" s="3" t="s">
        <v>921</v>
      </c>
      <c r="E129" s="3" t="s">
        <v>103</v>
      </c>
      <c r="F129" s="3" t="s">
        <v>922</v>
      </c>
      <c r="G129" s="3" t="s">
        <v>923</v>
      </c>
      <c r="H129" s="3" t="s">
        <v>924</v>
      </c>
      <c r="I129" s="3" t="s">
        <v>2078</v>
      </c>
      <c r="J129" s="3" t="s">
        <v>228</v>
      </c>
      <c r="K129" s="3" t="s">
        <v>925</v>
      </c>
      <c r="L129" s="1">
        <f t="shared" si="5"/>
        <v>1</v>
      </c>
      <c r="M129" s="5" t="s">
        <v>926</v>
      </c>
    </row>
    <row r="130" spans="1:13" s="19" customFormat="1" ht="99.95" customHeight="1" x14ac:dyDescent="0.15">
      <c r="A130" s="6">
        <f t="shared" si="3"/>
        <v>126</v>
      </c>
      <c r="B130" s="2">
        <v>24</v>
      </c>
      <c r="C130" s="2" t="s">
        <v>9</v>
      </c>
      <c r="D130" s="3" t="s">
        <v>102</v>
      </c>
      <c r="E130" s="2" t="s">
        <v>103</v>
      </c>
      <c r="F130" s="4" t="s">
        <v>927</v>
      </c>
      <c r="G130" s="2" t="s">
        <v>104</v>
      </c>
      <c r="H130" s="2" t="s">
        <v>105</v>
      </c>
      <c r="I130" s="3" t="s">
        <v>928</v>
      </c>
      <c r="J130" s="3" t="s">
        <v>0</v>
      </c>
      <c r="K130" s="2" t="s">
        <v>104</v>
      </c>
      <c r="L130" s="1">
        <f t="shared" si="5"/>
        <v>6</v>
      </c>
      <c r="M130" s="5" t="s">
        <v>929</v>
      </c>
    </row>
    <row r="131" spans="1:13" s="19" customFormat="1" ht="99.95" customHeight="1" x14ac:dyDescent="0.15">
      <c r="A131" s="6">
        <f t="shared" si="3"/>
        <v>127</v>
      </c>
      <c r="B131" s="3">
        <v>24</v>
      </c>
      <c r="C131" s="3" t="s">
        <v>9</v>
      </c>
      <c r="D131" s="3" t="s">
        <v>930</v>
      </c>
      <c r="E131" s="3" t="s">
        <v>931</v>
      </c>
      <c r="F131" s="3" t="s">
        <v>932</v>
      </c>
      <c r="G131" s="3" t="s">
        <v>933</v>
      </c>
      <c r="H131" s="3" t="s">
        <v>934</v>
      </c>
      <c r="I131" s="3" t="s">
        <v>2079</v>
      </c>
      <c r="J131" s="3" t="s">
        <v>228</v>
      </c>
      <c r="K131" s="3" t="s">
        <v>933</v>
      </c>
      <c r="L131" s="1">
        <f t="shared" si="5"/>
        <v>1</v>
      </c>
      <c r="M131" s="5" t="s">
        <v>935</v>
      </c>
    </row>
    <row r="132" spans="1:13" s="19" customFormat="1" ht="99.95" customHeight="1" x14ac:dyDescent="0.15">
      <c r="A132" s="6">
        <f t="shared" si="3"/>
        <v>128</v>
      </c>
      <c r="B132" s="3">
        <v>24</v>
      </c>
      <c r="C132" s="3" t="s">
        <v>9</v>
      </c>
      <c r="D132" s="3" t="s">
        <v>936</v>
      </c>
      <c r="E132" s="3" t="s">
        <v>931</v>
      </c>
      <c r="F132" s="3" t="s">
        <v>937</v>
      </c>
      <c r="G132" s="3" t="s">
        <v>938</v>
      </c>
      <c r="H132" s="3" t="s">
        <v>939</v>
      </c>
      <c r="I132" s="3" t="s">
        <v>940</v>
      </c>
      <c r="J132" s="3" t="s">
        <v>228</v>
      </c>
      <c r="K132" s="3" t="s">
        <v>941</v>
      </c>
      <c r="L132" s="1">
        <f t="shared" si="5"/>
        <v>1</v>
      </c>
      <c r="M132" s="5" t="s">
        <v>942</v>
      </c>
    </row>
    <row r="133" spans="1:13" s="19" customFormat="1" ht="99.95" customHeight="1" x14ac:dyDescent="0.15">
      <c r="A133" s="6">
        <f t="shared" ref="A133:A196" si="6">ROW()-4</f>
        <v>129</v>
      </c>
      <c r="B133" s="3">
        <v>24</v>
      </c>
      <c r="C133" s="3" t="s">
        <v>9</v>
      </c>
      <c r="D133" s="3" t="s">
        <v>943</v>
      </c>
      <c r="E133" s="3" t="s">
        <v>944</v>
      </c>
      <c r="F133" s="3" t="s">
        <v>945</v>
      </c>
      <c r="G133" s="3" t="s">
        <v>946</v>
      </c>
      <c r="H133" s="3" t="s">
        <v>947</v>
      </c>
      <c r="I133" s="3" t="s">
        <v>2080</v>
      </c>
      <c r="J133" s="3" t="s">
        <v>228</v>
      </c>
      <c r="K133" s="3" t="s">
        <v>948</v>
      </c>
      <c r="L133" s="1">
        <f t="shared" ref="L133:L141" si="7">LEN(M133)-LEN(SUBSTITUTE(M133, "、",""))/LEN("、")+1</f>
        <v>3</v>
      </c>
      <c r="M133" s="5" t="s">
        <v>949</v>
      </c>
    </row>
    <row r="134" spans="1:13" s="19" customFormat="1" ht="99.95" customHeight="1" x14ac:dyDescent="0.15">
      <c r="A134" s="6">
        <f t="shared" si="6"/>
        <v>130</v>
      </c>
      <c r="B134" s="3">
        <v>24</v>
      </c>
      <c r="C134" s="3" t="s">
        <v>9</v>
      </c>
      <c r="D134" s="3" t="s">
        <v>106</v>
      </c>
      <c r="E134" s="3" t="s">
        <v>107</v>
      </c>
      <c r="F134" s="3" t="s">
        <v>950</v>
      </c>
      <c r="G134" s="3" t="s">
        <v>108</v>
      </c>
      <c r="H134" s="3" t="s">
        <v>109</v>
      </c>
      <c r="I134" s="3" t="s">
        <v>2025</v>
      </c>
      <c r="J134" s="3" t="s">
        <v>228</v>
      </c>
      <c r="K134" s="3" t="s">
        <v>108</v>
      </c>
      <c r="L134" s="1">
        <f t="shared" si="7"/>
        <v>3</v>
      </c>
      <c r="M134" s="5" t="s">
        <v>951</v>
      </c>
    </row>
    <row r="135" spans="1:13" s="19" customFormat="1" ht="99.95" customHeight="1" x14ac:dyDescent="0.15">
      <c r="A135" s="6">
        <f t="shared" si="6"/>
        <v>131</v>
      </c>
      <c r="B135" s="3">
        <v>24</v>
      </c>
      <c r="C135" s="3" t="s">
        <v>9</v>
      </c>
      <c r="D135" s="3" t="s">
        <v>952</v>
      </c>
      <c r="E135" s="3" t="s">
        <v>953</v>
      </c>
      <c r="F135" s="3" t="s">
        <v>954</v>
      </c>
      <c r="G135" s="3" t="s">
        <v>955</v>
      </c>
      <c r="H135" s="3" t="s">
        <v>956</v>
      </c>
      <c r="I135" s="3" t="s">
        <v>2081</v>
      </c>
      <c r="J135" s="3" t="s">
        <v>228</v>
      </c>
      <c r="K135" s="3" t="s">
        <v>955</v>
      </c>
      <c r="L135" s="1">
        <f t="shared" si="7"/>
        <v>1</v>
      </c>
      <c r="M135" s="5" t="s">
        <v>957</v>
      </c>
    </row>
    <row r="136" spans="1:13" s="19" customFormat="1" ht="99.95" customHeight="1" x14ac:dyDescent="0.15">
      <c r="A136" s="6">
        <f t="shared" si="6"/>
        <v>132</v>
      </c>
      <c r="B136" s="3">
        <v>24</v>
      </c>
      <c r="C136" s="3" t="s">
        <v>9</v>
      </c>
      <c r="D136" s="3" t="s">
        <v>958</v>
      </c>
      <c r="E136" s="3" t="s">
        <v>959</v>
      </c>
      <c r="F136" s="3" t="s">
        <v>960</v>
      </c>
      <c r="G136" s="3" t="s">
        <v>961</v>
      </c>
      <c r="H136" s="3" t="s">
        <v>961</v>
      </c>
      <c r="I136" s="3" t="s">
        <v>2082</v>
      </c>
      <c r="J136" s="3" t="s">
        <v>228</v>
      </c>
      <c r="K136" s="3" t="s">
        <v>961</v>
      </c>
      <c r="L136" s="1">
        <f t="shared" si="7"/>
        <v>1</v>
      </c>
      <c r="M136" s="5" t="s">
        <v>962</v>
      </c>
    </row>
    <row r="137" spans="1:13" s="19" customFormat="1" ht="99.95" customHeight="1" x14ac:dyDescent="0.15">
      <c r="A137" s="6">
        <f t="shared" si="6"/>
        <v>133</v>
      </c>
      <c r="B137" s="3">
        <v>24</v>
      </c>
      <c r="C137" s="3" t="s">
        <v>9</v>
      </c>
      <c r="D137" s="3" t="s">
        <v>963</v>
      </c>
      <c r="E137" s="3" t="s">
        <v>11</v>
      </c>
      <c r="F137" s="3" t="s">
        <v>964</v>
      </c>
      <c r="G137" s="3" t="s">
        <v>110</v>
      </c>
      <c r="H137" s="3" t="s">
        <v>111</v>
      </c>
      <c r="I137" s="3" t="s">
        <v>2</v>
      </c>
      <c r="J137" s="3" t="s">
        <v>228</v>
      </c>
      <c r="K137" s="3" t="s">
        <v>110</v>
      </c>
      <c r="L137" s="1">
        <f t="shared" si="7"/>
        <v>2</v>
      </c>
      <c r="M137" s="5" t="s">
        <v>2083</v>
      </c>
    </row>
    <row r="138" spans="1:13" s="19" customFormat="1" ht="99.95" customHeight="1" x14ac:dyDescent="0.15">
      <c r="A138" s="6">
        <f t="shared" si="6"/>
        <v>134</v>
      </c>
      <c r="B138" s="3">
        <v>24</v>
      </c>
      <c r="C138" s="3" t="s">
        <v>9</v>
      </c>
      <c r="D138" s="3" t="s">
        <v>965</v>
      </c>
      <c r="E138" s="3" t="s">
        <v>11</v>
      </c>
      <c r="F138" s="3" t="s">
        <v>966</v>
      </c>
      <c r="G138" s="3" t="s">
        <v>967</v>
      </c>
      <c r="H138" s="3" t="s">
        <v>968</v>
      </c>
      <c r="I138" s="3" t="s">
        <v>969</v>
      </c>
      <c r="J138" s="3" t="s">
        <v>228</v>
      </c>
      <c r="K138" s="3" t="s">
        <v>970</v>
      </c>
      <c r="L138" s="1">
        <f t="shared" si="7"/>
        <v>1</v>
      </c>
      <c r="M138" s="5" t="s">
        <v>971</v>
      </c>
    </row>
    <row r="139" spans="1:13" s="19" customFormat="1" ht="99.95" customHeight="1" x14ac:dyDescent="0.15">
      <c r="A139" s="6">
        <f t="shared" si="6"/>
        <v>135</v>
      </c>
      <c r="B139" s="3">
        <v>24</v>
      </c>
      <c r="C139" s="3" t="s">
        <v>9</v>
      </c>
      <c r="D139" s="3" t="s">
        <v>972</v>
      </c>
      <c r="E139" s="3" t="s">
        <v>11</v>
      </c>
      <c r="F139" s="3" t="s">
        <v>973</v>
      </c>
      <c r="G139" s="3" t="s">
        <v>974</v>
      </c>
      <c r="H139" s="3" t="s">
        <v>975</v>
      </c>
      <c r="I139" s="3" t="s">
        <v>2084</v>
      </c>
      <c r="J139" s="3" t="s">
        <v>228</v>
      </c>
      <c r="K139" s="3" t="s">
        <v>976</v>
      </c>
      <c r="L139" s="1">
        <f t="shared" si="7"/>
        <v>3</v>
      </c>
      <c r="M139" s="5" t="s">
        <v>977</v>
      </c>
    </row>
    <row r="140" spans="1:13" s="19" customFormat="1" ht="99.95" customHeight="1" x14ac:dyDescent="0.15">
      <c r="A140" s="6">
        <f t="shared" si="6"/>
        <v>136</v>
      </c>
      <c r="B140" s="2">
        <v>24</v>
      </c>
      <c r="C140" s="2" t="s">
        <v>9</v>
      </c>
      <c r="D140" s="3" t="s">
        <v>10</v>
      </c>
      <c r="E140" s="2" t="s">
        <v>11</v>
      </c>
      <c r="F140" s="4" t="s">
        <v>978</v>
      </c>
      <c r="G140" s="2" t="s">
        <v>12</v>
      </c>
      <c r="H140" s="2" t="s">
        <v>13</v>
      </c>
      <c r="I140" s="3" t="s">
        <v>979</v>
      </c>
      <c r="J140" s="3" t="s">
        <v>0</v>
      </c>
      <c r="K140" s="3" t="s">
        <v>980</v>
      </c>
      <c r="L140" s="1">
        <f t="shared" si="7"/>
        <v>4</v>
      </c>
      <c r="M140" s="5" t="s">
        <v>14</v>
      </c>
    </row>
    <row r="141" spans="1:13" s="19" customFormat="1" ht="99.95" customHeight="1" x14ac:dyDescent="0.15">
      <c r="A141" s="6">
        <f t="shared" si="6"/>
        <v>137</v>
      </c>
      <c r="B141" s="2">
        <v>24</v>
      </c>
      <c r="C141" s="2" t="s">
        <v>9</v>
      </c>
      <c r="D141" s="3" t="s">
        <v>156</v>
      </c>
      <c r="E141" s="2" t="s">
        <v>11</v>
      </c>
      <c r="F141" s="4" t="s">
        <v>981</v>
      </c>
      <c r="G141" s="2" t="s">
        <v>157</v>
      </c>
      <c r="H141" s="2" t="s">
        <v>158</v>
      </c>
      <c r="I141" s="3" t="s">
        <v>2</v>
      </c>
      <c r="J141" s="3" t="s">
        <v>0</v>
      </c>
      <c r="K141" s="3" t="s">
        <v>982</v>
      </c>
      <c r="L141" s="1">
        <f t="shared" si="7"/>
        <v>1</v>
      </c>
      <c r="M141" s="5" t="s">
        <v>159</v>
      </c>
    </row>
    <row r="142" spans="1:13" s="19" customFormat="1" ht="99.95" customHeight="1" x14ac:dyDescent="0.15">
      <c r="A142" s="6">
        <f t="shared" si="6"/>
        <v>138</v>
      </c>
      <c r="B142" s="28">
        <v>24</v>
      </c>
      <c r="C142" s="28" t="s">
        <v>9</v>
      </c>
      <c r="D142" s="29" t="s">
        <v>2277</v>
      </c>
      <c r="E142" s="28" t="s">
        <v>11</v>
      </c>
      <c r="F142" s="29" t="s">
        <v>2278</v>
      </c>
      <c r="G142" s="28" t="s">
        <v>2279</v>
      </c>
      <c r="H142" s="28" t="s">
        <v>2280</v>
      </c>
      <c r="I142" s="29" t="s">
        <v>2281</v>
      </c>
      <c r="J142" s="28" t="s">
        <v>0</v>
      </c>
      <c r="K142" s="28"/>
      <c r="L142" s="28">
        <v>1</v>
      </c>
      <c r="M142" s="30" t="s">
        <v>2282</v>
      </c>
    </row>
    <row r="143" spans="1:13" s="19" customFormat="1" ht="99.95" customHeight="1" x14ac:dyDescent="0.15">
      <c r="A143" s="6">
        <f t="shared" si="6"/>
        <v>139</v>
      </c>
      <c r="B143" s="3">
        <v>24</v>
      </c>
      <c r="C143" s="3" t="s">
        <v>9</v>
      </c>
      <c r="D143" s="3" t="s">
        <v>983</v>
      </c>
      <c r="E143" s="3" t="s">
        <v>984</v>
      </c>
      <c r="F143" s="3" t="s">
        <v>2085</v>
      </c>
      <c r="G143" s="3" t="s">
        <v>985</v>
      </c>
      <c r="H143" s="3" t="s">
        <v>986</v>
      </c>
      <c r="I143" s="3" t="s">
        <v>2086</v>
      </c>
      <c r="J143" s="3" t="s">
        <v>228</v>
      </c>
      <c r="K143" s="3" t="s">
        <v>987</v>
      </c>
      <c r="L143" s="1">
        <f t="shared" ref="L143:L170" si="8">LEN(M143)-LEN(SUBSTITUTE(M143, "、",""))/LEN("、")+1</f>
        <v>2</v>
      </c>
      <c r="M143" s="5" t="s">
        <v>988</v>
      </c>
    </row>
    <row r="144" spans="1:13" s="19" customFormat="1" ht="99.95" customHeight="1" x14ac:dyDescent="0.15">
      <c r="A144" s="6">
        <f t="shared" si="6"/>
        <v>140</v>
      </c>
      <c r="B144" s="3">
        <v>24</v>
      </c>
      <c r="C144" s="3" t="s">
        <v>9</v>
      </c>
      <c r="D144" s="3" t="s">
        <v>989</v>
      </c>
      <c r="E144" s="3" t="s">
        <v>990</v>
      </c>
      <c r="F144" s="3" t="s">
        <v>991</v>
      </c>
      <c r="G144" s="3" t="s">
        <v>992</v>
      </c>
      <c r="H144" s="3" t="s">
        <v>993</v>
      </c>
      <c r="I144" s="3" t="s">
        <v>994</v>
      </c>
      <c r="J144" s="3" t="s">
        <v>228</v>
      </c>
      <c r="K144" s="3" t="s">
        <v>992</v>
      </c>
      <c r="L144" s="1">
        <f t="shared" si="8"/>
        <v>1</v>
      </c>
      <c r="M144" s="5" t="s">
        <v>995</v>
      </c>
    </row>
    <row r="145" spans="1:13" s="19" customFormat="1" ht="99.95" customHeight="1" x14ac:dyDescent="0.15">
      <c r="A145" s="6">
        <f t="shared" si="6"/>
        <v>141</v>
      </c>
      <c r="B145" s="3">
        <v>24</v>
      </c>
      <c r="C145" s="3" t="s">
        <v>9</v>
      </c>
      <c r="D145" s="3" t="s">
        <v>996</v>
      </c>
      <c r="E145" s="3" t="s">
        <v>997</v>
      </c>
      <c r="F145" s="3" t="s">
        <v>998</v>
      </c>
      <c r="G145" s="3" t="s">
        <v>999</v>
      </c>
      <c r="H145" s="3" t="s">
        <v>1000</v>
      </c>
      <c r="I145" s="3" t="s">
        <v>2087</v>
      </c>
      <c r="J145" s="3" t="s">
        <v>228</v>
      </c>
      <c r="K145" s="3" t="s">
        <v>999</v>
      </c>
      <c r="L145" s="1">
        <f t="shared" si="8"/>
        <v>2</v>
      </c>
      <c r="M145" s="5" t="s">
        <v>1001</v>
      </c>
    </row>
    <row r="146" spans="1:13" s="19" customFormat="1" ht="99.95" customHeight="1" x14ac:dyDescent="0.15">
      <c r="A146" s="6">
        <f t="shared" si="6"/>
        <v>142</v>
      </c>
      <c r="B146" s="3">
        <v>24</v>
      </c>
      <c r="C146" s="3" t="s">
        <v>9</v>
      </c>
      <c r="D146" s="3" t="s">
        <v>1002</v>
      </c>
      <c r="E146" s="3" t="s">
        <v>1003</v>
      </c>
      <c r="F146" s="3" t="s">
        <v>1004</v>
      </c>
      <c r="G146" s="3" t="s">
        <v>1005</v>
      </c>
      <c r="H146" s="3" t="s">
        <v>1006</v>
      </c>
      <c r="I146" s="3" t="s">
        <v>1007</v>
      </c>
      <c r="J146" s="3" t="s">
        <v>228</v>
      </c>
      <c r="K146" s="3" t="s">
        <v>1008</v>
      </c>
      <c r="L146" s="1">
        <f t="shared" si="8"/>
        <v>1</v>
      </c>
      <c r="M146" s="5" t="s">
        <v>1009</v>
      </c>
    </row>
    <row r="147" spans="1:13" s="19" customFormat="1" ht="99.95" customHeight="1" x14ac:dyDescent="0.15">
      <c r="A147" s="6">
        <f t="shared" si="6"/>
        <v>143</v>
      </c>
      <c r="B147" s="3">
        <v>24</v>
      </c>
      <c r="C147" s="3" t="s">
        <v>9</v>
      </c>
      <c r="D147" s="3" t="s">
        <v>1010</v>
      </c>
      <c r="E147" s="3" t="s">
        <v>1011</v>
      </c>
      <c r="F147" s="3" t="s">
        <v>1012</v>
      </c>
      <c r="G147" s="3" t="s">
        <v>1013</v>
      </c>
      <c r="H147" s="3" t="s">
        <v>1014</v>
      </c>
      <c r="I147" s="3" t="s">
        <v>2088</v>
      </c>
      <c r="J147" s="3" t="s">
        <v>228</v>
      </c>
      <c r="K147" s="3" t="s">
        <v>1013</v>
      </c>
      <c r="L147" s="1">
        <f t="shared" si="8"/>
        <v>2</v>
      </c>
      <c r="M147" s="5" t="s">
        <v>1015</v>
      </c>
    </row>
    <row r="148" spans="1:13" s="19" customFormat="1" ht="99.95" customHeight="1" x14ac:dyDescent="0.15">
      <c r="A148" s="6">
        <f t="shared" si="6"/>
        <v>144</v>
      </c>
      <c r="B148" s="3">
        <v>24</v>
      </c>
      <c r="C148" s="3" t="s">
        <v>9</v>
      </c>
      <c r="D148" s="3" t="s">
        <v>1016</v>
      </c>
      <c r="E148" s="3" t="s">
        <v>1017</v>
      </c>
      <c r="F148" s="3" t="s">
        <v>1018</v>
      </c>
      <c r="G148" s="3" t="s">
        <v>1019</v>
      </c>
      <c r="H148" s="3" t="s">
        <v>1020</v>
      </c>
      <c r="I148" s="3" t="s">
        <v>2089</v>
      </c>
      <c r="J148" s="3" t="s">
        <v>228</v>
      </c>
      <c r="K148" s="3" t="s">
        <v>1021</v>
      </c>
      <c r="L148" s="1">
        <f t="shared" si="8"/>
        <v>2</v>
      </c>
      <c r="M148" s="5" t="s">
        <v>1022</v>
      </c>
    </row>
    <row r="149" spans="1:13" s="19" customFormat="1" ht="99.95" customHeight="1" x14ac:dyDescent="0.15">
      <c r="A149" s="6">
        <f t="shared" si="6"/>
        <v>145</v>
      </c>
      <c r="B149" s="3">
        <v>24</v>
      </c>
      <c r="C149" s="3" t="s">
        <v>9</v>
      </c>
      <c r="D149" s="3" t="s">
        <v>1023</v>
      </c>
      <c r="E149" s="3" t="s">
        <v>1024</v>
      </c>
      <c r="F149" s="3" t="s">
        <v>1025</v>
      </c>
      <c r="G149" s="3" t="s">
        <v>1026</v>
      </c>
      <c r="H149" s="3" t="s">
        <v>1027</v>
      </c>
      <c r="I149" s="3" t="s">
        <v>2090</v>
      </c>
      <c r="J149" s="3" t="s">
        <v>228</v>
      </c>
      <c r="K149" s="3" t="s">
        <v>1026</v>
      </c>
      <c r="L149" s="1">
        <f t="shared" si="8"/>
        <v>1</v>
      </c>
      <c r="M149" s="5" t="s">
        <v>1028</v>
      </c>
    </row>
    <row r="150" spans="1:13" s="19" customFormat="1" ht="99.95" customHeight="1" x14ac:dyDescent="0.15">
      <c r="A150" s="6">
        <f t="shared" si="6"/>
        <v>146</v>
      </c>
      <c r="B150" s="3">
        <v>24</v>
      </c>
      <c r="C150" s="3" t="s">
        <v>9</v>
      </c>
      <c r="D150" s="3" t="s">
        <v>1029</v>
      </c>
      <c r="E150" s="3" t="s">
        <v>1030</v>
      </c>
      <c r="F150" s="3" t="s">
        <v>1031</v>
      </c>
      <c r="G150" s="3" t="s">
        <v>1032</v>
      </c>
      <c r="H150" s="3" t="s">
        <v>1033</v>
      </c>
      <c r="I150" s="3" t="s">
        <v>2091</v>
      </c>
      <c r="J150" s="3" t="s">
        <v>228</v>
      </c>
      <c r="K150" s="3" t="s">
        <v>1032</v>
      </c>
      <c r="L150" s="1">
        <f t="shared" si="8"/>
        <v>1</v>
      </c>
      <c r="M150" s="5" t="s">
        <v>1034</v>
      </c>
    </row>
    <row r="151" spans="1:13" s="19" customFormat="1" ht="99.95" customHeight="1" x14ac:dyDescent="0.15">
      <c r="A151" s="6">
        <f t="shared" si="6"/>
        <v>147</v>
      </c>
      <c r="B151" s="3">
        <v>24</v>
      </c>
      <c r="C151" s="3" t="s">
        <v>9</v>
      </c>
      <c r="D151" s="3" t="s">
        <v>1035</v>
      </c>
      <c r="E151" s="3" t="s">
        <v>1036</v>
      </c>
      <c r="F151" s="3" t="s">
        <v>1037</v>
      </c>
      <c r="G151" s="3" t="s">
        <v>1038</v>
      </c>
      <c r="H151" s="3" t="s">
        <v>1039</v>
      </c>
      <c r="I151" s="3" t="s">
        <v>2092</v>
      </c>
      <c r="J151" s="3" t="s">
        <v>228</v>
      </c>
      <c r="K151" s="3" t="s">
        <v>1038</v>
      </c>
      <c r="L151" s="1">
        <f t="shared" si="8"/>
        <v>1</v>
      </c>
      <c r="M151" s="5" t="s">
        <v>1040</v>
      </c>
    </row>
    <row r="152" spans="1:13" s="19" customFormat="1" ht="99.95" customHeight="1" x14ac:dyDescent="0.15">
      <c r="A152" s="6">
        <f t="shared" si="6"/>
        <v>148</v>
      </c>
      <c r="B152" s="3">
        <v>24</v>
      </c>
      <c r="C152" s="3" t="s">
        <v>9</v>
      </c>
      <c r="D152" s="3" t="s">
        <v>1041</v>
      </c>
      <c r="E152" s="3" t="s">
        <v>1036</v>
      </c>
      <c r="F152" s="3" t="s">
        <v>1042</v>
      </c>
      <c r="G152" s="3" t="s">
        <v>1043</v>
      </c>
      <c r="H152" s="3" t="s">
        <v>1044</v>
      </c>
      <c r="I152" s="3" t="s">
        <v>1045</v>
      </c>
      <c r="J152" s="3" t="s">
        <v>228</v>
      </c>
      <c r="K152" s="3" t="s">
        <v>1046</v>
      </c>
      <c r="L152" s="1">
        <f t="shared" si="8"/>
        <v>1</v>
      </c>
      <c r="M152" s="5" t="s">
        <v>1047</v>
      </c>
    </row>
    <row r="153" spans="1:13" s="19" customFormat="1" ht="99.95" customHeight="1" x14ac:dyDescent="0.15">
      <c r="A153" s="6">
        <f t="shared" si="6"/>
        <v>149</v>
      </c>
      <c r="B153" s="3">
        <v>24</v>
      </c>
      <c r="C153" s="3" t="s">
        <v>9</v>
      </c>
      <c r="D153" s="3" t="s">
        <v>1048</v>
      </c>
      <c r="E153" s="3" t="s">
        <v>1049</v>
      </c>
      <c r="F153" s="3" t="s">
        <v>1050</v>
      </c>
      <c r="G153" s="3" t="s">
        <v>1051</v>
      </c>
      <c r="H153" s="3" t="s">
        <v>1052</v>
      </c>
      <c r="I153" s="3" t="s">
        <v>2093</v>
      </c>
      <c r="J153" s="3" t="s">
        <v>228</v>
      </c>
      <c r="K153" s="3" t="s">
        <v>1051</v>
      </c>
      <c r="L153" s="1">
        <f t="shared" si="8"/>
        <v>1</v>
      </c>
      <c r="M153" s="5" t="s">
        <v>1053</v>
      </c>
    </row>
    <row r="154" spans="1:13" s="19" customFormat="1" ht="99.95" customHeight="1" x14ac:dyDescent="0.15">
      <c r="A154" s="6">
        <f t="shared" si="6"/>
        <v>150</v>
      </c>
      <c r="B154" s="3">
        <v>24</v>
      </c>
      <c r="C154" s="3" t="s">
        <v>9</v>
      </c>
      <c r="D154" s="3" t="s">
        <v>1054</v>
      </c>
      <c r="E154" s="3" t="s">
        <v>1049</v>
      </c>
      <c r="F154" s="3" t="s">
        <v>1055</v>
      </c>
      <c r="G154" s="3" t="s">
        <v>1056</v>
      </c>
      <c r="H154" s="3" t="s">
        <v>1057</v>
      </c>
      <c r="I154" s="3" t="s">
        <v>2094</v>
      </c>
      <c r="J154" s="3" t="s">
        <v>228</v>
      </c>
      <c r="K154" s="3" t="s">
        <v>1056</v>
      </c>
      <c r="L154" s="1">
        <f t="shared" si="8"/>
        <v>1</v>
      </c>
      <c r="M154" s="5" t="s">
        <v>1058</v>
      </c>
    </row>
    <row r="155" spans="1:13" s="19" customFormat="1" ht="99.95" customHeight="1" x14ac:dyDescent="0.15">
      <c r="A155" s="6">
        <f t="shared" si="6"/>
        <v>151</v>
      </c>
      <c r="B155" s="3">
        <v>24</v>
      </c>
      <c r="C155" s="3" t="s">
        <v>9</v>
      </c>
      <c r="D155" s="3" t="s">
        <v>1059</v>
      </c>
      <c r="E155" s="3" t="s">
        <v>138</v>
      </c>
      <c r="F155" s="3" t="s">
        <v>1060</v>
      </c>
      <c r="G155" s="3" t="s">
        <v>1061</v>
      </c>
      <c r="H155" s="3" t="s">
        <v>1062</v>
      </c>
      <c r="I155" s="3" t="s">
        <v>2095</v>
      </c>
      <c r="J155" s="3" t="s">
        <v>228</v>
      </c>
      <c r="K155" s="3" t="s">
        <v>1061</v>
      </c>
      <c r="L155" s="1">
        <f t="shared" si="8"/>
        <v>3</v>
      </c>
      <c r="M155" s="5" t="s">
        <v>1063</v>
      </c>
    </row>
    <row r="156" spans="1:13" s="19" customFormat="1" ht="99.95" customHeight="1" x14ac:dyDescent="0.15">
      <c r="A156" s="6">
        <f t="shared" si="6"/>
        <v>152</v>
      </c>
      <c r="B156" s="3">
        <v>24</v>
      </c>
      <c r="C156" s="3" t="s">
        <v>9</v>
      </c>
      <c r="D156" s="3" t="s">
        <v>197</v>
      </c>
      <c r="E156" s="3" t="s">
        <v>138</v>
      </c>
      <c r="F156" s="3" t="s">
        <v>1064</v>
      </c>
      <c r="G156" s="3" t="s">
        <v>198</v>
      </c>
      <c r="H156" s="3" t="s">
        <v>199</v>
      </c>
      <c r="I156" s="3" t="s">
        <v>2096</v>
      </c>
      <c r="J156" s="3" t="s">
        <v>228</v>
      </c>
      <c r="K156" s="3" t="s">
        <v>198</v>
      </c>
      <c r="L156" s="1">
        <f t="shared" si="8"/>
        <v>11</v>
      </c>
      <c r="M156" s="5" t="s">
        <v>1065</v>
      </c>
    </row>
    <row r="157" spans="1:13" s="19" customFormat="1" ht="99.95" customHeight="1" x14ac:dyDescent="0.15">
      <c r="A157" s="6">
        <f t="shared" si="6"/>
        <v>153</v>
      </c>
      <c r="B157" s="3">
        <v>24</v>
      </c>
      <c r="C157" s="3" t="s">
        <v>9</v>
      </c>
      <c r="D157" s="3" t="s">
        <v>1066</v>
      </c>
      <c r="E157" s="3" t="s">
        <v>1067</v>
      </c>
      <c r="F157" s="3" t="s">
        <v>1068</v>
      </c>
      <c r="G157" s="3" t="s">
        <v>1069</v>
      </c>
      <c r="H157" s="3" t="s">
        <v>1070</v>
      </c>
      <c r="I157" s="3" t="s">
        <v>2097</v>
      </c>
      <c r="J157" s="3" t="s">
        <v>228</v>
      </c>
      <c r="K157" s="3" t="s">
        <v>1069</v>
      </c>
      <c r="L157" s="1">
        <f t="shared" si="8"/>
        <v>1</v>
      </c>
      <c r="M157" s="5" t="s">
        <v>1071</v>
      </c>
    </row>
    <row r="158" spans="1:13" s="19" customFormat="1" ht="99.95" customHeight="1" x14ac:dyDescent="0.15">
      <c r="A158" s="6">
        <f t="shared" si="6"/>
        <v>154</v>
      </c>
      <c r="B158" s="3">
        <v>24</v>
      </c>
      <c r="C158" s="3" t="s">
        <v>9</v>
      </c>
      <c r="D158" s="3" t="s">
        <v>1072</v>
      </c>
      <c r="E158" s="3" t="s">
        <v>1073</v>
      </c>
      <c r="F158" s="3" t="s">
        <v>2098</v>
      </c>
      <c r="G158" s="3" t="s">
        <v>1074</v>
      </c>
      <c r="H158" s="3" t="s">
        <v>1075</v>
      </c>
      <c r="I158" s="3" t="s">
        <v>2099</v>
      </c>
      <c r="J158" s="3" t="s">
        <v>228</v>
      </c>
      <c r="K158" s="3" t="s">
        <v>1074</v>
      </c>
      <c r="L158" s="1">
        <f t="shared" si="8"/>
        <v>1</v>
      </c>
      <c r="M158" s="5" t="s">
        <v>1076</v>
      </c>
    </row>
    <row r="159" spans="1:13" s="19" customFormat="1" ht="99.95" customHeight="1" x14ac:dyDescent="0.15">
      <c r="A159" s="6">
        <f t="shared" si="6"/>
        <v>155</v>
      </c>
      <c r="B159" s="3">
        <v>24</v>
      </c>
      <c r="C159" s="3" t="s">
        <v>9</v>
      </c>
      <c r="D159" s="3" t="s">
        <v>1077</v>
      </c>
      <c r="E159" s="3" t="s">
        <v>1078</v>
      </c>
      <c r="F159" s="3" t="s">
        <v>1079</v>
      </c>
      <c r="G159" s="3" t="s">
        <v>1080</v>
      </c>
      <c r="H159" s="3" t="s">
        <v>1081</v>
      </c>
      <c r="I159" s="3" t="s">
        <v>2100</v>
      </c>
      <c r="J159" s="3" t="s">
        <v>228</v>
      </c>
      <c r="K159" s="3" t="s">
        <v>1082</v>
      </c>
      <c r="L159" s="1">
        <f t="shared" si="8"/>
        <v>1</v>
      </c>
      <c r="M159" s="5" t="s">
        <v>1083</v>
      </c>
    </row>
    <row r="160" spans="1:13" s="19" customFormat="1" ht="99.95" customHeight="1" x14ac:dyDescent="0.15">
      <c r="A160" s="6">
        <f t="shared" si="6"/>
        <v>156</v>
      </c>
      <c r="B160" s="3">
        <v>24</v>
      </c>
      <c r="C160" s="3" t="s">
        <v>9</v>
      </c>
      <c r="D160" s="3" t="s">
        <v>1084</v>
      </c>
      <c r="E160" s="3" t="s">
        <v>1085</v>
      </c>
      <c r="F160" s="3" t="s">
        <v>1086</v>
      </c>
      <c r="G160" s="3" t="s">
        <v>1087</v>
      </c>
      <c r="H160" s="3" t="s">
        <v>1088</v>
      </c>
      <c r="I160" s="3" t="s">
        <v>1089</v>
      </c>
      <c r="J160" s="3" t="s">
        <v>228</v>
      </c>
      <c r="K160" s="3" t="s">
        <v>1090</v>
      </c>
      <c r="L160" s="1">
        <f t="shared" si="8"/>
        <v>1</v>
      </c>
      <c r="M160" s="5" t="s">
        <v>1091</v>
      </c>
    </row>
    <row r="161" spans="1:13" s="19" customFormat="1" ht="99.95" customHeight="1" x14ac:dyDescent="0.15">
      <c r="A161" s="6">
        <f t="shared" si="6"/>
        <v>157</v>
      </c>
      <c r="B161" s="3">
        <v>24</v>
      </c>
      <c r="C161" s="3" t="s">
        <v>9</v>
      </c>
      <c r="D161" s="3" t="s">
        <v>1092</v>
      </c>
      <c r="E161" s="3" t="s">
        <v>1085</v>
      </c>
      <c r="F161" s="3" t="s">
        <v>1093</v>
      </c>
      <c r="G161" s="3" t="s">
        <v>1094</v>
      </c>
      <c r="H161" s="3" t="s">
        <v>1095</v>
      </c>
      <c r="I161" s="3" t="s">
        <v>2101</v>
      </c>
      <c r="J161" s="3" t="s">
        <v>228</v>
      </c>
      <c r="K161" s="3" t="s">
        <v>1096</v>
      </c>
      <c r="L161" s="1">
        <f t="shared" si="8"/>
        <v>1</v>
      </c>
      <c r="M161" s="5" t="s">
        <v>1097</v>
      </c>
    </row>
    <row r="162" spans="1:13" s="19" customFormat="1" ht="99.95" customHeight="1" x14ac:dyDescent="0.15">
      <c r="A162" s="6">
        <f t="shared" si="6"/>
        <v>158</v>
      </c>
      <c r="B162" s="3">
        <v>24</v>
      </c>
      <c r="C162" s="3" t="s">
        <v>9</v>
      </c>
      <c r="D162" s="3" t="s">
        <v>1098</v>
      </c>
      <c r="E162" s="3" t="s">
        <v>1099</v>
      </c>
      <c r="F162" s="3" t="s">
        <v>1100</v>
      </c>
      <c r="G162" s="3" t="s">
        <v>1101</v>
      </c>
      <c r="H162" s="3" t="s">
        <v>1102</v>
      </c>
      <c r="I162" s="3" t="s">
        <v>2102</v>
      </c>
      <c r="J162" s="3" t="s">
        <v>228</v>
      </c>
      <c r="K162" s="3" t="s">
        <v>1101</v>
      </c>
      <c r="L162" s="1">
        <f t="shared" si="8"/>
        <v>1</v>
      </c>
      <c r="M162" s="5" t="s">
        <v>1103</v>
      </c>
    </row>
    <row r="163" spans="1:13" s="19" customFormat="1" ht="99.95" customHeight="1" x14ac:dyDescent="0.15">
      <c r="A163" s="6">
        <f t="shared" si="6"/>
        <v>159</v>
      </c>
      <c r="B163" s="3">
        <v>24</v>
      </c>
      <c r="C163" s="3" t="s">
        <v>9</v>
      </c>
      <c r="D163" s="3" t="s">
        <v>1104</v>
      </c>
      <c r="E163" s="3" t="s">
        <v>1105</v>
      </c>
      <c r="F163" s="3" t="s">
        <v>1106</v>
      </c>
      <c r="G163" s="3" t="s">
        <v>1107</v>
      </c>
      <c r="H163" s="3" t="s">
        <v>1108</v>
      </c>
      <c r="I163" s="3" t="s">
        <v>2103</v>
      </c>
      <c r="J163" s="3" t="s">
        <v>228</v>
      </c>
      <c r="K163" s="3" t="s">
        <v>1107</v>
      </c>
      <c r="L163" s="1">
        <f t="shared" si="8"/>
        <v>2</v>
      </c>
      <c r="M163" s="5" t="s">
        <v>1109</v>
      </c>
    </row>
    <row r="164" spans="1:13" s="19" customFormat="1" ht="99.95" customHeight="1" x14ac:dyDescent="0.15">
      <c r="A164" s="6">
        <f t="shared" si="6"/>
        <v>160</v>
      </c>
      <c r="B164" s="3">
        <v>24</v>
      </c>
      <c r="C164" s="3" t="s">
        <v>9</v>
      </c>
      <c r="D164" s="3" t="s">
        <v>1110</v>
      </c>
      <c r="E164" s="3" t="s">
        <v>1111</v>
      </c>
      <c r="F164" s="3" t="s">
        <v>1112</v>
      </c>
      <c r="G164" s="3" t="s">
        <v>1113</v>
      </c>
      <c r="H164" s="3" t="s">
        <v>1114</v>
      </c>
      <c r="I164" s="3" t="s">
        <v>2104</v>
      </c>
      <c r="J164" s="3" t="s">
        <v>228</v>
      </c>
      <c r="K164" s="3" t="s">
        <v>1113</v>
      </c>
      <c r="L164" s="1">
        <f t="shared" si="8"/>
        <v>1</v>
      </c>
      <c r="M164" s="5" t="s">
        <v>1115</v>
      </c>
    </row>
    <row r="165" spans="1:13" s="19" customFormat="1" ht="99.95" customHeight="1" x14ac:dyDescent="0.15">
      <c r="A165" s="6">
        <f t="shared" si="6"/>
        <v>161</v>
      </c>
      <c r="B165" s="3">
        <v>24</v>
      </c>
      <c r="C165" s="3" t="s">
        <v>9</v>
      </c>
      <c r="D165" s="3" t="s">
        <v>1116</v>
      </c>
      <c r="E165" s="3" t="s">
        <v>1117</v>
      </c>
      <c r="F165" s="3" t="s">
        <v>1118</v>
      </c>
      <c r="G165" s="3" t="s">
        <v>1119</v>
      </c>
      <c r="H165" s="3" t="s">
        <v>1120</v>
      </c>
      <c r="I165" s="3" t="s">
        <v>2105</v>
      </c>
      <c r="J165" s="3" t="s">
        <v>228</v>
      </c>
      <c r="K165" s="3" t="s">
        <v>1119</v>
      </c>
      <c r="L165" s="1">
        <f t="shared" si="8"/>
        <v>2</v>
      </c>
      <c r="M165" s="5" t="s">
        <v>1121</v>
      </c>
    </row>
    <row r="166" spans="1:13" s="19" customFormat="1" ht="99.95" customHeight="1" x14ac:dyDescent="0.15">
      <c r="A166" s="6">
        <f t="shared" si="6"/>
        <v>162</v>
      </c>
      <c r="B166" s="3">
        <v>24</v>
      </c>
      <c r="C166" s="3" t="s">
        <v>9</v>
      </c>
      <c r="D166" s="3" t="s">
        <v>1122</v>
      </c>
      <c r="E166" s="3" t="s">
        <v>1117</v>
      </c>
      <c r="F166" s="3" t="s">
        <v>1123</v>
      </c>
      <c r="G166" s="3" t="s">
        <v>1124</v>
      </c>
      <c r="H166" s="3" t="s">
        <v>1125</v>
      </c>
      <c r="I166" s="3" t="s">
        <v>2106</v>
      </c>
      <c r="J166" s="3" t="s">
        <v>228</v>
      </c>
      <c r="K166" s="3" t="s">
        <v>1126</v>
      </c>
      <c r="L166" s="1">
        <f t="shared" si="8"/>
        <v>1</v>
      </c>
      <c r="M166" s="5" t="s">
        <v>1127</v>
      </c>
    </row>
    <row r="167" spans="1:13" s="19" customFormat="1" ht="99.95" customHeight="1" x14ac:dyDescent="0.15">
      <c r="A167" s="6">
        <f t="shared" si="6"/>
        <v>163</v>
      </c>
      <c r="B167" s="3">
        <v>24</v>
      </c>
      <c r="C167" s="3" t="s">
        <v>9</v>
      </c>
      <c r="D167" s="3" t="s">
        <v>1128</v>
      </c>
      <c r="E167" s="3" t="s">
        <v>1129</v>
      </c>
      <c r="F167" s="3" t="s">
        <v>1130</v>
      </c>
      <c r="G167" s="3" t="s">
        <v>1131</v>
      </c>
      <c r="H167" s="3" t="s">
        <v>1132</v>
      </c>
      <c r="I167" s="3" t="s">
        <v>2107</v>
      </c>
      <c r="J167" s="3" t="s">
        <v>228</v>
      </c>
      <c r="K167" s="3" t="s">
        <v>1131</v>
      </c>
      <c r="L167" s="1">
        <f t="shared" si="8"/>
        <v>1</v>
      </c>
      <c r="M167" s="5" t="s">
        <v>1133</v>
      </c>
    </row>
    <row r="168" spans="1:13" s="19" customFormat="1" ht="99.95" customHeight="1" x14ac:dyDescent="0.15">
      <c r="A168" s="6">
        <f t="shared" si="6"/>
        <v>164</v>
      </c>
      <c r="B168" s="3">
        <v>24</v>
      </c>
      <c r="C168" s="3" t="s">
        <v>9</v>
      </c>
      <c r="D168" s="3" t="s">
        <v>1134</v>
      </c>
      <c r="E168" s="3" t="s">
        <v>1129</v>
      </c>
      <c r="F168" s="3" t="s">
        <v>1135</v>
      </c>
      <c r="G168" s="3" t="s">
        <v>1136</v>
      </c>
      <c r="H168" s="3" t="s">
        <v>1137</v>
      </c>
      <c r="I168" s="3" t="s">
        <v>2108</v>
      </c>
      <c r="J168" s="3" t="s">
        <v>228</v>
      </c>
      <c r="K168" s="3" t="s">
        <v>1138</v>
      </c>
      <c r="L168" s="1">
        <f t="shared" si="8"/>
        <v>2</v>
      </c>
      <c r="M168" s="5" t="s">
        <v>1139</v>
      </c>
    </row>
    <row r="169" spans="1:13" s="19" customFormat="1" ht="99.95" customHeight="1" x14ac:dyDescent="0.15">
      <c r="A169" s="6">
        <f t="shared" si="6"/>
        <v>165</v>
      </c>
      <c r="B169" s="3">
        <v>24</v>
      </c>
      <c r="C169" s="3" t="s">
        <v>9</v>
      </c>
      <c r="D169" s="3" t="s">
        <v>1140</v>
      </c>
      <c r="E169" s="3" t="s">
        <v>1141</v>
      </c>
      <c r="F169" s="3" t="s">
        <v>1142</v>
      </c>
      <c r="G169" s="3" t="s">
        <v>1143</v>
      </c>
      <c r="H169" s="3" t="s">
        <v>1144</v>
      </c>
      <c r="I169" s="3" t="s">
        <v>2109</v>
      </c>
      <c r="J169" s="3" t="s">
        <v>228</v>
      </c>
      <c r="K169" s="3" t="s">
        <v>1143</v>
      </c>
      <c r="L169" s="1">
        <f t="shared" si="8"/>
        <v>2</v>
      </c>
      <c r="M169" s="5" t="s">
        <v>1145</v>
      </c>
    </row>
    <row r="170" spans="1:13" s="19" customFormat="1" ht="99.95" customHeight="1" x14ac:dyDescent="0.15">
      <c r="A170" s="6">
        <f t="shared" si="6"/>
        <v>166</v>
      </c>
      <c r="B170" s="2">
        <v>24</v>
      </c>
      <c r="C170" s="2" t="s">
        <v>9</v>
      </c>
      <c r="D170" s="3" t="s">
        <v>224</v>
      </c>
      <c r="E170" s="2" t="s">
        <v>1141</v>
      </c>
      <c r="F170" s="4" t="s">
        <v>225</v>
      </c>
      <c r="G170" s="2" t="s">
        <v>1146</v>
      </c>
      <c r="H170" s="2" t="s">
        <v>1147</v>
      </c>
      <c r="I170" s="3" t="s">
        <v>226</v>
      </c>
      <c r="J170" s="3" t="s">
        <v>0</v>
      </c>
      <c r="K170" s="2" t="s">
        <v>1146</v>
      </c>
      <c r="L170" s="1">
        <f t="shared" si="8"/>
        <v>1</v>
      </c>
      <c r="M170" s="5" t="s">
        <v>227</v>
      </c>
    </row>
    <row r="171" spans="1:13" s="19" customFormat="1" ht="99.95" customHeight="1" x14ac:dyDescent="0.15">
      <c r="A171" s="6">
        <f t="shared" si="6"/>
        <v>167</v>
      </c>
      <c r="B171" s="28">
        <v>24</v>
      </c>
      <c r="C171" s="28" t="s">
        <v>9</v>
      </c>
      <c r="D171" s="29" t="s">
        <v>2288</v>
      </c>
      <c r="E171" s="28" t="s">
        <v>1141</v>
      </c>
      <c r="F171" s="29" t="s">
        <v>2289</v>
      </c>
      <c r="G171" s="28" t="s">
        <v>2290</v>
      </c>
      <c r="H171" s="28" t="s">
        <v>2291</v>
      </c>
      <c r="I171" s="29" t="s">
        <v>2292</v>
      </c>
      <c r="J171" s="28" t="s">
        <v>0</v>
      </c>
      <c r="K171" s="28"/>
      <c r="L171" s="28">
        <v>1</v>
      </c>
      <c r="M171" s="30" t="s">
        <v>2293</v>
      </c>
    </row>
    <row r="172" spans="1:13" s="19" customFormat="1" ht="99.95" customHeight="1" x14ac:dyDescent="0.15">
      <c r="A172" s="6">
        <f t="shared" si="6"/>
        <v>168</v>
      </c>
      <c r="B172" s="3">
        <v>24</v>
      </c>
      <c r="C172" s="3" t="s">
        <v>9</v>
      </c>
      <c r="D172" s="3" t="s">
        <v>1148</v>
      </c>
      <c r="E172" s="3" t="s">
        <v>1149</v>
      </c>
      <c r="F172" s="3" t="s">
        <v>1150</v>
      </c>
      <c r="G172" s="3" t="s">
        <v>1151</v>
      </c>
      <c r="H172" s="3" t="s">
        <v>1152</v>
      </c>
      <c r="I172" s="3" t="s">
        <v>2110</v>
      </c>
      <c r="J172" s="3" t="s">
        <v>228</v>
      </c>
      <c r="K172" s="3" t="s">
        <v>1153</v>
      </c>
      <c r="L172" s="1">
        <f t="shared" ref="L172:L188" si="9">LEN(M172)-LEN(SUBSTITUTE(M172, "、",""))/LEN("、")+1</f>
        <v>1</v>
      </c>
      <c r="M172" s="5" t="s">
        <v>1154</v>
      </c>
    </row>
    <row r="173" spans="1:13" s="19" customFormat="1" ht="99.95" customHeight="1" x14ac:dyDescent="0.15">
      <c r="A173" s="6">
        <f t="shared" si="6"/>
        <v>169</v>
      </c>
      <c r="B173" s="3">
        <v>24</v>
      </c>
      <c r="C173" s="3" t="s">
        <v>9</v>
      </c>
      <c r="D173" s="3" t="s">
        <v>1155</v>
      </c>
      <c r="E173" s="3" t="s">
        <v>1156</v>
      </c>
      <c r="F173" s="3" t="s">
        <v>1157</v>
      </c>
      <c r="G173" s="3" t="s">
        <v>1158</v>
      </c>
      <c r="H173" s="3" t="s">
        <v>1159</v>
      </c>
      <c r="I173" s="3" t="s">
        <v>2111</v>
      </c>
      <c r="J173" s="3" t="s">
        <v>228</v>
      </c>
      <c r="K173" s="3" t="s">
        <v>1158</v>
      </c>
      <c r="L173" s="1">
        <f t="shared" si="9"/>
        <v>1</v>
      </c>
      <c r="M173" s="5" t="s">
        <v>1160</v>
      </c>
    </row>
    <row r="174" spans="1:13" s="19" customFormat="1" ht="99.95" customHeight="1" x14ac:dyDescent="0.15">
      <c r="A174" s="6">
        <f t="shared" si="6"/>
        <v>170</v>
      </c>
      <c r="B174" s="3">
        <v>24</v>
      </c>
      <c r="C174" s="3" t="s">
        <v>9</v>
      </c>
      <c r="D174" s="3" t="s">
        <v>1161</v>
      </c>
      <c r="E174" s="3" t="s">
        <v>1156</v>
      </c>
      <c r="F174" s="3" t="s">
        <v>1162</v>
      </c>
      <c r="G174" s="3" t="s">
        <v>1163</v>
      </c>
      <c r="H174" s="3" t="s">
        <v>1164</v>
      </c>
      <c r="I174" s="3" t="s">
        <v>2112</v>
      </c>
      <c r="J174" s="3" t="s">
        <v>228</v>
      </c>
      <c r="K174" s="3" t="s">
        <v>1163</v>
      </c>
      <c r="L174" s="1">
        <f t="shared" si="9"/>
        <v>1</v>
      </c>
      <c r="M174" s="5" t="s">
        <v>1165</v>
      </c>
    </row>
    <row r="175" spans="1:13" s="7" customFormat="1" ht="99.95" customHeight="1" x14ac:dyDescent="0.15">
      <c r="A175" s="6">
        <f t="shared" si="6"/>
        <v>171</v>
      </c>
      <c r="B175" s="3">
        <v>24</v>
      </c>
      <c r="C175" s="3" t="s">
        <v>9</v>
      </c>
      <c r="D175" s="3" t="s">
        <v>1166</v>
      </c>
      <c r="E175" s="3" t="s">
        <v>15</v>
      </c>
      <c r="F175" s="3" t="s">
        <v>1167</v>
      </c>
      <c r="G175" s="3" t="s">
        <v>1168</v>
      </c>
      <c r="H175" s="3" t="s">
        <v>1169</v>
      </c>
      <c r="I175" s="3" t="s">
        <v>2113</v>
      </c>
      <c r="J175" s="3" t="s">
        <v>228</v>
      </c>
      <c r="K175" s="3" t="s">
        <v>1170</v>
      </c>
      <c r="L175" s="1">
        <f t="shared" si="9"/>
        <v>1</v>
      </c>
      <c r="M175" s="5" t="s">
        <v>1171</v>
      </c>
    </row>
    <row r="176" spans="1:13" s="19" customFormat="1" ht="99.95" customHeight="1" x14ac:dyDescent="0.15">
      <c r="A176" s="6">
        <f t="shared" si="6"/>
        <v>172</v>
      </c>
      <c r="B176" s="3">
        <v>24</v>
      </c>
      <c r="C176" s="3" t="s">
        <v>9</v>
      </c>
      <c r="D176" s="3" t="s">
        <v>1172</v>
      </c>
      <c r="E176" s="3" t="s">
        <v>15</v>
      </c>
      <c r="F176" s="3" t="s">
        <v>1173</v>
      </c>
      <c r="G176" s="3" t="s">
        <v>1174</v>
      </c>
      <c r="H176" s="3" t="s">
        <v>1175</v>
      </c>
      <c r="I176" s="3" t="s">
        <v>2114</v>
      </c>
      <c r="J176" s="3" t="s">
        <v>228</v>
      </c>
      <c r="K176" s="3" t="s">
        <v>1174</v>
      </c>
      <c r="L176" s="1">
        <f t="shared" si="9"/>
        <v>2</v>
      </c>
      <c r="M176" s="5" t="s">
        <v>1176</v>
      </c>
    </row>
    <row r="177" spans="1:13" s="19" customFormat="1" ht="99.95" customHeight="1" x14ac:dyDescent="0.15">
      <c r="A177" s="6">
        <f t="shared" si="6"/>
        <v>173</v>
      </c>
      <c r="B177" s="3">
        <v>24</v>
      </c>
      <c r="C177" s="3" t="s">
        <v>9</v>
      </c>
      <c r="D177" s="3" t="s">
        <v>204</v>
      </c>
      <c r="E177" s="3" t="s">
        <v>15</v>
      </c>
      <c r="F177" s="3" t="s">
        <v>1177</v>
      </c>
      <c r="G177" s="3" t="s">
        <v>205</v>
      </c>
      <c r="H177" s="3" t="s">
        <v>206</v>
      </c>
      <c r="I177" s="3" t="s">
        <v>2108</v>
      </c>
      <c r="J177" s="3" t="s">
        <v>228</v>
      </c>
      <c r="K177" s="3" t="s">
        <v>1178</v>
      </c>
      <c r="L177" s="1">
        <f t="shared" si="9"/>
        <v>2</v>
      </c>
      <c r="M177" s="5" t="s">
        <v>2240</v>
      </c>
    </row>
    <row r="178" spans="1:13" s="19" customFormat="1" ht="99.95" customHeight="1" x14ac:dyDescent="0.15">
      <c r="A178" s="6">
        <f t="shared" si="6"/>
        <v>174</v>
      </c>
      <c r="B178" s="2">
        <v>24</v>
      </c>
      <c r="C178" s="2" t="s">
        <v>9</v>
      </c>
      <c r="D178" s="3" t="s">
        <v>1179</v>
      </c>
      <c r="E178" s="2" t="s">
        <v>15</v>
      </c>
      <c r="F178" s="4" t="s">
        <v>1180</v>
      </c>
      <c r="G178" s="2" t="s">
        <v>16</v>
      </c>
      <c r="H178" s="2" t="s">
        <v>17</v>
      </c>
      <c r="I178" s="3" t="s">
        <v>1181</v>
      </c>
      <c r="J178" s="3" t="s">
        <v>0</v>
      </c>
      <c r="K178" s="3" t="s">
        <v>1182</v>
      </c>
      <c r="L178" s="1">
        <f t="shared" si="9"/>
        <v>2</v>
      </c>
      <c r="M178" s="5" t="s">
        <v>18</v>
      </c>
    </row>
    <row r="179" spans="1:13" s="19" customFormat="1" ht="99.95" customHeight="1" x14ac:dyDescent="0.15">
      <c r="A179" s="6">
        <f t="shared" si="6"/>
        <v>175</v>
      </c>
      <c r="B179" s="2">
        <v>24</v>
      </c>
      <c r="C179" s="2" t="s">
        <v>9</v>
      </c>
      <c r="D179" s="3" t="s">
        <v>188</v>
      </c>
      <c r="E179" s="2" t="s">
        <v>189</v>
      </c>
      <c r="F179" s="4" t="s">
        <v>1183</v>
      </c>
      <c r="G179" s="2" t="s">
        <v>190</v>
      </c>
      <c r="H179" s="2" t="s">
        <v>191</v>
      </c>
      <c r="I179" s="3" t="s">
        <v>1184</v>
      </c>
      <c r="J179" s="3" t="s">
        <v>0</v>
      </c>
      <c r="K179" s="2" t="s">
        <v>190</v>
      </c>
      <c r="L179" s="1">
        <f t="shared" si="9"/>
        <v>6</v>
      </c>
      <c r="M179" s="5" t="s">
        <v>1185</v>
      </c>
    </row>
    <row r="180" spans="1:13" s="7" customFormat="1" ht="99.95" customHeight="1" x14ac:dyDescent="0.15">
      <c r="A180" s="6">
        <f t="shared" si="6"/>
        <v>176</v>
      </c>
      <c r="B180" s="3">
        <v>24</v>
      </c>
      <c r="C180" s="3" t="s">
        <v>9</v>
      </c>
      <c r="D180" s="3" t="s">
        <v>1186</v>
      </c>
      <c r="E180" s="3" t="s">
        <v>1187</v>
      </c>
      <c r="F180" s="3" t="s">
        <v>1188</v>
      </c>
      <c r="G180" s="3" t="s">
        <v>1189</v>
      </c>
      <c r="H180" s="3" t="s">
        <v>1190</v>
      </c>
      <c r="I180" s="3" t="s">
        <v>2115</v>
      </c>
      <c r="J180" s="3" t="s">
        <v>228</v>
      </c>
      <c r="K180" s="3" t="s">
        <v>1191</v>
      </c>
      <c r="L180" s="1">
        <f t="shared" si="9"/>
        <v>2</v>
      </c>
      <c r="M180" s="5" t="s">
        <v>1192</v>
      </c>
    </row>
    <row r="181" spans="1:13" s="19" customFormat="1" ht="99.95" customHeight="1" x14ac:dyDescent="0.15">
      <c r="A181" s="6">
        <f t="shared" si="6"/>
        <v>177</v>
      </c>
      <c r="B181" s="3">
        <v>24</v>
      </c>
      <c r="C181" s="3" t="s">
        <v>9</v>
      </c>
      <c r="D181" s="3" t="s">
        <v>1193</v>
      </c>
      <c r="E181" s="3" t="s">
        <v>1194</v>
      </c>
      <c r="F181" s="3" t="s">
        <v>2116</v>
      </c>
      <c r="G181" s="3" t="s">
        <v>1195</v>
      </c>
      <c r="H181" s="3" t="s">
        <v>1196</v>
      </c>
      <c r="I181" s="3" t="s">
        <v>2117</v>
      </c>
      <c r="J181" s="3" t="s">
        <v>228</v>
      </c>
      <c r="K181" s="3" t="s">
        <v>1195</v>
      </c>
      <c r="L181" s="1">
        <f t="shared" si="9"/>
        <v>2</v>
      </c>
      <c r="M181" s="5" t="s">
        <v>1197</v>
      </c>
    </row>
    <row r="182" spans="1:13" s="19" customFormat="1" ht="99.95" customHeight="1" x14ac:dyDescent="0.15">
      <c r="A182" s="6">
        <f t="shared" si="6"/>
        <v>178</v>
      </c>
      <c r="B182" s="3">
        <v>24</v>
      </c>
      <c r="C182" s="3" t="s">
        <v>9</v>
      </c>
      <c r="D182" s="3" t="s">
        <v>1198</v>
      </c>
      <c r="E182" s="3" t="s">
        <v>1194</v>
      </c>
      <c r="F182" s="3" t="s">
        <v>2118</v>
      </c>
      <c r="G182" s="3" t="s">
        <v>1199</v>
      </c>
      <c r="H182" s="3" t="s">
        <v>1200</v>
      </c>
      <c r="I182" s="3" t="s">
        <v>1201</v>
      </c>
      <c r="J182" s="3" t="s">
        <v>228</v>
      </c>
      <c r="K182" s="3" t="s">
        <v>1202</v>
      </c>
      <c r="L182" s="1">
        <f t="shared" si="9"/>
        <v>2</v>
      </c>
      <c r="M182" s="5" t="s">
        <v>2223</v>
      </c>
    </row>
    <row r="183" spans="1:13" s="19" customFormat="1" ht="99.95" customHeight="1" x14ac:dyDescent="0.15">
      <c r="A183" s="6">
        <f t="shared" si="6"/>
        <v>179</v>
      </c>
      <c r="B183" s="3">
        <v>24</v>
      </c>
      <c r="C183" s="3" t="s">
        <v>9</v>
      </c>
      <c r="D183" s="3" t="s">
        <v>1203</v>
      </c>
      <c r="E183" s="3" t="s">
        <v>1204</v>
      </c>
      <c r="F183" s="3" t="s">
        <v>1205</v>
      </c>
      <c r="G183" s="3" t="s">
        <v>1206</v>
      </c>
      <c r="H183" s="3" t="s">
        <v>1207</v>
      </c>
      <c r="I183" s="3" t="s">
        <v>2119</v>
      </c>
      <c r="J183" s="3" t="s">
        <v>228</v>
      </c>
      <c r="K183" s="3" t="s">
        <v>1206</v>
      </c>
      <c r="L183" s="1">
        <f t="shared" si="9"/>
        <v>3</v>
      </c>
      <c r="M183" s="5" t="s">
        <v>1208</v>
      </c>
    </row>
    <row r="184" spans="1:13" s="19" customFormat="1" ht="99.95" customHeight="1" x14ac:dyDescent="0.15">
      <c r="A184" s="6">
        <f t="shared" si="6"/>
        <v>180</v>
      </c>
      <c r="B184" s="3">
        <v>24</v>
      </c>
      <c r="C184" s="3" t="s">
        <v>9</v>
      </c>
      <c r="D184" s="3" t="s">
        <v>1209</v>
      </c>
      <c r="E184" s="3" t="s">
        <v>1210</v>
      </c>
      <c r="F184" s="3" t="s">
        <v>1211</v>
      </c>
      <c r="G184" s="3" t="s">
        <v>1212</v>
      </c>
      <c r="H184" s="3" t="s">
        <v>1213</v>
      </c>
      <c r="I184" s="3" t="s">
        <v>2120</v>
      </c>
      <c r="J184" s="3" t="s">
        <v>228</v>
      </c>
      <c r="K184" s="3" t="s">
        <v>1214</v>
      </c>
      <c r="L184" s="1">
        <f t="shared" si="9"/>
        <v>2</v>
      </c>
      <c r="M184" s="5" t="s">
        <v>1215</v>
      </c>
    </row>
    <row r="185" spans="1:13" s="19" customFormat="1" ht="99.95" customHeight="1" x14ac:dyDescent="0.15">
      <c r="A185" s="6">
        <f t="shared" si="6"/>
        <v>181</v>
      </c>
      <c r="B185" s="3">
        <v>24</v>
      </c>
      <c r="C185" s="3" t="s">
        <v>9</v>
      </c>
      <c r="D185" s="3" t="s">
        <v>1216</v>
      </c>
      <c r="E185" s="3" t="s">
        <v>1217</v>
      </c>
      <c r="F185" s="3" t="s">
        <v>1218</v>
      </c>
      <c r="G185" s="3" t="s">
        <v>1219</v>
      </c>
      <c r="H185" s="3" t="s">
        <v>1220</v>
      </c>
      <c r="I185" s="3" t="s">
        <v>2121</v>
      </c>
      <c r="J185" s="3" t="s">
        <v>228</v>
      </c>
      <c r="K185" s="3" t="s">
        <v>1219</v>
      </c>
      <c r="L185" s="1">
        <f t="shared" si="9"/>
        <v>1</v>
      </c>
      <c r="M185" s="5" t="s">
        <v>1221</v>
      </c>
    </row>
    <row r="186" spans="1:13" s="19" customFormat="1" ht="99.95" customHeight="1" x14ac:dyDescent="0.15">
      <c r="A186" s="6">
        <f t="shared" si="6"/>
        <v>182</v>
      </c>
      <c r="B186" s="3">
        <v>24</v>
      </c>
      <c r="C186" s="3" t="s">
        <v>9</v>
      </c>
      <c r="D186" s="3" t="s">
        <v>1222</v>
      </c>
      <c r="E186" s="3" t="s">
        <v>1223</v>
      </c>
      <c r="F186" s="3" t="s">
        <v>1224</v>
      </c>
      <c r="G186" s="3" t="s">
        <v>1225</v>
      </c>
      <c r="H186" s="3" t="s">
        <v>1226</v>
      </c>
      <c r="I186" s="3" t="s">
        <v>2122</v>
      </c>
      <c r="J186" s="3" t="s">
        <v>228</v>
      </c>
      <c r="K186" s="3" t="s">
        <v>1227</v>
      </c>
      <c r="L186" s="1">
        <f t="shared" si="9"/>
        <v>2</v>
      </c>
      <c r="M186" s="5" t="s">
        <v>1228</v>
      </c>
    </row>
    <row r="187" spans="1:13" s="19" customFormat="1" ht="99.95" customHeight="1" x14ac:dyDescent="0.15">
      <c r="A187" s="6">
        <f t="shared" si="6"/>
        <v>183</v>
      </c>
      <c r="B187" s="3">
        <v>24</v>
      </c>
      <c r="C187" s="3" t="s">
        <v>9</v>
      </c>
      <c r="D187" s="3" t="s">
        <v>1229</v>
      </c>
      <c r="E187" s="3" t="s">
        <v>1230</v>
      </c>
      <c r="F187" s="3" t="s">
        <v>1231</v>
      </c>
      <c r="G187" s="3" t="s">
        <v>1232</v>
      </c>
      <c r="H187" s="3" t="s">
        <v>1233</v>
      </c>
      <c r="I187" s="3" t="s">
        <v>1234</v>
      </c>
      <c r="J187" s="3" t="s">
        <v>228</v>
      </c>
      <c r="K187" s="3" t="s">
        <v>1232</v>
      </c>
      <c r="L187" s="1">
        <f t="shared" si="9"/>
        <v>1</v>
      </c>
      <c r="M187" s="5" t="s">
        <v>1235</v>
      </c>
    </row>
    <row r="188" spans="1:13" s="19" customFormat="1" ht="99.95" customHeight="1" x14ac:dyDescent="0.15">
      <c r="A188" s="6">
        <f t="shared" si="6"/>
        <v>184</v>
      </c>
      <c r="B188" s="3">
        <v>24</v>
      </c>
      <c r="C188" s="3" t="s">
        <v>9</v>
      </c>
      <c r="D188" s="3" t="s">
        <v>1236</v>
      </c>
      <c r="E188" s="3" t="s">
        <v>1230</v>
      </c>
      <c r="F188" s="3" t="s">
        <v>1237</v>
      </c>
      <c r="G188" s="3" t="s">
        <v>1238</v>
      </c>
      <c r="H188" s="3" t="s">
        <v>1239</v>
      </c>
      <c r="I188" s="3" t="s">
        <v>2123</v>
      </c>
      <c r="J188" s="3" t="s">
        <v>228</v>
      </c>
      <c r="K188" s="3" t="s">
        <v>1238</v>
      </c>
      <c r="L188" s="1">
        <f t="shared" si="9"/>
        <v>1</v>
      </c>
      <c r="M188" s="5" t="s">
        <v>1240</v>
      </c>
    </row>
    <row r="189" spans="1:13" s="19" customFormat="1" ht="99.95" customHeight="1" x14ac:dyDescent="0.15">
      <c r="A189" s="6">
        <f t="shared" si="6"/>
        <v>185</v>
      </c>
      <c r="B189" s="28">
        <v>24</v>
      </c>
      <c r="C189" s="28" t="s">
        <v>9</v>
      </c>
      <c r="D189" s="29" t="s">
        <v>2272</v>
      </c>
      <c r="E189" s="28" t="s">
        <v>1230</v>
      </c>
      <c r="F189" s="29" t="s">
        <v>2275</v>
      </c>
      <c r="G189" s="28" t="s">
        <v>2273</v>
      </c>
      <c r="H189" s="28"/>
      <c r="I189" s="29" t="s">
        <v>2276</v>
      </c>
      <c r="J189" s="28" t="s">
        <v>2274</v>
      </c>
      <c r="K189" s="28"/>
      <c r="L189" s="28">
        <v>4</v>
      </c>
      <c r="M189" s="31" t="s">
        <v>2305</v>
      </c>
    </row>
    <row r="190" spans="1:13" s="19" customFormat="1" ht="99.95" customHeight="1" x14ac:dyDescent="0.15">
      <c r="A190" s="6">
        <f t="shared" si="6"/>
        <v>186</v>
      </c>
      <c r="B190" s="3">
        <v>24</v>
      </c>
      <c r="C190" s="3" t="s">
        <v>9</v>
      </c>
      <c r="D190" s="3" t="s">
        <v>1241</v>
      </c>
      <c r="E190" s="3" t="s">
        <v>1242</v>
      </c>
      <c r="F190" s="3" t="s">
        <v>1243</v>
      </c>
      <c r="G190" s="3" t="s">
        <v>1244</v>
      </c>
      <c r="H190" s="3" t="s">
        <v>1245</v>
      </c>
      <c r="I190" s="3" t="s">
        <v>1246</v>
      </c>
      <c r="J190" s="3" t="s">
        <v>228</v>
      </c>
      <c r="K190" s="3" t="s">
        <v>1244</v>
      </c>
      <c r="L190" s="1">
        <f t="shared" ref="L190:L202" si="10">LEN(M190)-LEN(SUBSTITUTE(M190, "、",""))/LEN("、")+1</f>
        <v>2</v>
      </c>
      <c r="M190" s="5" t="s">
        <v>1247</v>
      </c>
    </row>
    <row r="191" spans="1:13" s="19" customFormat="1" ht="99.95" customHeight="1" x14ac:dyDescent="0.15">
      <c r="A191" s="6">
        <f t="shared" si="6"/>
        <v>187</v>
      </c>
      <c r="B191" s="3">
        <v>24</v>
      </c>
      <c r="C191" s="3" t="s">
        <v>9</v>
      </c>
      <c r="D191" s="3" t="s">
        <v>1248</v>
      </c>
      <c r="E191" s="3" t="s">
        <v>1242</v>
      </c>
      <c r="F191" s="3" t="s">
        <v>1249</v>
      </c>
      <c r="G191" s="3" t="s">
        <v>1250</v>
      </c>
      <c r="H191" s="3" t="s">
        <v>1251</v>
      </c>
      <c r="I191" s="3" t="s">
        <v>2124</v>
      </c>
      <c r="J191" s="3" t="s">
        <v>228</v>
      </c>
      <c r="K191" s="3" t="s">
        <v>1252</v>
      </c>
      <c r="L191" s="1">
        <f t="shared" si="10"/>
        <v>1</v>
      </c>
      <c r="M191" s="5" t="s">
        <v>1253</v>
      </c>
    </row>
    <row r="192" spans="1:13" s="19" customFormat="1" ht="99.95" customHeight="1" x14ac:dyDescent="0.15">
      <c r="A192" s="6">
        <f t="shared" si="6"/>
        <v>188</v>
      </c>
      <c r="B192" s="3">
        <v>24</v>
      </c>
      <c r="C192" s="3" t="s">
        <v>9</v>
      </c>
      <c r="D192" s="3" t="s">
        <v>1254</v>
      </c>
      <c r="E192" s="3" t="s">
        <v>1255</v>
      </c>
      <c r="F192" s="3" t="s">
        <v>1256</v>
      </c>
      <c r="G192" s="3" t="s">
        <v>1257</v>
      </c>
      <c r="H192" s="3" t="s">
        <v>1258</v>
      </c>
      <c r="I192" s="3" t="s">
        <v>2125</v>
      </c>
      <c r="J192" s="3" t="s">
        <v>228</v>
      </c>
      <c r="K192" s="3" t="s">
        <v>1257</v>
      </c>
      <c r="L192" s="1">
        <f t="shared" si="10"/>
        <v>1</v>
      </c>
      <c r="M192" s="5" t="s">
        <v>1259</v>
      </c>
    </row>
    <row r="193" spans="1:13" s="19" customFormat="1" ht="99.95" customHeight="1" x14ac:dyDescent="0.15">
      <c r="A193" s="6">
        <f t="shared" si="6"/>
        <v>189</v>
      </c>
      <c r="B193" s="3">
        <v>24</v>
      </c>
      <c r="C193" s="3" t="s">
        <v>9</v>
      </c>
      <c r="D193" s="3" t="s">
        <v>1260</v>
      </c>
      <c r="E193" s="3" t="s">
        <v>1261</v>
      </c>
      <c r="F193" s="3" t="s">
        <v>1262</v>
      </c>
      <c r="G193" s="3" t="s">
        <v>1263</v>
      </c>
      <c r="H193" s="3" t="s">
        <v>1264</v>
      </c>
      <c r="I193" s="3" t="s">
        <v>2126</v>
      </c>
      <c r="J193" s="3" t="s">
        <v>228</v>
      </c>
      <c r="K193" s="3" t="s">
        <v>1265</v>
      </c>
      <c r="L193" s="1">
        <f t="shared" si="10"/>
        <v>4</v>
      </c>
      <c r="M193" s="5" t="s">
        <v>1266</v>
      </c>
    </row>
    <row r="194" spans="1:13" s="19" customFormat="1" ht="99.95" customHeight="1" x14ac:dyDescent="0.15">
      <c r="A194" s="6">
        <f t="shared" si="6"/>
        <v>190</v>
      </c>
      <c r="B194" s="3">
        <v>24</v>
      </c>
      <c r="C194" s="3" t="s">
        <v>9</v>
      </c>
      <c r="D194" s="3" t="s">
        <v>1267</v>
      </c>
      <c r="E194" s="3" t="s">
        <v>1261</v>
      </c>
      <c r="F194" s="3" t="s">
        <v>1268</v>
      </c>
      <c r="G194" s="3" t="s">
        <v>1269</v>
      </c>
      <c r="H194" s="3" t="s">
        <v>1270</v>
      </c>
      <c r="I194" s="3" t="s">
        <v>2127</v>
      </c>
      <c r="J194" s="3" t="s">
        <v>228</v>
      </c>
      <c r="K194" s="3" t="s">
        <v>1271</v>
      </c>
      <c r="L194" s="1">
        <f t="shared" si="10"/>
        <v>2</v>
      </c>
      <c r="M194" s="5" t="s">
        <v>2218</v>
      </c>
    </row>
    <row r="195" spans="1:13" s="19" customFormat="1" ht="99.95" customHeight="1" x14ac:dyDescent="0.15">
      <c r="A195" s="6">
        <f t="shared" si="6"/>
        <v>191</v>
      </c>
      <c r="B195" s="3">
        <v>24</v>
      </c>
      <c r="C195" s="3" t="s">
        <v>9</v>
      </c>
      <c r="D195" s="3" t="s">
        <v>134</v>
      </c>
      <c r="E195" s="3" t="s">
        <v>135</v>
      </c>
      <c r="F195" s="3" t="s">
        <v>1272</v>
      </c>
      <c r="G195" s="3" t="s">
        <v>136</v>
      </c>
      <c r="H195" s="3" t="s">
        <v>137</v>
      </c>
      <c r="I195" s="3" t="s">
        <v>2128</v>
      </c>
      <c r="J195" s="3" t="s">
        <v>228</v>
      </c>
      <c r="K195" s="3" t="s">
        <v>136</v>
      </c>
      <c r="L195" s="1">
        <f t="shared" si="10"/>
        <v>2</v>
      </c>
      <c r="M195" s="5" t="s">
        <v>2129</v>
      </c>
    </row>
    <row r="196" spans="1:13" s="19" customFormat="1" ht="99.95" customHeight="1" x14ac:dyDescent="0.15">
      <c r="A196" s="6">
        <f t="shared" si="6"/>
        <v>192</v>
      </c>
      <c r="B196" s="3">
        <v>24</v>
      </c>
      <c r="C196" s="3" t="s">
        <v>9</v>
      </c>
      <c r="D196" s="3" t="s">
        <v>1273</v>
      </c>
      <c r="E196" s="3" t="s">
        <v>135</v>
      </c>
      <c r="F196" s="3" t="s">
        <v>2130</v>
      </c>
      <c r="G196" s="3" t="s">
        <v>1274</v>
      </c>
      <c r="H196" s="3" t="s">
        <v>1275</v>
      </c>
      <c r="I196" s="3" t="s">
        <v>2131</v>
      </c>
      <c r="J196" s="3" t="s">
        <v>228</v>
      </c>
      <c r="K196" s="3" t="s">
        <v>1276</v>
      </c>
      <c r="L196" s="1">
        <f t="shared" si="10"/>
        <v>1</v>
      </c>
      <c r="M196" s="5" t="s">
        <v>1277</v>
      </c>
    </row>
    <row r="197" spans="1:13" s="19" customFormat="1" ht="99.95" customHeight="1" x14ac:dyDescent="0.15">
      <c r="A197" s="6">
        <f t="shared" ref="A197:A242" si="11">ROW()-4</f>
        <v>193</v>
      </c>
      <c r="B197" s="3">
        <v>24</v>
      </c>
      <c r="C197" s="3" t="s">
        <v>9</v>
      </c>
      <c r="D197" s="3" t="s">
        <v>1278</v>
      </c>
      <c r="E197" s="3" t="s">
        <v>1279</v>
      </c>
      <c r="F197" s="3" t="s">
        <v>1280</v>
      </c>
      <c r="G197" s="3" t="s">
        <v>1281</v>
      </c>
      <c r="H197" s="3" t="s">
        <v>1282</v>
      </c>
      <c r="I197" s="3" t="s">
        <v>2132</v>
      </c>
      <c r="J197" s="3" t="s">
        <v>228</v>
      </c>
      <c r="K197" s="3" t="s">
        <v>1283</v>
      </c>
      <c r="L197" s="1">
        <f t="shared" si="10"/>
        <v>2</v>
      </c>
      <c r="M197" s="5" t="s">
        <v>1284</v>
      </c>
    </row>
    <row r="198" spans="1:13" s="19" customFormat="1" ht="99.95" customHeight="1" x14ac:dyDescent="0.15">
      <c r="A198" s="6">
        <f t="shared" si="11"/>
        <v>194</v>
      </c>
      <c r="B198" s="3">
        <v>24</v>
      </c>
      <c r="C198" s="3" t="s">
        <v>9</v>
      </c>
      <c r="D198" s="3" t="s">
        <v>1285</v>
      </c>
      <c r="E198" s="3" t="s">
        <v>1286</v>
      </c>
      <c r="F198" s="3" t="s">
        <v>1287</v>
      </c>
      <c r="G198" s="3" t="s">
        <v>1288</v>
      </c>
      <c r="H198" s="3" t="s">
        <v>1289</v>
      </c>
      <c r="I198" s="3" t="s">
        <v>2133</v>
      </c>
      <c r="J198" s="3" t="s">
        <v>228</v>
      </c>
      <c r="K198" s="3" t="s">
        <v>1290</v>
      </c>
      <c r="L198" s="1">
        <f t="shared" si="10"/>
        <v>1</v>
      </c>
      <c r="M198" s="5" t="s">
        <v>1291</v>
      </c>
    </row>
    <row r="199" spans="1:13" s="7" customFormat="1" ht="99.95" customHeight="1" x14ac:dyDescent="0.15">
      <c r="A199" s="6">
        <f t="shared" si="11"/>
        <v>195</v>
      </c>
      <c r="B199" s="3">
        <v>24</v>
      </c>
      <c r="C199" s="3" t="s">
        <v>9</v>
      </c>
      <c r="D199" s="3" t="s">
        <v>1292</v>
      </c>
      <c r="E199" s="3" t="s">
        <v>1293</v>
      </c>
      <c r="F199" s="3" t="s">
        <v>1294</v>
      </c>
      <c r="G199" s="3" t="s">
        <v>1295</v>
      </c>
      <c r="H199" s="3" t="s">
        <v>1296</v>
      </c>
      <c r="I199" s="3" t="s">
        <v>2134</v>
      </c>
      <c r="J199" s="3" t="s">
        <v>228</v>
      </c>
      <c r="K199" s="3" t="s">
        <v>1297</v>
      </c>
      <c r="L199" s="1">
        <f t="shared" si="10"/>
        <v>1</v>
      </c>
      <c r="M199" s="5" t="s">
        <v>1298</v>
      </c>
    </row>
    <row r="200" spans="1:13" s="19" customFormat="1" ht="99.95" customHeight="1" x14ac:dyDescent="0.15">
      <c r="A200" s="6">
        <f t="shared" si="11"/>
        <v>196</v>
      </c>
      <c r="B200" s="3">
        <v>24</v>
      </c>
      <c r="C200" s="3" t="s">
        <v>9</v>
      </c>
      <c r="D200" s="3" t="s">
        <v>1299</v>
      </c>
      <c r="E200" s="3" t="s">
        <v>1293</v>
      </c>
      <c r="F200" s="3" t="s">
        <v>1300</v>
      </c>
      <c r="G200" s="3" t="s">
        <v>1301</v>
      </c>
      <c r="H200" s="3" t="s">
        <v>1302</v>
      </c>
      <c r="I200" s="3" t="s">
        <v>2135</v>
      </c>
      <c r="J200" s="3" t="s">
        <v>228</v>
      </c>
      <c r="K200" s="3" t="s">
        <v>1301</v>
      </c>
      <c r="L200" s="1">
        <f t="shared" si="10"/>
        <v>1</v>
      </c>
      <c r="M200" s="5" t="s">
        <v>1303</v>
      </c>
    </row>
    <row r="201" spans="1:13" s="19" customFormat="1" ht="99.95" customHeight="1" x14ac:dyDescent="0.15">
      <c r="A201" s="6">
        <f t="shared" si="11"/>
        <v>197</v>
      </c>
      <c r="B201" s="3">
        <v>24</v>
      </c>
      <c r="C201" s="3" t="s">
        <v>9</v>
      </c>
      <c r="D201" s="3" t="s">
        <v>1304</v>
      </c>
      <c r="E201" s="3" t="s">
        <v>1293</v>
      </c>
      <c r="F201" s="3" t="s">
        <v>1305</v>
      </c>
      <c r="G201" s="3" t="s">
        <v>1306</v>
      </c>
      <c r="H201" s="3" t="s">
        <v>1307</v>
      </c>
      <c r="I201" s="3" t="s">
        <v>2136</v>
      </c>
      <c r="J201" s="3" t="s">
        <v>228</v>
      </c>
      <c r="K201" s="3" t="s">
        <v>1306</v>
      </c>
      <c r="L201" s="1">
        <f t="shared" si="10"/>
        <v>1</v>
      </c>
      <c r="M201" s="5" t="s">
        <v>1308</v>
      </c>
    </row>
    <row r="202" spans="1:13" s="19" customFormat="1" ht="99.95" customHeight="1" x14ac:dyDescent="0.15">
      <c r="A202" s="6">
        <f t="shared" si="11"/>
        <v>198</v>
      </c>
      <c r="B202" s="3">
        <v>24</v>
      </c>
      <c r="C202" s="3" t="s">
        <v>9</v>
      </c>
      <c r="D202" s="3" t="s">
        <v>1309</v>
      </c>
      <c r="E202" s="3" t="s">
        <v>1310</v>
      </c>
      <c r="F202" s="3" t="s">
        <v>1311</v>
      </c>
      <c r="G202" s="3" t="s">
        <v>1312</v>
      </c>
      <c r="H202" s="3" t="s">
        <v>1313</v>
      </c>
      <c r="I202" s="3" t="s">
        <v>2137</v>
      </c>
      <c r="J202" s="3" t="s">
        <v>228</v>
      </c>
      <c r="K202" s="3" t="s">
        <v>1312</v>
      </c>
      <c r="L202" s="1">
        <f t="shared" si="10"/>
        <v>3</v>
      </c>
      <c r="M202" s="5" t="s">
        <v>1314</v>
      </c>
    </row>
    <row r="203" spans="1:13" s="19" customFormat="1" ht="99.95" customHeight="1" x14ac:dyDescent="0.15">
      <c r="A203" s="6">
        <f t="shared" si="11"/>
        <v>199</v>
      </c>
      <c r="B203" s="28">
        <v>24</v>
      </c>
      <c r="C203" s="28" t="s">
        <v>9</v>
      </c>
      <c r="D203" s="29" t="s">
        <v>2294</v>
      </c>
      <c r="E203" s="28" t="s">
        <v>2295</v>
      </c>
      <c r="F203" s="29" t="s">
        <v>2296</v>
      </c>
      <c r="G203" s="28" t="s">
        <v>2297</v>
      </c>
      <c r="H203" s="28"/>
      <c r="I203" s="29" t="s">
        <v>2298</v>
      </c>
      <c r="J203" s="28" t="s">
        <v>2274</v>
      </c>
      <c r="K203" s="28"/>
      <c r="L203" s="28">
        <v>1</v>
      </c>
      <c r="M203" s="30" t="s">
        <v>2306</v>
      </c>
    </row>
    <row r="204" spans="1:13" s="19" customFormat="1" ht="99.95" customHeight="1" x14ac:dyDescent="0.15">
      <c r="A204" s="6">
        <f t="shared" si="11"/>
        <v>200</v>
      </c>
      <c r="B204" s="2">
        <v>24</v>
      </c>
      <c r="C204" s="2" t="s">
        <v>9</v>
      </c>
      <c r="D204" s="3" t="s">
        <v>152</v>
      </c>
      <c r="E204" s="2" t="s">
        <v>153</v>
      </c>
      <c r="F204" s="4" t="s">
        <v>1315</v>
      </c>
      <c r="G204" s="2" t="s">
        <v>154</v>
      </c>
      <c r="H204" s="2" t="s">
        <v>155</v>
      </c>
      <c r="I204" s="3" t="s">
        <v>1316</v>
      </c>
      <c r="J204" s="3" t="s">
        <v>0</v>
      </c>
      <c r="K204" s="2" t="s">
        <v>154</v>
      </c>
      <c r="L204" s="1">
        <f t="shared" ref="L204:L215" si="12">LEN(M204)-LEN(SUBSTITUTE(M204, "、",""))/LEN("、")+1</f>
        <v>1</v>
      </c>
      <c r="M204" s="5" t="s">
        <v>1317</v>
      </c>
    </row>
    <row r="205" spans="1:13" s="19" customFormat="1" ht="99.95" customHeight="1" x14ac:dyDescent="0.15">
      <c r="A205" s="6">
        <f t="shared" si="11"/>
        <v>201</v>
      </c>
      <c r="B205" s="3">
        <v>24</v>
      </c>
      <c r="C205" s="3" t="s">
        <v>9</v>
      </c>
      <c r="D205" s="3" t="s">
        <v>1318</v>
      </c>
      <c r="E205" s="3" t="s">
        <v>1319</v>
      </c>
      <c r="F205" s="3" t="s">
        <v>1320</v>
      </c>
      <c r="G205" s="3" t="s">
        <v>1321</v>
      </c>
      <c r="H205" s="3" t="s">
        <v>1322</v>
      </c>
      <c r="I205" s="3" t="s">
        <v>2138</v>
      </c>
      <c r="J205" s="3" t="s">
        <v>228</v>
      </c>
      <c r="K205" s="3" t="s">
        <v>1321</v>
      </c>
      <c r="L205" s="1">
        <f t="shared" si="12"/>
        <v>1</v>
      </c>
      <c r="M205" s="5" t="s">
        <v>1323</v>
      </c>
    </row>
    <row r="206" spans="1:13" s="19" customFormat="1" ht="99.95" customHeight="1" x14ac:dyDescent="0.15">
      <c r="A206" s="6">
        <f t="shared" si="11"/>
        <v>202</v>
      </c>
      <c r="B206" s="3">
        <v>24</v>
      </c>
      <c r="C206" s="3" t="s">
        <v>9</v>
      </c>
      <c r="D206" s="3" t="s">
        <v>1324</v>
      </c>
      <c r="E206" s="3" t="s">
        <v>1325</v>
      </c>
      <c r="F206" s="3" t="s">
        <v>1326</v>
      </c>
      <c r="G206" s="3" t="s">
        <v>1327</v>
      </c>
      <c r="H206" s="3" t="s">
        <v>1328</v>
      </c>
      <c r="I206" s="3" t="s">
        <v>2139</v>
      </c>
      <c r="J206" s="3" t="s">
        <v>228</v>
      </c>
      <c r="K206" s="3" t="s">
        <v>1329</v>
      </c>
      <c r="L206" s="1">
        <f t="shared" si="12"/>
        <v>4</v>
      </c>
      <c r="M206" s="5" t="s">
        <v>2222</v>
      </c>
    </row>
    <row r="207" spans="1:13" s="19" customFormat="1" ht="99.95" customHeight="1" x14ac:dyDescent="0.15">
      <c r="A207" s="6">
        <f t="shared" si="11"/>
        <v>203</v>
      </c>
      <c r="B207" s="3">
        <v>24</v>
      </c>
      <c r="C207" s="3" t="s">
        <v>9</v>
      </c>
      <c r="D207" s="3" t="s">
        <v>1330</v>
      </c>
      <c r="E207" s="3" t="s">
        <v>1331</v>
      </c>
      <c r="F207" s="3" t="s">
        <v>1332</v>
      </c>
      <c r="G207" s="3" t="s">
        <v>1333</v>
      </c>
      <c r="H207" s="3" t="s">
        <v>1334</v>
      </c>
      <c r="I207" s="3" t="s">
        <v>2140</v>
      </c>
      <c r="J207" s="3" t="s">
        <v>228</v>
      </c>
      <c r="K207" s="3" t="s">
        <v>1333</v>
      </c>
      <c r="L207" s="1">
        <f t="shared" si="12"/>
        <v>1</v>
      </c>
      <c r="M207" s="5" t="s">
        <v>1335</v>
      </c>
    </row>
    <row r="208" spans="1:13" s="19" customFormat="1" ht="99.95" customHeight="1" x14ac:dyDescent="0.15">
      <c r="A208" s="6">
        <f t="shared" si="11"/>
        <v>204</v>
      </c>
      <c r="B208" s="2">
        <v>24</v>
      </c>
      <c r="C208" s="2" t="s">
        <v>9</v>
      </c>
      <c r="D208" s="3" t="s">
        <v>166</v>
      </c>
      <c r="E208" s="2" t="s">
        <v>167</v>
      </c>
      <c r="F208" s="4" t="s">
        <v>1336</v>
      </c>
      <c r="G208" s="2" t="s">
        <v>168</v>
      </c>
      <c r="H208" s="2" t="s">
        <v>169</v>
      </c>
      <c r="I208" s="3" t="s">
        <v>1337</v>
      </c>
      <c r="J208" s="3" t="s">
        <v>0</v>
      </c>
      <c r="K208" s="2" t="s">
        <v>168</v>
      </c>
      <c r="L208" s="1">
        <f t="shared" si="12"/>
        <v>1</v>
      </c>
      <c r="M208" s="5" t="s">
        <v>170</v>
      </c>
    </row>
    <row r="209" spans="1:13" s="19" customFormat="1" ht="99.95" customHeight="1" x14ac:dyDescent="0.15">
      <c r="A209" s="6">
        <f t="shared" si="11"/>
        <v>205</v>
      </c>
      <c r="B209" s="3">
        <v>24</v>
      </c>
      <c r="C209" s="3" t="s">
        <v>9</v>
      </c>
      <c r="D209" s="3" t="s">
        <v>1338</v>
      </c>
      <c r="E209" s="3" t="s">
        <v>1339</v>
      </c>
      <c r="F209" s="3" t="s">
        <v>1340</v>
      </c>
      <c r="G209" s="3" t="s">
        <v>1341</v>
      </c>
      <c r="H209" s="3" t="s">
        <v>1342</v>
      </c>
      <c r="I209" s="3" t="s">
        <v>2141</v>
      </c>
      <c r="J209" s="3" t="s">
        <v>228</v>
      </c>
      <c r="K209" s="3" t="s">
        <v>1341</v>
      </c>
      <c r="L209" s="1">
        <f t="shared" si="12"/>
        <v>2</v>
      </c>
      <c r="M209" s="5" t="s">
        <v>1343</v>
      </c>
    </row>
    <row r="210" spans="1:13" s="19" customFormat="1" ht="99.95" customHeight="1" x14ac:dyDescent="0.15">
      <c r="A210" s="6">
        <f t="shared" si="11"/>
        <v>206</v>
      </c>
      <c r="B210" s="3">
        <v>24</v>
      </c>
      <c r="C210" s="3" t="s">
        <v>9</v>
      </c>
      <c r="D210" s="3" t="s">
        <v>1344</v>
      </c>
      <c r="E210" s="3" t="s">
        <v>1345</v>
      </c>
      <c r="F210" s="3" t="s">
        <v>1346</v>
      </c>
      <c r="G210" s="3" t="s">
        <v>1347</v>
      </c>
      <c r="H210" s="3" t="s">
        <v>1348</v>
      </c>
      <c r="I210" s="3" t="s">
        <v>2142</v>
      </c>
      <c r="J210" s="3" t="s">
        <v>228</v>
      </c>
      <c r="K210" s="3" t="s">
        <v>1347</v>
      </c>
      <c r="L210" s="1">
        <f t="shared" si="12"/>
        <v>2</v>
      </c>
      <c r="M210" s="5" t="s">
        <v>2307</v>
      </c>
    </row>
    <row r="211" spans="1:13" s="19" customFormat="1" ht="99.95" customHeight="1" x14ac:dyDescent="0.15">
      <c r="A211" s="6">
        <f t="shared" si="11"/>
        <v>207</v>
      </c>
      <c r="B211" s="3">
        <v>24</v>
      </c>
      <c r="C211" s="3" t="s">
        <v>9</v>
      </c>
      <c r="D211" s="3" t="s">
        <v>1349</v>
      </c>
      <c r="E211" s="3" t="s">
        <v>1350</v>
      </c>
      <c r="F211" s="3" t="s">
        <v>1351</v>
      </c>
      <c r="G211" s="3" t="s">
        <v>1352</v>
      </c>
      <c r="H211" s="3" t="s">
        <v>1353</v>
      </c>
      <c r="I211" s="3" t="s">
        <v>2123</v>
      </c>
      <c r="J211" s="3" t="s">
        <v>228</v>
      </c>
      <c r="K211" s="3" t="s">
        <v>1352</v>
      </c>
      <c r="L211" s="1">
        <f t="shared" si="12"/>
        <v>3</v>
      </c>
      <c r="M211" s="5" t="s">
        <v>1354</v>
      </c>
    </row>
    <row r="212" spans="1:13" s="19" customFormat="1" ht="99.95" customHeight="1" x14ac:dyDescent="0.15">
      <c r="A212" s="6">
        <f t="shared" si="11"/>
        <v>208</v>
      </c>
      <c r="B212" s="3">
        <v>24</v>
      </c>
      <c r="C212" s="3" t="s">
        <v>9</v>
      </c>
      <c r="D212" s="3" t="s">
        <v>1355</v>
      </c>
      <c r="E212" s="3" t="s">
        <v>140</v>
      </c>
      <c r="F212" s="3" t="s">
        <v>1356</v>
      </c>
      <c r="G212" s="3" t="s">
        <v>1357</v>
      </c>
      <c r="H212" s="3" t="s">
        <v>1358</v>
      </c>
      <c r="I212" s="3" t="s">
        <v>2143</v>
      </c>
      <c r="J212" s="3" t="s">
        <v>228</v>
      </c>
      <c r="K212" s="3" t="s">
        <v>1357</v>
      </c>
      <c r="L212" s="1">
        <f t="shared" si="12"/>
        <v>1</v>
      </c>
      <c r="M212" s="5" t="s">
        <v>1359</v>
      </c>
    </row>
    <row r="213" spans="1:13" s="19" customFormat="1" ht="99.95" customHeight="1" x14ac:dyDescent="0.15">
      <c r="A213" s="6">
        <f t="shared" si="11"/>
        <v>209</v>
      </c>
      <c r="B213" s="2">
        <v>24</v>
      </c>
      <c r="C213" s="2" t="s">
        <v>9</v>
      </c>
      <c r="D213" s="3" t="s">
        <v>139</v>
      </c>
      <c r="E213" s="2" t="s">
        <v>140</v>
      </c>
      <c r="F213" s="4" t="s">
        <v>1360</v>
      </c>
      <c r="G213" s="2" t="s">
        <v>141</v>
      </c>
      <c r="H213" s="2" t="s">
        <v>142</v>
      </c>
      <c r="I213" s="3" t="s">
        <v>1361</v>
      </c>
      <c r="J213" s="3" t="s">
        <v>0</v>
      </c>
      <c r="K213" s="2" t="s">
        <v>141</v>
      </c>
      <c r="L213" s="1">
        <f t="shared" si="12"/>
        <v>1</v>
      </c>
      <c r="M213" s="5" t="s">
        <v>1362</v>
      </c>
    </row>
    <row r="214" spans="1:13" s="19" customFormat="1" ht="99.95" customHeight="1" x14ac:dyDescent="0.15">
      <c r="A214" s="6">
        <f t="shared" si="11"/>
        <v>210</v>
      </c>
      <c r="B214" s="2">
        <v>24</v>
      </c>
      <c r="C214" s="2" t="s">
        <v>9</v>
      </c>
      <c r="D214" s="3" t="s">
        <v>229</v>
      </c>
      <c r="E214" s="2" t="s">
        <v>1363</v>
      </c>
      <c r="F214" s="4" t="s">
        <v>230</v>
      </c>
      <c r="G214" s="2" t="s">
        <v>1364</v>
      </c>
      <c r="H214" s="2" t="s">
        <v>1365</v>
      </c>
      <c r="I214" s="3" t="s">
        <v>231</v>
      </c>
      <c r="J214" s="3" t="s">
        <v>0</v>
      </c>
      <c r="K214" s="2" t="s">
        <v>1364</v>
      </c>
      <c r="L214" s="1">
        <f t="shared" si="12"/>
        <v>1</v>
      </c>
      <c r="M214" s="5" t="s">
        <v>232</v>
      </c>
    </row>
    <row r="215" spans="1:13" s="19" customFormat="1" ht="99.95" customHeight="1" x14ac:dyDescent="0.15">
      <c r="A215" s="6">
        <f t="shared" si="11"/>
        <v>211</v>
      </c>
      <c r="B215" s="3">
        <v>24</v>
      </c>
      <c r="C215" s="3" t="s">
        <v>9</v>
      </c>
      <c r="D215" s="3" t="s">
        <v>2271</v>
      </c>
      <c r="E215" s="3" t="s">
        <v>1366</v>
      </c>
      <c r="F215" s="3" t="s">
        <v>1367</v>
      </c>
      <c r="G215" s="3" t="s">
        <v>1368</v>
      </c>
      <c r="H215" s="3" t="s">
        <v>1369</v>
      </c>
      <c r="I215" s="3" t="s">
        <v>1370</v>
      </c>
      <c r="J215" s="3" t="s">
        <v>228</v>
      </c>
      <c r="K215" s="3" t="s">
        <v>1371</v>
      </c>
      <c r="L215" s="1">
        <f t="shared" si="12"/>
        <v>4</v>
      </c>
      <c r="M215" s="5" t="s">
        <v>1372</v>
      </c>
    </row>
    <row r="216" spans="1:13" s="19" customFormat="1" ht="99.95" customHeight="1" x14ac:dyDescent="0.15">
      <c r="A216" s="6">
        <f t="shared" si="11"/>
        <v>212</v>
      </c>
      <c r="B216" s="28">
        <v>24</v>
      </c>
      <c r="C216" s="28" t="s">
        <v>9</v>
      </c>
      <c r="D216" s="29" t="s">
        <v>2283</v>
      </c>
      <c r="E216" s="28" t="s">
        <v>2284</v>
      </c>
      <c r="F216" s="29" t="s">
        <v>2285</v>
      </c>
      <c r="G216" s="28" t="s">
        <v>2286</v>
      </c>
      <c r="H216" s="28"/>
      <c r="I216" s="29" t="s">
        <v>2287</v>
      </c>
      <c r="J216" s="28" t="s">
        <v>2274</v>
      </c>
      <c r="K216" s="28"/>
      <c r="L216" s="28">
        <v>1</v>
      </c>
      <c r="M216" s="30" t="s">
        <v>2308</v>
      </c>
    </row>
    <row r="217" spans="1:13" s="19" customFormat="1" ht="99.95" customHeight="1" x14ac:dyDescent="0.15">
      <c r="A217" s="6">
        <f t="shared" si="11"/>
        <v>213</v>
      </c>
      <c r="B217" s="3">
        <v>24</v>
      </c>
      <c r="C217" s="3" t="s">
        <v>9</v>
      </c>
      <c r="D217" s="3" t="s">
        <v>1373</v>
      </c>
      <c r="E217" s="3" t="s">
        <v>1374</v>
      </c>
      <c r="F217" s="3" t="s">
        <v>1375</v>
      </c>
      <c r="G217" s="3" t="s">
        <v>1376</v>
      </c>
      <c r="H217" s="3" t="s">
        <v>1377</v>
      </c>
      <c r="I217" s="3" t="s">
        <v>2144</v>
      </c>
      <c r="J217" s="3" t="s">
        <v>228</v>
      </c>
      <c r="K217" s="3" t="s">
        <v>1378</v>
      </c>
      <c r="L217" s="1">
        <f t="shared" ref="L217:L232" si="13">LEN(M217)-LEN(SUBSTITUTE(M217, "、",""))/LEN("、")+1</f>
        <v>2</v>
      </c>
      <c r="M217" s="5" t="s">
        <v>1379</v>
      </c>
    </row>
    <row r="218" spans="1:13" s="19" customFormat="1" ht="99.95" customHeight="1" x14ac:dyDescent="0.15">
      <c r="A218" s="6">
        <f t="shared" si="11"/>
        <v>214</v>
      </c>
      <c r="B218" s="3">
        <v>24</v>
      </c>
      <c r="C218" s="3" t="s">
        <v>9</v>
      </c>
      <c r="D218" s="3" t="s">
        <v>1380</v>
      </c>
      <c r="E218" s="3" t="s">
        <v>113</v>
      </c>
      <c r="F218" s="3" t="s">
        <v>1381</v>
      </c>
      <c r="G218" s="3" t="s">
        <v>1382</v>
      </c>
      <c r="H218" s="3" t="s">
        <v>1383</v>
      </c>
      <c r="I218" s="3" t="s">
        <v>2145</v>
      </c>
      <c r="J218" s="3" t="s">
        <v>228</v>
      </c>
      <c r="K218" s="3" t="s">
        <v>1382</v>
      </c>
      <c r="L218" s="1">
        <f t="shared" si="13"/>
        <v>3</v>
      </c>
      <c r="M218" s="5" t="s">
        <v>1384</v>
      </c>
    </row>
    <row r="219" spans="1:13" s="19" customFormat="1" ht="99.95" customHeight="1" x14ac:dyDescent="0.15">
      <c r="A219" s="6">
        <f t="shared" si="11"/>
        <v>215</v>
      </c>
      <c r="B219" s="2">
        <v>24</v>
      </c>
      <c r="C219" s="2" t="s">
        <v>9</v>
      </c>
      <c r="D219" s="3" t="s">
        <v>112</v>
      </c>
      <c r="E219" s="2" t="s">
        <v>113</v>
      </c>
      <c r="F219" s="4" t="s">
        <v>1385</v>
      </c>
      <c r="G219" s="2" t="s">
        <v>114</v>
      </c>
      <c r="H219" s="2" t="s">
        <v>115</v>
      </c>
      <c r="I219" s="3" t="s">
        <v>1386</v>
      </c>
      <c r="J219" s="3" t="s">
        <v>0</v>
      </c>
      <c r="K219" s="3" t="s">
        <v>1387</v>
      </c>
      <c r="L219" s="1">
        <f t="shared" si="13"/>
        <v>2</v>
      </c>
      <c r="M219" s="5" t="s">
        <v>2221</v>
      </c>
    </row>
    <row r="220" spans="1:13" s="19" customFormat="1" ht="99.95" customHeight="1" x14ac:dyDescent="0.15">
      <c r="A220" s="6">
        <f t="shared" si="11"/>
        <v>216</v>
      </c>
      <c r="B220" s="2">
        <v>24</v>
      </c>
      <c r="C220" s="2" t="s">
        <v>9</v>
      </c>
      <c r="D220" s="2" t="s">
        <v>1388</v>
      </c>
      <c r="E220" s="2" t="s">
        <v>1389</v>
      </c>
      <c r="F220" s="4" t="s">
        <v>1390</v>
      </c>
      <c r="G220" s="2" t="s">
        <v>1391</v>
      </c>
      <c r="H220" s="2" t="s">
        <v>1392</v>
      </c>
      <c r="I220" s="3" t="s">
        <v>1393</v>
      </c>
      <c r="J220" s="3" t="s">
        <v>0</v>
      </c>
      <c r="K220" s="2" t="s">
        <v>1394</v>
      </c>
      <c r="L220" s="1">
        <f t="shared" si="13"/>
        <v>1</v>
      </c>
      <c r="M220" s="5" t="s">
        <v>1395</v>
      </c>
    </row>
    <row r="221" spans="1:13" s="19" customFormat="1" ht="99.95" customHeight="1" x14ac:dyDescent="0.15">
      <c r="A221" s="6">
        <f t="shared" si="11"/>
        <v>217</v>
      </c>
      <c r="B221" s="3">
        <v>24</v>
      </c>
      <c r="C221" s="3" t="s">
        <v>9</v>
      </c>
      <c r="D221" s="3" t="s">
        <v>1396</v>
      </c>
      <c r="E221" s="3" t="s">
        <v>1397</v>
      </c>
      <c r="F221" s="3" t="s">
        <v>1398</v>
      </c>
      <c r="G221" s="3" t="s">
        <v>1399</v>
      </c>
      <c r="H221" s="3" t="s">
        <v>1400</v>
      </c>
      <c r="I221" s="3" t="s">
        <v>2146</v>
      </c>
      <c r="J221" s="3" t="s">
        <v>228</v>
      </c>
      <c r="K221" s="3" t="s">
        <v>1401</v>
      </c>
      <c r="L221" s="1">
        <f t="shared" si="13"/>
        <v>2</v>
      </c>
      <c r="M221" s="5" t="s">
        <v>1402</v>
      </c>
    </row>
    <row r="222" spans="1:13" s="19" customFormat="1" ht="99.95" customHeight="1" x14ac:dyDescent="0.15">
      <c r="A222" s="6">
        <f t="shared" si="11"/>
        <v>218</v>
      </c>
      <c r="B222" s="3">
        <v>24</v>
      </c>
      <c r="C222" s="3" t="s">
        <v>9</v>
      </c>
      <c r="D222" s="3" t="s">
        <v>1403</v>
      </c>
      <c r="E222" s="3" t="s">
        <v>1404</v>
      </c>
      <c r="F222" s="3" t="s">
        <v>1405</v>
      </c>
      <c r="G222" s="3" t="s">
        <v>1406</v>
      </c>
      <c r="H222" s="3" t="s">
        <v>1407</v>
      </c>
      <c r="I222" s="3" t="s">
        <v>2147</v>
      </c>
      <c r="J222" s="3" t="s">
        <v>228</v>
      </c>
      <c r="K222" s="3" t="s">
        <v>1408</v>
      </c>
      <c r="L222" s="1">
        <f t="shared" si="13"/>
        <v>3</v>
      </c>
      <c r="M222" s="5" t="s">
        <v>1409</v>
      </c>
    </row>
    <row r="223" spans="1:13" s="7" customFormat="1" ht="99.95" customHeight="1" x14ac:dyDescent="0.15">
      <c r="A223" s="6">
        <f t="shared" si="11"/>
        <v>219</v>
      </c>
      <c r="B223" s="2">
        <v>24</v>
      </c>
      <c r="C223" s="2" t="s">
        <v>9</v>
      </c>
      <c r="D223" s="3" t="s">
        <v>192</v>
      </c>
      <c r="E223" s="2" t="s">
        <v>193</v>
      </c>
      <c r="F223" s="4" t="s">
        <v>1410</v>
      </c>
      <c r="G223" s="2" t="s">
        <v>194</v>
      </c>
      <c r="H223" s="2" t="s">
        <v>195</v>
      </c>
      <c r="I223" s="3" t="s">
        <v>1411</v>
      </c>
      <c r="J223" s="3" t="s">
        <v>0</v>
      </c>
      <c r="K223" s="2" t="s">
        <v>194</v>
      </c>
      <c r="L223" s="1">
        <f t="shared" si="13"/>
        <v>2</v>
      </c>
      <c r="M223" s="5" t="s">
        <v>196</v>
      </c>
    </row>
    <row r="224" spans="1:13" s="19" customFormat="1" ht="99.95" customHeight="1" x14ac:dyDescent="0.15">
      <c r="A224" s="6">
        <f t="shared" si="11"/>
        <v>220</v>
      </c>
      <c r="B224" s="3">
        <v>24</v>
      </c>
      <c r="C224" s="3" t="s">
        <v>9</v>
      </c>
      <c r="D224" s="3" t="s">
        <v>1412</v>
      </c>
      <c r="E224" s="3" t="s">
        <v>1413</v>
      </c>
      <c r="F224" s="3" t="s">
        <v>1414</v>
      </c>
      <c r="G224" s="3" t="s">
        <v>1415</v>
      </c>
      <c r="H224" s="3" t="s">
        <v>1416</v>
      </c>
      <c r="I224" s="3" t="s">
        <v>2148</v>
      </c>
      <c r="J224" s="3" t="s">
        <v>228</v>
      </c>
      <c r="K224" s="3" t="s">
        <v>1415</v>
      </c>
      <c r="L224" s="1">
        <f t="shared" si="13"/>
        <v>1</v>
      </c>
      <c r="M224" s="5" t="s">
        <v>1417</v>
      </c>
    </row>
    <row r="225" spans="1:13" s="19" customFormat="1" ht="99.95" customHeight="1" x14ac:dyDescent="0.15">
      <c r="A225" s="6">
        <f t="shared" si="11"/>
        <v>221</v>
      </c>
      <c r="B225" s="3">
        <v>24</v>
      </c>
      <c r="C225" s="3" t="s">
        <v>9</v>
      </c>
      <c r="D225" s="3" t="s">
        <v>2270</v>
      </c>
      <c r="E225" s="3" t="s">
        <v>1418</v>
      </c>
      <c r="F225" s="3" t="s">
        <v>1419</v>
      </c>
      <c r="G225" s="3" t="s">
        <v>1420</v>
      </c>
      <c r="H225" s="3" t="s">
        <v>1421</v>
      </c>
      <c r="I225" s="3" t="s">
        <v>2149</v>
      </c>
      <c r="J225" s="3" t="s">
        <v>228</v>
      </c>
      <c r="K225" s="3" t="s">
        <v>1422</v>
      </c>
      <c r="L225" s="1">
        <f t="shared" si="13"/>
        <v>2</v>
      </c>
      <c r="M225" s="5" t="s">
        <v>1423</v>
      </c>
    </row>
    <row r="226" spans="1:13" s="19" customFormat="1" ht="99.95" customHeight="1" x14ac:dyDescent="0.15">
      <c r="A226" s="6">
        <f t="shared" si="11"/>
        <v>222</v>
      </c>
      <c r="B226" s="3">
        <v>24</v>
      </c>
      <c r="C226" s="3" t="s">
        <v>9</v>
      </c>
      <c r="D226" s="3" t="s">
        <v>1424</v>
      </c>
      <c r="E226" s="3" t="s">
        <v>1425</v>
      </c>
      <c r="F226" s="3" t="s">
        <v>1426</v>
      </c>
      <c r="G226" s="3" t="s">
        <v>1427</v>
      </c>
      <c r="H226" s="3" t="s">
        <v>1428</v>
      </c>
      <c r="I226" s="3" t="s">
        <v>2150</v>
      </c>
      <c r="J226" s="3" t="s">
        <v>228</v>
      </c>
      <c r="K226" s="3" t="s">
        <v>1427</v>
      </c>
      <c r="L226" s="1">
        <f t="shared" si="13"/>
        <v>2</v>
      </c>
      <c r="M226" s="5" t="s">
        <v>1429</v>
      </c>
    </row>
    <row r="227" spans="1:13" s="19" customFormat="1" ht="99.95" customHeight="1" x14ac:dyDescent="0.15">
      <c r="A227" s="6">
        <f t="shared" si="11"/>
        <v>223</v>
      </c>
      <c r="B227" s="3">
        <v>24</v>
      </c>
      <c r="C227" s="3" t="s">
        <v>9</v>
      </c>
      <c r="D227" s="3" t="s">
        <v>1430</v>
      </c>
      <c r="E227" s="3" t="s">
        <v>1425</v>
      </c>
      <c r="F227" s="3" t="s">
        <v>1431</v>
      </c>
      <c r="G227" s="3" t="s">
        <v>1432</v>
      </c>
      <c r="H227" s="3" t="s">
        <v>1433</v>
      </c>
      <c r="I227" s="3" t="s">
        <v>2151</v>
      </c>
      <c r="J227" s="3" t="s">
        <v>228</v>
      </c>
      <c r="K227" s="3" t="s">
        <v>1432</v>
      </c>
      <c r="L227" s="1">
        <f t="shared" si="13"/>
        <v>1</v>
      </c>
      <c r="M227" s="5" t="s">
        <v>1434</v>
      </c>
    </row>
    <row r="228" spans="1:13" s="19" customFormat="1" ht="99.95" customHeight="1" x14ac:dyDescent="0.15">
      <c r="A228" s="6">
        <f t="shared" si="11"/>
        <v>224</v>
      </c>
      <c r="B228" s="3">
        <v>24</v>
      </c>
      <c r="C228" s="3" t="s">
        <v>9</v>
      </c>
      <c r="D228" s="3" t="s">
        <v>1435</v>
      </c>
      <c r="E228" s="3" t="s">
        <v>1425</v>
      </c>
      <c r="F228" s="3" t="s">
        <v>1436</v>
      </c>
      <c r="G228" s="3" t="s">
        <v>1437</v>
      </c>
      <c r="H228" s="3" t="s">
        <v>1438</v>
      </c>
      <c r="I228" s="3" t="s">
        <v>2152</v>
      </c>
      <c r="J228" s="3" t="s">
        <v>228</v>
      </c>
      <c r="K228" s="3" t="s">
        <v>1439</v>
      </c>
      <c r="L228" s="1">
        <f t="shared" si="13"/>
        <v>1</v>
      </c>
      <c r="M228" s="5" t="s">
        <v>1440</v>
      </c>
    </row>
    <row r="229" spans="1:13" s="19" customFormat="1" ht="99.95" customHeight="1" x14ac:dyDescent="0.15">
      <c r="A229" s="6">
        <f t="shared" si="11"/>
        <v>225</v>
      </c>
      <c r="B229" s="3">
        <v>24</v>
      </c>
      <c r="C229" s="3" t="s">
        <v>9</v>
      </c>
      <c r="D229" s="3" t="s">
        <v>1441</v>
      </c>
      <c r="E229" s="3" t="s">
        <v>1442</v>
      </c>
      <c r="F229" s="3" t="s">
        <v>1443</v>
      </c>
      <c r="G229" s="3" t="s">
        <v>1444</v>
      </c>
      <c r="H229" s="3" t="s">
        <v>1445</v>
      </c>
      <c r="I229" s="3" t="s">
        <v>2153</v>
      </c>
      <c r="J229" s="3" t="s">
        <v>228</v>
      </c>
      <c r="K229" s="3" t="s">
        <v>1446</v>
      </c>
      <c r="L229" s="1">
        <f t="shared" si="13"/>
        <v>2</v>
      </c>
      <c r="M229" s="5" t="s">
        <v>1447</v>
      </c>
    </row>
    <row r="230" spans="1:13" s="19" customFormat="1" ht="99.95" customHeight="1" x14ac:dyDescent="0.15">
      <c r="A230" s="6">
        <f t="shared" si="11"/>
        <v>226</v>
      </c>
      <c r="B230" s="3">
        <v>24</v>
      </c>
      <c r="C230" s="3" t="s">
        <v>9</v>
      </c>
      <c r="D230" s="3" t="s">
        <v>1448</v>
      </c>
      <c r="E230" s="3" t="s">
        <v>1449</v>
      </c>
      <c r="F230" s="3" t="s">
        <v>1450</v>
      </c>
      <c r="G230" s="3" t="s">
        <v>1451</v>
      </c>
      <c r="H230" s="3" t="s">
        <v>1452</v>
      </c>
      <c r="I230" s="3" t="s">
        <v>2154</v>
      </c>
      <c r="J230" s="3" t="s">
        <v>228</v>
      </c>
      <c r="K230" s="3" t="s">
        <v>1451</v>
      </c>
      <c r="L230" s="1">
        <f t="shared" si="13"/>
        <v>4</v>
      </c>
      <c r="M230" s="5" t="s">
        <v>1453</v>
      </c>
    </row>
    <row r="231" spans="1:13" s="19" customFormat="1" ht="99.95" customHeight="1" x14ac:dyDescent="0.15">
      <c r="A231" s="6">
        <f t="shared" si="11"/>
        <v>227</v>
      </c>
      <c r="B231" s="3">
        <v>24</v>
      </c>
      <c r="C231" s="3" t="s">
        <v>9</v>
      </c>
      <c r="D231" s="3" t="s">
        <v>1454</v>
      </c>
      <c r="E231" s="3" t="s">
        <v>1455</v>
      </c>
      <c r="F231" s="3" t="s">
        <v>1456</v>
      </c>
      <c r="G231" s="3" t="s">
        <v>1457</v>
      </c>
      <c r="H231" s="3" t="s">
        <v>1458</v>
      </c>
      <c r="I231" s="3" t="s">
        <v>2</v>
      </c>
      <c r="J231" s="3" t="s">
        <v>228</v>
      </c>
      <c r="K231" s="3" t="s">
        <v>1459</v>
      </c>
      <c r="L231" s="1">
        <f t="shared" si="13"/>
        <v>1</v>
      </c>
      <c r="M231" s="5" t="s">
        <v>1460</v>
      </c>
    </row>
    <row r="232" spans="1:13" s="19" customFormat="1" ht="99.95" customHeight="1" x14ac:dyDescent="0.15">
      <c r="A232" s="6">
        <f t="shared" si="11"/>
        <v>228</v>
      </c>
      <c r="B232" s="3" t="s">
        <v>1963</v>
      </c>
      <c r="C232" s="3" t="s">
        <v>9</v>
      </c>
      <c r="D232" s="3" t="s">
        <v>2233</v>
      </c>
      <c r="E232" s="3" t="s">
        <v>2234</v>
      </c>
      <c r="F232" s="3" t="s">
        <v>2235</v>
      </c>
      <c r="G232" s="3" t="s">
        <v>2236</v>
      </c>
      <c r="H232" s="3" t="s">
        <v>2237</v>
      </c>
      <c r="I232" s="3" t="s">
        <v>2238</v>
      </c>
      <c r="J232" s="3" t="s">
        <v>0</v>
      </c>
      <c r="K232" s="3" t="s">
        <v>2236</v>
      </c>
      <c r="L232" s="1">
        <f t="shared" si="13"/>
        <v>1</v>
      </c>
      <c r="M232" s="5" t="s">
        <v>2239</v>
      </c>
    </row>
    <row r="233" spans="1:13" s="7" customFormat="1" ht="99.95" customHeight="1" x14ac:dyDescent="0.15">
      <c r="A233" s="6">
        <f t="shared" si="11"/>
        <v>229</v>
      </c>
      <c r="B233" s="3">
        <v>24</v>
      </c>
      <c r="C233" s="3" t="s">
        <v>9</v>
      </c>
      <c r="D233" s="3" t="s">
        <v>1461</v>
      </c>
      <c r="E233" s="3" t="s">
        <v>1462</v>
      </c>
      <c r="F233" s="3" t="s">
        <v>1463</v>
      </c>
      <c r="G233" s="3" t="s">
        <v>1464</v>
      </c>
      <c r="H233" s="3" t="s">
        <v>1465</v>
      </c>
      <c r="I233" s="3" t="s">
        <v>2241</v>
      </c>
      <c r="J233" s="3" t="s">
        <v>228</v>
      </c>
      <c r="K233" s="3" t="s">
        <v>1466</v>
      </c>
      <c r="L233" s="1">
        <v>1</v>
      </c>
      <c r="M233" s="5" t="s">
        <v>2242</v>
      </c>
    </row>
    <row r="234" spans="1:13" s="19" customFormat="1" ht="99.95" customHeight="1" x14ac:dyDescent="0.15">
      <c r="A234" s="6">
        <f t="shared" si="11"/>
        <v>230</v>
      </c>
      <c r="B234" s="3">
        <v>24</v>
      </c>
      <c r="C234" s="3" t="s">
        <v>9</v>
      </c>
      <c r="D234" s="3" t="s">
        <v>1467</v>
      </c>
      <c r="E234" s="3" t="s">
        <v>1468</v>
      </c>
      <c r="F234" s="3" t="s">
        <v>1469</v>
      </c>
      <c r="G234" s="3" t="s">
        <v>1470</v>
      </c>
      <c r="H234" s="3" t="s">
        <v>1471</v>
      </c>
      <c r="I234" s="3" t="s">
        <v>2155</v>
      </c>
      <c r="J234" s="3" t="s">
        <v>228</v>
      </c>
      <c r="K234" s="3" t="s">
        <v>1470</v>
      </c>
      <c r="L234" s="1">
        <f t="shared" ref="L234:L242" si="14">LEN(M234)-LEN(SUBSTITUTE(M234, "、",""))/LEN("、")+1</f>
        <v>2</v>
      </c>
      <c r="M234" s="5" t="s">
        <v>1472</v>
      </c>
    </row>
    <row r="235" spans="1:13" s="19" customFormat="1" ht="99.95" customHeight="1" x14ac:dyDescent="0.15">
      <c r="A235" s="6">
        <f t="shared" si="11"/>
        <v>231</v>
      </c>
      <c r="B235" s="3">
        <v>24</v>
      </c>
      <c r="C235" s="3" t="s">
        <v>9</v>
      </c>
      <c r="D235" s="3" t="s">
        <v>77</v>
      </c>
      <c r="E235" s="3" t="s">
        <v>69</v>
      </c>
      <c r="F235" s="3" t="s">
        <v>1473</v>
      </c>
      <c r="G235" s="3" t="s">
        <v>78</v>
      </c>
      <c r="H235" s="3" t="s">
        <v>79</v>
      </c>
      <c r="I235" s="3" t="s">
        <v>2156</v>
      </c>
      <c r="J235" s="3" t="s">
        <v>228</v>
      </c>
      <c r="K235" s="3" t="s">
        <v>1474</v>
      </c>
      <c r="L235" s="1">
        <f t="shared" si="14"/>
        <v>3</v>
      </c>
      <c r="M235" s="5" t="s">
        <v>2157</v>
      </c>
    </row>
    <row r="236" spans="1:13" s="19" customFormat="1" ht="99.95" customHeight="1" x14ac:dyDescent="0.15">
      <c r="A236" s="6">
        <f t="shared" si="11"/>
        <v>232</v>
      </c>
      <c r="B236" s="3">
        <v>24</v>
      </c>
      <c r="C236" s="3" t="s">
        <v>9</v>
      </c>
      <c r="D236" s="3" t="s">
        <v>1475</v>
      </c>
      <c r="E236" s="3" t="s">
        <v>69</v>
      </c>
      <c r="F236" s="3" t="s">
        <v>1476</v>
      </c>
      <c r="G236" s="3" t="s">
        <v>1477</v>
      </c>
      <c r="H236" s="3" t="s">
        <v>1478</v>
      </c>
      <c r="I236" s="3" t="s">
        <v>2122</v>
      </c>
      <c r="J236" s="3" t="s">
        <v>228</v>
      </c>
      <c r="K236" s="3" t="s">
        <v>1479</v>
      </c>
      <c r="L236" s="1">
        <f t="shared" si="14"/>
        <v>3</v>
      </c>
      <c r="M236" s="5" t="s">
        <v>2219</v>
      </c>
    </row>
    <row r="237" spans="1:13" s="19" customFormat="1" ht="99.95" customHeight="1" x14ac:dyDescent="0.15">
      <c r="A237" s="6">
        <f t="shared" si="11"/>
        <v>233</v>
      </c>
      <c r="B237" s="2">
        <v>24</v>
      </c>
      <c r="C237" s="2" t="s">
        <v>9</v>
      </c>
      <c r="D237" s="3" t="s">
        <v>1480</v>
      </c>
      <c r="E237" s="2" t="s">
        <v>69</v>
      </c>
      <c r="F237" s="4" t="s">
        <v>1481</v>
      </c>
      <c r="G237" s="2" t="s">
        <v>70</v>
      </c>
      <c r="H237" s="2" t="s">
        <v>71</v>
      </c>
      <c r="I237" s="3" t="s">
        <v>1482</v>
      </c>
      <c r="J237" s="3" t="s">
        <v>0</v>
      </c>
      <c r="K237" s="2" t="s">
        <v>70</v>
      </c>
      <c r="L237" s="1">
        <f t="shared" si="14"/>
        <v>2</v>
      </c>
      <c r="M237" s="5" t="s">
        <v>1962</v>
      </c>
    </row>
    <row r="238" spans="1:13" s="19" customFormat="1" ht="99.95" customHeight="1" x14ac:dyDescent="0.15">
      <c r="A238" s="6">
        <f t="shared" si="11"/>
        <v>234</v>
      </c>
      <c r="B238" s="3">
        <v>24</v>
      </c>
      <c r="C238" s="3" t="s">
        <v>9</v>
      </c>
      <c r="D238" s="3" t="s">
        <v>1483</v>
      </c>
      <c r="E238" s="3" t="s">
        <v>31</v>
      </c>
      <c r="F238" s="3" t="s">
        <v>1484</v>
      </c>
      <c r="G238" s="3" t="s">
        <v>1485</v>
      </c>
      <c r="H238" s="3" t="s">
        <v>1486</v>
      </c>
      <c r="I238" s="3" t="s">
        <v>2158</v>
      </c>
      <c r="J238" s="3" t="s">
        <v>228</v>
      </c>
      <c r="K238" s="3" t="s">
        <v>1487</v>
      </c>
      <c r="L238" s="1">
        <f t="shared" si="14"/>
        <v>1</v>
      </c>
      <c r="M238" s="5" t="s">
        <v>1488</v>
      </c>
    </row>
    <row r="239" spans="1:13" s="19" customFormat="1" ht="99.95" customHeight="1" x14ac:dyDescent="0.15">
      <c r="A239" s="6">
        <f t="shared" si="11"/>
        <v>235</v>
      </c>
      <c r="B239" s="3">
        <v>24</v>
      </c>
      <c r="C239" s="3" t="s">
        <v>9</v>
      </c>
      <c r="D239" s="3" t="s">
        <v>1489</v>
      </c>
      <c r="E239" s="3" t="s">
        <v>31</v>
      </c>
      <c r="F239" s="3" t="s">
        <v>1490</v>
      </c>
      <c r="G239" s="3" t="s">
        <v>1491</v>
      </c>
      <c r="H239" s="3" t="s">
        <v>1492</v>
      </c>
      <c r="I239" s="3" t="s">
        <v>2159</v>
      </c>
      <c r="J239" s="3" t="s">
        <v>228</v>
      </c>
      <c r="K239" s="3" t="s">
        <v>1491</v>
      </c>
      <c r="L239" s="1">
        <f t="shared" si="14"/>
        <v>2</v>
      </c>
      <c r="M239" s="5" t="s">
        <v>1493</v>
      </c>
    </row>
    <row r="240" spans="1:13" s="19" customFormat="1" ht="99.95" customHeight="1" x14ac:dyDescent="0.15">
      <c r="A240" s="6">
        <f t="shared" si="11"/>
        <v>236</v>
      </c>
      <c r="B240" s="2">
        <v>24</v>
      </c>
      <c r="C240" s="2" t="s">
        <v>9</v>
      </c>
      <c r="D240" s="3" t="s">
        <v>37</v>
      </c>
      <c r="E240" s="2" t="s">
        <v>31</v>
      </c>
      <c r="F240" s="4" t="s">
        <v>1494</v>
      </c>
      <c r="G240" s="2" t="s">
        <v>38</v>
      </c>
      <c r="H240" s="2" t="s">
        <v>39</v>
      </c>
      <c r="I240" s="3" t="s">
        <v>1495</v>
      </c>
      <c r="J240" s="3" t="s">
        <v>0</v>
      </c>
      <c r="K240" s="2" t="s">
        <v>38</v>
      </c>
      <c r="L240" s="1">
        <f t="shared" si="14"/>
        <v>4</v>
      </c>
      <c r="M240" s="5" t="s">
        <v>40</v>
      </c>
    </row>
    <row r="241" spans="1:13" s="19" customFormat="1" ht="99.95" customHeight="1" x14ac:dyDescent="0.15">
      <c r="A241" s="6">
        <f t="shared" si="11"/>
        <v>237</v>
      </c>
      <c r="B241" s="3">
        <v>24</v>
      </c>
      <c r="C241" s="3" t="s">
        <v>9</v>
      </c>
      <c r="D241" s="3" t="s">
        <v>1496</v>
      </c>
      <c r="E241" s="3" t="s">
        <v>1497</v>
      </c>
      <c r="F241" s="3" t="s">
        <v>1498</v>
      </c>
      <c r="G241" s="3" t="s">
        <v>1499</v>
      </c>
      <c r="H241" s="3" t="s">
        <v>1500</v>
      </c>
      <c r="I241" s="3" t="s">
        <v>2146</v>
      </c>
      <c r="J241" s="3" t="s">
        <v>228</v>
      </c>
      <c r="K241" s="3" t="s">
        <v>1499</v>
      </c>
      <c r="L241" s="1">
        <f t="shared" si="14"/>
        <v>1</v>
      </c>
      <c r="M241" s="5" t="s">
        <v>1501</v>
      </c>
    </row>
    <row r="242" spans="1:13" s="19" customFormat="1" ht="99.95" customHeight="1" x14ac:dyDescent="0.15">
      <c r="A242" s="6">
        <f t="shared" si="11"/>
        <v>238</v>
      </c>
      <c r="B242" s="3">
        <v>24</v>
      </c>
      <c r="C242" s="3" t="s">
        <v>9</v>
      </c>
      <c r="D242" s="3" t="s">
        <v>1502</v>
      </c>
      <c r="E242" s="3" t="s">
        <v>1503</v>
      </c>
      <c r="F242" s="3" t="s">
        <v>1504</v>
      </c>
      <c r="G242" s="3" t="s">
        <v>1505</v>
      </c>
      <c r="H242" s="3" t="s">
        <v>1506</v>
      </c>
      <c r="I242" s="3" t="s">
        <v>2160</v>
      </c>
      <c r="J242" s="3" t="s">
        <v>228</v>
      </c>
      <c r="K242" s="3" t="s">
        <v>1507</v>
      </c>
      <c r="L242" s="1">
        <f t="shared" si="14"/>
        <v>1</v>
      </c>
      <c r="M242" s="5" t="s">
        <v>1508</v>
      </c>
    </row>
    <row r="243" spans="1:13" s="19" customFormat="1" ht="99.95" customHeight="1" x14ac:dyDescent="0.15">
      <c r="A243" s="6">
        <v>236</v>
      </c>
      <c r="B243" s="3">
        <v>24</v>
      </c>
      <c r="C243" s="3" t="s">
        <v>2244</v>
      </c>
      <c r="D243" s="3" t="s">
        <v>2245</v>
      </c>
      <c r="E243" s="3" t="s">
        <v>2243</v>
      </c>
      <c r="F243" s="3" t="s">
        <v>2246</v>
      </c>
      <c r="G243" s="3" t="s">
        <v>2247</v>
      </c>
      <c r="H243" s="3" t="s">
        <v>2248</v>
      </c>
      <c r="I243" s="3" t="s">
        <v>2249</v>
      </c>
      <c r="J243" s="3" t="s">
        <v>2250</v>
      </c>
      <c r="K243" s="3" t="s">
        <v>2247</v>
      </c>
      <c r="L243" s="1">
        <v>1</v>
      </c>
      <c r="M243" s="5" t="s">
        <v>2251</v>
      </c>
    </row>
    <row r="244" spans="1:13" s="19" customFormat="1" ht="99.95" customHeight="1" x14ac:dyDescent="0.15">
      <c r="A244" s="6">
        <f t="shared" ref="A244:A275" si="15">ROW()-4</f>
        <v>240</v>
      </c>
      <c r="B244" s="3">
        <v>24</v>
      </c>
      <c r="C244" s="3" t="s">
        <v>9</v>
      </c>
      <c r="D244" s="3" t="s">
        <v>1509</v>
      </c>
      <c r="E244" s="3" t="s">
        <v>1510</v>
      </c>
      <c r="F244" s="3" t="s">
        <v>1511</v>
      </c>
      <c r="G244" s="3" t="s">
        <v>1512</v>
      </c>
      <c r="H244" s="3" t="s">
        <v>1513</v>
      </c>
      <c r="I244" s="3" t="s">
        <v>2161</v>
      </c>
      <c r="J244" s="3" t="s">
        <v>228</v>
      </c>
      <c r="K244" s="3" t="s">
        <v>1514</v>
      </c>
      <c r="L244" s="1">
        <f t="shared" ref="L244:L275" si="16">LEN(M244)-LEN(SUBSTITUTE(M244, "、",""))/LEN("、")+1</f>
        <v>1</v>
      </c>
      <c r="M244" s="5" t="s">
        <v>1515</v>
      </c>
    </row>
    <row r="245" spans="1:13" s="19" customFormat="1" ht="99.95" customHeight="1" x14ac:dyDescent="0.15">
      <c r="A245" s="6">
        <f t="shared" si="15"/>
        <v>241</v>
      </c>
      <c r="B245" s="2">
        <v>24</v>
      </c>
      <c r="C245" s="2" t="s">
        <v>9</v>
      </c>
      <c r="D245" s="3" t="s">
        <v>125</v>
      </c>
      <c r="E245" s="2" t="s">
        <v>126</v>
      </c>
      <c r="F245" s="4" t="s">
        <v>1516</v>
      </c>
      <c r="G245" s="2" t="s">
        <v>127</v>
      </c>
      <c r="H245" s="2" t="s">
        <v>128</v>
      </c>
      <c r="I245" s="3" t="s">
        <v>1517</v>
      </c>
      <c r="J245" s="3" t="s">
        <v>0</v>
      </c>
      <c r="K245" s="2" t="s">
        <v>127</v>
      </c>
      <c r="L245" s="1">
        <f t="shared" si="16"/>
        <v>1</v>
      </c>
      <c r="M245" s="5" t="s">
        <v>129</v>
      </c>
    </row>
    <row r="246" spans="1:13" s="19" customFormat="1" ht="99.95" customHeight="1" x14ac:dyDescent="0.15">
      <c r="A246" s="6">
        <f t="shared" si="15"/>
        <v>242</v>
      </c>
      <c r="B246" s="3">
        <v>24</v>
      </c>
      <c r="C246" s="3" t="s">
        <v>9</v>
      </c>
      <c r="D246" s="3" t="s">
        <v>1518</v>
      </c>
      <c r="E246" s="3" t="s">
        <v>1519</v>
      </c>
      <c r="F246" s="3" t="s">
        <v>1520</v>
      </c>
      <c r="G246" s="3" t="s">
        <v>1521</v>
      </c>
      <c r="H246" s="3" t="s">
        <v>1522</v>
      </c>
      <c r="I246" s="3" t="s">
        <v>2162</v>
      </c>
      <c r="J246" s="3" t="s">
        <v>228</v>
      </c>
      <c r="K246" s="3" t="s">
        <v>1521</v>
      </c>
      <c r="L246" s="1">
        <f t="shared" si="16"/>
        <v>1</v>
      </c>
      <c r="M246" s="5" t="s">
        <v>1523</v>
      </c>
    </row>
    <row r="247" spans="1:13" s="19" customFormat="1" ht="99.95" customHeight="1" x14ac:dyDescent="0.15">
      <c r="A247" s="6">
        <f t="shared" si="15"/>
        <v>243</v>
      </c>
      <c r="B247" s="3">
        <v>24</v>
      </c>
      <c r="C247" s="3" t="s">
        <v>9</v>
      </c>
      <c r="D247" s="3" t="s">
        <v>1524</v>
      </c>
      <c r="E247" s="3" t="s">
        <v>1519</v>
      </c>
      <c r="F247" s="3" t="s">
        <v>1525</v>
      </c>
      <c r="G247" s="3" t="s">
        <v>1526</v>
      </c>
      <c r="H247" s="3" t="s">
        <v>1527</v>
      </c>
      <c r="I247" s="3" t="s">
        <v>2163</v>
      </c>
      <c r="J247" s="3" t="s">
        <v>228</v>
      </c>
      <c r="K247" s="3" t="s">
        <v>1528</v>
      </c>
      <c r="L247" s="1">
        <f t="shared" si="16"/>
        <v>1</v>
      </c>
      <c r="M247" s="5" t="s">
        <v>1529</v>
      </c>
    </row>
    <row r="248" spans="1:13" s="19" customFormat="1" ht="99.95" customHeight="1" x14ac:dyDescent="0.15">
      <c r="A248" s="6">
        <f t="shared" si="15"/>
        <v>244</v>
      </c>
      <c r="B248" s="3">
        <v>24</v>
      </c>
      <c r="C248" s="3" t="s">
        <v>9</v>
      </c>
      <c r="D248" s="3" t="s">
        <v>1530</v>
      </c>
      <c r="E248" s="3" t="s">
        <v>1531</v>
      </c>
      <c r="F248" s="3" t="s">
        <v>1532</v>
      </c>
      <c r="G248" s="3" t="s">
        <v>1533</v>
      </c>
      <c r="H248" s="3" t="s">
        <v>1534</v>
      </c>
      <c r="I248" s="3" t="s">
        <v>2164</v>
      </c>
      <c r="J248" s="3" t="s">
        <v>228</v>
      </c>
      <c r="K248" s="3" t="s">
        <v>1533</v>
      </c>
      <c r="L248" s="1">
        <f t="shared" si="16"/>
        <v>1</v>
      </c>
      <c r="M248" s="5" t="s">
        <v>1535</v>
      </c>
    </row>
    <row r="249" spans="1:13" s="19" customFormat="1" ht="99.95" customHeight="1" x14ac:dyDescent="0.15">
      <c r="A249" s="6">
        <f t="shared" si="15"/>
        <v>245</v>
      </c>
      <c r="B249" s="3">
        <v>24</v>
      </c>
      <c r="C249" s="3" t="s">
        <v>9</v>
      </c>
      <c r="D249" s="3" t="s">
        <v>1536</v>
      </c>
      <c r="E249" s="3" t="s">
        <v>1537</v>
      </c>
      <c r="F249" s="3" t="s">
        <v>1538</v>
      </c>
      <c r="G249" s="3" t="s">
        <v>1539</v>
      </c>
      <c r="H249" s="3" t="s">
        <v>1540</v>
      </c>
      <c r="I249" s="3" t="s">
        <v>2165</v>
      </c>
      <c r="J249" s="3" t="s">
        <v>228</v>
      </c>
      <c r="K249" s="3" t="s">
        <v>1539</v>
      </c>
      <c r="L249" s="1">
        <f t="shared" si="16"/>
        <v>1</v>
      </c>
      <c r="M249" s="5" t="s">
        <v>1541</v>
      </c>
    </row>
    <row r="250" spans="1:13" s="19" customFormat="1" ht="99.95" customHeight="1" x14ac:dyDescent="0.15">
      <c r="A250" s="6">
        <f t="shared" si="15"/>
        <v>246</v>
      </c>
      <c r="B250" s="3">
        <v>24</v>
      </c>
      <c r="C250" s="3" t="s">
        <v>9</v>
      </c>
      <c r="D250" s="3" t="s">
        <v>1542</v>
      </c>
      <c r="E250" s="3" t="s">
        <v>1543</v>
      </c>
      <c r="F250" s="3" t="s">
        <v>1544</v>
      </c>
      <c r="G250" s="3" t="s">
        <v>1545</v>
      </c>
      <c r="H250" s="3" t="s">
        <v>1546</v>
      </c>
      <c r="I250" s="3" t="s">
        <v>1547</v>
      </c>
      <c r="J250" s="3" t="s">
        <v>228</v>
      </c>
      <c r="K250" s="3" t="s">
        <v>1548</v>
      </c>
      <c r="L250" s="1">
        <f t="shared" si="16"/>
        <v>1</v>
      </c>
      <c r="M250" s="5" t="s">
        <v>1549</v>
      </c>
    </row>
    <row r="251" spans="1:13" s="19" customFormat="1" ht="99.95" customHeight="1" x14ac:dyDescent="0.15">
      <c r="A251" s="6">
        <f t="shared" si="15"/>
        <v>247</v>
      </c>
      <c r="B251" s="3">
        <v>24</v>
      </c>
      <c r="C251" s="3" t="s">
        <v>9</v>
      </c>
      <c r="D251" s="3" t="s">
        <v>1550</v>
      </c>
      <c r="E251" s="3" t="s">
        <v>1551</v>
      </c>
      <c r="F251" s="3" t="s">
        <v>1552</v>
      </c>
      <c r="G251" s="3" t="s">
        <v>1553</v>
      </c>
      <c r="H251" s="3" t="s">
        <v>1554</v>
      </c>
      <c r="I251" s="3" t="s">
        <v>2166</v>
      </c>
      <c r="J251" s="3" t="s">
        <v>228</v>
      </c>
      <c r="K251" s="3" t="s">
        <v>1553</v>
      </c>
      <c r="L251" s="1">
        <f t="shared" si="16"/>
        <v>1</v>
      </c>
      <c r="M251" s="5" t="s">
        <v>1555</v>
      </c>
    </row>
    <row r="252" spans="1:13" s="19" customFormat="1" ht="99.95" customHeight="1" x14ac:dyDescent="0.15">
      <c r="A252" s="6">
        <f t="shared" si="15"/>
        <v>248</v>
      </c>
      <c r="B252" s="3">
        <v>24</v>
      </c>
      <c r="C252" s="3" t="s">
        <v>9</v>
      </c>
      <c r="D252" s="3" t="s">
        <v>1556</v>
      </c>
      <c r="E252" s="3" t="s">
        <v>1557</v>
      </c>
      <c r="F252" s="3" t="s">
        <v>1558</v>
      </c>
      <c r="G252" s="3" t="s">
        <v>1559</v>
      </c>
      <c r="H252" s="3" t="s">
        <v>1560</v>
      </c>
      <c r="I252" s="3" t="s">
        <v>2167</v>
      </c>
      <c r="J252" s="3" t="s">
        <v>228</v>
      </c>
      <c r="K252" s="3" t="s">
        <v>1561</v>
      </c>
      <c r="L252" s="1">
        <f t="shared" si="16"/>
        <v>4</v>
      </c>
      <c r="M252" s="5" t="s">
        <v>1562</v>
      </c>
    </row>
    <row r="253" spans="1:13" s="19" customFormat="1" ht="99.95" customHeight="1" x14ac:dyDescent="0.15">
      <c r="A253" s="6">
        <f t="shared" si="15"/>
        <v>249</v>
      </c>
      <c r="B253" s="3">
        <v>24</v>
      </c>
      <c r="C253" s="3" t="s">
        <v>9</v>
      </c>
      <c r="D253" s="3" t="s">
        <v>1563</v>
      </c>
      <c r="E253" s="3" t="s">
        <v>180</v>
      </c>
      <c r="F253" s="3" t="s">
        <v>1564</v>
      </c>
      <c r="G253" s="3" t="s">
        <v>181</v>
      </c>
      <c r="H253" s="3" t="s">
        <v>182</v>
      </c>
      <c r="I253" s="3" t="s">
        <v>2168</v>
      </c>
      <c r="J253" s="3" t="s">
        <v>228</v>
      </c>
      <c r="K253" s="3" t="s">
        <v>181</v>
      </c>
      <c r="L253" s="1">
        <f t="shared" si="16"/>
        <v>2</v>
      </c>
      <c r="M253" s="5" t="s">
        <v>1565</v>
      </c>
    </row>
    <row r="254" spans="1:13" s="19" customFormat="1" ht="99.95" customHeight="1" x14ac:dyDescent="0.15">
      <c r="A254" s="6">
        <f t="shared" si="15"/>
        <v>250</v>
      </c>
      <c r="B254" s="3">
        <v>24</v>
      </c>
      <c r="C254" s="3" t="s">
        <v>9</v>
      </c>
      <c r="D254" s="3" t="s">
        <v>1566</v>
      </c>
      <c r="E254" s="3" t="s">
        <v>1567</v>
      </c>
      <c r="F254" s="3" t="s">
        <v>1568</v>
      </c>
      <c r="G254" s="3" t="s">
        <v>1569</v>
      </c>
      <c r="H254" s="3" t="s">
        <v>1570</v>
      </c>
      <c r="I254" s="3" t="s">
        <v>2169</v>
      </c>
      <c r="J254" s="3" t="s">
        <v>228</v>
      </c>
      <c r="K254" s="3" t="s">
        <v>1569</v>
      </c>
      <c r="L254" s="1">
        <f t="shared" si="16"/>
        <v>1</v>
      </c>
      <c r="M254" s="5" t="s">
        <v>1571</v>
      </c>
    </row>
    <row r="255" spans="1:13" s="19" customFormat="1" ht="99.95" customHeight="1" x14ac:dyDescent="0.15">
      <c r="A255" s="6">
        <f t="shared" si="15"/>
        <v>251</v>
      </c>
      <c r="B255" s="3">
        <v>24</v>
      </c>
      <c r="C255" s="3" t="s">
        <v>9</v>
      </c>
      <c r="D255" s="3" t="s">
        <v>1572</v>
      </c>
      <c r="E255" s="3" t="s">
        <v>1573</v>
      </c>
      <c r="F255" s="3" t="s">
        <v>1574</v>
      </c>
      <c r="G255" s="3" t="s">
        <v>1575</v>
      </c>
      <c r="H255" s="3" t="s">
        <v>1576</v>
      </c>
      <c r="I255" s="3" t="s">
        <v>2170</v>
      </c>
      <c r="J255" s="3" t="s">
        <v>228</v>
      </c>
      <c r="K255" s="3" t="s">
        <v>1577</v>
      </c>
      <c r="L255" s="1">
        <f t="shared" si="16"/>
        <v>2</v>
      </c>
      <c r="M255" s="5" t="s">
        <v>1578</v>
      </c>
    </row>
    <row r="256" spans="1:13" s="19" customFormat="1" ht="99.95" customHeight="1" x14ac:dyDescent="0.15">
      <c r="A256" s="6">
        <f t="shared" si="15"/>
        <v>252</v>
      </c>
      <c r="B256" s="2">
        <v>24</v>
      </c>
      <c r="C256" s="2" t="s">
        <v>9</v>
      </c>
      <c r="D256" s="3" t="s">
        <v>46</v>
      </c>
      <c r="E256" s="2" t="s">
        <v>47</v>
      </c>
      <c r="F256" s="4" t="s">
        <v>1579</v>
      </c>
      <c r="G256" s="2" t="s">
        <v>48</v>
      </c>
      <c r="H256" s="2" t="s">
        <v>49</v>
      </c>
      <c r="I256" s="3" t="s">
        <v>1580</v>
      </c>
      <c r="J256" s="3" t="s">
        <v>0</v>
      </c>
      <c r="K256" s="2" t="s">
        <v>48</v>
      </c>
      <c r="L256" s="1">
        <f t="shared" si="16"/>
        <v>1</v>
      </c>
      <c r="M256" s="5" t="s">
        <v>50</v>
      </c>
    </row>
    <row r="257" spans="1:13" s="19" customFormat="1" ht="99.95" customHeight="1" x14ac:dyDescent="0.15">
      <c r="A257" s="6">
        <f t="shared" si="15"/>
        <v>253</v>
      </c>
      <c r="B257" s="3">
        <v>24</v>
      </c>
      <c r="C257" s="3" t="s">
        <v>9</v>
      </c>
      <c r="D257" s="3" t="s">
        <v>1581</v>
      </c>
      <c r="E257" s="3" t="s">
        <v>1582</v>
      </c>
      <c r="F257" s="3" t="s">
        <v>1583</v>
      </c>
      <c r="G257" s="3" t="s">
        <v>1584</v>
      </c>
      <c r="H257" s="3" t="s">
        <v>1585</v>
      </c>
      <c r="I257" s="3" t="s">
        <v>2171</v>
      </c>
      <c r="J257" s="3" t="s">
        <v>228</v>
      </c>
      <c r="K257" s="3" t="s">
        <v>1584</v>
      </c>
      <c r="L257" s="1">
        <f t="shared" si="16"/>
        <v>1</v>
      </c>
      <c r="M257" s="5" t="s">
        <v>1586</v>
      </c>
    </row>
    <row r="258" spans="1:13" s="19" customFormat="1" ht="99.95" customHeight="1" x14ac:dyDescent="0.15">
      <c r="A258" s="6">
        <f t="shared" si="15"/>
        <v>254</v>
      </c>
      <c r="B258" s="3">
        <v>24</v>
      </c>
      <c r="C258" s="3" t="s">
        <v>9</v>
      </c>
      <c r="D258" s="3" t="s">
        <v>1587</v>
      </c>
      <c r="E258" s="3" t="s">
        <v>1588</v>
      </c>
      <c r="F258" s="3" t="s">
        <v>1589</v>
      </c>
      <c r="G258" s="3" t="s">
        <v>1590</v>
      </c>
      <c r="H258" s="3" t="s">
        <v>1591</v>
      </c>
      <c r="I258" s="3" t="s">
        <v>2172</v>
      </c>
      <c r="J258" s="3" t="s">
        <v>228</v>
      </c>
      <c r="K258" s="3" t="s">
        <v>1590</v>
      </c>
      <c r="L258" s="1">
        <f t="shared" si="16"/>
        <v>1</v>
      </c>
      <c r="M258" s="5" t="s">
        <v>1592</v>
      </c>
    </row>
    <row r="259" spans="1:13" s="19" customFormat="1" ht="99.95" customHeight="1" x14ac:dyDescent="0.15">
      <c r="A259" s="6">
        <f t="shared" si="15"/>
        <v>255</v>
      </c>
      <c r="B259" s="3">
        <v>24</v>
      </c>
      <c r="C259" s="3" t="s">
        <v>9</v>
      </c>
      <c r="D259" s="3" t="s">
        <v>1593</v>
      </c>
      <c r="E259" s="3" t="s">
        <v>1594</v>
      </c>
      <c r="F259" s="3" t="s">
        <v>1595</v>
      </c>
      <c r="G259" s="3" t="s">
        <v>1596</v>
      </c>
      <c r="H259" s="3" t="s">
        <v>1597</v>
      </c>
      <c r="I259" s="3" t="s">
        <v>2173</v>
      </c>
      <c r="J259" s="3" t="s">
        <v>228</v>
      </c>
      <c r="K259" s="3" t="s">
        <v>1598</v>
      </c>
      <c r="L259" s="1">
        <f t="shared" si="16"/>
        <v>1</v>
      </c>
      <c r="M259" s="5" t="s">
        <v>1599</v>
      </c>
    </row>
    <row r="260" spans="1:13" s="19" customFormat="1" ht="99.95" customHeight="1" x14ac:dyDescent="0.15">
      <c r="A260" s="6">
        <f t="shared" si="15"/>
        <v>256</v>
      </c>
      <c r="B260" s="3">
        <v>24</v>
      </c>
      <c r="C260" s="3" t="s">
        <v>9</v>
      </c>
      <c r="D260" s="3" t="s">
        <v>1600</v>
      </c>
      <c r="E260" s="3" t="s">
        <v>1601</v>
      </c>
      <c r="F260" s="3" t="s">
        <v>1602</v>
      </c>
      <c r="G260" s="3" t="s">
        <v>1603</v>
      </c>
      <c r="H260" s="3" t="s">
        <v>1604</v>
      </c>
      <c r="I260" s="3" t="s">
        <v>2174</v>
      </c>
      <c r="J260" s="3" t="s">
        <v>228</v>
      </c>
      <c r="K260" s="3" t="s">
        <v>1605</v>
      </c>
      <c r="L260" s="1">
        <f t="shared" si="16"/>
        <v>2</v>
      </c>
      <c r="M260" s="5" t="s">
        <v>2309</v>
      </c>
    </row>
    <row r="261" spans="1:13" s="19" customFormat="1" ht="99.95" customHeight="1" x14ac:dyDescent="0.15">
      <c r="A261" s="6">
        <f t="shared" si="15"/>
        <v>257</v>
      </c>
      <c r="B261" s="3">
        <v>24</v>
      </c>
      <c r="C261" s="3" t="s">
        <v>9</v>
      </c>
      <c r="D261" s="3" t="s">
        <v>1606</v>
      </c>
      <c r="E261" s="3" t="s">
        <v>1607</v>
      </c>
      <c r="F261" s="3" t="s">
        <v>1608</v>
      </c>
      <c r="G261" s="3" t="s">
        <v>1609</v>
      </c>
      <c r="H261" s="3" t="s">
        <v>1610</v>
      </c>
      <c r="I261" s="3" t="s">
        <v>2175</v>
      </c>
      <c r="J261" s="3" t="s">
        <v>228</v>
      </c>
      <c r="K261" s="3" t="s">
        <v>1609</v>
      </c>
      <c r="L261" s="1">
        <f t="shared" si="16"/>
        <v>1</v>
      </c>
      <c r="M261" s="5" t="s">
        <v>1611</v>
      </c>
    </row>
    <row r="262" spans="1:13" s="19" customFormat="1" ht="99.95" customHeight="1" x14ac:dyDescent="0.15">
      <c r="A262" s="6">
        <f t="shared" si="15"/>
        <v>258</v>
      </c>
      <c r="B262" s="3">
        <v>24</v>
      </c>
      <c r="C262" s="3" t="s">
        <v>9</v>
      </c>
      <c r="D262" s="3" t="s">
        <v>160</v>
      </c>
      <c r="E262" s="3" t="s">
        <v>42</v>
      </c>
      <c r="F262" s="3" t="s">
        <v>1612</v>
      </c>
      <c r="G262" s="3" t="s">
        <v>161</v>
      </c>
      <c r="H262" s="3" t="s">
        <v>162</v>
      </c>
      <c r="I262" s="3" t="s">
        <v>2123</v>
      </c>
      <c r="J262" s="3" t="s">
        <v>228</v>
      </c>
      <c r="K262" s="3" t="s">
        <v>1613</v>
      </c>
      <c r="L262" s="1">
        <f t="shared" si="16"/>
        <v>2</v>
      </c>
      <c r="M262" s="5" t="s">
        <v>1614</v>
      </c>
    </row>
    <row r="263" spans="1:13" s="19" customFormat="1" ht="99.95" customHeight="1" x14ac:dyDescent="0.15">
      <c r="A263" s="6">
        <f t="shared" si="15"/>
        <v>259</v>
      </c>
      <c r="B263" s="3">
        <v>24</v>
      </c>
      <c r="C263" s="3" t="s">
        <v>9</v>
      </c>
      <c r="D263" s="3" t="s">
        <v>1615</v>
      </c>
      <c r="E263" s="3" t="s">
        <v>42</v>
      </c>
      <c r="F263" s="3" t="s">
        <v>1616</v>
      </c>
      <c r="G263" s="3" t="s">
        <v>1617</v>
      </c>
      <c r="H263" s="3" t="s">
        <v>1618</v>
      </c>
      <c r="I263" s="3" t="s">
        <v>2176</v>
      </c>
      <c r="J263" s="3" t="s">
        <v>228</v>
      </c>
      <c r="K263" s="3" t="s">
        <v>1619</v>
      </c>
      <c r="L263" s="1">
        <f t="shared" si="16"/>
        <v>1</v>
      </c>
      <c r="M263" s="5" t="s">
        <v>1620</v>
      </c>
    </row>
    <row r="264" spans="1:13" s="19" customFormat="1" ht="99.95" customHeight="1" x14ac:dyDescent="0.15">
      <c r="A264" s="6">
        <f t="shared" si="15"/>
        <v>260</v>
      </c>
      <c r="B264" s="3">
        <v>24</v>
      </c>
      <c r="C264" s="3" t="s">
        <v>9</v>
      </c>
      <c r="D264" s="3" t="s">
        <v>1621</v>
      </c>
      <c r="E264" s="3" t="s">
        <v>42</v>
      </c>
      <c r="F264" s="3" t="s">
        <v>1622</v>
      </c>
      <c r="G264" s="3" t="s">
        <v>1623</v>
      </c>
      <c r="H264" s="3" t="s">
        <v>1624</v>
      </c>
      <c r="I264" s="3" t="s">
        <v>2177</v>
      </c>
      <c r="J264" s="3" t="s">
        <v>228</v>
      </c>
      <c r="K264" s="3" t="s">
        <v>1625</v>
      </c>
      <c r="L264" s="1">
        <f t="shared" si="16"/>
        <v>1</v>
      </c>
      <c r="M264" s="5" t="s">
        <v>1626</v>
      </c>
    </row>
    <row r="265" spans="1:13" s="19" customFormat="1" ht="99.95" customHeight="1" x14ac:dyDescent="0.15">
      <c r="A265" s="6">
        <f t="shared" si="15"/>
        <v>261</v>
      </c>
      <c r="B265" s="2">
        <v>24</v>
      </c>
      <c r="C265" s="2" t="s">
        <v>9</v>
      </c>
      <c r="D265" s="3" t="s">
        <v>41</v>
      </c>
      <c r="E265" s="2" t="s">
        <v>42</v>
      </c>
      <c r="F265" s="4" t="s">
        <v>1627</v>
      </c>
      <c r="G265" s="2" t="s">
        <v>43</v>
      </c>
      <c r="H265" s="2" t="s">
        <v>44</v>
      </c>
      <c r="I265" s="3" t="s">
        <v>1628</v>
      </c>
      <c r="J265" s="3" t="s">
        <v>0</v>
      </c>
      <c r="K265" s="2" t="s">
        <v>43</v>
      </c>
      <c r="L265" s="1">
        <f t="shared" si="16"/>
        <v>1</v>
      </c>
      <c r="M265" s="5" t="s">
        <v>45</v>
      </c>
    </row>
    <row r="266" spans="1:13" s="19" customFormat="1" ht="99.95" customHeight="1" x14ac:dyDescent="0.15">
      <c r="A266" s="6">
        <f t="shared" si="15"/>
        <v>262</v>
      </c>
      <c r="B266" s="3">
        <v>24</v>
      </c>
      <c r="C266" s="3" t="s">
        <v>9</v>
      </c>
      <c r="D266" s="3" t="s">
        <v>1629</v>
      </c>
      <c r="E266" s="3" t="s">
        <v>1630</v>
      </c>
      <c r="F266" s="3" t="s">
        <v>1631</v>
      </c>
      <c r="G266" s="3" t="s">
        <v>1632</v>
      </c>
      <c r="H266" s="3" t="s">
        <v>1633</v>
      </c>
      <c r="I266" s="3" t="s">
        <v>2178</v>
      </c>
      <c r="J266" s="3" t="s">
        <v>228</v>
      </c>
      <c r="K266" s="3" t="s">
        <v>1632</v>
      </c>
      <c r="L266" s="1">
        <f t="shared" si="16"/>
        <v>1</v>
      </c>
      <c r="M266" s="5" t="s">
        <v>1634</v>
      </c>
    </row>
    <row r="267" spans="1:13" s="19" customFormat="1" ht="99.95" customHeight="1" x14ac:dyDescent="0.15">
      <c r="A267" s="6">
        <f t="shared" si="15"/>
        <v>263</v>
      </c>
      <c r="B267" s="3">
        <v>24</v>
      </c>
      <c r="C267" s="3" t="s">
        <v>9</v>
      </c>
      <c r="D267" s="3" t="s">
        <v>1635</v>
      </c>
      <c r="E267" s="3" t="s">
        <v>1636</v>
      </c>
      <c r="F267" s="3" t="s">
        <v>1637</v>
      </c>
      <c r="G267" s="3" t="s">
        <v>1638</v>
      </c>
      <c r="H267" s="3" t="s">
        <v>1639</v>
      </c>
      <c r="I267" s="3" t="s">
        <v>2179</v>
      </c>
      <c r="J267" s="3" t="s">
        <v>228</v>
      </c>
      <c r="K267" s="3" t="s">
        <v>1640</v>
      </c>
      <c r="L267" s="1">
        <f t="shared" si="16"/>
        <v>1</v>
      </c>
      <c r="M267" s="5" t="s">
        <v>1641</v>
      </c>
    </row>
    <row r="268" spans="1:13" s="19" customFormat="1" ht="99.95" customHeight="1" x14ac:dyDescent="0.15">
      <c r="A268" s="6">
        <f t="shared" si="15"/>
        <v>264</v>
      </c>
      <c r="B268" s="3">
        <v>24</v>
      </c>
      <c r="C268" s="3" t="s">
        <v>9</v>
      </c>
      <c r="D268" s="3" t="s">
        <v>1642</v>
      </c>
      <c r="E268" s="3" t="s">
        <v>1636</v>
      </c>
      <c r="F268" s="3" t="s">
        <v>1643</v>
      </c>
      <c r="G268" s="3" t="s">
        <v>1644</v>
      </c>
      <c r="H268" s="3" t="s">
        <v>1645</v>
      </c>
      <c r="I268" s="3" t="s">
        <v>2180</v>
      </c>
      <c r="J268" s="3" t="s">
        <v>228</v>
      </c>
      <c r="K268" s="3" t="s">
        <v>1646</v>
      </c>
      <c r="L268" s="1">
        <f t="shared" si="16"/>
        <v>1</v>
      </c>
      <c r="M268" s="5" t="s">
        <v>1647</v>
      </c>
    </row>
    <row r="269" spans="1:13" s="19" customFormat="1" ht="99.95" customHeight="1" x14ac:dyDescent="0.15">
      <c r="A269" s="6">
        <f t="shared" si="15"/>
        <v>265</v>
      </c>
      <c r="B269" s="3">
        <v>24</v>
      </c>
      <c r="C269" s="3" t="s">
        <v>9</v>
      </c>
      <c r="D269" s="3" t="s">
        <v>1648</v>
      </c>
      <c r="E269" s="3" t="s">
        <v>1649</v>
      </c>
      <c r="F269" s="3" t="s">
        <v>1650</v>
      </c>
      <c r="G269" s="3" t="s">
        <v>1651</v>
      </c>
      <c r="H269" s="3" t="s">
        <v>1652</v>
      </c>
      <c r="I269" s="3" t="s">
        <v>2181</v>
      </c>
      <c r="J269" s="3" t="s">
        <v>228</v>
      </c>
      <c r="K269" s="3" t="s">
        <v>1653</v>
      </c>
      <c r="L269" s="1">
        <f t="shared" si="16"/>
        <v>1</v>
      </c>
      <c r="M269" s="5" t="s">
        <v>1654</v>
      </c>
    </row>
    <row r="270" spans="1:13" s="19" customFormat="1" ht="99.95" customHeight="1" x14ac:dyDescent="0.15">
      <c r="A270" s="6">
        <f t="shared" si="15"/>
        <v>266</v>
      </c>
      <c r="B270" s="3">
        <v>24</v>
      </c>
      <c r="C270" s="3" t="s">
        <v>9</v>
      </c>
      <c r="D270" s="3" t="s">
        <v>1655</v>
      </c>
      <c r="E270" s="3" t="s">
        <v>1656</v>
      </c>
      <c r="F270" s="3" t="s">
        <v>1657</v>
      </c>
      <c r="G270" s="3" t="s">
        <v>1658</v>
      </c>
      <c r="H270" s="3" t="s">
        <v>1659</v>
      </c>
      <c r="I270" s="3" t="s">
        <v>2182</v>
      </c>
      <c r="J270" s="3" t="s">
        <v>228</v>
      </c>
      <c r="K270" s="3" t="s">
        <v>1660</v>
      </c>
      <c r="L270" s="1">
        <f t="shared" si="16"/>
        <v>1</v>
      </c>
      <c r="M270" s="5" t="s">
        <v>1661</v>
      </c>
    </row>
    <row r="271" spans="1:13" s="19" customFormat="1" ht="99.95" customHeight="1" x14ac:dyDescent="0.15">
      <c r="A271" s="6">
        <f t="shared" si="15"/>
        <v>267</v>
      </c>
      <c r="B271" s="3">
        <v>24</v>
      </c>
      <c r="C271" s="3" t="s">
        <v>9</v>
      </c>
      <c r="D271" s="3" t="s">
        <v>1662</v>
      </c>
      <c r="E271" s="3" t="s">
        <v>1663</v>
      </c>
      <c r="F271" s="3" t="s">
        <v>1664</v>
      </c>
      <c r="G271" s="3" t="s">
        <v>1665</v>
      </c>
      <c r="H271" s="3" t="s">
        <v>1665</v>
      </c>
      <c r="I271" s="3" t="s">
        <v>2183</v>
      </c>
      <c r="J271" s="3" t="s">
        <v>228</v>
      </c>
      <c r="K271" s="3" t="s">
        <v>1666</v>
      </c>
      <c r="L271" s="1">
        <f t="shared" si="16"/>
        <v>1</v>
      </c>
      <c r="M271" s="5" t="s">
        <v>1667</v>
      </c>
    </row>
    <row r="272" spans="1:13" s="19" customFormat="1" ht="99.95" customHeight="1" x14ac:dyDescent="0.15">
      <c r="A272" s="6">
        <f t="shared" si="15"/>
        <v>268</v>
      </c>
      <c r="B272" s="3">
        <v>24</v>
      </c>
      <c r="C272" s="3" t="s">
        <v>9</v>
      </c>
      <c r="D272" s="3" t="s">
        <v>1668</v>
      </c>
      <c r="E272" s="3" t="s">
        <v>1669</v>
      </c>
      <c r="F272" s="3" t="s">
        <v>1670</v>
      </c>
      <c r="G272" s="3" t="s">
        <v>1671</v>
      </c>
      <c r="H272" s="3" t="s">
        <v>1672</v>
      </c>
      <c r="I272" s="3" t="s">
        <v>2184</v>
      </c>
      <c r="J272" s="3" t="s">
        <v>228</v>
      </c>
      <c r="K272" s="3" t="s">
        <v>1673</v>
      </c>
      <c r="L272" s="1">
        <f t="shared" si="16"/>
        <v>1</v>
      </c>
      <c r="M272" s="5" t="s">
        <v>1674</v>
      </c>
    </row>
    <row r="273" spans="1:13" s="19" customFormat="1" ht="99.95" customHeight="1" x14ac:dyDescent="0.15">
      <c r="A273" s="6">
        <f t="shared" si="15"/>
        <v>269</v>
      </c>
      <c r="B273" s="3">
        <v>24</v>
      </c>
      <c r="C273" s="3" t="s">
        <v>9</v>
      </c>
      <c r="D273" s="3" t="s">
        <v>1675</v>
      </c>
      <c r="E273" s="3" t="s">
        <v>98</v>
      </c>
      <c r="F273" s="3" t="s">
        <v>1676</v>
      </c>
      <c r="G273" s="3" t="s">
        <v>1677</v>
      </c>
      <c r="H273" s="3" t="s">
        <v>1678</v>
      </c>
      <c r="I273" s="3" t="s">
        <v>2185</v>
      </c>
      <c r="J273" s="3" t="s">
        <v>228</v>
      </c>
      <c r="K273" s="3" t="s">
        <v>1677</v>
      </c>
      <c r="L273" s="1">
        <f t="shared" si="16"/>
        <v>2</v>
      </c>
      <c r="M273" s="5" t="s">
        <v>1679</v>
      </c>
    </row>
    <row r="274" spans="1:13" s="19" customFormat="1" ht="99.95" customHeight="1" x14ac:dyDescent="0.15">
      <c r="A274" s="6">
        <f t="shared" si="15"/>
        <v>270</v>
      </c>
      <c r="B274" s="3">
        <v>24</v>
      </c>
      <c r="C274" s="3" t="s">
        <v>9</v>
      </c>
      <c r="D274" s="3" t="s">
        <v>1680</v>
      </c>
      <c r="E274" s="3" t="s">
        <v>98</v>
      </c>
      <c r="F274" s="3" t="s">
        <v>1681</v>
      </c>
      <c r="G274" s="3" t="s">
        <v>1682</v>
      </c>
      <c r="H274" s="3" t="s">
        <v>1683</v>
      </c>
      <c r="I274" s="3" t="s">
        <v>2186</v>
      </c>
      <c r="J274" s="3" t="s">
        <v>228</v>
      </c>
      <c r="K274" s="3" t="s">
        <v>1684</v>
      </c>
      <c r="L274" s="1">
        <f t="shared" si="16"/>
        <v>1</v>
      </c>
      <c r="M274" s="5" t="s">
        <v>1685</v>
      </c>
    </row>
    <row r="275" spans="1:13" s="19" customFormat="1" ht="99.95" customHeight="1" x14ac:dyDescent="0.15">
      <c r="A275" s="6">
        <f t="shared" si="15"/>
        <v>271</v>
      </c>
      <c r="B275" s="2">
        <v>24</v>
      </c>
      <c r="C275" s="2" t="s">
        <v>9</v>
      </c>
      <c r="D275" s="3" t="s">
        <v>97</v>
      </c>
      <c r="E275" s="2" t="s">
        <v>98</v>
      </c>
      <c r="F275" s="4" t="s">
        <v>1686</v>
      </c>
      <c r="G275" s="2" t="s">
        <v>99</v>
      </c>
      <c r="H275" s="2" t="s">
        <v>100</v>
      </c>
      <c r="I275" s="3" t="s">
        <v>1687</v>
      </c>
      <c r="J275" s="3" t="s">
        <v>0</v>
      </c>
      <c r="K275" s="3" t="s">
        <v>1688</v>
      </c>
      <c r="L275" s="1">
        <f t="shared" si="16"/>
        <v>1</v>
      </c>
      <c r="M275" s="5" t="s">
        <v>101</v>
      </c>
    </row>
    <row r="276" spans="1:13" s="19" customFormat="1" ht="99.95" customHeight="1" x14ac:dyDescent="0.15">
      <c r="A276" s="6">
        <f t="shared" ref="A276:A307" si="17">ROW()-4</f>
        <v>272</v>
      </c>
      <c r="B276" s="3">
        <v>24</v>
      </c>
      <c r="C276" s="3" t="s">
        <v>9</v>
      </c>
      <c r="D276" s="3" t="s">
        <v>1689</v>
      </c>
      <c r="E276" s="3" t="s">
        <v>1690</v>
      </c>
      <c r="F276" s="3" t="s">
        <v>1691</v>
      </c>
      <c r="G276" s="3" t="s">
        <v>1692</v>
      </c>
      <c r="H276" s="3" t="s">
        <v>1693</v>
      </c>
      <c r="I276" s="3" t="s">
        <v>2187</v>
      </c>
      <c r="J276" s="3" t="s">
        <v>228</v>
      </c>
      <c r="K276" s="3" t="s">
        <v>1692</v>
      </c>
      <c r="L276" s="1">
        <f t="shared" ref="L276:L307" si="18">LEN(M276)-LEN(SUBSTITUTE(M276, "、",""))/LEN("、")+1</f>
        <v>3</v>
      </c>
      <c r="M276" s="5" t="s">
        <v>1694</v>
      </c>
    </row>
    <row r="277" spans="1:13" s="19" customFormat="1" ht="99.95" customHeight="1" x14ac:dyDescent="0.15">
      <c r="A277" s="6">
        <f t="shared" si="17"/>
        <v>273</v>
      </c>
      <c r="B277" s="3">
        <v>24</v>
      </c>
      <c r="C277" s="3" t="s">
        <v>9</v>
      </c>
      <c r="D277" s="3" t="s">
        <v>1695</v>
      </c>
      <c r="E277" s="3" t="s">
        <v>1696</v>
      </c>
      <c r="F277" s="3" t="s">
        <v>1697</v>
      </c>
      <c r="G277" s="3" t="s">
        <v>1698</v>
      </c>
      <c r="H277" s="3" t="s">
        <v>1699</v>
      </c>
      <c r="I277" s="3" t="s">
        <v>2045</v>
      </c>
      <c r="J277" s="3" t="s">
        <v>228</v>
      </c>
      <c r="K277" s="3" t="s">
        <v>1700</v>
      </c>
      <c r="L277" s="1">
        <f t="shared" si="18"/>
        <v>1</v>
      </c>
      <c r="M277" s="5" t="s">
        <v>1701</v>
      </c>
    </row>
    <row r="278" spans="1:13" s="19" customFormat="1" ht="99.95" customHeight="1" x14ac:dyDescent="0.15">
      <c r="A278" s="6">
        <f t="shared" si="17"/>
        <v>274</v>
      </c>
      <c r="B278" s="3">
        <v>24</v>
      </c>
      <c r="C278" s="3" t="s">
        <v>9</v>
      </c>
      <c r="D278" s="3" t="s">
        <v>1702</v>
      </c>
      <c r="E278" s="3" t="s">
        <v>1703</v>
      </c>
      <c r="F278" s="3" t="s">
        <v>1704</v>
      </c>
      <c r="G278" s="3" t="s">
        <v>1705</v>
      </c>
      <c r="H278" s="3" t="s">
        <v>1706</v>
      </c>
      <c r="I278" s="3" t="s">
        <v>2188</v>
      </c>
      <c r="J278" s="3" t="s">
        <v>228</v>
      </c>
      <c r="K278" s="3" t="s">
        <v>1705</v>
      </c>
      <c r="L278" s="1">
        <f t="shared" si="18"/>
        <v>2</v>
      </c>
      <c r="M278" s="5" t="s">
        <v>1707</v>
      </c>
    </row>
    <row r="279" spans="1:13" ht="99.95" customHeight="1" x14ac:dyDescent="0.15">
      <c r="A279" s="6">
        <f t="shared" si="17"/>
        <v>275</v>
      </c>
      <c r="B279" s="3">
        <v>24</v>
      </c>
      <c r="C279" s="3" t="s">
        <v>9</v>
      </c>
      <c r="D279" s="3" t="s">
        <v>1708</v>
      </c>
      <c r="E279" s="3" t="s">
        <v>1703</v>
      </c>
      <c r="F279" s="3" t="s">
        <v>1709</v>
      </c>
      <c r="G279" s="3" t="s">
        <v>1710</v>
      </c>
      <c r="H279" s="3" t="s">
        <v>1711</v>
      </c>
      <c r="I279" s="3" t="s">
        <v>2189</v>
      </c>
      <c r="J279" s="3" t="s">
        <v>228</v>
      </c>
      <c r="K279" s="3" t="s">
        <v>1712</v>
      </c>
      <c r="L279" s="1">
        <f t="shared" si="18"/>
        <v>1</v>
      </c>
      <c r="M279" s="5" t="s">
        <v>1713</v>
      </c>
    </row>
    <row r="280" spans="1:13" ht="99.95" customHeight="1" x14ac:dyDescent="0.15">
      <c r="A280" s="6">
        <f t="shared" si="17"/>
        <v>276</v>
      </c>
      <c r="B280" s="3">
        <v>24</v>
      </c>
      <c r="C280" s="3" t="s">
        <v>9</v>
      </c>
      <c r="D280" s="3" t="s">
        <v>1714</v>
      </c>
      <c r="E280" s="3" t="s">
        <v>1715</v>
      </c>
      <c r="F280" s="3" t="s">
        <v>1716</v>
      </c>
      <c r="G280" s="3" t="s">
        <v>1717</v>
      </c>
      <c r="H280" s="3" t="s">
        <v>1718</v>
      </c>
      <c r="I280" s="3" t="s">
        <v>1719</v>
      </c>
      <c r="J280" s="3" t="s">
        <v>228</v>
      </c>
      <c r="K280" s="3" t="s">
        <v>1720</v>
      </c>
      <c r="L280" s="1">
        <f t="shared" si="18"/>
        <v>1</v>
      </c>
      <c r="M280" s="5" t="s">
        <v>1721</v>
      </c>
    </row>
    <row r="281" spans="1:13" ht="99.95" customHeight="1" x14ac:dyDescent="0.15">
      <c r="A281" s="6">
        <f t="shared" si="17"/>
        <v>277</v>
      </c>
      <c r="B281" s="3">
        <v>24</v>
      </c>
      <c r="C281" s="3" t="s">
        <v>9</v>
      </c>
      <c r="D281" s="3" t="s">
        <v>1722</v>
      </c>
      <c r="E281" s="3" t="s">
        <v>1723</v>
      </c>
      <c r="F281" s="3" t="s">
        <v>1724</v>
      </c>
      <c r="G281" s="3" t="s">
        <v>1725</v>
      </c>
      <c r="H281" s="3" t="s">
        <v>1726</v>
      </c>
      <c r="I281" s="3" t="s">
        <v>2190</v>
      </c>
      <c r="J281" s="3" t="s">
        <v>228</v>
      </c>
      <c r="K281" s="3" t="s">
        <v>1725</v>
      </c>
      <c r="L281" s="1">
        <f t="shared" si="18"/>
        <v>1</v>
      </c>
      <c r="M281" s="5" t="s">
        <v>1727</v>
      </c>
    </row>
    <row r="282" spans="1:13" ht="99.95" customHeight="1" x14ac:dyDescent="0.15">
      <c r="A282" s="6">
        <f t="shared" si="17"/>
        <v>278</v>
      </c>
      <c r="B282" s="3">
        <v>24</v>
      </c>
      <c r="C282" s="3" t="s">
        <v>9</v>
      </c>
      <c r="D282" s="3" t="s">
        <v>1728</v>
      </c>
      <c r="E282" s="3" t="s">
        <v>1729</v>
      </c>
      <c r="F282" s="3" t="s">
        <v>1730</v>
      </c>
      <c r="G282" s="3" t="s">
        <v>1731</v>
      </c>
      <c r="H282" s="3" t="s">
        <v>1732</v>
      </c>
      <c r="I282" s="3" t="s">
        <v>2191</v>
      </c>
      <c r="J282" s="3" t="s">
        <v>228</v>
      </c>
      <c r="K282" s="3" t="s">
        <v>1731</v>
      </c>
      <c r="L282" s="1">
        <f t="shared" si="18"/>
        <v>1</v>
      </c>
      <c r="M282" s="5" t="s">
        <v>1733</v>
      </c>
    </row>
    <row r="283" spans="1:13" ht="99.95" customHeight="1" x14ac:dyDescent="0.15">
      <c r="A283" s="6">
        <f t="shared" si="17"/>
        <v>279</v>
      </c>
      <c r="B283" s="3">
        <v>24</v>
      </c>
      <c r="C283" s="3" t="s">
        <v>9</v>
      </c>
      <c r="D283" s="3" t="s">
        <v>1734</v>
      </c>
      <c r="E283" s="3" t="s">
        <v>1735</v>
      </c>
      <c r="F283" s="3" t="s">
        <v>1736</v>
      </c>
      <c r="G283" s="3" t="s">
        <v>1737</v>
      </c>
      <c r="H283" s="3" t="s">
        <v>1738</v>
      </c>
      <c r="I283" s="3" t="s">
        <v>2192</v>
      </c>
      <c r="J283" s="3" t="s">
        <v>228</v>
      </c>
      <c r="K283" s="3" t="s">
        <v>1739</v>
      </c>
      <c r="L283" s="1">
        <f t="shared" si="18"/>
        <v>1</v>
      </c>
      <c r="M283" s="5" t="s">
        <v>1740</v>
      </c>
    </row>
    <row r="284" spans="1:13" ht="99.95" customHeight="1" x14ac:dyDescent="0.15">
      <c r="A284" s="6">
        <f t="shared" si="17"/>
        <v>280</v>
      </c>
      <c r="B284" s="3">
        <v>24</v>
      </c>
      <c r="C284" s="3" t="s">
        <v>9</v>
      </c>
      <c r="D284" s="3" t="s">
        <v>1741</v>
      </c>
      <c r="E284" s="3" t="s">
        <v>1735</v>
      </c>
      <c r="F284" s="3" t="s">
        <v>1742</v>
      </c>
      <c r="G284" s="3" t="s">
        <v>1743</v>
      </c>
      <c r="H284" s="3" t="s">
        <v>1744</v>
      </c>
      <c r="I284" s="3" t="s">
        <v>2151</v>
      </c>
      <c r="J284" s="3" t="s">
        <v>228</v>
      </c>
      <c r="K284" s="3" t="s">
        <v>1745</v>
      </c>
      <c r="L284" s="1">
        <f t="shared" si="18"/>
        <v>2</v>
      </c>
      <c r="M284" s="5" t="s">
        <v>1746</v>
      </c>
    </row>
    <row r="285" spans="1:13" ht="99.95" customHeight="1" x14ac:dyDescent="0.15">
      <c r="A285" s="6">
        <f t="shared" si="17"/>
        <v>281</v>
      </c>
      <c r="B285" s="3">
        <v>24</v>
      </c>
      <c r="C285" s="3" t="s">
        <v>9</v>
      </c>
      <c r="D285" s="3" t="s">
        <v>1747</v>
      </c>
      <c r="E285" s="3" t="s">
        <v>1748</v>
      </c>
      <c r="F285" s="3" t="s">
        <v>1749</v>
      </c>
      <c r="G285" s="3" t="s">
        <v>1750</v>
      </c>
      <c r="H285" s="3" t="s">
        <v>1751</v>
      </c>
      <c r="I285" s="3" t="s">
        <v>2193</v>
      </c>
      <c r="J285" s="3" t="s">
        <v>228</v>
      </c>
      <c r="K285" s="3" t="s">
        <v>1752</v>
      </c>
      <c r="L285" s="1">
        <f t="shared" si="18"/>
        <v>5</v>
      </c>
      <c r="M285" s="5" t="s">
        <v>1753</v>
      </c>
    </row>
    <row r="286" spans="1:13" ht="99.95" customHeight="1" x14ac:dyDescent="0.15">
      <c r="A286" s="6">
        <f t="shared" si="17"/>
        <v>282</v>
      </c>
      <c r="B286" s="3">
        <v>24</v>
      </c>
      <c r="C286" s="3" t="s">
        <v>9</v>
      </c>
      <c r="D286" s="3" t="s">
        <v>1754</v>
      </c>
      <c r="E286" s="3" t="s">
        <v>1755</v>
      </c>
      <c r="F286" s="3" t="s">
        <v>1756</v>
      </c>
      <c r="G286" s="3" t="s">
        <v>1757</v>
      </c>
      <c r="H286" s="3" t="s">
        <v>1758</v>
      </c>
      <c r="I286" s="3" t="s">
        <v>2194</v>
      </c>
      <c r="J286" s="3" t="s">
        <v>228</v>
      </c>
      <c r="K286" s="3" t="s">
        <v>1759</v>
      </c>
      <c r="L286" s="1">
        <f t="shared" si="18"/>
        <v>1</v>
      </c>
      <c r="M286" s="5" t="s">
        <v>1760</v>
      </c>
    </row>
    <row r="287" spans="1:13" ht="99.95" customHeight="1" x14ac:dyDescent="0.15">
      <c r="A287" s="6">
        <f t="shared" si="17"/>
        <v>283</v>
      </c>
      <c r="B287" s="2">
        <v>24</v>
      </c>
      <c r="C287" s="2" t="s">
        <v>9</v>
      </c>
      <c r="D287" s="3" t="s">
        <v>8</v>
      </c>
      <c r="E287" s="2" t="s">
        <v>116</v>
      </c>
      <c r="F287" s="4" t="s">
        <v>1761</v>
      </c>
      <c r="G287" s="2" t="s">
        <v>117</v>
      </c>
      <c r="H287" s="2" t="s">
        <v>118</v>
      </c>
      <c r="I287" s="3" t="s">
        <v>1762</v>
      </c>
      <c r="J287" s="3" t="s">
        <v>0</v>
      </c>
      <c r="K287" s="2" t="s">
        <v>117</v>
      </c>
      <c r="L287" s="1">
        <f t="shared" si="18"/>
        <v>2</v>
      </c>
      <c r="M287" s="5" t="s">
        <v>119</v>
      </c>
    </row>
    <row r="288" spans="1:13" ht="99.95" customHeight="1" x14ac:dyDescent="0.15">
      <c r="A288" s="6">
        <f t="shared" si="17"/>
        <v>284</v>
      </c>
      <c r="B288" s="3">
        <v>24</v>
      </c>
      <c r="C288" s="3" t="s">
        <v>9</v>
      </c>
      <c r="D288" s="3" t="s">
        <v>1763</v>
      </c>
      <c r="E288" s="3" t="s">
        <v>1764</v>
      </c>
      <c r="F288" s="3" t="s">
        <v>1765</v>
      </c>
      <c r="G288" s="3" t="s">
        <v>1766</v>
      </c>
      <c r="H288" s="3" t="s">
        <v>1767</v>
      </c>
      <c r="I288" s="3" t="s">
        <v>2195</v>
      </c>
      <c r="J288" s="3" t="s">
        <v>228</v>
      </c>
      <c r="K288" s="3" t="s">
        <v>1766</v>
      </c>
      <c r="L288" s="1">
        <f t="shared" si="18"/>
        <v>1</v>
      </c>
      <c r="M288" s="5" t="s">
        <v>1768</v>
      </c>
    </row>
    <row r="289" spans="1:13" ht="99.95" customHeight="1" x14ac:dyDescent="0.15">
      <c r="A289" s="6">
        <f t="shared" si="17"/>
        <v>285</v>
      </c>
      <c r="B289" s="3">
        <v>24</v>
      </c>
      <c r="C289" s="3" t="s">
        <v>9</v>
      </c>
      <c r="D289" s="3" t="s">
        <v>1769</v>
      </c>
      <c r="E289" s="3" t="s">
        <v>1770</v>
      </c>
      <c r="F289" s="3" t="s">
        <v>1771</v>
      </c>
      <c r="G289" s="3" t="s">
        <v>1772</v>
      </c>
      <c r="H289" s="3" t="s">
        <v>1773</v>
      </c>
      <c r="I289" s="3" t="s">
        <v>1774</v>
      </c>
      <c r="J289" s="3" t="s">
        <v>228</v>
      </c>
      <c r="K289" s="3" t="s">
        <v>1775</v>
      </c>
      <c r="L289" s="1">
        <f t="shared" si="18"/>
        <v>1</v>
      </c>
      <c r="M289" s="5" t="s">
        <v>1776</v>
      </c>
    </row>
    <row r="290" spans="1:13" ht="99.95" customHeight="1" x14ac:dyDescent="0.15">
      <c r="A290" s="6">
        <f t="shared" si="17"/>
        <v>286</v>
      </c>
      <c r="B290" s="3">
        <v>24</v>
      </c>
      <c r="C290" s="3" t="s">
        <v>9</v>
      </c>
      <c r="D290" s="3" t="s">
        <v>1777</v>
      </c>
      <c r="E290" s="3" t="s">
        <v>1778</v>
      </c>
      <c r="F290" s="3" t="s">
        <v>1779</v>
      </c>
      <c r="G290" s="3" t="s">
        <v>1780</v>
      </c>
      <c r="H290" s="3" t="s">
        <v>1781</v>
      </c>
      <c r="I290" s="3" t="s">
        <v>1782</v>
      </c>
      <c r="J290" s="3" t="s">
        <v>228</v>
      </c>
      <c r="K290" s="3" t="s">
        <v>1783</v>
      </c>
      <c r="L290" s="1">
        <f t="shared" si="18"/>
        <v>1</v>
      </c>
      <c r="M290" s="5" t="s">
        <v>1784</v>
      </c>
    </row>
    <row r="291" spans="1:13" ht="99.95" customHeight="1" x14ac:dyDescent="0.15">
      <c r="A291" s="6">
        <f t="shared" si="17"/>
        <v>287</v>
      </c>
      <c r="B291" s="3">
        <v>24</v>
      </c>
      <c r="C291" s="3" t="s">
        <v>9</v>
      </c>
      <c r="D291" s="3" t="s">
        <v>1785</v>
      </c>
      <c r="E291" s="3" t="s">
        <v>1786</v>
      </c>
      <c r="F291" s="3" t="s">
        <v>1787</v>
      </c>
      <c r="G291" s="3" t="s">
        <v>1788</v>
      </c>
      <c r="H291" s="3" t="s">
        <v>1789</v>
      </c>
      <c r="I291" s="3" t="s">
        <v>2196</v>
      </c>
      <c r="J291" s="3" t="s">
        <v>228</v>
      </c>
      <c r="K291" s="3" t="s">
        <v>1788</v>
      </c>
      <c r="L291" s="1">
        <f t="shared" si="18"/>
        <v>3</v>
      </c>
      <c r="M291" s="5" t="s">
        <v>1790</v>
      </c>
    </row>
    <row r="292" spans="1:13" ht="99.95" customHeight="1" x14ac:dyDescent="0.15">
      <c r="A292" s="6">
        <f t="shared" si="17"/>
        <v>288</v>
      </c>
      <c r="B292" s="3">
        <v>24</v>
      </c>
      <c r="C292" s="3" t="s">
        <v>9</v>
      </c>
      <c r="D292" s="3" t="s">
        <v>1791</v>
      </c>
      <c r="E292" s="3" t="s">
        <v>1792</v>
      </c>
      <c r="F292" s="3" t="s">
        <v>1793</v>
      </c>
      <c r="G292" s="3" t="s">
        <v>1794</v>
      </c>
      <c r="H292" s="3" t="s">
        <v>1795</v>
      </c>
      <c r="I292" s="3" t="s">
        <v>1796</v>
      </c>
      <c r="J292" s="3" t="s">
        <v>228</v>
      </c>
      <c r="K292" s="3" t="s">
        <v>1797</v>
      </c>
      <c r="L292" s="1">
        <f t="shared" si="18"/>
        <v>1</v>
      </c>
      <c r="M292" s="5" t="s">
        <v>1798</v>
      </c>
    </row>
    <row r="293" spans="1:13" s="8" customFormat="1" ht="99.95" customHeight="1" x14ac:dyDescent="0.15">
      <c r="A293" s="6">
        <f t="shared" si="17"/>
        <v>289</v>
      </c>
      <c r="B293" s="3">
        <v>24</v>
      </c>
      <c r="C293" s="3" t="s">
        <v>9</v>
      </c>
      <c r="D293" s="3" t="s">
        <v>1799</v>
      </c>
      <c r="E293" s="3" t="s">
        <v>1800</v>
      </c>
      <c r="F293" s="3" t="s">
        <v>1801</v>
      </c>
      <c r="G293" s="3" t="s">
        <v>1802</v>
      </c>
      <c r="H293" s="3" t="s">
        <v>1803</v>
      </c>
      <c r="I293" s="3" t="s">
        <v>2197</v>
      </c>
      <c r="J293" s="3" t="s">
        <v>228</v>
      </c>
      <c r="K293" s="3" t="s">
        <v>1802</v>
      </c>
      <c r="L293" s="1">
        <f t="shared" si="18"/>
        <v>1</v>
      </c>
      <c r="M293" s="5" t="s">
        <v>1804</v>
      </c>
    </row>
    <row r="294" spans="1:13" ht="99.95" customHeight="1" x14ac:dyDescent="0.15">
      <c r="A294" s="6">
        <f t="shared" si="17"/>
        <v>290</v>
      </c>
      <c r="B294" s="3">
        <v>24</v>
      </c>
      <c r="C294" s="3" t="s">
        <v>9</v>
      </c>
      <c r="D294" s="3" t="s">
        <v>1805</v>
      </c>
      <c r="E294" s="3" t="s">
        <v>1806</v>
      </c>
      <c r="F294" s="3" t="s">
        <v>1807</v>
      </c>
      <c r="G294" s="3" t="s">
        <v>1808</v>
      </c>
      <c r="H294" s="3" t="s">
        <v>1809</v>
      </c>
      <c r="I294" s="3" t="s">
        <v>2198</v>
      </c>
      <c r="J294" s="3" t="s">
        <v>228</v>
      </c>
      <c r="K294" s="3" t="s">
        <v>1810</v>
      </c>
      <c r="L294" s="1">
        <f t="shared" si="18"/>
        <v>1</v>
      </c>
      <c r="M294" s="5" t="s">
        <v>1811</v>
      </c>
    </row>
    <row r="295" spans="1:13" ht="99.95" customHeight="1" x14ac:dyDescent="0.15">
      <c r="A295" s="6">
        <f t="shared" si="17"/>
        <v>291</v>
      </c>
      <c r="B295" s="3">
        <v>24</v>
      </c>
      <c r="C295" s="3" t="s">
        <v>9</v>
      </c>
      <c r="D295" s="3" t="s">
        <v>1812</v>
      </c>
      <c r="E295" s="3" t="s">
        <v>1813</v>
      </c>
      <c r="F295" s="3" t="s">
        <v>1814</v>
      </c>
      <c r="G295" s="3" t="s">
        <v>1815</v>
      </c>
      <c r="H295" s="3" t="s">
        <v>1816</v>
      </c>
      <c r="I295" s="3" t="s">
        <v>2199</v>
      </c>
      <c r="J295" s="3" t="s">
        <v>228</v>
      </c>
      <c r="K295" s="3" t="s">
        <v>1815</v>
      </c>
      <c r="L295" s="1">
        <f t="shared" si="18"/>
        <v>1</v>
      </c>
      <c r="M295" s="5" t="s">
        <v>1817</v>
      </c>
    </row>
    <row r="296" spans="1:13" ht="99.95" customHeight="1" x14ac:dyDescent="0.15">
      <c r="A296" s="6">
        <f t="shared" si="17"/>
        <v>292</v>
      </c>
      <c r="B296" s="3">
        <v>24</v>
      </c>
      <c r="C296" s="3" t="s">
        <v>9</v>
      </c>
      <c r="D296" s="3" t="s">
        <v>1818</v>
      </c>
      <c r="E296" s="3" t="s">
        <v>73</v>
      </c>
      <c r="F296" s="3" t="s">
        <v>1819</v>
      </c>
      <c r="G296" s="3" t="s">
        <v>1820</v>
      </c>
      <c r="H296" s="3" t="s">
        <v>1821</v>
      </c>
      <c r="I296" s="3" t="s">
        <v>2200</v>
      </c>
      <c r="J296" s="3" t="s">
        <v>228</v>
      </c>
      <c r="K296" s="3" t="s">
        <v>1820</v>
      </c>
      <c r="L296" s="1">
        <f t="shared" si="18"/>
        <v>1</v>
      </c>
      <c r="M296" s="5" t="s">
        <v>1822</v>
      </c>
    </row>
    <row r="297" spans="1:13" s="8" customFormat="1" ht="99.95" customHeight="1" x14ac:dyDescent="0.15">
      <c r="A297" s="6">
        <f t="shared" si="17"/>
        <v>293</v>
      </c>
      <c r="B297" s="2">
        <v>24</v>
      </c>
      <c r="C297" s="2" t="s">
        <v>9</v>
      </c>
      <c r="D297" s="3" t="s">
        <v>72</v>
      </c>
      <c r="E297" s="2" t="s">
        <v>73</v>
      </c>
      <c r="F297" s="4" t="s">
        <v>1823</v>
      </c>
      <c r="G297" s="2" t="s">
        <v>74</v>
      </c>
      <c r="H297" s="2" t="s">
        <v>75</v>
      </c>
      <c r="I297" s="3" t="s">
        <v>1824</v>
      </c>
      <c r="J297" s="3" t="s">
        <v>0</v>
      </c>
      <c r="K297" s="3" t="s">
        <v>1825</v>
      </c>
      <c r="L297" s="1">
        <f t="shared" si="18"/>
        <v>2</v>
      </c>
      <c r="M297" s="5" t="s">
        <v>76</v>
      </c>
    </row>
    <row r="298" spans="1:13" ht="99.95" customHeight="1" x14ac:dyDescent="0.15">
      <c r="A298" s="6">
        <f t="shared" si="17"/>
        <v>294</v>
      </c>
      <c r="B298" s="3">
        <v>24</v>
      </c>
      <c r="C298" s="3" t="s">
        <v>9</v>
      </c>
      <c r="D298" s="3" t="s">
        <v>1826</v>
      </c>
      <c r="E298" s="3" t="s">
        <v>1827</v>
      </c>
      <c r="F298" s="3" t="s">
        <v>1828</v>
      </c>
      <c r="G298" s="3" t="s">
        <v>1829</v>
      </c>
      <c r="H298" s="3" t="s">
        <v>1830</v>
      </c>
      <c r="I298" s="3" t="s">
        <v>1831</v>
      </c>
      <c r="J298" s="3" t="s">
        <v>228</v>
      </c>
      <c r="K298" s="3" t="s">
        <v>1829</v>
      </c>
      <c r="L298" s="1">
        <f t="shared" si="18"/>
        <v>1</v>
      </c>
      <c r="M298" s="5" t="s">
        <v>1832</v>
      </c>
    </row>
    <row r="299" spans="1:13" ht="99.95" customHeight="1" x14ac:dyDescent="0.15">
      <c r="A299" s="6">
        <f t="shared" si="17"/>
        <v>295</v>
      </c>
      <c r="B299" s="3">
        <v>24</v>
      </c>
      <c r="C299" s="3" t="s">
        <v>9</v>
      </c>
      <c r="D299" s="3" t="s">
        <v>1833</v>
      </c>
      <c r="E299" s="3" t="s">
        <v>1827</v>
      </c>
      <c r="F299" s="3" t="s">
        <v>1834</v>
      </c>
      <c r="G299" s="3" t="s">
        <v>1835</v>
      </c>
      <c r="H299" s="3" t="s">
        <v>1836</v>
      </c>
      <c r="I299" s="3" t="s">
        <v>2201</v>
      </c>
      <c r="J299" s="3" t="s">
        <v>228</v>
      </c>
      <c r="K299" s="3" t="s">
        <v>1835</v>
      </c>
      <c r="L299" s="1">
        <f t="shared" si="18"/>
        <v>2</v>
      </c>
      <c r="M299" s="5" t="s">
        <v>1837</v>
      </c>
    </row>
    <row r="300" spans="1:13" ht="99.95" customHeight="1" x14ac:dyDescent="0.15">
      <c r="A300" s="6">
        <f t="shared" si="17"/>
        <v>296</v>
      </c>
      <c r="B300" s="3">
        <v>24</v>
      </c>
      <c r="C300" s="3" t="s">
        <v>9</v>
      </c>
      <c r="D300" s="3" t="s">
        <v>200</v>
      </c>
      <c r="E300" s="3" t="s">
        <v>201</v>
      </c>
      <c r="F300" s="3" t="s">
        <v>1838</v>
      </c>
      <c r="G300" s="3" t="s">
        <v>202</v>
      </c>
      <c r="H300" s="3" t="s">
        <v>203</v>
      </c>
      <c r="I300" s="3" t="s">
        <v>2202</v>
      </c>
      <c r="J300" s="3" t="s">
        <v>228</v>
      </c>
      <c r="K300" s="3" t="s">
        <v>1839</v>
      </c>
      <c r="L300" s="1">
        <f t="shared" si="18"/>
        <v>4</v>
      </c>
      <c r="M300" s="5" t="s">
        <v>1840</v>
      </c>
    </row>
    <row r="301" spans="1:13" ht="99.95" customHeight="1" x14ac:dyDescent="0.15">
      <c r="A301" s="6">
        <f t="shared" si="17"/>
        <v>297</v>
      </c>
      <c r="B301" s="3">
        <v>24</v>
      </c>
      <c r="C301" s="3" t="s">
        <v>9</v>
      </c>
      <c r="D301" s="3" t="s">
        <v>1841</v>
      </c>
      <c r="E301" s="3" t="s">
        <v>1842</v>
      </c>
      <c r="F301" s="3" t="s">
        <v>1843</v>
      </c>
      <c r="G301" s="3" t="s">
        <v>1844</v>
      </c>
      <c r="H301" s="3" t="s">
        <v>1845</v>
      </c>
      <c r="I301" s="3" t="s">
        <v>2203</v>
      </c>
      <c r="J301" s="3" t="s">
        <v>228</v>
      </c>
      <c r="K301" s="3" t="s">
        <v>1844</v>
      </c>
      <c r="L301" s="1">
        <f t="shared" si="18"/>
        <v>1</v>
      </c>
      <c r="M301" s="5" t="s">
        <v>1846</v>
      </c>
    </row>
    <row r="302" spans="1:13" ht="99.95" customHeight="1" x14ac:dyDescent="0.15">
      <c r="A302" s="6">
        <f t="shared" si="17"/>
        <v>298</v>
      </c>
      <c r="B302" s="3">
        <v>24</v>
      </c>
      <c r="C302" s="3" t="s">
        <v>9</v>
      </c>
      <c r="D302" s="3" t="s">
        <v>1847</v>
      </c>
      <c r="E302" s="3" t="s">
        <v>1848</v>
      </c>
      <c r="F302" s="3" t="s">
        <v>1849</v>
      </c>
      <c r="G302" s="3" t="s">
        <v>1850</v>
      </c>
      <c r="H302" s="3" t="s">
        <v>1851</v>
      </c>
      <c r="I302" s="3" t="s">
        <v>2204</v>
      </c>
      <c r="J302" s="3" t="s">
        <v>228</v>
      </c>
      <c r="K302" s="3" t="s">
        <v>1852</v>
      </c>
      <c r="L302" s="1">
        <f t="shared" si="18"/>
        <v>1</v>
      </c>
      <c r="M302" s="5" t="s">
        <v>1853</v>
      </c>
    </row>
    <row r="303" spans="1:13" ht="99.95" customHeight="1" x14ac:dyDescent="0.15">
      <c r="A303" s="6">
        <f t="shared" si="17"/>
        <v>299</v>
      </c>
      <c r="B303" s="3">
        <v>24</v>
      </c>
      <c r="C303" s="3" t="s">
        <v>9</v>
      </c>
      <c r="D303" s="3" t="s">
        <v>1854</v>
      </c>
      <c r="E303" s="3" t="s">
        <v>1855</v>
      </c>
      <c r="F303" s="3" t="s">
        <v>1856</v>
      </c>
      <c r="G303" s="3" t="s">
        <v>1857</v>
      </c>
      <c r="H303" s="3" t="s">
        <v>1858</v>
      </c>
      <c r="I303" s="3" t="s">
        <v>2205</v>
      </c>
      <c r="J303" s="3" t="s">
        <v>228</v>
      </c>
      <c r="K303" s="3" t="s">
        <v>1859</v>
      </c>
      <c r="L303" s="1">
        <f t="shared" si="18"/>
        <v>1</v>
      </c>
      <c r="M303" s="5" t="s">
        <v>2220</v>
      </c>
    </row>
    <row r="304" spans="1:13" ht="99.95" customHeight="1" x14ac:dyDescent="0.15">
      <c r="A304" s="6">
        <f t="shared" si="17"/>
        <v>300</v>
      </c>
      <c r="B304" s="3">
        <v>24</v>
      </c>
      <c r="C304" s="3" t="s">
        <v>9</v>
      </c>
      <c r="D304" s="3" t="s">
        <v>1860</v>
      </c>
      <c r="E304" s="3" t="s">
        <v>1861</v>
      </c>
      <c r="F304" s="3" t="s">
        <v>1862</v>
      </c>
      <c r="G304" s="3" t="s">
        <v>1863</v>
      </c>
      <c r="H304" s="3" t="s">
        <v>1864</v>
      </c>
      <c r="I304" s="3" t="s">
        <v>2206</v>
      </c>
      <c r="J304" s="3" t="s">
        <v>228</v>
      </c>
      <c r="K304" s="3" t="s">
        <v>1863</v>
      </c>
      <c r="L304" s="1">
        <f t="shared" si="18"/>
        <v>2</v>
      </c>
      <c r="M304" s="5" t="s">
        <v>1865</v>
      </c>
    </row>
    <row r="305" spans="1:13" ht="99.95" customHeight="1" x14ac:dyDescent="0.15">
      <c r="A305" s="6">
        <f t="shared" si="17"/>
        <v>301</v>
      </c>
      <c r="B305" s="3">
        <v>24</v>
      </c>
      <c r="C305" s="3" t="s">
        <v>9</v>
      </c>
      <c r="D305" s="3" t="s">
        <v>1866</v>
      </c>
      <c r="E305" s="3" t="s">
        <v>1867</v>
      </c>
      <c r="F305" s="3" t="s">
        <v>1868</v>
      </c>
      <c r="G305" s="3" t="s">
        <v>1869</v>
      </c>
      <c r="H305" s="3" t="s">
        <v>1870</v>
      </c>
      <c r="I305" s="3" t="s">
        <v>2207</v>
      </c>
      <c r="J305" s="3" t="s">
        <v>228</v>
      </c>
      <c r="K305" s="3" t="s">
        <v>1871</v>
      </c>
      <c r="L305" s="1">
        <f t="shared" si="18"/>
        <v>4</v>
      </c>
      <c r="M305" s="5" t="s">
        <v>1872</v>
      </c>
    </row>
    <row r="306" spans="1:13" ht="99.95" customHeight="1" x14ac:dyDescent="0.15">
      <c r="A306" s="6">
        <f t="shared" si="17"/>
        <v>302</v>
      </c>
      <c r="B306" s="3">
        <v>24</v>
      </c>
      <c r="C306" s="3" t="s">
        <v>9</v>
      </c>
      <c r="D306" s="3" t="s">
        <v>1873</v>
      </c>
      <c r="E306" s="3" t="s">
        <v>1874</v>
      </c>
      <c r="F306" s="3" t="s">
        <v>1875</v>
      </c>
      <c r="G306" s="3" t="s">
        <v>1876</v>
      </c>
      <c r="H306" s="3" t="s">
        <v>1877</v>
      </c>
      <c r="I306" s="3" t="s">
        <v>2208</v>
      </c>
      <c r="J306" s="3" t="s">
        <v>228</v>
      </c>
      <c r="K306" s="3" t="s">
        <v>1878</v>
      </c>
      <c r="L306" s="1">
        <f t="shared" si="18"/>
        <v>1</v>
      </c>
      <c r="M306" s="5" t="s">
        <v>1879</v>
      </c>
    </row>
    <row r="307" spans="1:13" ht="99.95" customHeight="1" x14ac:dyDescent="0.15">
      <c r="A307" s="6">
        <f t="shared" si="17"/>
        <v>303</v>
      </c>
      <c r="B307" s="3">
        <v>24</v>
      </c>
      <c r="C307" s="3" t="s">
        <v>9</v>
      </c>
      <c r="D307" s="3" t="s">
        <v>1880</v>
      </c>
      <c r="E307" s="3" t="s">
        <v>1881</v>
      </c>
      <c r="F307" s="3" t="s">
        <v>1882</v>
      </c>
      <c r="G307" s="3" t="s">
        <v>1883</v>
      </c>
      <c r="H307" s="3" t="s">
        <v>1884</v>
      </c>
      <c r="I307" s="3" t="s">
        <v>2209</v>
      </c>
      <c r="J307" s="3" t="s">
        <v>228</v>
      </c>
      <c r="K307" s="3" t="s">
        <v>1883</v>
      </c>
      <c r="L307" s="1">
        <f t="shared" si="18"/>
        <v>3</v>
      </c>
      <c r="M307" s="5" t="s">
        <v>2224</v>
      </c>
    </row>
    <row r="308" spans="1:13" ht="99.95" customHeight="1" x14ac:dyDescent="0.15">
      <c r="A308" s="6">
        <f t="shared" ref="A308:A324" si="19">ROW()-4</f>
        <v>304</v>
      </c>
      <c r="B308" s="3">
        <v>24</v>
      </c>
      <c r="C308" s="3" t="s">
        <v>9</v>
      </c>
      <c r="D308" s="3" t="s">
        <v>1885</v>
      </c>
      <c r="E308" s="3" t="s">
        <v>144</v>
      </c>
      <c r="F308" s="3" t="s">
        <v>1886</v>
      </c>
      <c r="G308" s="3" t="s">
        <v>1887</v>
      </c>
      <c r="H308" s="3" t="s">
        <v>1888</v>
      </c>
      <c r="I308" s="3" t="s">
        <v>1889</v>
      </c>
      <c r="J308" s="3" t="s">
        <v>228</v>
      </c>
      <c r="K308" s="3" t="s">
        <v>1890</v>
      </c>
      <c r="L308" s="1">
        <f t="shared" ref="L308:L319" si="20">LEN(M308)-LEN(SUBSTITUTE(M308, "、",""))/LEN("、")+1</f>
        <v>1</v>
      </c>
      <c r="M308" s="5" t="s">
        <v>1891</v>
      </c>
    </row>
    <row r="309" spans="1:13" ht="99.95" customHeight="1" x14ac:dyDescent="0.15">
      <c r="A309" s="6">
        <f t="shared" si="19"/>
        <v>305</v>
      </c>
      <c r="B309" s="2">
        <v>24</v>
      </c>
      <c r="C309" s="2" t="s">
        <v>9</v>
      </c>
      <c r="D309" s="3" t="s">
        <v>143</v>
      </c>
      <c r="E309" s="2" t="s">
        <v>144</v>
      </c>
      <c r="F309" s="4" t="s">
        <v>1892</v>
      </c>
      <c r="G309" s="2" t="s">
        <v>145</v>
      </c>
      <c r="H309" s="2" t="s">
        <v>146</v>
      </c>
      <c r="I309" s="3" t="s">
        <v>1893</v>
      </c>
      <c r="J309" s="3" t="s">
        <v>0</v>
      </c>
      <c r="K309" s="2" t="s">
        <v>145</v>
      </c>
      <c r="L309" s="1">
        <f t="shared" si="20"/>
        <v>3</v>
      </c>
      <c r="M309" s="5" t="s">
        <v>147</v>
      </c>
    </row>
    <row r="310" spans="1:13" ht="99.95" customHeight="1" x14ac:dyDescent="0.15">
      <c r="A310" s="6">
        <f t="shared" si="19"/>
        <v>306</v>
      </c>
      <c r="B310" s="3">
        <v>24</v>
      </c>
      <c r="C310" s="3" t="s">
        <v>9</v>
      </c>
      <c r="D310" s="3" t="s">
        <v>1894</v>
      </c>
      <c r="E310" s="3" t="s">
        <v>149</v>
      </c>
      <c r="F310" s="3" t="s">
        <v>1895</v>
      </c>
      <c r="G310" s="3" t="s">
        <v>1896</v>
      </c>
      <c r="H310" s="3" t="s">
        <v>1897</v>
      </c>
      <c r="I310" s="3" t="s">
        <v>2210</v>
      </c>
      <c r="J310" s="3" t="s">
        <v>228</v>
      </c>
      <c r="K310" s="3" t="s">
        <v>1896</v>
      </c>
      <c r="L310" s="1">
        <f t="shared" si="20"/>
        <v>1</v>
      </c>
      <c r="M310" s="5" t="s">
        <v>1898</v>
      </c>
    </row>
    <row r="311" spans="1:13" ht="99.95" customHeight="1" x14ac:dyDescent="0.15">
      <c r="A311" s="6">
        <f t="shared" si="19"/>
        <v>307</v>
      </c>
      <c r="B311" s="2">
        <v>24</v>
      </c>
      <c r="C311" s="2" t="s">
        <v>9</v>
      </c>
      <c r="D311" s="3" t="s">
        <v>148</v>
      </c>
      <c r="E311" s="2" t="s">
        <v>149</v>
      </c>
      <c r="F311" s="4" t="s">
        <v>1899</v>
      </c>
      <c r="G311" s="2" t="s">
        <v>150</v>
      </c>
      <c r="H311" s="2" t="s">
        <v>151</v>
      </c>
      <c r="I311" s="3" t="s">
        <v>1900</v>
      </c>
      <c r="J311" s="3" t="s">
        <v>0</v>
      </c>
      <c r="K311" s="2" t="s">
        <v>150</v>
      </c>
      <c r="L311" s="1">
        <f t="shared" si="20"/>
        <v>1</v>
      </c>
      <c r="M311" s="5" t="s">
        <v>1901</v>
      </c>
    </row>
    <row r="312" spans="1:13" ht="99.95" customHeight="1" x14ac:dyDescent="0.15">
      <c r="A312" s="6">
        <f t="shared" si="19"/>
        <v>308</v>
      </c>
      <c r="B312" s="3">
        <v>24</v>
      </c>
      <c r="C312" s="3" t="s">
        <v>9</v>
      </c>
      <c r="D312" s="3" t="s">
        <v>1902</v>
      </c>
      <c r="E312" s="3" t="s">
        <v>1903</v>
      </c>
      <c r="F312" s="3" t="s">
        <v>1904</v>
      </c>
      <c r="G312" s="3" t="s">
        <v>1905</v>
      </c>
      <c r="H312" s="3" t="s">
        <v>1906</v>
      </c>
      <c r="I312" s="3" t="s">
        <v>2211</v>
      </c>
      <c r="J312" s="3" t="s">
        <v>228</v>
      </c>
      <c r="K312" s="3" t="s">
        <v>1907</v>
      </c>
      <c r="L312" s="1">
        <f t="shared" si="20"/>
        <v>1</v>
      </c>
      <c r="M312" s="5" t="s">
        <v>1908</v>
      </c>
    </row>
    <row r="313" spans="1:13" ht="99.95" customHeight="1" x14ac:dyDescent="0.15">
      <c r="A313" s="6">
        <f t="shared" si="19"/>
        <v>309</v>
      </c>
      <c r="B313" s="3">
        <v>24</v>
      </c>
      <c r="C313" s="3" t="s">
        <v>9</v>
      </c>
      <c r="D313" s="3" t="s">
        <v>1909</v>
      </c>
      <c r="E313" s="3" t="s">
        <v>1910</v>
      </c>
      <c r="F313" s="3" t="s">
        <v>1911</v>
      </c>
      <c r="G313" s="3" t="s">
        <v>1912</v>
      </c>
      <c r="H313" s="3" t="s">
        <v>1913</v>
      </c>
      <c r="I313" s="3" t="s">
        <v>2212</v>
      </c>
      <c r="J313" s="3" t="s">
        <v>228</v>
      </c>
      <c r="K313" s="3" t="s">
        <v>1914</v>
      </c>
      <c r="L313" s="1">
        <f t="shared" si="20"/>
        <v>1</v>
      </c>
      <c r="M313" s="5" t="s">
        <v>1915</v>
      </c>
    </row>
    <row r="314" spans="1:13" ht="80.099999999999994" customHeight="1" x14ac:dyDescent="0.15">
      <c r="A314" s="3">
        <f t="shared" si="19"/>
        <v>310</v>
      </c>
      <c r="B314" s="24">
        <v>24</v>
      </c>
      <c r="C314" s="24" t="s">
        <v>9</v>
      </c>
      <c r="D314" s="24" t="s">
        <v>6</v>
      </c>
      <c r="E314" s="24" t="s">
        <v>163</v>
      </c>
      <c r="F314" s="24" t="s">
        <v>1916</v>
      </c>
      <c r="G314" s="24" t="s">
        <v>164</v>
      </c>
      <c r="H314" s="24" t="s">
        <v>165</v>
      </c>
      <c r="I314" s="24" t="s">
        <v>2123</v>
      </c>
      <c r="J314" s="24" t="s">
        <v>228</v>
      </c>
      <c r="K314" s="24" t="s">
        <v>164</v>
      </c>
      <c r="L314" s="27">
        <f t="shared" si="20"/>
        <v>3</v>
      </c>
      <c r="M314" s="24" t="s">
        <v>1917</v>
      </c>
    </row>
    <row r="315" spans="1:13" ht="80.099999999999994" customHeight="1" x14ac:dyDescent="0.15">
      <c r="A315" s="3">
        <f t="shared" si="19"/>
        <v>311</v>
      </c>
      <c r="B315" s="24">
        <v>24</v>
      </c>
      <c r="C315" s="24" t="s">
        <v>9</v>
      </c>
      <c r="D315" s="24" t="s">
        <v>1918</v>
      </c>
      <c r="E315" s="24" t="s">
        <v>1919</v>
      </c>
      <c r="F315" s="24" t="s">
        <v>1920</v>
      </c>
      <c r="G315" s="24" t="s">
        <v>1921</v>
      </c>
      <c r="H315" s="24" t="s">
        <v>1922</v>
      </c>
      <c r="I315" s="24" t="s">
        <v>2213</v>
      </c>
      <c r="J315" s="24" t="s">
        <v>228</v>
      </c>
      <c r="K315" s="24" t="s">
        <v>1923</v>
      </c>
      <c r="L315" s="27">
        <f t="shared" si="20"/>
        <v>1</v>
      </c>
      <c r="M315" s="24" t="s">
        <v>1924</v>
      </c>
    </row>
    <row r="316" spans="1:13" ht="80.099999999999994" customHeight="1" x14ac:dyDescent="0.15">
      <c r="A316" s="3">
        <f t="shared" si="19"/>
        <v>312</v>
      </c>
      <c r="B316" s="24">
        <v>24</v>
      </c>
      <c r="C316" s="24" t="s">
        <v>9</v>
      </c>
      <c r="D316" s="24" t="s">
        <v>1925</v>
      </c>
      <c r="E316" s="24" t="s">
        <v>1926</v>
      </c>
      <c r="F316" s="24" t="s">
        <v>1927</v>
      </c>
      <c r="G316" s="24" t="s">
        <v>1928</v>
      </c>
      <c r="H316" s="24" t="s">
        <v>1929</v>
      </c>
      <c r="I316" s="24" t="s">
        <v>2214</v>
      </c>
      <c r="J316" s="24" t="s">
        <v>228</v>
      </c>
      <c r="K316" s="24" t="s">
        <v>1928</v>
      </c>
      <c r="L316" s="27">
        <f t="shared" si="20"/>
        <v>1</v>
      </c>
      <c r="M316" s="24" t="s">
        <v>1930</v>
      </c>
    </row>
    <row r="317" spans="1:13" ht="80.099999999999994" customHeight="1" x14ac:dyDescent="0.15">
      <c r="A317" s="3">
        <f t="shared" si="19"/>
        <v>313</v>
      </c>
      <c r="B317" s="24">
        <v>24</v>
      </c>
      <c r="C317" s="24" t="s">
        <v>9</v>
      </c>
      <c r="D317" s="24" t="s">
        <v>1931</v>
      </c>
      <c r="E317" s="24" t="s">
        <v>1932</v>
      </c>
      <c r="F317" s="24" t="s">
        <v>1933</v>
      </c>
      <c r="G317" s="24" t="s">
        <v>1934</v>
      </c>
      <c r="H317" s="24" t="s">
        <v>1935</v>
      </c>
      <c r="I317" s="24" t="s">
        <v>2215</v>
      </c>
      <c r="J317" s="24" t="s">
        <v>228</v>
      </c>
      <c r="K317" s="24" t="s">
        <v>1936</v>
      </c>
      <c r="L317" s="27">
        <f t="shared" si="20"/>
        <v>1</v>
      </c>
      <c r="M317" s="24" t="s">
        <v>1937</v>
      </c>
    </row>
    <row r="318" spans="1:13" ht="80.099999999999994" customHeight="1" x14ac:dyDescent="0.15">
      <c r="A318" s="3">
        <f t="shared" si="19"/>
        <v>314</v>
      </c>
      <c r="B318" s="24">
        <v>24</v>
      </c>
      <c r="C318" s="24" t="s">
        <v>9</v>
      </c>
      <c r="D318" s="24" t="s">
        <v>5</v>
      </c>
      <c r="E318" s="24" t="s">
        <v>1938</v>
      </c>
      <c r="F318" s="24" t="s">
        <v>1939</v>
      </c>
      <c r="G318" s="24" t="s">
        <v>1940</v>
      </c>
      <c r="H318" s="24" t="s">
        <v>1941</v>
      </c>
      <c r="I318" s="24" t="s">
        <v>2216</v>
      </c>
      <c r="J318" s="24" t="s">
        <v>228</v>
      </c>
      <c r="K318" s="24" t="s">
        <v>1940</v>
      </c>
      <c r="L318" s="27">
        <f t="shared" si="20"/>
        <v>1</v>
      </c>
      <c r="M318" s="24" t="s">
        <v>1942</v>
      </c>
    </row>
    <row r="319" spans="1:13" ht="80.099999999999994" customHeight="1" x14ac:dyDescent="0.15">
      <c r="A319" s="3">
        <f t="shared" si="19"/>
        <v>315</v>
      </c>
      <c r="B319" s="25">
        <v>24</v>
      </c>
      <c r="C319" s="25" t="s">
        <v>9</v>
      </c>
      <c r="D319" s="24" t="s">
        <v>51</v>
      </c>
      <c r="E319" s="25" t="s">
        <v>52</v>
      </c>
      <c r="F319" s="26" t="s">
        <v>1943</v>
      </c>
      <c r="G319" s="25" t="s">
        <v>53</v>
      </c>
      <c r="H319" s="25" t="s">
        <v>54</v>
      </c>
      <c r="I319" s="24" t="s">
        <v>4</v>
      </c>
      <c r="J319" s="24" t="s">
        <v>0</v>
      </c>
      <c r="K319" s="24" t="s">
        <v>55</v>
      </c>
      <c r="L319" s="27">
        <f t="shared" si="20"/>
        <v>1</v>
      </c>
      <c r="M319" s="24" t="s">
        <v>56</v>
      </c>
    </row>
    <row r="320" spans="1:13" ht="80.099999999999994" customHeight="1" x14ac:dyDescent="0.15">
      <c r="A320" s="3">
        <f t="shared" si="19"/>
        <v>316</v>
      </c>
      <c r="B320" s="32">
        <v>24</v>
      </c>
      <c r="C320" s="32" t="s">
        <v>9</v>
      </c>
      <c r="D320" s="33" t="s">
        <v>2299</v>
      </c>
      <c r="E320" s="32" t="s">
        <v>2300</v>
      </c>
      <c r="F320" s="33" t="s">
        <v>2301</v>
      </c>
      <c r="G320" s="32" t="s">
        <v>2302</v>
      </c>
      <c r="H320" s="32"/>
      <c r="I320" s="33" t="s">
        <v>2303</v>
      </c>
      <c r="J320" s="32" t="s">
        <v>2274</v>
      </c>
      <c r="K320" s="32"/>
      <c r="L320" s="32">
        <v>1</v>
      </c>
      <c r="M320" s="32" t="s">
        <v>2304</v>
      </c>
    </row>
    <row r="321" spans="1:13" ht="80.099999999999994" customHeight="1" x14ac:dyDescent="0.15">
      <c r="A321" s="3">
        <f t="shared" si="19"/>
        <v>317</v>
      </c>
      <c r="B321" s="25">
        <v>24</v>
      </c>
      <c r="C321" s="25" t="s">
        <v>9</v>
      </c>
      <c r="D321" s="24" t="s">
        <v>32</v>
      </c>
      <c r="E321" s="25" t="s">
        <v>33</v>
      </c>
      <c r="F321" s="26" t="s">
        <v>1944</v>
      </c>
      <c r="G321" s="25" t="s">
        <v>34</v>
      </c>
      <c r="H321" s="25" t="s">
        <v>35</v>
      </c>
      <c r="I321" s="24" t="s">
        <v>1945</v>
      </c>
      <c r="J321" s="24" t="s">
        <v>0</v>
      </c>
      <c r="K321" s="24" t="s">
        <v>1946</v>
      </c>
      <c r="L321" s="27">
        <f>LEN(M321)-LEN(SUBSTITUTE(M321, "、",""))/LEN("、")+1</f>
        <v>1</v>
      </c>
      <c r="M321" s="24" t="s">
        <v>36</v>
      </c>
    </row>
    <row r="322" spans="1:13" ht="80.099999999999994" customHeight="1" x14ac:dyDescent="0.15">
      <c r="A322" s="3">
        <f t="shared" si="19"/>
        <v>318</v>
      </c>
      <c r="B322" s="24">
        <v>24</v>
      </c>
      <c r="C322" s="24" t="s">
        <v>9</v>
      </c>
      <c r="D322" s="24" t="s">
        <v>1947</v>
      </c>
      <c r="E322" s="24" t="s">
        <v>27</v>
      </c>
      <c r="F322" s="24" t="s">
        <v>1948</v>
      </c>
      <c r="G322" s="24" t="s">
        <v>1949</v>
      </c>
      <c r="H322" s="24" t="s">
        <v>1950</v>
      </c>
      <c r="I322" s="24" t="s">
        <v>2</v>
      </c>
      <c r="J322" s="24" t="s">
        <v>228</v>
      </c>
      <c r="K322" s="24" t="s">
        <v>1951</v>
      </c>
      <c r="L322" s="27">
        <f>LEN(M322)-LEN(SUBSTITUTE(M322, "、",""))/LEN("、")+1</f>
        <v>2</v>
      </c>
      <c r="M322" s="24" t="s">
        <v>1952</v>
      </c>
    </row>
    <row r="323" spans="1:13" ht="80.099999999999994" customHeight="1" x14ac:dyDescent="0.15">
      <c r="A323" s="3">
        <f t="shared" si="19"/>
        <v>319</v>
      </c>
      <c r="B323" s="25">
        <v>24</v>
      </c>
      <c r="C323" s="25" t="s">
        <v>9</v>
      </c>
      <c r="D323" s="24" t="s">
        <v>26</v>
      </c>
      <c r="E323" s="25" t="s">
        <v>27</v>
      </c>
      <c r="F323" s="26" t="s">
        <v>1953</v>
      </c>
      <c r="G323" s="25" t="s">
        <v>28</v>
      </c>
      <c r="H323" s="25" t="s">
        <v>29</v>
      </c>
      <c r="I323" s="24" t="s">
        <v>1954</v>
      </c>
      <c r="J323" s="24" t="s">
        <v>0</v>
      </c>
      <c r="K323" s="25" t="s">
        <v>28</v>
      </c>
      <c r="L323" s="27">
        <f>LEN(M323)-LEN(SUBSTITUTE(M323, "、",""))/LEN("、")+1</f>
        <v>1</v>
      </c>
      <c r="M323" s="24" t="s">
        <v>30</v>
      </c>
    </row>
    <row r="324" spans="1:13" ht="80.099999999999994" customHeight="1" x14ac:dyDescent="0.15">
      <c r="A324" s="3">
        <f t="shared" si="19"/>
        <v>320</v>
      </c>
      <c r="B324" s="24">
        <v>24</v>
      </c>
      <c r="C324" s="24" t="s">
        <v>9</v>
      </c>
      <c r="D324" s="24" t="s">
        <v>1955</v>
      </c>
      <c r="E324" s="24" t="s">
        <v>1956</v>
      </c>
      <c r="F324" s="24" t="s">
        <v>1957</v>
      </c>
      <c r="G324" s="24" t="s">
        <v>1958</v>
      </c>
      <c r="H324" s="24" t="s">
        <v>1959</v>
      </c>
      <c r="I324" s="24" t="s">
        <v>2217</v>
      </c>
      <c r="J324" s="24" t="s">
        <v>228</v>
      </c>
      <c r="K324" s="24" t="s">
        <v>1960</v>
      </c>
      <c r="L324" s="27">
        <f>LEN(M324)-LEN(SUBSTITUTE(M324, "、",""))/LEN("、")+1</f>
        <v>1</v>
      </c>
      <c r="M324" s="24" t="s">
        <v>1961</v>
      </c>
    </row>
    <row r="325" spans="1:13" ht="57.6" customHeight="1" x14ac:dyDescent="0.15"/>
    <row r="326" spans="1:13" ht="57" customHeight="1" x14ac:dyDescent="0.15"/>
    <row r="327" spans="1:13" ht="56.45" customHeight="1" x14ac:dyDescent="0.15"/>
    <row r="328" spans="1:13" ht="56.45" customHeight="1" x14ac:dyDescent="0.15"/>
    <row r="329" spans="1:13" ht="57" customHeight="1" x14ac:dyDescent="0.15"/>
  </sheetData>
  <autoFilter ref="A4:M324" xr:uid="{3F19574A-B6F3-4D3C-B2EE-BDD2AA03EFE1}"/>
  <sortState xmlns:xlrd2="http://schemas.microsoft.com/office/spreadsheetml/2017/richdata2" ref="A5:M329">
    <sortCondition ref="E5:E329"/>
  </sortState>
  <mergeCells count="3">
    <mergeCell ref="A1:M1"/>
    <mergeCell ref="B3:K3"/>
    <mergeCell ref="L3:M3"/>
  </mergeCells>
  <phoneticPr fontId="1"/>
  <dataValidations count="3">
    <dataValidation type="custom" allowBlank="1" showInputMessage="1" showErrorMessage="1" sqref="A314 A316 A318 A324 A322" xr:uid="{6C12EFD7-6CDB-4C0C-9C2C-DE681FA7A1AE}">
      <formula1>AND(#REF!&lt;DBCS(#REF!))</formula1>
    </dataValidation>
    <dataValidation type="custom" allowBlank="1" showInputMessage="1" showErrorMessage="1" sqref="A315 A317 A319:A321 A323" xr:uid="{1EF0B1DD-4457-44AA-AF29-285F3A9A0EB0}">
      <formula1>AND(A311&lt;DBCS(A311))</formula1>
    </dataValidation>
    <dataValidation type="custom" allowBlank="1" showInputMessage="1" showErrorMessage="1" sqref="B314:M324" xr:uid="{04D37D17-B32F-4760-94A3-5535B200AE49}">
      <formula1>AND(B309&lt;DBCS(B309))</formula1>
    </dataValidation>
  </dataValidations>
  <printOptions horizontalCentered="1" verticalCentered="1"/>
  <pageMargins left="0.70866141732283472" right="0.70866141732283472" top="0.74803149606299213" bottom="0.74803149606299213" header="0.31496062992125984" footer="0.31496062992125984"/>
  <pageSetup paperSize="9" scale="42" orientation="landscape" r:id="rId1"/>
  <rowBreaks count="3" manualBreakCount="3">
    <brk id="218" max="12" man="1"/>
    <brk id="239" max="12" man="1"/>
    <brk id="257" max="12" man="1"/>
  </rowBreaks>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一覧</vt:lpstr>
      <vt:lpstr>一覧!Print_Area</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