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 defaultThemeVersion="124226"/>
  <xr:revisionPtr revIDLastSave="0" documentId="13_ncr:1_{F3C96A0D-FF7B-436C-B5F3-0C149EBEC8E3}" xr6:coauthVersionLast="47" xr6:coauthVersionMax="47" xr10:uidLastSave="{00000000-0000-0000-0000-000000000000}"/>
  <bookViews>
    <workbookView xWindow="810" yWindow="-16320" windowWidth="28110" windowHeight="16440" xr2:uid="{00000000-000D-0000-FFFF-FFFF00000000}"/>
  </bookViews>
  <sheets>
    <sheet name="一覧" sheetId="1" r:id="rId1"/>
  </sheets>
  <definedNames>
    <definedName name="_xlnm._FilterDatabase" localSheetId="0" hidden="1">一覧!$A$4:$M$304</definedName>
    <definedName name="_xlnm.Print_Area" localSheetId="0">一覧!$A:$M</definedName>
    <definedName name="_xlnm.Print_Titles" localSheetId="0">一覧!$1:$4</definedName>
    <definedName name="Qconv">一覧!$B$6:$M$302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3" i="1" l="1"/>
  <c r="A254" i="1"/>
  <c r="A226" i="1"/>
  <c r="A227" i="1"/>
  <c r="A225" i="1"/>
  <c r="A250" i="1"/>
  <c r="A251" i="1"/>
  <c r="A267" i="1"/>
  <c r="A265" i="1"/>
  <c r="A209" i="1"/>
  <c r="A232" i="1"/>
  <c r="A231" i="1"/>
  <c r="A233" i="1"/>
  <c r="A208" i="1"/>
  <c r="A255" i="1"/>
  <c r="A280" i="1"/>
  <c r="A249" i="1"/>
  <c r="A279" i="1"/>
  <c r="A219" i="1"/>
  <c r="A218" i="1"/>
  <c r="A220" i="1"/>
  <c r="A248" i="1"/>
  <c r="A217" i="1"/>
  <c r="A268" i="1"/>
  <c r="A237" i="1"/>
  <c r="A236" i="1"/>
  <c r="A235" i="1"/>
  <c r="A259" i="1"/>
  <c r="A258" i="1"/>
  <c r="A257" i="1"/>
  <c r="A245" i="1"/>
  <c r="A207" i="1"/>
  <c r="A206" i="1"/>
  <c r="A256" i="1"/>
  <c r="A262" i="1"/>
  <c r="A261" i="1"/>
  <c r="A275" i="1"/>
  <c r="A202" i="1"/>
  <c r="A212" i="1"/>
  <c r="A214" i="1"/>
  <c r="A215" i="1"/>
  <c r="A216" i="1"/>
  <c r="A213" i="1"/>
  <c r="A211" i="1"/>
  <c r="A210" i="1"/>
  <c r="A266" i="1"/>
  <c r="A247" i="1"/>
  <c r="A246" i="1"/>
  <c r="A223" i="1"/>
  <c r="A224" i="1"/>
  <c r="A263" i="1"/>
  <c r="A260" i="1"/>
  <c r="A273" i="1"/>
  <c r="A274" i="1"/>
  <c r="A272" i="1"/>
  <c r="A271" i="1"/>
  <c r="A222" i="1"/>
  <c r="A234" i="1"/>
  <c r="A204" i="1"/>
  <c r="A203" i="1"/>
  <c r="A205" i="1"/>
  <c r="A229" i="1"/>
  <c r="A244" i="1"/>
  <c r="A239" i="1"/>
  <c r="A240" i="1"/>
  <c r="A243" i="1"/>
  <c r="A241" i="1"/>
  <c r="A242" i="1"/>
  <c r="A238" i="1"/>
  <c r="A270" i="1"/>
  <c r="A277" i="1"/>
  <c r="A276" i="1"/>
  <c r="A201" i="1"/>
  <c r="A197" i="1"/>
  <c r="A196" i="1"/>
  <c r="A195" i="1"/>
  <c r="A200" i="1"/>
  <c r="A198" i="1"/>
  <c r="A199" i="1"/>
  <c r="A193" i="1"/>
  <c r="A194" i="1"/>
  <c r="A192" i="1"/>
  <c r="A191" i="1"/>
  <c r="A264" i="1"/>
  <c r="A99" i="1"/>
  <c r="A7" i="1"/>
  <c r="A96" i="1"/>
  <c r="A102" i="1"/>
  <c r="A104" i="1"/>
  <c r="A98" i="1"/>
  <c r="A97" i="1"/>
  <c r="A103" i="1"/>
  <c r="A105" i="1"/>
  <c r="A101" i="1"/>
  <c r="A100" i="1"/>
  <c r="A19" i="1"/>
  <c r="A14" i="1"/>
  <c r="A16" i="1"/>
  <c r="A17" i="1"/>
  <c r="A18" i="1"/>
  <c r="A15" i="1"/>
  <c r="A13" i="1"/>
  <c r="A20" i="1"/>
  <c r="A27" i="1"/>
  <c r="A46" i="1"/>
  <c r="A45" i="1"/>
  <c r="A29" i="1"/>
  <c r="A28" i="1"/>
  <c r="A32" i="1"/>
  <c r="A33" i="1"/>
  <c r="A31" i="1"/>
  <c r="A30" i="1"/>
  <c r="A39" i="1"/>
  <c r="A38" i="1"/>
  <c r="A22" i="1"/>
  <c r="A21" i="1"/>
  <c r="A23" i="1"/>
  <c r="A25" i="1"/>
  <c r="A6" i="1"/>
  <c r="A43" i="1"/>
  <c r="A42" i="1"/>
  <c r="A41" i="1"/>
  <c r="A40" i="1"/>
  <c r="A36" i="1"/>
  <c r="A37" i="1"/>
  <c r="A35" i="1"/>
  <c r="A5" i="1"/>
  <c r="A26" i="1"/>
  <c r="A24" i="1"/>
  <c r="A44" i="1"/>
  <c r="A34" i="1"/>
  <c r="A185" i="1"/>
  <c r="A178" i="1"/>
  <c r="A186" i="1"/>
  <c r="A180" i="1"/>
  <c r="A179" i="1"/>
  <c r="A181" i="1"/>
  <c r="A190" i="1"/>
  <c r="A182" i="1"/>
  <c r="A183" i="1"/>
  <c r="A189" i="1"/>
  <c r="A187" i="1"/>
  <c r="A188" i="1"/>
  <c r="A184" i="1"/>
  <c r="A298" i="1"/>
  <c r="A299" i="1"/>
  <c r="A297" i="1"/>
  <c r="A300" i="1"/>
  <c r="A289" i="1"/>
  <c r="A283" i="1"/>
  <c r="A285" i="1"/>
  <c r="A284" i="1"/>
  <c r="A286" i="1"/>
  <c r="A287" i="1"/>
  <c r="A290" i="1"/>
  <c r="A288" i="1"/>
  <c r="A291" i="1"/>
  <c r="A296" i="1"/>
  <c r="A292" i="1"/>
  <c r="A293" i="1"/>
  <c r="A295" i="1"/>
  <c r="A294" i="1"/>
  <c r="A113" i="1"/>
  <c r="A110" i="1"/>
  <c r="A111" i="1"/>
  <c r="A112" i="1"/>
  <c r="A114" i="1"/>
  <c r="A115" i="1"/>
  <c r="A116" i="1"/>
  <c r="A117" i="1"/>
  <c r="A9" i="1"/>
  <c r="A10" i="1"/>
  <c r="A12" i="1"/>
  <c r="A11" i="1"/>
  <c r="A106" i="1"/>
  <c r="A107" i="1"/>
  <c r="A108" i="1"/>
  <c r="A109" i="1"/>
  <c r="A120" i="1"/>
  <c r="A121" i="1"/>
  <c r="A119" i="1"/>
  <c r="A118" i="1"/>
  <c r="A66" i="1"/>
  <c r="A67" i="1"/>
  <c r="A70" i="1"/>
  <c r="A69" i="1"/>
  <c r="A68" i="1"/>
  <c r="A65" i="1"/>
  <c r="A55" i="1"/>
  <c r="A62" i="1"/>
  <c r="A60" i="1"/>
  <c r="A59" i="1"/>
  <c r="A58" i="1"/>
  <c r="A61" i="1"/>
  <c r="A63" i="1"/>
  <c r="A304" i="1"/>
  <c r="A302" i="1"/>
  <c r="A303" i="1"/>
  <c r="A301" i="1"/>
  <c r="A91" i="1"/>
  <c r="A94" i="1"/>
  <c r="A92" i="1"/>
  <c r="A93" i="1"/>
  <c r="A81" i="1"/>
  <c r="A82" i="1"/>
  <c r="A86" i="1"/>
  <c r="A87" i="1"/>
  <c r="A88" i="1"/>
  <c r="A79" i="1"/>
  <c r="A80" i="1"/>
  <c r="A77" i="1"/>
  <c r="A78" i="1"/>
  <c r="A95" i="1"/>
  <c r="A83" i="1"/>
  <c r="A84" i="1"/>
  <c r="A85" i="1"/>
  <c r="A89" i="1"/>
  <c r="A90" i="1"/>
  <c r="A76" i="1"/>
  <c r="A74" i="1"/>
  <c r="A75" i="1"/>
  <c r="A54" i="1"/>
  <c r="A155" i="1"/>
  <c r="A154" i="1"/>
  <c r="A157" i="1"/>
  <c r="A156" i="1"/>
  <c r="A170" i="1"/>
  <c r="A169" i="1"/>
  <c r="A165" i="1"/>
  <c r="A168" i="1"/>
  <c r="A159" i="1"/>
  <c r="A153" i="1"/>
  <c r="A161" i="1"/>
  <c r="A160" i="1"/>
  <c r="A162" i="1"/>
  <c r="A163" i="1"/>
  <c r="A164" i="1"/>
  <c r="A152" i="1"/>
  <c r="A166" i="1"/>
  <c r="A173" i="1"/>
  <c r="A174" i="1"/>
  <c r="A151" i="1"/>
  <c r="A167" i="1"/>
  <c r="A158" i="1"/>
  <c r="A177" i="1"/>
  <c r="A175" i="1"/>
  <c r="A176" i="1"/>
  <c r="A172" i="1"/>
  <c r="A171" i="1"/>
  <c r="A51" i="1"/>
  <c r="A52" i="1"/>
  <c r="A53" i="1"/>
  <c r="A48" i="1"/>
  <c r="A47" i="1"/>
  <c r="A50" i="1"/>
  <c r="A49" i="1"/>
  <c r="A71" i="1"/>
  <c r="A72" i="1"/>
  <c r="A56" i="1"/>
  <c r="A57" i="1"/>
  <c r="A64" i="1"/>
  <c r="A129" i="1"/>
  <c r="A147" i="1"/>
  <c r="A133" i="1"/>
  <c r="A132" i="1"/>
  <c r="A122" i="1"/>
  <c r="A142" i="1"/>
  <c r="A143" i="1"/>
  <c r="A123" i="1"/>
  <c r="A131" i="1"/>
  <c r="A139" i="1"/>
  <c r="A140" i="1"/>
  <c r="A137" i="1"/>
  <c r="A130" i="1"/>
  <c r="A150" i="1"/>
  <c r="A138" i="1"/>
  <c r="A144" i="1"/>
  <c r="A146" i="1"/>
  <c r="A145" i="1"/>
  <c r="A135" i="1"/>
  <c r="A127" i="1"/>
  <c r="A126" i="1"/>
  <c r="A149" i="1"/>
  <c r="A148" i="1"/>
  <c r="A125" i="1"/>
  <c r="A124" i="1"/>
  <c r="A134" i="1"/>
  <c r="A136" i="1"/>
  <c r="A230" i="1"/>
  <c r="A221" i="1"/>
  <c r="A269" i="1"/>
  <c r="A282" i="1"/>
  <c r="A8" i="1"/>
  <c r="A281" i="1"/>
  <c r="A228" i="1"/>
  <c r="A278" i="1"/>
  <c r="A252" i="1"/>
  <c r="L129" i="1"/>
  <c r="L147" i="1"/>
  <c r="L133" i="1"/>
  <c r="L132" i="1"/>
  <c r="L122" i="1"/>
  <c r="L141" i="1"/>
  <c r="L142" i="1"/>
  <c r="L143" i="1"/>
  <c r="L123" i="1"/>
  <c r="L131" i="1"/>
  <c r="L139" i="1"/>
  <c r="L140" i="1"/>
  <c r="L137" i="1"/>
  <c r="L130" i="1"/>
  <c r="L150" i="1"/>
  <c r="L138" i="1"/>
  <c r="L144" i="1"/>
  <c r="L146" i="1"/>
  <c r="L145" i="1"/>
  <c r="L135" i="1"/>
  <c r="L127" i="1"/>
  <c r="L126" i="1"/>
  <c r="L149" i="1"/>
  <c r="L148" i="1"/>
  <c r="L125" i="1"/>
  <c r="L124" i="1"/>
  <c r="L134" i="1"/>
  <c r="L136" i="1"/>
  <c r="L230" i="1"/>
  <c r="L221" i="1"/>
  <c r="L269" i="1"/>
  <c r="L282" i="1"/>
  <c r="L8" i="1"/>
  <c r="L281" i="1"/>
  <c r="L228" i="1"/>
  <c r="L278" i="1"/>
  <c r="L252" i="1"/>
  <c r="L254" i="1"/>
  <c r="L226" i="1"/>
  <c r="L227" i="1"/>
  <c r="L225" i="1"/>
  <c r="L250" i="1"/>
  <c r="L251" i="1"/>
  <c r="L267" i="1"/>
  <c r="L209" i="1"/>
  <c r="L232" i="1"/>
  <c r="L231" i="1"/>
  <c r="L233" i="1"/>
  <c r="L208" i="1"/>
  <c r="L255" i="1"/>
  <c r="L280" i="1"/>
  <c r="L249" i="1"/>
  <c r="L279" i="1"/>
  <c r="L219" i="1"/>
  <c r="L218" i="1"/>
  <c r="L220" i="1"/>
  <c r="L248" i="1"/>
  <c r="L217" i="1"/>
  <c r="L268" i="1"/>
  <c r="L237" i="1"/>
  <c r="L236" i="1"/>
  <c r="L235" i="1"/>
  <c r="L259" i="1"/>
  <c r="L258" i="1"/>
  <c r="L257" i="1"/>
  <c r="L245" i="1"/>
  <c r="L207" i="1"/>
  <c r="L206" i="1"/>
  <c r="L256" i="1"/>
  <c r="L262" i="1"/>
  <c r="L261" i="1"/>
  <c r="L275" i="1"/>
  <c r="L202" i="1"/>
  <c r="L212" i="1"/>
  <c r="L214" i="1"/>
  <c r="L215" i="1"/>
  <c r="L216" i="1"/>
  <c r="L213" i="1"/>
  <c r="L211" i="1"/>
  <c r="L210" i="1"/>
  <c r="L266" i="1"/>
  <c r="L247" i="1"/>
  <c r="L246" i="1"/>
  <c r="L223" i="1"/>
  <c r="L224" i="1"/>
  <c r="L263" i="1"/>
  <c r="L260" i="1"/>
  <c r="L273" i="1"/>
  <c r="L274" i="1"/>
  <c r="L272" i="1"/>
  <c r="L271" i="1"/>
  <c r="L222" i="1"/>
  <c r="L234" i="1"/>
  <c r="L204" i="1"/>
  <c r="L203" i="1"/>
  <c r="L205" i="1"/>
  <c r="L229" i="1"/>
  <c r="L244" i="1"/>
  <c r="L239" i="1"/>
  <c r="L240" i="1"/>
  <c r="L243" i="1"/>
  <c r="L241" i="1"/>
  <c r="L242" i="1"/>
  <c r="L238" i="1"/>
  <c r="L270" i="1"/>
  <c r="L277" i="1"/>
  <c r="L276" i="1"/>
  <c r="L201" i="1"/>
  <c r="L197" i="1"/>
  <c r="L196" i="1"/>
  <c r="L195" i="1"/>
  <c r="L200" i="1"/>
  <c r="L198" i="1"/>
  <c r="L199" i="1"/>
  <c r="L193" i="1"/>
  <c r="L194" i="1"/>
  <c r="L192" i="1"/>
  <c r="L191" i="1"/>
  <c r="L264" i="1"/>
  <c r="L99" i="1"/>
  <c r="L7" i="1"/>
  <c r="L96" i="1"/>
  <c r="L102" i="1"/>
  <c r="L104" i="1"/>
  <c r="L98" i="1"/>
  <c r="L97" i="1"/>
  <c r="L103" i="1"/>
  <c r="L105" i="1"/>
  <c r="L101" i="1"/>
  <c r="L100" i="1"/>
  <c r="L19" i="1"/>
  <c r="L14" i="1"/>
  <c r="L16" i="1"/>
  <c r="L17" i="1"/>
  <c r="L18" i="1"/>
  <c r="L15" i="1"/>
  <c r="L13" i="1"/>
  <c r="L20" i="1"/>
  <c r="L27" i="1"/>
  <c r="L46" i="1"/>
  <c r="L45" i="1"/>
  <c r="L29" i="1"/>
  <c r="L28" i="1"/>
  <c r="L32" i="1"/>
  <c r="L33" i="1"/>
  <c r="L31" i="1"/>
  <c r="L30" i="1"/>
  <c r="L39" i="1"/>
  <c r="L38" i="1"/>
  <c r="L22" i="1"/>
  <c r="L21" i="1"/>
  <c r="L23" i="1"/>
  <c r="L25" i="1"/>
  <c r="L6" i="1"/>
  <c r="L43" i="1"/>
  <c r="L42" i="1"/>
  <c r="L41" i="1"/>
  <c r="L40" i="1"/>
  <c r="L36" i="1"/>
  <c r="L37" i="1"/>
  <c r="L35" i="1"/>
  <c r="L26" i="1"/>
  <c r="L24" i="1"/>
  <c r="L44" i="1"/>
  <c r="L34" i="1"/>
  <c r="L185" i="1"/>
  <c r="L178" i="1"/>
  <c r="L186" i="1"/>
  <c r="L180" i="1"/>
  <c r="L179" i="1"/>
  <c r="L181" i="1"/>
  <c r="L190" i="1"/>
  <c r="L182" i="1"/>
  <c r="L183" i="1"/>
  <c r="L189" i="1"/>
  <c r="L187" i="1"/>
  <c r="L188" i="1"/>
  <c r="L184" i="1"/>
  <c r="L298" i="1"/>
  <c r="L299" i="1"/>
  <c r="L297" i="1"/>
  <c r="L300" i="1"/>
  <c r="L289" i="1"/>
  <c r="L283" i="1"/>
  <c r="L285" i="1"/>
  <c r="L284" i="1"/>
  <c r="L286" i="1"/>
  <c r="L287" i="1"/>
  <c r="L290" i="1"/>
  <c r="L288" i="1"/>
  <c r="L291" i="1"/>
  <c r="L296" i="1"/>
  <c r="L292" i="1"/>
  <c r="L293" i="1"/>
  <c r="L295" i="1"/>
  <c r="L294" i="1"/>
  <c r="L113" i="1"/>
  <c r="L110" i="1"/>
  <c r="L111" i="1"/>
  <c r="L112" i="1"/>
  <c r="L114" i="1"/>
  <c r="L115" i="1"/>
  <c r="L116" i="1"/>
  <c r="L117" i="1"/>
  <c r="L9" i="1"/>
  <c r="L10" i="1"/>
  <c r="L12" i="1"/>
  <c r="L11" i="1"/>
  <c r="L106" i="1"/>
  <c r="L107" i="1"/>
  <c r="L108" i="1"/>
  <c r="L109" i="1"/>
  <c r="L120" i="1"/>
  <c r="L121" i="1"/>
  <c r="L119" i="1"/>
  <c r="L118" i="1"/>
  <c r="L66" i="1"/>
  <c r="L67" i="1"/>
  <c r="L70" i="1"/>
  <c r="L69" i="1"/>
  <c r="L68" i="1"/>
  <c r="L65" i="1"/>
  <c r="L55" i="1"/>
  <c r="L62" i="1"/>
  <c r="L60" i="1"/>
  <c r="L59" i="1"/>
  <c r="L58" i="1"/>
  <c r="L61" i="1"/>
  <c r="L63" i="1"/>
  <c r="L304" i="1"/>
  <c r="L302" i="1"/>
  <c r="L303" i="1"/>
  <c r="L301" i="1"/>
  <c r="L91" i="1"/>
  <c r="L94" i="1"/>
  <c r="L92" i="1"/>
  <c r="L93" i="1"/>
  <c r="L81" i="1"/>
  <c r="L82" i="1"/>
  <c r="L86" i="1"/>
  <c r="L87" i="1"/>
  <c r="L88" i="1"/>
  <c r="L79" i="1"/>
  <c r="L80" i="1"/>
  <c r="L77" i="1"/>
  <c r="L78" i="1"/>
  <c r="L95" i="1"/>
  <c r="L83" i="1"/>
  <c r="L84" i="1"/>
  <c r="L85" i="1"/>
  <c r="L89" i="1"/>
  <c r="L90" i="1"/>
  <c r="L76" i="1"/>
  <c r="L74" i="1"/>
  <c r="L75" i="1"/>
  <c r="L54" i="1"/>
  <c r="L155" i="1"/>
  <c r="L154" i="1"/>
  <c r="L157" i="1"/>
  <c r="L156" i="1"/>
  <c r="L170" i="1"/>
  <c r="L169" i="1"/>
  <c r="L165" i="1"/>
  <c r="L168" i="1"/>
  <c r="L159" i="1"/>
  <c r="L153" i="1"/>
  <c r="L161" i="1"/>
  <c r="L160" i="1"/>
  <c r="L162" i="1"/>
  <c r="L163" i="1"/>
  <c r="L164" i="1"/>
  <c r="L152" i="1"/>
  <c r="L166" i="1"/>
  <c r="L173" i="1"/>
  <c r="L174" i="1"/>
  <c r="L151" i="1"/>
  <c r="L167" i="1"/>
  <c r="L158" i="1"/>
  <c r="L177" i="1"/>
  <c r="L175" i="1"/>
  <c r="L176" i="1"/>
  <c r="L172" i="1"/>
  <c r="L171" i="1"/>
  <c r="L51" i="1"/>
  <c r="L52" i="1"/>
  <c r="L48" i="1"/>
  <c r="L47" i="1"/>
  <c r="L50" i="1"/>
  <c r="L49" i="1"/>
  <c r="L71" i="1"/>
  <c r="L72" i="1"/>
  <c r="L56" i="1"/>
  <c r="L57" i="1"/>
  <c r="L64" i="1"/>
  <c r="A128" i="1"/>
  <c r="L128" i="1"/>
</calcChain>
</file>

<file path=xl/sharedStrings.xml><?xml version="1.0" encoding="utf-8"?>
<sst xmlns="http://schemas.openxmlformats.org/spreadsheetml/2006/main" count="2991" uniqueCount="2121">
  <si>
    <t>有</t>
  </si>
  <si>
    <t>無</t>
  </si>
  <si>
    <t>月～金9:00～18:00 土9:00～12:00</t>
  </si>
  <si>
    <t>月～金9:00～18:00　土9:00～13:00</t>
  </si>
  <si>
    <t>あおば薬局</t>
  </si>
  <si>
    <t>8:30～19:00</t>
  </si>
  <si>
    <t>月火水金9:00～19:00　木9:00～17:00　土9:00～13:00</t>
  </si>
  <si>
    <t>アスカ薬局</t>
  </si>
  <si>
    <t>ハートフル薬局</t>
  </si>
  <si>
    <t>中川薬局</t>
  </si>
  <si>
    <t>ゆう薬局</t>
  </si>
  <si>
    <t>月～土9:00～20:00</t>
  </si>
  <si>
    <t>鈴木薬局</t>
  </si>
  <si>
    <t>月～金9:00～20:00　土9:00～18:00</t>
  </si>
  <si>
    <t>奈良県</t>
  </si>
  <si>
    <t>Ｊｉｂｕｎ薬局郡山</t>
  </si>
  <si>
    <t>639-1016</t>
  </si>
  <si>
    <t>0743-55-5312</t>
  </si>
  <si>
    <t>0743-55-5325</t>
  </si>
  <si>
    <t>月水木金9:00～18:00　火9:00～17:00　土9:00～13:30</t>
  </si>
  <si>
    <t>090-3622-5312</t>
  </si>
  <si>
    <t>アール薬局生駒駅本店</t>
  </si>
  <si>
    <t>630-0245</t>
  </si>
  <si>
    <t>0743-71-6026</t>
  </si>
  <si>
    <t>0743-73-5207</t>
  </si>
  <si>
    <t>090-7368-0269</t>
  </si>
  <si>
    <t>多田　真生</t>
  </si>
  <si>
    <t>アイビー薬局</t>
  </si>
  <si>
    <t>630-0136</t>
  </si>
  <si>
    <t>0743-71-0039</t>
  </si>
  <si>
    <t>月～金9:00～20:00　土9:00～17:00　日祝休業</t>
  </si>
  <si>
    <t>635-0022</t>
  </si>
  <si>
    <t>0745-23-6003</t>
  </si>
  <si>
    <t>0745-23-6007</t>
  </si>
  <si>
    <t>090-1907-9331</t>
  </si>
  <si>
    <t>アカイ薬局大中店</t>
  </si>
  <si>
    <t>635-0092</t>
  </si>
  <si>
    <t>0745-43-8266</t>
  </si>
  <si>
    <t>0745-43-8276</t>
  </si>
  <si>
    <t>090-3166-0030</t>
  </si>
  <si>
    <t>639-0266</t>
  </si>
  <si>
    <t>0745-43-5901</t>
  </si>
  <si>
    <t>0745-43-5902</t>
  </si>
  <si>
    <t>月火木金8:45～20:30　水8:30～16:30　土8:45～13:00</t>
  </si>
  <si>
    <t>090-9160-0392</t>
  </si>
  <si>
    <t>堀内　伸恭</t>
  </si>
  <si>
    <t>イオン薬局登美ヶ丘店</t>
  </si>
  <si>
    <t>630-0115</t>
  </si>
  <si>
    <t>0743-79-5703</t>
  </si>
  <si>
    <t>0743-79-5704</t>
  </si>
  <si>
    <t>うさぎや薬局</t>
  </si>
  <si>
    <t>630-8233</t>
  </si>
  <si>
    <t>0742-24-4375</t>
  </si>
  <si>
    <t>0742-24-7630</t>
  </si>
  <si>
    <t>かなめ薬局</t>
  </si>
  <si>
    <t>632-0034</t>
  </si>
  <si>
    <t>0743-63-2030</t>
  </si>
  <si>
    <t>0743-63-2029</t>
  </si>
  <si>
    <t>634-0006</t>
  </si>
  <si>
    <t>さかうえ薬局</t>
  </si>
  <si>
    <t>637-0014</t>
  </si>
  <si>
    <t>0747-25-0865</t>
  </si>
  <si>
    <t>0747-23-1490</t>
  </si>
  <si>
    <t>0747-22-4061</t>
  </si>
  <si>
    <t>坂上　公実子</t>
  </si>
  <si>
    <t>さくら通り薬局</t>
  </si>
  <si>
    <t>630-8226</t>
  </si>
  <si>
    <t>0742-26-1689</t>
  </si>
  <si>
    <t>駒井　壽美</t>
  </si>
  <si>
    <t>636-0905</t>
  </si>
  <si>
    <t>0745-45-3490</t>
  </si>
  <si>
    <t>0745-46-1100</t>
  </si>
  <si>
    <t>0745-45-3993</t>
  </si>
  <si>
    <t>烏野　和子</t>
  </si>
  <si>
    <t>しあわせ薬局小泉店</t>
  </si>
  <si>
    <t>639-1042</t>
  </si>
  <si>
    <t>0743-54-9988</t>
  </si>
  <si>
    <t>0743-54-5022</t>
  </si>
  <si>
    <t>月～火:9:00～17:30/水～金9:00～20:30/土9:00～13:00</t>
  </si>
  <si>
    <t>スギ薬局本店</t>
  </si>
  <si>
    <t>631-0805</t>
  </si>
  <si>
    <t>0742-71-5788</t>
  </si>
  <si>
    <t>0742-71-5789</t>
  </si>
  <si>
    <t>月火木金9:00～19:00　水9:00～17:00　土9:00～12:00</t>
  </si>
  <si>
    <t>北村　美紀子</t>
  </si>
  <si>
    <t>630-8441</t>
  </si>
  <si>
    <t>とろり薬局</t>
  </si>
  <si>
    <t>639-2162</t>
  </si>
  <si>
    <t>0745-48-0106</t>
  </si>
  <si>
    <t>0745-48-0821</t>
  </si>
  <si>
    <t>南平　幸衛</t>
  </si>
  <si>
    <t>にった薬局</t>
  </si>
  <si>
    <t>633-0253</t>
  </si>
  <si>
    <t>0745-85-5811</t>
  </si>
  <si>
    <t>0745-85-5812</t>
  </si>
  <si>
    <t>新田　朋弘、新田　貴子</t>
  </si>
  <si>
    <t>639-1052</t>
  </si>
  <si>
    <t>0743-55-7101</t>
  </si>
  <si>
    <t>0743-55-7102</t>
  </si>
  <si>
    <t>月～金9:00～20:00　土9:00～16:00</t>
  </si>
  <si>
    <t>有(電話にて応需､翌営業日に投薬)</t>
  </si>
  <si>
    <t>090-8129-3513</t>
  </si>
  <si>
    <t>山口　佳永子</t>
  </si>
  <si>
    <t>ピーター薬局</t>
  </si>
  <si>
    <t>636-0002</t>
  </si>
  <si>
    <t>0745-33-3500</t>
  </si>
  <si>
    <t>0745-33-3502</t>
  </si>
  <si>
    <t>月水金9:00～18:30　火木9:00～16:30　土9:00～12:00</t>
  </si>
  <si>
    <t>090-1226-1408</t>
  </si>
  <si>
    <t>和田　法子、松岡　靖子</t>
  </si>
  <si>
    <t>ひかり薬局壱分店</t>
  </si>
  <si>
    <t>630-0233</t>
  </si>
  <si>
    <t>0743-76-3006</t>
  </si>
  <si>
    <t>0743-76-3007</t>
  </si>
  <si>
    <t>0743-76-3006、070-1217-0694</t>
  </si>
  <si>
    <t>ひかり薬局大宮店</t>
  </si>
  <si>
    <t>0742-93-4261</t>
  </si>
  <si>
    <t>0742-93-4262</t>
  </si>
  <si>
    <t>ひかり薬局柏木店</t>
  </si>
  <si>
    <t>630-8134</t>
  </si>
  <si>
    <t>0742-33-5885</t>
  </si>
  <si>
    <t>0742-33-5886</t>
  </si>
  <si>
    <t>月火水金9:00～19:00　木9:00～17:00　土9:00～15:30</t>
  </si>
  <si>
    <t>0742-33-5885、070-1217-0692</t>
  </si>
  <si>
    <t>ファーマシィ薬局真美ヶ丘</t>
  </si>
  <si>
    <t>639-0223</t>
  </si>
  <si>
    <t>0745-70-5380</t>
  </si>
  <si>
    <t>0745-70-5381</t>
  </si>
  <si>
    <t>080-8980-2490</t>
  </si>
  <si>
    <t>まんてん薬局</t>
  </si>
  <si>
    <t>0742-93-9893</t>
  </si>
  <si>
    <t>0742-93-9894</t>
  </si>
  <si>
    <t>月～金9:00～19:30　土9:00～13:30</t>
  </si>
  <si>
    <t>090-8655-2558</t>
  </si>
  <si>
    <t>636-0904</t>
  </si>
  <si>
    <t>0745-46-2170</t>
  </si>
  <si>
    <t>0745-46-2171</t>
  </si>
  <si>
    <t>月～金 9:00～20:00 土 9:00～18:00</t>
  </si>
  <si>
    <t>080-1426-0483</t>
  </si>
  <si>
    <t>永田　哲彦</t>
  </si>
  <si>
    <t>メルズ薬局</t>
  </si>
  <si>
    <t>630-0122</t>
  </si>
  <si>
    <t>0743-61-5548</t>
  </si>
  <si>
    <t>0743-61-5549</t>
  </si>
  <si>
    <t>月～金9:00～19:30､土9:00～12:30</t>
  </si>
  <si>
    <t>633-0001</t>
  </si>
  <si>
    <t>0744-44-6690</t>
  </si>
  <si>
    <t>0744-44-6691</t>
  </si>
  <si>
    <t>増田　真紀子</t>
  </si>
  <si>
    <t>ヨシダ薬局</t>
  </si>
  <si>
    <t>0744-22-2525</t>
  </si>
  <si>
    <t>0744-23-2431</t>
  </si>
  <si>
    <t>吉田　幸世</t>
  </si>
  <si>
    <t>橿原調剤薬局市役所前店</t>
  </si>
  <si>
    <t>634-0078</t>
  </si>
  <si>
    <t>0744-22-5283</t>
  </si>
  <si>
    <t>0744-22-5285</t>
  </si>
  <si>
    <t>090-6090-1513</t>
  </si>
  <si>
    <t>高田よつば薬局</t>
  </si>
  <si>
    <t>635-0002</t>
  </si>
  <si>
    <t>0745-51-7718</t>
  </si>
  <si>
    <t>0745-51-7720</t>
  </si>
  <si>
    <t>月火木金9:00～20:00　水9:00～17:00　土9:00～12:30</t>
  </si>
  <si>
    <t>坂本　剛</t>
  </si>
  <si>
    <t>自分薬局西大寺</t>
  </si>
  <si>
    <t>631-0824</t>
  </si>
  <si>
    <t>0742-41-8325</t>
  </si>
  <si>
    <t>0742-41-8326</t>
  </si>
  <si>
    <t>月～金8:30～20:00 土8:30～13:00</t>
  </si>
  <si>
    <t>080-5338-2047</t>
  </si>
  <si>
    <t>星和台薬局</t>
  </si>
  <si>
    <t>636-0081</t>
  </si>
  <si>
    <t>0745-33-3423</t>
  </si>
  <si>
    <t>0745-33-3424</t>
  </si>
  <si>
    <t>月火水金 8:30～19:30 木 8:30～17:00 土 8:30～12:30</t>
  </si>
  <si>
    <t>639-1132</t>
  </si>
  <si>
    <t>0743-53-7974</t>
  </si>
  <si>
    <t>0743-53-1004</t>
  </si>
  <si>
    <t>月火水金:9:00～20:00　木9:00～19:30　土9:00～18:00</t>
  </si>
  <si>
    <t>090-2703-1062</t>
  </si>
  <si>
    <t>薬局セブンファーマシー本店</t>
  </si>
  <si>
    <t>0742-71-4783</t>
  </si>
  <si>
    <t>0742-71-6388</t>
  </si>
  <si>
    <t>月～金9:00～19:30土9:00～13:00</t>
  </si>
  <si>
    <t>080-2461-7082</t>
  </si>
  <si>
    <t>薬局メールボックス柳町店</t>
  </si>
  <si>
    <t>639-1134</t>
  </si>
  <si>
    <t>0743-55-0703</t>
  </si>
  <si>
    <t>0743-55-0823</t>
  </si>
  <si>
    <t>090-3271-6614</t>
  </si>
  <si>
    <t>有限会社はしもと薬局</t>
  </si>
  <si>
    <t>636-0202</t>
  </si>
  <si>
    <t>0745-44-2233</t>
  </si>
  <si>
    <t>0745-43-0848</t>
  </si>
  <si>
    <t>山田　慶子</t>
  </si>
  <si>
    <t>635-0831</t>
  </si>
  <si>
    <t>0745-55-5512</t>
  </si>
  <si>
    <t>0745-55-7206</t>
  </si>
  <si>
    <t>月水金9:00～19:00　火木9:00～17:00　土9:00～15:00</t>
  </si>
  <si>
    <t>肥後　惠</t>
  </si>
  <si>
    <t>鈴木薬局箸尾店</t>
  </si>
  <si>
    <t>635-0802</t>
  </si>
  <si>
    <t>0745-55-7204</t>
  </si>
  <si>
    <t>月水金9:00～20:00　火木9:00～17:00　土9:00～13:00</t>
  </si>
  <si>
    <t>090-5131-4124</t>
  </si>
  <si>
    <t>鈴木　悦子</t>
  </si>
  <si>
    <t>六花薬局</t>
  </si>
  <si>
    <t>639-0252</t>
  </si>
  <si>
    <t>0745-71-6987</t>
  </si>
  <si>
    <t>0745-71-6988</t>
  </si>
  <si>
    <t>髙橋貫盛堂薬局</t>
  </si>
  <si>
    <t>639-2214</t>
  </si>
  <si>
    <t>0745-62-2209</t>
  </si>
  <si>
    <t>0745-43-7209</t>
  </si>
  <si>
    <t>月火水金8:00～19:00　木8:00～18:00　土8:00～16:00</t>
  </si>
  <si>
    <t>髙橋　恵美</t>
  </si>
  <si>
    <t>薬局メールボックス駅前店</t>
  </si>
  <si>
    <t>639-1007</t>
  </si>
  <si>
    <t>0743-52-1525</t>
  </si>
  <si>
    <t>0743-52-1575</t>
  </si>
  <si>
    <t>有（Tel、LINEあり）</t>
  </si>
  <si>
    <t>上野　和夫</t>
  </si>
  <si>
    <t>薬局</t>
  </si>
  <si>
    <t>薬剤師</t>
  </si>
  <si>
    <t>都道府県</t>
    <rPh sb="0" eb="4">
      <t>トドウフケン</t>
    </rPh>
    <phoneticPr fontId="3"/>
  </si>
  <si>
    <t>薬局名</t>
  </si>
  <si>
    <t>郵便番号</t>
    <rPh sb="0" eb="4">
      <t>ユウビンバンゴウ</t>
    </rPh>
    <phoneticPr fontId="3"/>
  </si>
  <si>
    <t>電話番号</t>
  </si>
  <si>
    <t>FAX番号</t>
    <rPh sb="3" eb="5">
      <t>バンゴウ</t>
    </rPh>
    <phoneticPr fontId="3"/>
  </si>
  <si>
    <t>時間外の電話番号</t>
    <rPh sb="0" eb="3">
      <t>ジカンガイ</t>
    </rPh>
    <rPh sb="4" eb="6">
      <t>デンワ</t>
    </rPh>
    <rPh sb="6" eb="8">
      <t>バンゴウ</t>
    </rPh>
    <phoneticPr fontId="3"/>
  </si>
  <si>
    <t>研修を修了した
薬剤師氏名</t>
    <rPh sb="0" eb="2">
      <t>ケンシュウ</t>
    </rPh>
    <rPh sb="3" eb="5">
      <t>シュウリョウ</t>
    </rPh>
    <rPh sb="11" eb="12">
      <t>シ</t>
    </rPh>
    <phoneticPr fontId="3"/>
  </si>
  <si>
    <t>都道府県
番号</t>
    <rPh sb="0" eb="4">
      <t>トドウフケン</t>
    </rPh>
    <rPh sb="5" eb="7">
      <t>バンゴウ</t>
    </rPh>
    <phoneticPr fontId="3"/>
  </si>
  <si>
    <t>研修を修了した
薬剤師数</t>
    <rPh sb="0" eb="2">
      <t>ケンシュウ</t>
    </rPh>
    <rPh sb="3" eb="5">
      <t>シュウリョウ</t>
    </rPh>
    <rPh sb="8" eb="12">
      <t>ヤクザイシスウ</t>
    </rPh>
    <phoneticPr fontId="3"/>
  </si>
  <si>
    <t>時間外対応
の有無</t>
    <rPh sb="0" eb="3">
      <t>ジカンガイ</t>
    </rPh>
    <rPh sb="3" eb="5">
      <t>タイオウ</t>
    </rPh>
    <rPh sb="7" eb="9">
      <t>ウム</t>
    </rPh>
    <phoneticPr fontId="3"/>
  </si>
  <si>
    <t>薬局所在地
（市郡区以降）</t>
    <phoneticPr fontId="3"/>
  </si>
  <si>
    <t>生駒市鹿畑町３０２７－１Ｆ</t>
    <phoneticPr fontId="2"/>
  </si>
  <si>
    <t>生駒市真弓１－２－８</t>
    <phoneticPr fontId="2"/>
  </si>
  <si>
    <t>生駒市白庭台３－１５－４</t>
    <phoneticPr fontId="2"/>
  </si>
  <si>
    <t>生駒市有里町１０７－１</t>
    <phoneticPr fontId="2"/>
  </si>
  <si>
    <t>生駒市北新町１０－３６－４０６</t>
    <phoneticPr fontId="2"/>
  </si>
  <si>
    <t>奈良市大安寺町５１５－２－１０５</t>
    <phoneticPr fontId="2"/>
  </si>
  <si>
    <t>奈良市小西町９</t>
    <phoneticPr fontId="2"/>
  </si>
  <si>
    <t>奈良市小川町４－２</t>
    <phoneticPr fontId="2"/>
  </si>
  <si>
    <t>奈良市神殿町１７１－５</t>
    <phoneticPr fontId="2"/>
  </si>
  <si>
    <t>奈良市右京１－３－４</t>
    <phoneticPr fontId="2"/>
  </si>
  <si>
    <t>奈良市右京３－６－２</t>
    <phoneticPr fontId="2"/>
  </si>
  <si>
    <t>奈良市西大寺南町１７－３－１０１</t>
    <phoneticPr fontId="2"/>
  </si>
  <si>
    <t>天理市丹波市町２７４－３</t>
    <phoneticPr fontId="2"/>
  </si>
  <si>
    <t>桜井市三輪４６－１</t>
    <phoneticPr fontId="2"/>
  </si>
  <si>
    <t>宇陀市榛原萩原８３０－３</t>
    <phoneticPr fontId="2"/>
  </si>
  <si>
    <t>橿原市新賀町２２４－２</t>
    <phoneticPr fontId="2"/>
  </si>
  <si>
    <t>橿原市八木町１－７－３６</t>
    <phoneticPr fontId="2"/>
  </si>
  <si>
    <t>大和高田市土庫１－３－２０</t>
    <phoneticPr fontId="2"/>
  </si>
  <si>
    <t>大和高田市日之出町１１－１０</t>
    <phoneticPr fontId="2"/>
  </si>
  <si>
    <t>大和高田市大中南町３－７０</t>
    <phoneticPr fontId="2"/>
  </si>
  <si>
    <t>北葛城郡広陵町的場１５２－１</t>
    <phoneticPr fontId="2"/>
  </si>
  <si>
    <t>北葛城郡広陵町馬見北２－３－１８</t>
    <phoneticPr fontId="2"/>
  </si>
  <si>
    <t>北葛城郡王寺町王寺２－８－１９</t>
    <phoneticPr fontId="2"/>
  </si>
  <si>
    <t>北葛城郡河合町星和台１－９－５</t>
    <phoneticPr fontId="2"/>
  </si>
  <si>
    <t>磯城郡川西町結崎５８４－９</t>
    <phoneticPr fontId="2"/>
  </si>
  <si>
    <t>生駒郡平群町三里３８４－１</t>
    <phoneticPr fontId="2"/>
  </si>
  <si>
    <t>生駒郡平群町上庄１－１４－１２</t>
    <phoneticPr fontId="2"/>
  </si>
  <si>
    <t>五條市住川町３４０－５</t>
    <phoneticPr fontId="2"/>
  </si>
  <si>
    <t>香芝市真美ヶ丘１－１４－５</t>
    <phoneticPr fontId="2"/>
  </si>
  <si>
    <t>香芝市穴虫７２－１</t>
    <phoneticPr fontId="2"/>
  </si>
  <si>
    <t>香芝市旭ヶ丘３－２－１</t>
    <phoneticPr fontId="2"/>
  </si>
  <si>
    <t>大和郡山市南郡山町２２６－２</t>
    <phoneticPr fontId="2"/>
  </si>
  <si>
    <t>大和郡山市城南町３５６－３　カーサ・ウエルネス郡山１０１</t>
    <phoneticPr fontId="2"/>
  </si>
  <si>
    <t>大和郡山市小泉町８０８</t>
    <phoneticPr fontId="2"/>
  </si>
  <si>
    <t>大和郡山市外川町７５－１</t>
    <phoneticPr fontId="2"/>
  </si>
  <si>
    <t>大和郡山市高田町９－２２</t>
    <phoneticPr fontId="2"/>
  </si>
  <si>
    <t>大和郡山市柳５－３０－３</t>
    <phoneticPr fontId="2"/>
  </si>
  <si>
    <t>葛城市尺土９－１７</t>
    <phoneticPr fontId="2"/>
  </si>
  <si>
    <t>御所市御堂魚棚町１２１３</t>
    <phoneticPr fontId="2"/>
  </si>
  <si>
    <t>開局時間</t>
  </si>
  <si>
    <t>月火水金9:00～19:00
水土9:00～12:30　日祝休み</t>
  </si>
  <si>
    <t>月･水･金9:00～17:00､
火･木9:00～20:30､土9:00～13:00</t>
  </si>
  <si>
    <t>月火水金8:30～20:00木9:00～13:00
土8:30～12:30</t>
  </si>
  <si>
    <t>月水金9:00～19:00､火9:00～17:30､
木土9:00～13:00､日祝休業</t>
  </si>
  <si>
    <t>連番</t>
    <rPh sb="0" eb="2">
      <t>レンバン</t>
    </rPh>
    <phoneticPr fontId="2"/>
  </si>
  <si>
    <t>奈良県</t>
    <rPh sb="0" eb="2">
      <t>ナラ</t>
    </rPh>
    <rPh sb="2" eb="3">
      <t>ケン</t>
    </rPh>
    <phoneticPr fontId="3"/>
  </si>
  <si>
    <t>Ｊｉｂｕｎ薬局矢田山</t>
  </si>
  <si>
    <t>639-1055</t>
  </si>
  <si>
    <t>0743-52-5562</t>
  </si>
  <si>
    <t>0743-52-5563</t>
  </si>
  <si>
    <t>080-6136-6207</t>
    <phoneticPr fontId="2"/>
  </si>
  <si>
    <t>アート薬局</t>
  </si>
  <si>
    <t>636-0123</t>
  </si>
  <si>
    <t>0745-74-6617</t>
  </si>
  <si>
    <t>0745-74-6618</t>
  </si>
  <si>
    <t>月火水金8:50～20:00　木9:00～17:00　土8:50～13:00</t>
  </si>
  <si>
    <t>0745-74-6617（転送）</t>
  </si>
  <si>
    <t>あしび薬局菖蒲池店</t>
  </si>
  <si>
    <t>631-0033</t>
  </si>
  <si>
    <t>0742-51-2261</t>
  </si>
  <si>
    <t>0742-51-2231</t>
  </si>
  <si>
    <t>月火9:00～18:00　水金9:00～19:30　木9:00～17:00　土9:00～13:00</t>
  </si>
  <si>
    <t>あしび薬局生駒店</t>
  </si>
  <si>
    <t>630-0256</t>
  </si>
  <si>
    <t>0743-71-9367</t>
  </si>
  <si>
    <t>0743-71-9368</t>
  </si>
  <si>
    <t>月水9:00～17:00　火木金9:00～20:00　土9:00～13:00</t>
  </si>
  <si>
    <t>080-3761-8556</t>
  </si>
  <si>
    <t>名古　里佳、森川　晋</t>
    <phoneticPr fontId="2"/>
  </si>
  <si>
    <t>あしび薬局赤田店</t>
  </si>
  <si>
    <t>631-0818</t>
  </si>
  <si>
    <t>0742-51-0340</t>
  </si>
  <si>
    <t>0742-51-1613</t>
  </si>
  <si>
    <t>徳永　奈都子、平本　のどか</t>
    <phoneticPr fontId="2"/>
  </si>
  <si>
    <t>あしび薬局富雄店</t>
  </si>
  <si>
    <t>631-0061</t>
  </si>
  <si>
    <t>0742-41-2105</t>
  </si>
  <si>
    <t>0742-41-3821</t>
  </si>
  <si>
    <t>月9:00～19:30　火～金9:00～17:00　土9:00～13:00</t>
  </si>
  <si>
    <t>丸本　有紀、南川　真由美</t>
    <phoneticPr fontId="2"/>
  </si>
  <si>
    <t>あしび薬局敷島店</t>
  </si>
  <si>
    <t>631-0031</t>
  </si>
  <si>
    <t>0742-41-2081</t>
  </si>
  <si>
    <t>0742-41-2082</t>
  </si>
  <si>
    <t>0742-41-2081（携帯に転送）</t>
  </si>
  <si>
    <t>奈良市敷島町２－５５６－９</t>
    <phoneticPr fontId="2"/>
  </si>
  <si>
    <t>奈良市三碓２－１－３</t>
    <phoneticPr fontId="2"/>
  </si>
  <si>
    <t>奈良市西大寺赤田町１－５－２２</t>
    <phoneticPr fontId="2"/>
  </si>
  <si>
    <t>生駒市本町７－１１</t>
    <phoneticPr fontId="2"/>
  </si>
  <si>
    <t>生駒郡斑鳩町興留４－１０－１６　野口ビル１F</t>
    <phoneticPr fontId="2"/>
  </si>
  <si>
    <t>大和郡山市矢田山町５９－２</t>
    <phoneticPr fontId="2"/>
  </si>
  <si>
    <t>あしび薬局北町店</t>
  </si>
  <si>
    <t>0742-53-1132</t>
  </si>
  <si>
    <t>0742-53-1135</t>
  </si>
  <si>
    <t>0742-53-1132（携帯転送）</t>
  </si>
  <si>
    <t>杉村　健太郎、八重山　綾子</t>
    <phoneticPr fontId="2"/>
  </si>
  <si>
    <t>いかるが中央薬局</t>
  </si>
  <si>
    <t>639-1044</t>
  </si>
  <si>
    <t>0743-59-6617</t>
  </si>
  <si>
    <t>0743-59-6620</t>
  </si>
  <si>
    <t>月火水金9:00～19:30　木9:00～17:00　土9:00～13:00</t>
  </si>
  <si>
    <t>えふ西薬局</t>
  </si>
  <si>
    <t>630-0261</t>
  </si>
  <si>
    <t>0743-25-6217</t>
  </si>
  <si>
    <t>0743-25-5142</t>
  </si>
  <si>
    <t>月火水金9:00～20:00　木9:00～17:00　土9:00～12:30</t>
  </si>
  <si>
    <t>石川　里香</t>
    <phoneticPr fontId="2"/>
  </si>
  <si>
    <t>かりん薬局</t>
  </si>
  <si>
    <t>636-0003</t>
  </si>
  <si>
    <t>0745-33-0770</t>
  </si>
  <si>
    <t>0745-33-0771</t>
  </si>
  <si>
    <t>月～金9:00～18:00　土9:00～12:00</t>
  </si>
  <si>
    <t>080-4027-3440</t>
  </si>
  <si>
    <t>池嶋　美紀、千住　弘子</t>
    <phoneticPr fontId="2"/>
  </si>
  <si>
    <t>北葛城郡王寺町久度２－２－１　りーべる王寺東館１F</t>
    <phoneticPr fontId="2"/>
  </si>
  <si>
    <t>きらら薬局医大前店</t>
  </si>
  <si>
    <t>634-0076</t>
  </si>
  <si>
    <t>0744-29-0093</t>
  </si>
  <si>
    <t>0744-29-0094</t>
  </si>
  <si>
    <t>0744-29-0093（転送）</t>
  </si>
  <si>
    <t>さくら薬局奈良総合医療センター前店</t>
  </si>
  <si>
    <t>631-0054</t>
  </si>
  <si>
    <t>0742-81-9560</t>
  </si>
  <si>
    <t>0742-81-9561</t>
  </si>
  <si>
    <t>月～金9：00～18:00</t>
  </si>
  <si>
    <t>諏訪　由利香、中村　和美、西口　友佳子</t>
    <phoneticPr fontId="2"/>
  </si>
  <si>
    <t>奈良市石木町６３４－１</t>
    <phoneticPr fontId="2"/>
  </si>
  <si>
    <t>しあわせ薬局済美店</t>
  </si>
  <si>
    <t>630-8141</t>
  </si>
  <si>
    <t>0742-50-1550</t>
  </si>
  <si>
    <t>0742-50-1551</t>
  </si>
  <si>
    <t>月～水9:00～20:30　木9:00～17:30　金9:00～19:00　土9:00～13:00</t>
  </si>
  <si>
    <t>有</t>
    <phoneticPr fontId="3"/>
  </si>
  <si>
    <t>090-5138-5774</t>
  </si>
  <si>
    <t>生駒市西旭ヶ丘１３－１４</t>
    <phoneticPr fontId="2"/>
  </si>
  <si>
    <t>奈良市南京終町１－１８３－３４</t>
    <phoneticPr fontId="2"/>
  </si>
  <si>
    <t>ダイヨシ薬局駅前店</t>
  </si>
  <si>
    <t>635-0061</t>
  </si>
  <si>
    <t>0745-25-6350</t>
  </si>
  <si>
    <t>0745-25-6351</t>
  </si>
  <si>
    <t>月火水金8:00～19:30　木8:00～16:00　土8:00～13:00</t>
  </si>
  <si>
    <t>辰巳　英</t>
    <phoneticPr fontId="2"/>
  </si>
  <si>
    <t>てるてる薬局</t>
  </si>
  <si>
    <t>0742-61-8056</t>
  </si>
  <si>
    <t>0742-61-8066</t>
  </si>
  <si>
    <t>月火木金9:00～19:30　水9:00～19:00　土9:00～13:30　日10:00～13:00（第1・3・5週（7・8・9月は休み）））</t>
  </si>
  <si>
    <t>なのはな薬局</t>
  </si>
  <si>
    <t>630-8115</t>
  </si>
  <si>
    <t>0742-30-2052</t>
  </si>
  <si>
    <t>0742-30-2062</t>
  </si>
  <si>
    <t>月火水金9:00～20:00　木9:00～17:00　土9:00～13:00</t>
  </si>
  <si>
    <t>田中　久雄、田中　順子</t>
    <phoneticPr fontId="2"/>
  </si>
  <si>
    <t>なの花薬局高田駅前店</t>
  </si>
  <si>
    <t>635-0082</t>
  </si>
  <si>
    <t>0745-23-0505</t>
  </si>
  <si>
    <t>0745-23-0535</t>
  </si>
  <si>
    <t>月～金9:00～19:00　土9:00～13:00</t>
  </si>
  <si>
    <t>福田　幸代</t>
    <phoneticPr fontId="2"/>
  </si>
  <si>
    <t>大和高田市礒野東町３－３</t>
    <phoneticPr fontId="2"/>
  </si>
  <si>
    <t>大和高田市本郷町２－２</t>
    <phoneticPr fontId="2"/>
  </si>
  <si>
    <t>ハート薬局</t>
  </si>
  <si>
    <t>639-0231</t>
  </si>
  <si>
    <t>0745-78-5214</t>
  </si>
  <si>
    <t>0745-78-5215</t>
  </si>
  <si>
    <t>月～金9:00～19:45　土9:00～13:00</t>
  </si>
  <si>
    <t>大越　侑加</t>
    <phoneticPr fontId="2"/>
  </si>
  <si>
    <t>ハート薬局葛城店</t>
  </si>
  <si>
    <t>639-2101</t>
  </si>
  <si>
    <t>0745-43-5117</t>
  </si>
  <si>
    <t>0745-43-5127</t>
  </si>
  <si>
    <t>月水金9:00～19:30　火9:00～17:00　木9:00～18:00　土9:00～13:00</t>
  </si>
  <si>
    <t>森　順一</t>
    <phoneticPr fontId="2"/>
  </si>
  <si>
    <t>葛城市疋田６８４－２</t>
    <phoneticPr fontId="2"/>
  </si>
  <si>
    <t>やまぐち薬局</t>
    <phoneticPr fontId="3"/>
  </si>
  <si>
    <t>0745-82-5723</t>
  </si>
  <si>
    <t>0745-82-5723（携帯に転送）</t>
  </si>
  <si>
    <t>宇陀市榛原萩原２８４３－２１</t>
    <phoneticPr fontId="2"/>
  </si>
  <si>
    <t>橿原市兵部町７－２</t>
    <phoneticPr fontId="2"/>
  </si>
  <si>
    <t>山口　祥一</t>
    <phoneticPr fontId="2"/>
  </si>
  <si>
    <t>よつば薬局</t>
  </si>
  <si>
    <t>639-0215</t>
  </si>
  <si>
    <t>0745-51-2003</t>
  </si>
  <si>
    <t>0745-51-2005</t>
  </si>
  <si>
    <t>月火木金9:00～19:30　水9:00～17:00　土9:00～12:30</t>
  </si>
  <si>
    <t>北葛城郡上牧町葛城台３－１２－２</t>
    <phoneticPr fontId="2"/>
  </si>
  <si>
    <t>香芝市下田西１－１０－１９　メディカルプラザ香芝１F</t>
    <phoneticPr fontId="2"/>
  </si>
  <si>
    <t>三の丸薬局</t>
  </si>
  <si>
    <t>0743-55-1796</t>
  </si>
  <si>
    <t>0743-55-1797</t>
  </si>
  <si>
    <t>月～土9:00～19:30</t>
  </si>
  <si>
    <t>堀江　澄夫</t>
    <phoneticPr fontId="2"/>
  </si>
  <si>
    <t>大和郡山市柳３－３７</t>
    <phoneticPr fontId="2"/>
  </si>
  <si>
    <t>自分薬局阪奈西大寺</t>
  </si>
  <si>
    <t>631-0842</t>
  </si>
  <si>
    <t>0742-93-5128</t>
  </si>
  <si>
    <t>0742-93-5129</t>
  </si>
  <si>
    <t>080-1411-3948</t>
  </si>
  <si>
    <t>奈良市菅原東２－１８－１９</t>
    <phoneticPr fontId="2"/>
  </si>
  <si>
    <t>杉本薬局</t>
    <phoneticPr fontId="3"/>
  </si>
  <si>
    <t>0744-22-9606</t>
  </si>
  <si>
    <t>0744-24-7528</t>
  </si>
  <si>
    <t>月～金9:00～18:00　土9:00～15:00</t>
  </si>
  <si>
    <t>080-3819-2395</t>
  </si>
  <si>
    <t>杉本　重樹</t>
    <phoneticPr fontId="2"/>
  </si>
  <si>
    <t>奈良会営薬局</t>
  </si>
  <si>
    <t>630-8306</t>
  </si>
  <si>
    <t>0742-23-3317</t>
  </si>
  <si>
    <t>0742-24-1291</t>
  </si>
  <si>
    <t>奈良市紀寺町６７３－１</t>
    <phoneticPr fontId="2"/>
  </si>
  <si>
    <t>奈良市神殿町６９４－３</t>
    <phoneticPr fontId="2"/>
  </si>
  <si>
    <t>片岡台薬局</t>
  </si>
  <si>
    <t>639-0201</t>
  </si>
  <si>
    <t>0745-31-7800</t>
  </si>
  <si>
    <t>0745-33-7800</t>
  </si>
  <si>
    <t>月火水金9:15～19:30　木9:15～17:00　土9:15～12:30</t>
  </si>
  <si>
    <t>松本　泰江</t>
    <phoneticPr fontId="2"/>
  </si>
  <si>
    <t>北葛城郡上牧町片岡台２－１３－１６</t>
    <phoneticPr fontId="2"/>
  </si>
  <si>
    <t>奈良市大宮町５－１－７</t>
    <phoneticPr fontId="2"/>
  </si>
  <si>
    <t>橿原市兵部町７－１４</t>
    <phoneticPr fontId="2"/>
  </si>
  <si>
    <t>松山　三貴子、林　友里</t>
    <phoneticPr fontId="2"/>
  </si>
  <si>
    <t>長谷川　洋輔、谷　雅美、西澤　慧</t>
    <phoneticPr fontId="2"/>
  </si>
  <si>
    <t>無</t>
    <rPh sb="0" eb="1">
      <t>ム</t>
    </rPh>
    <phoneticPr fontId="3"/>
  </si>
  <si>
    <t>月・火・木・金8:30～20:00
水8:30～18:00
土8:30～12:00</t>
    <phoneticPr fontId="2"/>
  </si>
  <si>
    <t>ウエルシア薬局奈良六条店</t>
    <phoneticPr fontId="3"/>
  </si>
  <si>
    <t>630-8043</t>
    <phoneticPr fontId="3"/>
  </si>
  <si>
    <t>0742-40-2372</t>
    <phoneticPr fontId="3"/>
  </si>
  <si>
    <t>0742-40-2373</t>
    <phoneticPr fontId="3"/>
  </si>
  <si>
    <t>奈良市六条２－１８－５</t>
    <rPh sb="0" eb="5">
      <t>ナラシロクジョウ</t>
    </rPh>
    <phoneticPr fontId="3"/>
  </si>
  <si>
    <t>月～金9:00～19:00
土9:00～14:00</t>
    <rPh sb="0" eb="1">
      <t>ゲツ</t>
    </rPh>
    <rPh sb="2" eb="3">
      <t>キン</t>
    </rPh>
    <rPh sb="14" eb="15">
      <t>ツチ</t>
    </rPh>
    <phoneticPr fontId="3"/>
  </si>
  <si>
    <t>メイプル薬局平群店</t>
    <phoneticPr fontId="2"/>
  </si>
  <si>
    <t>サン薬局平群店</t>
    <phoneticPr fontId="2"/>
  </si>
  <si>
    <t>月～水・金9:00～19:00
土9:00～13:00</t>
    <phoneticPr fontId="2"/>
  </si>
  <si>
    <t>阪口　正治</t>
    <phoneticPr fontId="2"/>
  </si>
  <si>
    <t>月・水・木・金9:00～17:00
火9:00～18:00
土9:00～13:00</t>
    <phoneticPr fontId="2"/>
  </si>
  <si>
    <t>630-0813</t>
    <phoneticPr fontId="2"/>
  </si>
  <si>
    <t>奈良市秋篠新町２６８－１ 吉田マンション１階１０１号室</t>
    <phoneticPr fontId="2"/>
  </si>
  <si>
    <t>9:00～22:00
年中無休</t>
    <phoneticPr fontId="2"/>
  </si>
  <si>
    <t>630-8134</t>
    <phoneticPr fontId="2"/>
  </si>
  <si>
    <t>奈良市大安寺町５１４ PAKETテラス１F C-２</t>
    <phoneticPr fontId="2"/>
  </si>
  <si>
    <t>月～金9:00～19:30
土9:00～16:00</t>
    <phoneticPr fontId="2"/>
  </si>
  <si>
    <t>月～水・金9:00～19:30
木9:00～17:00
土9:00～12:00</t>
    <phoneticPr fontId="2"/>
  </si>
  <si>
    <t>月～金9:00～18:00
土9:00～13:30</t>
    <phoneticPr fontId="2"/>
  </si>
  <si>
    <t>髙﨑　洋輔、川崎　裕貴、竹内　恭子、藤田　美惠、松村　愛子</t>
    <phoneticPr fontId="2"/>
  </si>
  <si>
    <t>中本　政容、西澤　慧、姫野　華鈴、丸山　沙織、松本　眞帆</t>
    <phoneticPr fontId="2"/>
  </si>
  <si>
    <t>香川　治子、中谷　紀子</t>
    <phoneticPr fontId="2"/>
  </si>
  <si>
    <t>奈良県</t>
    <phoneticPr fontId="3"/>
  </si>
  <si>
    <t>あやめ池薬局</t>
    <rPh sb="3" eb="4">
      <t>イケ</t>
    </rPh>
    <rPh sb="4" eb="6">
      <t>ヤッキョク</t>
    </rPh>
    <phoneticPr fontId="3"/>
  </si>
  <si>
    <t>631-0843</t>
    <phoneticPr fontId="3"/>
  </si>
  <si>
    <t>0742-93-9301</t>
    <phoneticPr fontId="3"/>
  </si>
  <si>
    <t>0742-93-9302</t>
    <phoneticPr fontId="3"/>
  </si>
  <si>
    <t>有</t>
    <rPh sb="0" eb="1">
      <t>アリ</t>
    </rPh>
    <phoneticPr fontId="3"/>
  </si>
  <si>
    <t>奈良市疋田町２－１－５</t>
    <phoneticPr fontId="3"/>
  </si>
  <si>
    <t>月・火・金8:30～19:30
水・木8:30～16:30
土8:30～13:00</t>
    <rPh sb="0" eb="1">
      <t>ゲツ</t>
    </rPh>
    <rPh sb="2" eb="3">
      <t>ヒ</t>
    </rPh>
    <rPh sb="4" eb="5">
      <t>キン</t>
    </rPh>
    <rPh sb="16" eb="17">
      <t>ミズ</t>
    </rPh>
    <rPh sb="18" eb="19">
      <t>モク</t>
    </rPh>
    <rPh sb="30" eb="31">
      <t>ツチ</t>
    </rPh>
    <phoneticPr fontId="3"/>
  </si>
  <si>
    <t>月・火・木・金9:00～18:00
土9:00～13:00</t>
    <phoneticPr fontId="2"/>
  </si>
  <si>
    <t>月・火・水・金9:00～19:00
木9:00～17:00
土9:00～13:00
日・祝休み</t>
    <phoneticPr fontId="2"/>
  </si>
  <si>
    <t>月～金9:00～20:00
土9:00～12:00</t>
    <phoneticPr fontId="2"/>
  </si>
  <si>
    <t>月・火・水・金8:30～19:00
木8:30～18:00</t>
    <phoneticPr fontId="2"/>
  </si>
  <si>
    <t>月・火・水・金9:00～20:00
木9:00～19:00
土9:00～13:00</t>
    <phoneticPr fontId="2"/>
  </si>
  <si>
    <t>月～土8:00～20:00
日・祝休み</t>
    <phoneticPr fontId="2"/>
  </si>
  <si>
    <t>月～金8:30～17:00　土8:30～13:00</t>
    <phoneticPr fontId="2"/>
  </si>
  <si>
    <t>奈良県</t>
    <rPh sb="0" eb="3">
      <t>ナラケン</t>
    </rPh>
    <phoneticPr fontId="2"/>
  </si>
  <si>
    <t>さくら調剤薬局</t>
  </si>
  <si>
    <t>636-0001</t>
  </si>
  <si>
    <t>北葛城郡王寺町舟戸1-1-8</t>
  </si>
  <si>
    <t>0745-31-1027</t>
  </si>
  <si>
    <t>0745-31-5200</t>
  </si>
  <si>
    <t>月火水金9:00～19:00　木9:00～17:00　土日9:00～13:00　祝日休業</t>
    <rPh sb="0" eb="1">
      <t>ゲツ</t>
    </rPh>
    <rPh sb="1" eb="2">
      <t>ヒ</t>
    </rPh>
    <rPh sb="2" eb="3">
      <t>ミズ</t>
    </rPh>
    <rPh sb="3" eb="4">
      <t>キン</t>
    </rPh>
    <rPh sb="15" eb="16">
      <t>モク</t>
    </rPh>
    <rPh sb="27" eb="28">
      <t>ツチ</t>
    </rPh>
    <rPh sb="28" eb="29">
      <t>ニチ</t>
    </rPh>
    <rPh sb="40" eb="42">
      <t>シュクジツ</t>
    </rPh>
    <rPh sb="42" eb="44">
      <t>キュウギョウ</t>
    </rPh>
    <phoneticPr fontId="2"/>
  </si>
  <si>
    <t>090-1226-1401</t>
  </si>
  <si>
    <t>無</t>
    <rPh sb="0" eb="1">
      <t>ム</t>
    </rPh>
    <phoneticPr fontId="2"/>
  </si>
  <si>
    <t>ウエルシア薬局大和郡山小泉店</t>
  </si>
  <si>
    <t>大和郡山市小泉町2849-1</t>
  </si>
  <si>
    <t>0743-54-4558</t>
  </si>
  <si>
    <t>0743-54-4559</t>
  </si>
  <si>
    <t>月～金9:30～20:00　土9:30～19:00　祝10:00～14:00・15:00～19:00</t>
    <rPh sb="0" eb="1">
      <t>ゲツ</t>
    </rPh>
    <rPh sb="2" eb="3">
      <t>キン</t>
    </rPh>
    <rPh sb="14" eb="15">
      <t>ツチ</t>
    </rPh>
    <rPh sb="26" eb="27">
      <t>シュク</t>
    </rPh>
    <phoneticPr fontId="2"/>
  </si>
  <si>
    <t>船越 亮太</t>
    <rPh sb="0" eb="2">
      <t>フナコシ</t>
    </rPh>
    <rPh sb="3" eb="5">
      <t>リョウタ</t>
    </rPh>
    <phoneticPr fontId="3"/>
  </si>
  <si>
    <t>楠本　真也</t>
    <rPh sb="1" eb="2">
      <t>ホン</t>
    </rPh>
    <phoneticPr fontId="2"/>
  </si>
  <si>
    <t>初瀬薬局中和店</t>
    <rPh sb="0" eb="4">
      <t>ハセヤッキョク</t>
    </rPh>
    <rPh sb="4" eb="7">
      <t>チュウワミセ</t>
    </rPh>
    <phoneticPr fontId="2"/>
  </si>
  <si>
    <t>633-0054</t>
  </si>
  <si>
    <t>桜井市阿部356-1</t>
    <rPh sb="0" eb="2">
      <t>サクライ</t>
    </rPh>
    <rPh sb="2" eb="3">
      <t>シ</t>
    </rPh>
    <rPh sb="3" eb="5">
      <t>アベ</t>
    </rPh>
    <phoneticPr fontId="2"/>
  </si>
  <si>
    <t>0744-32-1515</t>
  </si>
  <si>
    <t>0744-32-1551</t>
  </si>
  <si>
    <t>月～金9:00～16:00　土9:00～12:00</t>
    <rPh sb="0" eb="1">
      <t>ゲツ</t>
    </rPh>
    <rPh sb="2" eb="3">
      <t>キン</t>
    </rPh>
    <rPh sb="14" eb="15">
      <t>ツチ</t>
    </rPh>
    <phoneticPr fontId="2"/>
  </si>
  <si>
    <t>有</t>
    <rPh sb="0" eb="1">
      <t>アリ</t>
    </rPh>
    <phoneticPr fontId="2"/>
  </si>
  <si>
    <t>森本 亜来</t>
    <phoneticPr fontId="2"/>
  </si>
  <si>
    <t>そうごう薬局かしはら店</t>
    <rPh sb="4" eb="6">
      <t>ヤッキョク</t>
    </rPh>
    <rPh sb="10" eb="11">
      <t>テン</t>
    </rPh>
    <phoneticPr fontId="2"/>
  </si>
  <si>
    <t>634-0074</t>
  </si>
  <si>
    <t>橿原市四分町２－１</t>
    <rPh sb="0" eb="3">
      <t>カシハラシ</t>
    </rPh>
    <rPh sb="3" eb="4">
      <t>ヨン</t>
    </rPh>
    <rPh sb="4" eb="5">
      <t>ブン</t>
    </rPh>
    <rPh sb="5" eb="6">
      <t>チョウ</t>
    </rPh>
    <phoneticPr fontId="2"/>
  </si>
  <si>
    <t>0744-20-1661</t>
  </si>
  <si>
    <t>0744-20-1662</t>
  </si>
  <si>
    <t>月～水･金9：00～19：00
木9：00～17：00
土9：00～13：00</t>
    <rPh sb="2" eb="3">
      <t>スイ</t>
    </rPh>
    <rPh sb="16" eb="17">
      <t>モク</t>
    </rPh>
    <phoneticPr fontId="2"/>
  </si>
  <si>
    <t>奈良県</t>
    <rPh sb="0" eb="3">
      <t>ナラケン</t>
    </rPh>
    <phoneticPr fontId="3"/>
  </si>
  <si>
    <t>アール薬局生駒駅前南店</t>
  </si>
  <si>
    <t>630-0257</t>
  </si>
  <si>
    <t>生駒市元町1-5-5　オベラス生駒1F</t>
  </si>
  <si>
    <t>0743-21-3235</t>
  </si>
  <si>
    <t>0743-73-0400</t>
  </si>
  <si>
    <t>月火水金9:00～19:00　木9:00～18:00　土9:00～15:00</t>
  </si>
  <si>
    <t>090-7368-0793</t>
  </si>
  <si>
    <t>アール薬局香芝店</t>
  </si>
  <si>
    <t>香芝市旭ヶ丘5-36-1　ワイズメディカルビル1F</t>
  </si>
  <si>
    <t>0745-76-8570</t>
  </si>
  <si>
    <t>0745-76-8573</t>
  </si>
  <si>
    <t>月～金9:00～20:00　土9:00～18:00　祝9:00～13:00</t>
  </si>
  <si>
    <t>090-7367-9286</t>
  </si>
  <si>
    <t>稲田　憲亮</t>
  </si>
  <si>
    <t>アール薬局郡山店</t>
  </si>
  <si>
    <t>639-1001</t>
  </si>
  <si>
    <t>大和郡山市九条町188-2-3</t>
  </si>
  <si>
    <t>0743-20-4553</t>
  </si>
  <si>
    <t>0743-52-5202</t>
  </si>
  <si>
    <t>月～金9:00～20:00　土9:00～13:00</t>
  </si>
  <si>
    <t>090-7368-1037</t>
  </si>
  <si>
    <t>有方　理奈</t>
  </si>
  <si>
    <t>アイセイハート薬局五位堂店</t>
  </si>
  <si>
    <t>639-0225</t>
  </si>
  <si>
    <t>香芝市瓦口2253　クリニックステーション五位堂1F</t>
  </si>
  <si>
    <t>0745-76-2681</t>
  </si>
  <si>
    <t>0745-76-2680</t>
  </si>
  <si>
    <t>月火水金9:00～19:00　土9:00～17:00</t>
  </si>
  <si>
    <t>大原　章寛</t>
  </si>
  <si>
    <t>アイセイ薬局大和高田店</t>
  </si>
  <si>
    <t>635-0015</t>
  </si>
  <si>
    <t>大和高田市幸町3-18　トナリエ大和高田3F</t>
  </si>
  <si>
    <t>0745-25-2080</t>
  </si>
  <si>
    <t>0745-25-2081</t>
  </si>
  <si>
    <t>月火水金9:00～19:00　木9:00～17:00　土9:00～16:00</t>
  </si>
  <si>
    <t>アイ薬局香芝店</t>
  </si>
  <si>
    <t>639-0226</t>
  </si>
  <si>
    <t>香芝市五位堂1-298-1</t>
  </si>
  <si>
    <t>0745-43-9895</t>
  </si>
  <si>
    <t>0745-43-9896</t>
  </si>
  <si>
    <t>月水金8:30～20:00　火8:30～15:30　木8:30～13:00　土8:30～12:00</t>
  </si>
  <si>
    <t>090-4275-2552</t>
  </si>
  <si>
    <t>アイ薬局五位堂店</t>
  </si>
  <si>
    <t>香芝市五位堂1007</t>
  </si>
  <si>
    <t>0745-79-6554</t>
  </si>
  <si>
    <t>0745-51-6556</t>
  </si>
  <si>
    <t>月火木金9:00～19:30　水土9:00～12:00</t>
  </si>
  <si>
    <t>0745-79-6554（転送）</t>
  </si>
  <si>
    <t>阿部　希代</t>
  </si>
  <si>
    <t>アイン薬局生駒店</t>
  </si>
  <si>
    <t>生駒市元町1-5-3</t>
  </si>
  <si>
    <t>0743-73-2468</t>
  </si>
  <si>
    <t>0743-73-1350</t>
  </si>
  <si>
    <t>馬場　洋平</t>
  </si>
  <si>
    <t>アイン薬局市立奈良病院前店</t>
  </si>
  <si>
    <t>奈良市紀寺町687-9</t>
  </si>
  <si>
    <t>0742-23-8077</t>
  </si>
  <si>
    <t>0742-95-5377</t>
  </si>
  <si>
    <t>月～金9:00～18:30　土9:00～13:00</t>
  </si>
  <si>
    <t>辻　侑一郎</t>
  </si>
  <si>
    <t>アイン薬局奈良学園前店</t>
  </si>
  <si>
    <t>631-0021</t>
  </si>
  <si>
    <t>奈良市鶴舞東町2-13-104</t>
  </si>
  <si>
    <t>0742-40-0311</t>
  </si>
  <si>
    <t>0742-40-0310</t>
  </si>
  <si>
    <t>岡部　幹子</t>
  </si>
  <si>
    <t>アオイ薬局</t>
  </si>
  <si>
    <t>634-0051</t>
  </si>
  <si>
    <t>橿原市白橿町2-29-8</t>
  </si>
  <si>
    <t>0744-27-0838</t>
  </si>
  <si>
    <t>0744-27-1150</t>
  </si>
  <si>
    <t>月～土9:00～19:00</t>
  </si>
  <si>
    <t>636-0204</t>
  </si>
  <si>
    <t>磯城郡川西町唐院396-2</t>
  </si>
  <si>
    <t>0745-42-1117</t>
  </si>
  <si>
    <t>0745-42-1130</t>
  </si>
  <si>
    <t>月火木8:30～18:00　金土8:30～13:00</t>
  </si>
  <si>
    <t>0745-42-1117（転送）</t>
  </si>
  <si>
    <t>あおば薬局大福店</t>
  </si>
  <si>
    <t>633-0067</t>
  </si>
  <si>
    <t>桜井市大福238-11</t>
  </si>
  <si>
    <t>0744-44-1535</t>
  </si>
  <si>
    <t>0744-44-1533</t>
  </si>
  <si>
    <t>月水木9:00～17:00　火金9:00～19:30　土9:00～13:00</t>
  </si>
  <si>
    <t>080-3801-1533</t>
  </si>
  <si>
    <t>西町　沙弥香</t>
  </si>
  <si>
    <t>月火水金9:00～19:00　土9:00～13:00</t>
  </si>
  <si>
    <t>あすか薬局</t>
  </si>
  <si>
    <t>639-1002</t>
  </si>
  <si>
    <t>大和郡山市九条平野町3-31　サンシャイン谷野1F</t>
  </si>
  <si>
    <t>0743-58-2212</t>
  </si>
  <si>
    <t>0743-58-2213</t>
  </si>
  <si>
    <t>月水金8:30～19:00　火木8:30～16:30　土8:30～12:30</t>
  </si>
  <si>
    <t>0743-58-2212（転送）</t>
  </si>
  <si>
    <t>下川　香奈</t>
  </si>
  <si>
    <t>明日香薬局</t>
  </si>
  <si>
    <t>634-0045</t>
  </si>
  <si>
    <t>橿原市石川町80</t>
  </si>
  <si>
    <t>0744-26-1022</t>
  </si>
  <si>
    <t>0744-26-1023</t>
  </si>
  <si>
    <t>月～金9:00～17:00　土9:00～14:00</t>
  </si>
  <si>
    <t>070-1504-3806</t>
  </si>
  <si>
    <t>アップル薬局</t>
  </si>
  <si>
    <t>631-0845</t>
  </si>
  <si>
    <t>奈良市宝来3-3-20</t>
  </si>
  <si>
    <t>0742-47-5578</t>
  </si>
  <si>
    <t>0742-93-7287</t>
  </si>
  <si>
    <t>月火木金8:45～13:45・16:00～19:30　土8:45～13:45　水8:45～16:45</t>
  </si>
  <si>
    <t>090-9280-4188</t>
  </si>
  <si>
    <t>森田　京子</t>
  </si>
  <si>
    <t>アリス薬局</t>
  </si>
  <si>
    <t>630-0213</t>
  </si>
  <si>
    <t>生駒市東生駒1-70-1</t>
  </si>
  <si>
    <t>0743-72-1717</t>
  </si>
  <si>
    <t>0743-72-1718</t>
  </si>
  <si>
    <t>月水金9:00～19:00　火木8:30～16:30　土9:00～13:00</t>
  </si>
  <si>
    <t>090-1226-1409</t>
  </si>
  <si>
    <t>あをによし薬局</t>
  </si>
  <si>
    <t>636-0122</t>
  </si>
  <si>
    <t>生駒郡斑鳩町阿波2-5-2</t>
  </si>
  <si>
    <t>0745-43-5037</t>
  </si>
  <si>
    <t>0745-43-5038</t>
  </si>
  <si>
    <t>イオン薬局イオンスタイル橿原</t>
  </si>
  <si>
    <t>634-0837</t>
  </si>
  <si>
    <t>橿原市曲川町7-20-1</t>
  </si>
  <si>
    <t>0744-25-8937</t>
  </si>
  <si>
    <t>0744-25-8938</t>
  </si>
  <si>
    <t>月～土9:00～20:00　日祝9:00～19:00</t>
  </si>
  <si>
    <t/>
  </si>
  <si>
    <t>谷山　真弓</t>
  </si>
  <si>
    <t>いずみ薬局</t>
  </si>
  <si>
    <t>633-2221</t>
  </si>
  <si>
    <t>宇陀市菟田野松井16-1</t>
  </si>
  <si>
    <t>0745-84-3443</t>
  </si>
  <si>
    <t>0745-84-3444</t>
  </si>
  <si>
    <t>月火水金9:00～17:00　木9:00～19:30　土9:00～13:00　日9:00～12:00</t>
  </si>
  <si>
    <t>090-3262-2900</t>
  </si>
  <si>
    <t>いずみ薬局さくらい店</t>
  </si>
  <si>
    <t>633-0064</t>
  </si>
  <si>
    <t>桜井市戒重315-1</t>
  </si>
  <si>
    <t>0744-46-3443</t>
  </si>
  <si>
    <t>0744-46-3444</t>
  </si>
  <si>
    <t>月水金9:00～20:00　火木土9:00～17:00　祝9:00～17:00</t>
  </si>
  <si>
    <t>090-8797-2468</t>
  </si>
  <si>
    <t>今垣内　剛</t>
  </si>
  <si>
    <t>いずみ薬局はいばら店</t>
  </si>
  <si>
    <t>633-0241</t>
  </si>
  <si>
    <t>宇陀市榛原下井足14-1</t>
  </si>
  <si>
    <t>0745-85-3443</t>
  </si>
  <si>
    <t>0745-85-3444</t>
  </si>
  <si>
    <t>金松　昭子</t>
  </si>
  <si>
    <t>いろは薬局</t>
  </si>
  <si>
    <t>大和郡山市九条平野町3-25-1</t>
  </si>
  <si>
    <t>0743-25-7940</t>
  </si>
  <si>
    <t>0743-25-8408</t>
  </si>
  <si>
    <t>月水木金9:00～19:00　火9:00～17:00　土日9:00～13:00</t>
  </si>
  <si>
    <t>0743-25-7940（転送）</t>
  </si>
  <si>
    <t>楚輪　侑大</t>
  </si>
  <si>
    <t>ウエルシア薬局香芝磯壁店</t>
  </si>
  <si>
    <t>639-0236</t>
  </si>
  <si>
    <t>香芝市磯壁3-61</t>
  </si>
  <si>
    <t>0745-79-1118</t>
  </si>
  <si>
    <t>0745-79-1119</t>
  </si>
  <si>
    <t>月～土9:00～20:00　日祝10:00～19:00</t>
  </si>
  <si>
    <t>泉　桂以</t>
  </si>
  <si>
    <t>ウエルシア薬局奈良駅前店</t>
  </si>
  <si>
    <t>奈良市大宮町1-3-8</t>
  </si>
  <si>
    <t>0742-32-3051</t>
  </si>
  <si>
    <t>0742-32-3052</t>
  </si>
  <si>
    <t>月～金9:00～21:00　土日祝9:00～19:00</t>
  </si>
  <si>
    <t>うさぎ薬局</t>
  </si>
  <si>
    <t>香芝市瓦口33-1</t>
  </si>
  <si>
    <t>0745-44-3197</t>
  </si>
  <si>
    <t>0745-44-3198</t>
  </si>
  <si>
    <t>月水木金8:30～19:00　土8:30～12:00</t>
  </si>
  <si>
    <t>明石　征憲</t>
  </si>
  <si>
    <t>うちの薬局</t>
  </si>
  <si>
    <t>637-0042</t>
  </si>
  <si>
    <t>五條市五條2-371-1</t>
  </si>
  <si>
    <t>0747-26-2677</t>
  </si>
  <si>
    <t>0747-26-2688</t>
  </si>
  <si>
    <t>月金8:40～19:00　火木8:40～17:00　水8:40～18:00　土8:40～13:00</t>
  </si>
  <si>
    <t>うちの薬局大淀店</t>
  </si>
  <si>
    <t>638-0821</t>
  </si>
  <si>
    <t>吉野郡大淀町下渕81-4</t>
  </si>
  <si>
    <t>0747-54-5122</t>
  </si>
  <si>
    <t>0747-54-5222</t>
  </si>
  <si>
    <t>月水金8:30～19:00　火木8:30～16:30　土8:30～13:00</t>
  </si>
  <si>
    <t>森脇　竜太</t>
  </si>
  <si>
    <t>エース薬局</t>
  </si>
  <si>
    <t>632-0093</t>
  </si>
  <si>
    <t>天理市指柳町311-2</t>
  </si>
  <si>
    <t>0743-87-9350</t>
  </si>
  <si>
    <t>0743-87-9360</t>
  </si>
  <si>
    <t>月火木金9:00～12:00・16:30～19:30　水土9:00～12:00</t>
  </si>
  <si>
    <t>090-4563-5477</t>
  </si>
  <si>
    <t>森　謙太</t>
  </si>
  <si>
    <t>月火水金9:00～19:30　木9:00～17:00　土9:00～12:30</t>
  </si>
  <si>
    <t>えふ東薬局</t>
  </si>
  <si>
    <t>632-0063</t>
  </si>
  <si>
    <t>天理市西長柄町178</t>
  </si>
  <si>
    <t>0743-25-1024</t>
  </si>
  <si>
    <t>0743-25-5063</t>
  </si>
  <si>
    <t>えふ薬局</t>
  </si>
  <si>
    <t>大和郡山市九条町1309</t>
  </si>
  <si>
    <t>0743-54-8086</t>
  </si>
  <si>
    <t>0743-54-8087</t>
  </si>
  <si>
    <t>月水金9:00～19:30　火木9:00～17:00　土9:00～13:00</t>
  </si>
  <si>
    <t>0743-54-8086（転送）</t>
  </si>
  <si>
    <t>江見薬局本町</t>
  </si>
  <si>
    <t>636-0012</t>
  </si>
  <si>
    <t>北葛城郡王寺町本町4-6-16</t>
  </si>
  <si>
    <t>0745-32-0778</t>
  </si>
  <si>
    <t>0745-34-1778</t>
  </si>
  <si>
    <t>月～金8:30～19:00　土8:30～13:00</t>
  </si>
  <si>
    <t>090-8659-6579</t>
  </si>
  <si>
    <t>エムズドラッグ学園大和薬局</t>
  </si>
  <si>
    <t>631-0041</t>
  </si>
  <si>
    <t>奈良市学園大和町6-1542-44</t>
  </si>
  <si>
    <t>0742-52-6660</t>
  </si>
  <si>
    <t>月火木金9:00～19:00　水土9:00～18:00</t>
  </si>
  <si>
    <t>笑夢薬局</t>
  </si>
  <si>
    <t>630-0141</t>
  </si>
  <si>
    <t>生駒市ひかりが丘1-1-13</t>
  </si>
  <si>
    <t>0743-85-7802</t>
  </si>
  <si>
    <t>0743-85-7803</t>
  </si>
  <si>
    <t>0743-85-7802（転送）</t>
  </si>
  <si>
    <t>おおよど薬局</t>
  </si>
  <si>
    <t>吉野郡大淀町下渕359-10</t>
  </si>
  <si>
    <t>0747-52-1399</t>
  </si>
  <si>
    <t>0747-52-1411</t>
  </si>
  <si>
    <t>月～金9:00～17:30　土9:00～12:00</t>
  </si>
  <si>
    <t>坂上　美希</t>
  </si>
  <si>
    <t>岡田薬局</t>
  </si>
  <si>
    <t>生駒郡斑鳩町興留5-11-24</t>
  </si>
  <si>
    <t>0745-74-0035</t>
  </si>
  <si>
    <t>0745-74-0202</t>
  </si>
  <si>
    <t>0745-74-0035（転送）</t>
  </si>
  <si>
    <t>オカダ薬局</t>
  </si>
  <si>
    <t>632-0016</t>
  </si>
  <si>
    <t>天理市川原城町377</t>
  </si>
  <si>
    <t>0743-62-6135</t>
  </si>
  <si>
    <t>0743-62-6145</t>
  </si>
  <si>
    <t>月火木9:00～18:30　水金9:00～17:00　土9:00～13:30</t>
  </si>
  <si>
    <t>岡田　光生</t>
  </si>
  <si>
    <t>おしみ薬局</t>
  </si>
  <si>
    <t>639-2123</t>
  </si>
  <si>
    <t>葛城市忍海315-2</t>
  </si>
  <si>
    <t>0745-64-0280</t>
  </si>
  <si>
    <t>0745-64-0281</t>
  </si>
  <si>
    <t>月水木金9:00～19:30　火9:00～17:00　土9:00～13:30</t>
  </si>
  <si>
    <t>お茶の間薬局</t>
  </si>
  <si>
    <t>630-8341</t>
  </si>
  <si>
    <t>奈良市南城戸町4-1</t>
  </si>
  <si>
    <t>0742-25-2680</t>
  </si>
  <si>
    <t>0742-25-2681</t>
  </si>
  <si>
    <t>おひさま薬局</t>
  </si>
  <si>
    <t>630-0252</t>
  </si>
  <si>
    <t>生駒市山崎町4-5　NDAビル1F</t>
  </si>
  <si>
    <t>0743-70-8525</t>
  </si>
  <si>
    <t>0743-70-8526</t>
  </si>
  <si>
    <t>月水金9:00～19:00　火木9:00～17:00　土9:00～13:00</t>
  </si>
  <si>
    <t>080-4599-3692</t>
  </si>
  <si>
    <t>オリオンドラッグ薬局</t>
  </si>
  <si>
    <t>634-0064</t>
  </si>
  <si>
    <t>橿原市見瀬町2358-4</t>
  </si>
  <si>
    <t>0744-27-7067</t>
  </si>
  <si>
    <t>0744-27-7068</t>
  </si>
  <si>
    <t>月～金9:00～20:00　土9:00～14:00</t>
  </si>
  <si>
    <t>0744-27-7067（転送）</t>
  </si>
  <si>
    <t>田村　陽子</t>
  </si>
  <si>
    <t>オレンジ薬局</t>
  </si>
  <si>
    <t>639-1121</t>
  </si>
  <si>
    <t>大和郡山市杉町48</t>
  </si>
  <si>
    <t>0743-59-5770</t>
  </si>
  <si>
    <t>0743-59-5771</t>
  </si>
  <si>
    <t>月火金9:00～19:30　水木9:00～17:00　土9:00～12:30</t>
  </si>
  <si>
    <t>080-3034-7324</t>
  </si>
  <si>
    <t>西原　大植</t>
  </si>
  <si>
    <t>オレンジ薬局信貴山店</t>
  </si>
  <si>
    <t>636-0815</t>
  </si>
  <si>
    <t>生駒郡三郷町勢野北4-3-5</t>
  </si>
  <si>
    <t>0745-44-3930</t>
  </si>
  <si>
    <t>0745-44-3931</t>
  </si>
  <si>
    <t>月～土9:00～17:00</t>
  </si>
  <si>
    <t>緒方　美保子</t>
  </si>
  <si>
    <t>オレンジ薬局法蓮仲町店</t>
  </si>
  <si>
    <t>630-8113</t>
  </si>
  <si>
    <t>奈良市法蓮町1095-6</t>
  </si>
  <si>
    <t>0742-93-9546</t>
  </si>
  <si>
    <t>0742-93-9547</t>
  </si>
  <si>
    <t>月火水金9:00～19:00　木9:00～18:00　土9:00～13:00</t>
  </si>
  <si>
    <t>辻本　裕久子</t>
  </si>
  <si>
    <t>カイセイ薬局</t>
  </si>
  <si>
    <t>630-8122</t>
  </si>
  <si>
    <t>奈良市三条本町1-2　JR奈良駅NKビル3階</t>
  </si>
  <si>
    <t>0742-24-2112</t>
  </si>
  <si>
    <t>0742-24-2113</t>
  </si>
  <si>
    <t>月火水金9:00～20:00　木土9:00～17:00</t>
  </si>
  <si>
    <t>080-2428-8076</t>
  </si>
  <si>
    <t>内山　晃利</t>
  </si>
  <si>
    <t>632-0018</t>
  </si>
  <si>
    <t>天理市別所町11-1</t>
  </si>
  <si>
    <t>0743-62-4520</t>
  </si>
  <si>
    <t>090-7491-9448</t>
  </si>
  <si>
    <t>川﨑　明子</t>
  </si>
  <si>
    <t>かおり薬局</t>
  </si>
  <si>
    <t>636-0811</t>
  </si>
  <si>
    <t>生駒郡三郷町勢野東4-14-2</t>
  </si>
  <si>
    <t>0745-33-2967</t>
  </si>
  <si>
    <t>0745-43-5489</t>
  </si>
  <si>
    <t>月火水金9:00～19:00　土9:00～12:00</t>
  </si>
  <si>
    <t>若佐　奈美</t>
  </si>
  <si>
    <t>学園前薬局</t>
  </si>
  <si>
    <t>631-0036</t>
  </si>
  <si>
    <t>奈良市学園北2-1-5　ローレルコート学園前1F</t>
  </si>
  <si>
    <t>0742-93-7586</t>
  </si>
  <si>
    <t>0742-93-7587</t>
  </si>
  <si>
    <t>月火水金8:30～19:00　木土8:30～16:00</t>
  </si>
  <si>
    <t>橿神ウエストゲート薬局</t>
  </si>
  <si>
    <t>634-0063</t>
  </si>
  <si>
    <t>橿原市久米町569　ウエストゲート神宮前102</t>
  </si>
  <si>
    <t>0744-27-3991</t>
  </si>
  <si>
    <t>0744-27-3997</t>
  </si>
  <si>
    <t>月火木9:00～20:00　水金9:00～19:30　土9:00～14:00</t>
  </si>
  <si>
    <t>0744-27-3991（転送）</t>
  </si>
  <si>
    <t>かしの木薬局</t>
  </si>
  <si>
    <t>香芝市真美ヶ丘1-13-12</t>
  </si>
  <si>
    <t>0745-77-8060</t>
  </si>
  <si>
    <t>080-2348-4171</t>
  </si>
  <si>
    <t>福井　友紀</t>
  </si>
  <si>
    <t>かしの木薬局鹿ノ台店</t>
  </si>
  <si>
    <t>630-0114</t>
  </si>
  <si>
    <t>生駒市鹿ノ台西1-1-18</t>
  </si>
  <si>
    <t>0743-86-4551</t>
  </si>
  <si>
    <t>0120-86-4561</t>
  </si>
  <si>
    <t>山口　高</t>
  </si>
  <si>
    <t>春日薬局</t>
  </si>
  <si>
    <t>630-8224</t>
  </si>
  <si>
    <t>奈良市角振町16</t>
  </si>
  <si>
    <t>0742-22-1904</t>
  </si>
  <si>
    <t>月水木9:00～19:00　火9:00～17:00　金土9:00～18:00　日10:00～18:00（第2・第4日曜日、祭日は休み）</t>
  </si>
  <si>
    <t>090-8798-2030</t>
  </si>
  <si>
    <t>市川　和男</t>
  </si>
  <si>
    <t>かなで薬局五位堂店</t>
  </si>
  <si>
    <t>香芝市五位堂3-436-12</t>
  </si>
  <si>
    <t>0745-43-8425</t>
  </si>
  <si>
    <t>0745-43-8426</t>
  </si>
  <si>
    <t>月水金9:00～20:00　火木9:00～17:00　土9:00～12:00</t>
  </si>
  <si>
    <t>090-5679-3449</t>
  </si>
  <si>
    <t>城本　義邦</t>
  </si>
  <si>
    <t>かなで薬局横田店</t>
  </si>
  <si>
    <t>639-1115</t>
  </si>
  <si>
    <t>大和郡山市横田町708-5</t>
  </si>
  <si>
    <t>0743-61-5760</t>
  </si>
  <si>
    <t>0743-61-5761</t>
  </si>
  <si>
    <t>月火水金9:00～20:00　木9:00～17:00　土9:00～12:00・17:00～20:00</t>
  </si>
  <si>
    <t>090-5124-7484</t>
  </si>
  <si>
    <t>児玉　佑介</t>
  </si>
  <si>
    <t>かりん薬局広陵店</t>
  </si>
  <si>
    <t>635-0814</t>
  </si>
  <si>
    <t>北葛城郡広陵町南郷676-1</t>
  </si>
  <si>
    <t>0745-54-1230</t>
  </si>
  <si>
    <t>0745-54-1231</t>
  </si>
  <si>
    <t>月火木金9:00～20:00　水9:00～17:00　土9:00～12:00</t>
  </si>
  <si>
    <t>090-8483-2369</t>
  </si>
  <si>
    <t>堀田　直美</t>
  </si>
  <si>
    <t>かるがも薬局尺土店</t>
  </si>
  <si>
    <t>639-2163</t>
  </si>
  <si>
    <t>葛城市八川133</t>
  </si>
  <si>
    <t>0745-48-0710</t>
  </si>
  <si>
    <t>0745-48-0711</t>
  </si>
  <si>
    <t>090-4762-0289</t>
  </si>
  <si>
    <t>小田　和美</t>
  </si>
  <si>
    <t>かるがも薬局東生駒店</t>
  </si>
  <si>
    <t>生駒市東生駒2-207-120</t>
  </si>
  <si>
    <t>0743-84-4145</t>
  </si>
  <si>
    <t>0743-84-4146</t>
  </si>
  <si>
    <t>月～金9:00～19:30　土日9:00～13:00</t>
  </si>
  <si>
    <t>増田　優子</t>
  </si>
  <si>
    <t>がる薬局五條市今井店</t>
  </si>
  <si>
    <t>637-0004</t>
  </si>
  <si>
    <t>五條市今井1-11-60</t>
  </si>
  <si>
    <t>0747-26-3588</t>
  </si>
  <si>
    <t>0747-26-6288</t>
  </si>
  <si>
    <t>090-1134-2169</t>
  </si>
  <si>
    <t>江崎　優児</t>
  </si>
  <si>
    <t>きずな薬局</t>
  </si>
  <si>
    <t>631-0045</t>
  </si>
  <si>
    <t>奈良市千代ヶ丘2-8-46</t>
  </si>
  <si>
    <t>0742-47-1212</t>
  </si>
  <si>
    <t>0742-47-1214</t>
  </si>
  <si>
    <t>月～金8:30～19:30　土8:30～12:00</t>
  </si>
  <si>
    <t>岡田　瑞穂</t>
  </si>
  <si>
    <t>衣川薬局</t>
  </si>
  <si>
    <t>奈良市西大寺南町1-17</t>
  </si>
  <si>
    <t>0742-95-5268</t>
  </si>
  <si>
    <t>0742-51-1268</t>
  </si>
  <si>
    <t>090-5668-4615</t>
  </si>
  <si>
    <t>衣川　みか</t>
  </si>
  <si>
    <t>木のうた薬局櫟本店</t>
  </si>
  <si>
    <t>632-0004</t>
  </si>
  <si>
    <t>天理市櫟本町743-2</t>
  </si>
  <si>
    <t>0743-61-5236</t>
  </si>
  <si>
    <t>0743-61-5237</t>
  </si>
  <si>
    <t>月火水金9:00～20:00　木土9:00～12:00</t>
  </si>
  <si>
    <t>090-3358-3498</t>
  </si>
  <si>
    <t>畚野　純</t>
  </si>
  <si>
    <t>木のうた薬局紀寺バス停前店</t>
  </si>
  <si>
    <t>奈良市紀寺町767</t>
  </si>
  <si>
    <t>0742-26-1166</t>
  </si>
  <si>
    <t>0742-26-1185</t>
  </si>
  <si>
    <t>月～金9:00～18:00　土9:00～14:00</t>
  </si>
  <si>
    <t>090-3350-3498</t>
  </si>
  <si>
    <t>猪木　彩子</t>
  </si>
  <si>
    <t>木のうた薬局西大寺店</t>
  </si>
  <si>
    <t>631-0817</t>
  </si>
  <si>
    <t>奈良市西大寺北町4-3-1　共栄マンション1-E</t>
  </si>
  <si>
    <t>0742-52-6676</t>
  </si>
  <si>
    <t>0742-52-6677</t>
  </si>
  <si>
    <t>月火金8;45～18:00　木8:45～20:00　水土8:45～12:15</t>
  </si>
  <si>
    <t>090-1027-3498</t>
  </si>
  <si>
    <t>吉﨑　明子</t>
  </si>
  <si>
    <t>木のうた薬局三条通り店</t>
  </si>
  <si>
    <t>630-8236</t>
  </si>
  <si>
    <t>奈良市下三条町25　寅松ビル1F</t>
  </si>
  <si>
    <t>0742-20-5330</t>
  </si>
  <si>
    <t>0742-20-5331</t>
  </si>
  <si>
    <t>月火金9:00～18:30　木9:00～20:00　土9:00～12:30</t>
  </si>
  <si>
    <t>090-1897-3498</t>
  </si>
  <si>
    <t>竹内　成子</t>
  </si>
  <si>
    <t>木下薬局</t>
  </si>
  <si>
    <t>633-0074</t>
  </si>
  <si>
    <t>桜井市芝1360</t>
  </si>
  <si>
    <t>0744-42-6433</t>
  </si>
  <si>
    <t>0744-46-3821</t>
  </si>
  <si>
    <t>木下　洋子</t>
  </si>
  <si>
    <t>きらら薬局橿原南店</t>
  </si>
  <si>
    <t>634-0044</t>
  </si>
  <si>
    <t>橿原市大軽町123-1</t>
  </si>
  <si>
    <t>0744-28-5752</t>
  </si>
  <si>
    <t>0744-28-5753</t>
  </si>
  <si>
    <t>月火水金9:00～19:30　木9:00～17:00　土9:00～12:00</t>
  </si>
  <si>
    <t>0744-28-5752（転送）</t>
  </si>
  <si>
    <t>宮口　睦子</t>
  </si>
  <si>
    <t>くすのき薬局</t>
  </si>
  <si>
    <t>宇陀市榛原萩原758-2</t>
  </si>
  <si>
    <t>0745-82-3200</t>
  </si>
  <si>
    <t>0745-82-3204</t>
  </si>
  <si>
    <t>月～金8:30～18:00　土9:00～12:00</t>
  </si>
  <si>
    <t>薮内　亜史彦</t>
  </si>
  <si>
    <t>クボ薬局</t>
  </si>
  <si>
    <t>吉野郡大淀町下渕153-1</t>
  </si>
  <si>
    <t>0747-52-2052</t>
  </si>
  <si>
    <t>0747-53-0500</t>
  </si>
  <si>
    <t>クルミ薬局</t>
  </si>
  <si>
    <t>奈良市学園北1-11-4　エルアベニュー学園前1F-102</t>
  </si>
  <si>
    <t>0742-44-4104</t>
  </si>
  <si>
    <t>月木金9:30～18:45　火9:30～17:30　水8:00～16:00　土9:00～13:00</t>
  </si>
  <si>
    <t>090-7964-7658</t>
  </si>
  <si>
    <t>湯澤　正</t>
  </si>
  <si>
    <t>㈲ケンエ薬局</t>
  </si>
  <si>
    <t>631-0076</t>
  </si>
  <si>
    <t>奈良市富雄北1-3-5　第1キタダビル1F</t>
  </si>
  <si>
    <t>0742-49-1147</t>
  </si>
  <si>
    <t>0742-49-3799</t>
  </si>
  <si>
    <t>090-3846-5482</t>
  </si>
  <si>
    <t>前田　紀子</t>
  </si>
  <si>
    <t>幸生堂薬局</t>
  </si>
  <si>
    <t>630-0121</t>
  </si>
  <si>
    <t>生駒市北大和1-3-3</t>
  </si>
  <si>
    <t>0743-70-1700</t>
  </si>
  <si>
    <t>0743-70-1702</t>
  </si>
  <si>
    <t>藤本　秀寿</t>
  </si>
  <si>
    <t>633-0063</t>
  </si>
  <si>
    <t>桜井市川合256-3</t>
  </si>
  <si>
    <t>0744-44-1701</t>
  </si>
  <si>
    <t>0744-44-1702</t>
  </si>
  <si>
    <t>月火水金9:00～19:30　木9:00～17:00　土9:00～14:00</t>
  </si>
  <si>
    <t>090-1129-1204</t>
  </si>
  <si>
    <t>松好　仁未</t>
  </si>
  <si>
    <t>桜井市芝349</t>
  </si>
  <si>
    <t>0744-49-3810</t>
  </si>
  <si>
    <t>0744-49-3811</t>
  </si>
  <si>
    <t>中江　友軌</t>
  </si>
  <si>
    <t>こぐま薬局押熊店</t>
  </si>
  <si>
    <t>631-0011</t>
  </si>
  <si>
    <t>奈良市押熊町547-1</t>
  </si>
  <si>
    <t>0742-53-1300</t>
  </si>
  <si>
    <t>0742-53-1301</t>
  </si>
  <si>
    <t>月～金9:00～19:00　土9:00～12:30</t>
  </si>
  <si>
    <t>0742-53-1300（転送）</t>
  </si>
  <si>
    <t>こぐま薬局西登美ヶ丘店</t>
  </si>
  <si>
    <t>631-0006</t>
  </si>
  <si>
    <t>奈良市西登美ヶ丘2-11-14</t>
  </si>
  <si>
    <t>0742-51-0590</t>
  </si>
  <si>
    <t>0742-81-7551</t>
  </si>
  <si>
    <t>月水9:00～17:30　火木金9:00～18:30　土9:00～12:30</t>
  </si>
  <si>
    <t>奥村　葉子</t>
  </si>
  <si>
    <t>ココカラファイン薬局イズミヤ広陵店</t>
  </si>
  <si>
    <t>635-0825</t>
  </si>
  <si>
    <t>北葛城郡広陵町安部236-1-4</t>
  </si>
  <si>
    <t>ココカラファイン薬局香久山店</t>
  </si>
  <si>
    <t>633-0066</t>
  </si>
  <si>
    <t>桜井市西之宮219-1</t>
  </si>
  <si>
    <t>0744-45-4015</t>
  </si>
  <si>
    <t>0744-45-4016</t>
  </si>
  <si>
    <t>月9:00～17:00　火～金9:00～19:00　土9:00～18:00　日9:00～12:30</t>
  </si>
  <si>
    <t>070-3138-8714</t>
  </si>
  <si>
    <t>ココカラファイン薬局七条店</t>
  </si>
  <si>
    <t>630-8054</t>
  </si>
  <si>
    <t>奈良市七条西町2-1100</t>
  </si>
  <si>
    <t>0742-44-8702</t>
  </si>
  <si>
    <t>0742-44-8703</t>
  </si>
  <si>
    <t>月～金9:00～18:00　土900～13:00</t>
  </si>
  <si>
    <t>森田　敬子</t>
  </si>
  <si>
    <t>ココカラファイン薬局天理店</t>
  </si>
  <si>
    <t>632-0035</t>
  </si>
  <si>
    <t>天理市守目堂町105-1</t>
  </si>
  <si>
    <t>0743-63-5777</t>
  </si>
  <si>
    <t>0743-63-5778</t>
  </si>
  <si>
    <t>佐藤　光美</t>
  </si>
  <si>
    <t>ココカラファイン薬局八木駅前店</t>
  </si>
  <si>
    <t>634-0804</t>
  </si>
  <si>
    <t>橿原市内膳町1-1-5</t>
  </si>
  <si>
    <t>0744-20-1651</t>
  </si>
  <si>
    <t>0744-20-1653</t>
  </si>
  <si>
    <t>月火木金9:00～20:00　水9:00～14:00　土9:00～16:00　日9:00～12:30</t>
  </si>
  <si>
    <t>070-3138-8580</t>
  </si>
  <si>
    <t>角谷　優</t>
  </si>
  <si>
    <t>ココカラファイン薬局八木店</t>
  </si>
  <si>
    <t>橿原市新賀町468</t>
  </si>
  <si>
    <t>0744-26-2603</t>
  </si>
  <si>
    <t>0744-26-2604</t>
  </si>
  <si>
    <t>月火金土9:00～20:00　水木9:00～18:00</t>
  </si>
  <si>
    <t>070-3140-7133</t>
  </si>
  <si>
    <t>こころ薬局</t>
  </si>
  <si>
    <t>生駒市北新町1-18　森ビル1F</t>
  </si>
  <si>
    <t>0743-75-5561</t>
  </si>
  <si>
    <t>0743-75-5571</t>
  </si>
  <si>
    <t>月火水金9:00～19:00　木9:00～17:00　土9:00～13:30</t>
  </si>
  <si>
    <t>080-6124-9126</t>
  </si>
  <si>
    <t>こじか薬局斑鳩店</t>
  </si>
  <si>
    <t>636-0103</t>
  </si>
  <si>
    <t>生駒郡斑鳩町幸前2-2-13</t>
  </si>
  <si>
    <t>0745-75-4700</t>
  </si>
  <si>
    <t>0745-75-4800</t>
  </si>
  <si>
    <t>0745-75-4700／090-8146-6333</t>
  </si>
  <si>
    <t>塚尾　早智子</t>
  </si>
  <si>
    <t>こじか薬局生駒南田原店</t>
  </si>
  <si>
    <t>630-0135</t>
  </si>
  <si>
    <t>生駒市南田原町1977　池谷設備工業ビル1F</t>
  </si>
  <si>
    <t>0743-71-0371</t>
  </si>
  <si>
    <t>0743-71-0372</t>
  </si>
  <si>
    <t>090-3704-9847</t>
  </si>
  <si>
    <t>コスモス薬局</t>
  </si>
  <si>
    <t>630-0263</t>
  </si>
  <si>
    <t>生駒市中菜畑2-1109-3</t>
  </si>
  <si>
    <t>0743-71-6727</t>
  </si>
  <si>
    <t>0743-71-6728</t>
  </si>
  <si>
    <t>0743-77-8394</t>
  </si>
  <si>
    <t>田中　敬子</t>
  </si>
  <si>
    <t>636-0154</t>
  </si>
  <si>
    <t>生駒郡斑鳩町龍田西4-7-10</t>
  </si>
  <si>
    <t>0745-74-6318</t>
  </si>
  <si>
    <t>0745-74-6398</t>
  </si>
  <si>
    <t>月水金9:00～19:00　火9:00～17:00　木8:45～16:45　土9:00～12:00</t>
  </si>
  <si>
    <t>090-1226-1405</t>
  </si>
  <si>
    <t>コスモファーマ薬局三条桧町店</t>
  </si>
  <si>
    <t>630-8124</t>
  </si>
  <si>
    <t>奈良市三条桧町17-17</t>
  </si>
  <si>
    <t>0742-30-6631</t>
  </si>
  <si>
    <t>0742-30-6632</t>
  </si>
  <si>
    <t>月～金9:00～19:30　土9:00～13:00</t>
  </si>
  <si>
    <t>藤野　圭子</t>
  </si>
  <si>
    <t>コトブキ薬局橿原店</t>
  </si>
  <si>
    <t>橿原市石川町82</t>
  </si>
  <si>
    <t>0744-26-1924</t>
  </si>
  <si>
    <t>0744-26-1925</t>
  </si>
  <si>
    <t>090-9614-4562</t>
  </si>
  <si>
    <t>コトブキ薬局奈良店</t>
  </si>
  <si>
    <t>630-8261</t>
  </si>
  <si>
    <t>奈良市北市町57-1</t>
  </si>
  <si>
    <t>0742-25-2521</t>
  </si>
  <si>
    <t>0742-25-2522</t>
  </si>
  <si>
    <t>090-3990-8636</t>
  </si>
  <si>
    <t>峰田　公美子</t>
  </si>
  <si>
    <t>コトブキ薬局八木店</t>
  </si>
  <si>
    <t>634-0004</t>
  </si>
  <si>
    <t>橿原市木原町31-35</t>
  </si>
  <si>
    <t>0744-21-8522</t>
  </si>
  <si>
    <t>0744-21-8523</t>
  </si>
  <si>
    <t>090-6243-5068</t>
  </si>
  <si>
    <t>尾崎　壮司</t>
  </si>
  <si>
    <t>このは薬局</t>
  </si>
  <si>
    <t>639-2113</t>
  </si>
  <si>
    <t>葛城市北花内616-9</t>
  </si>
  <si>
    <t>0745-69-3993</t>
  </si>
  <si>
    <t>0745-69-2051</t>
  </si>
  <si>
    <t>月～金9:00～19:00　土9:00～12:00</t>
  </si>
  <si>
    <t>080-3542-3276</t>
  </si>
  <si>
    <t>仲川　大悠</t>
  </si>
  <si>
    <t>このは薬局五井店</t>
  </si>
  <si>
    <t>634-0832</t>
  </si>
  <si>
    <t>橿原市五井町255-1</t>
  </si>
  <si>
    <t>0744-25-3993</t>
  </si>
  <si>
    <t>0744-25-2051</t>
  </si>
  <si>
    <t>このは薬局白橿店</t>
  </si>
  <si>
    <t>橿原市白橿町2-2211-1-102</t>
  </si>
  <si>
    <t>0744-28-3993</t>
  </si>
  <si>
    <t>0744-27-2051</t>
  </si>
  <si>
    <t>月火水金9:00～19:00　木9:00～17:00　土9:00～12:00</t>
  </si>
  <si>
    <t>サエラ薬局</t>
  </si>
  <si>
    <t>生駒市本町5-9</t>
  </si>
  <si>
    <t>0743-71-7337</t>
  </si>
  <si>
    <t>0743-71-7338</t>
  </si>
  <si>
    <t>月火金9:00～20:00　水木9:00～17:00　土9:00～13:00</t>
  </si>
  <si>
    <t>0743-71-7337（要相談）</t>
  </si>
  <si>
    <t>小田　弘子</t>
  </si>
  <si>
    <t>サエラ薬局学園前店</t>
  </si>
  <si>
    <t>奈良市学園北1-9-1　パラディ学園前2-5F</t>
  </si>
  <si>
    <t>0742-40-1106</t>
  </si>
  <si>
    <t>0742-40-1116</t>
  </si>
  <si>
    <t>月火木金9:00～19:30　水9:00～17:00　土9:00～16:30　日9:00～12:30</t>
  </si>
  <si>
    <t>0742-40-1106（要相談）</t>
  </si>
  <si>
    <t>塚本　勝信</t>
  </si>
  <si>
    <t>サエラ薬局登美ヶ丘店</t>
  </si>
  <si>
    <t>631-0003</t>
  </si>
  <si>
    <t>奈良市中登美ヶ丘6-3-3　リコラス登美ヶ丘A-1F</t>
  </si>
  <si>
    <t>0742-53-3501</t>
  </si>
  <si>
    <t>0742-53-3502</t>
  </si>
  <si>
    <t>月～金9:00～19:30　土9:00～17:30</t>
  </si>
  <si>
    <t>0742-53-3501（要相談）</t>
  </si>
  <si>
    <t>サエラ薬局なかとみ店</t>
  </si>
  <si>
    <t>奈良市中登美ヶ丘6-3-5-101</t>
  </si>
  <si>
    <t>0742-81-9272</t>
  </si>
  <si>
    <t>0742-81-9273</t>
  </si>
  <si>
    <t>0742-81-9272（要相談）</t>
  </si>
  <si>
    <t>清水　啓輔</t>
  </si>
  <si>
    <t>さかえ薬局</t>
  </si>
  <si>
    <t>橿原市久米町615　赤心ビル1F</t>
  </si>
  <si>
    <t>0744-28-4193</t>
  </si>
  <si>
    <t>0744-28-3793</t>
  </si>
  <si>
    <t>木田　大樹</t>
  </si>
  <si>
    <t>さかえ薬局桜井店</t>
  </si>
  <si>
    <t>633-0061</t>
  </si>
  <si>
    <t>桜井市上之庄711-1</t>
  </si>
  <si>
    <t>0744-47-2193</t>
  </si>
  <si>
    <t>0744-47-3793</t>
  </si>
  <si>
    <t>月火水金9:00～19:00　木8:30～16:30　土9:00～13:00　日9:00～12:00</t>
  </si>
  <si>
    <t>田中　真純</t>
  </si>
  <si>
    <t>桜井さくら薬局</t>
  </si>
  <si>
    <t>桜井市阿部311-2</t>
  </si>
  <si>
    <t>0744-46-5877</t>
  </si>
  <si>
    <t>0744-46-5878</t>
  </si>
  <si>
    <t>さくら薬局貴ヶ丘</t>
  </si>
  <si>
    <t>奈良市三碓3-11-1</t>
  </si>
  <si>
    <t>0742-51-1133</t>
  </si>
  <si>
    <t>0742-51-1919</t>
  </si>
  <si>
    <t>月～金9:00～19:30　土9:00～14:00</t>
  </si>
  <si>
    <t>さくら薬局奈良学園前店</t>
  </si>
  <si>
    <t>631-0022</t>
  </si>
  <si>
    <t>奈良市鶴舞西町1-16</t>
  </si>
  <si>
    <t>0742-40-1616</t>
  </si>
  <si>
    <t>0742-40-1666</t>
  </si>
  <si>
    <t>月～土・祝9:00～19:00</t>
  </si>
  <si>
    <t>さくら薬局大和郡山店</t>
  </si>
  <si>
    <t>大和郡山市柳町128-9　カイチビル1F</t>
  </si>
  <si>
    <t>0743-54-5663</t>
  </si>
  <si>
    <t>0743-54-5648</t>
  </si>
  <si>
    <t>月火水金8:30～20:00　木8:30～16:30　土8:30～17:00</t>
  </si>
  <si>
    <t>さなえ薬局</t>
  </si>
  <si>
    <t>大和郡山市小泉町2356-5</t>
  </si>
  <si>
    <t>0743-55-2256</t>
  </si>
  <si>
    <t>0743-20-6003</t>
  </si>
  <si>
    <t>月火水金9:00～19:00　木8:00～16:00　土9:00～12:00</t>
  </si>
  <si>
    <t>0743-55-2256（転送）</t>
  </si>
  <si>
    <t>サワイ薬局</t>
  </si>
  <si>
    <t>639-3111</t>
  </si>
  <si>
    <t>吉野郡吉野町上市243</t>
  </si>
  <si>
    <t>0746-32-2676</t>
  </si>
  <si>
    <t>0746-32-0883</t>
  </si>
  <si>
    <t>月～金8:00～19:00　土8:00～12:00</t>
  </si>
  <si>
    <t>澤井　怜志</t>
  </si>
  <si>
    <t>さんごう薬局</t>
  </si>
  <si>
    <t>636-0822</t>
  </si>
  <si>
    <t>生駒郡三郷町立野南1-24-16　メゾン前田105</t>
  </si>
  <si>
    <t>0745-33-3886</t>
  </si>
  <si>
    <t>0745-33-3887</t>
  </si>
  <si>
    <t>月火水8:45～15:00　金8:45～18:00　土8:45～12:15</t>
  </si>
  <si>
    <t>090-1226-1410</t>
  </si>
  <si>
    <t>西浦　千晶</t>
  </si>
  <si>
    <t>しあわせ薬局片桐店</t>
  </si>
  <si>
    <t>639-1054</t>
  </si>
  <si>
    <t>大和郡山市新町305-86</t>
  </si>
  <si>
    <t>0743-51-0333</t>
  </si>
  <si>
    <t>0743-51-0334</t>
  </si>
  <si>
    <t>月～金8:45～17:00　土8:45～13:00</t>
  </si>
  <si>
    <t>090-5136-6529</t>
  </si>
  <si>
    <t>殿山　紀子</t>
  </si>
  <si>
    <t>志都美薬局</t>
  </si>
  <si>
    <t>639-0265</t>
  </si>
  <si>
    <t>香芝市上中2006</t>
  </si>
  <si>
    <t>0745-71-4238</t>
  </si>
  <si>
    <t>0745-71-4239</t>
  </si>
  <si>
    <t>月～金9:00～20:00　土9:00～17:00</t>
  </si>
  <si>
    <t>國廣　英一</t>
  </si>
  <si>
    <t>ジップドラッグ今国府薬局</t>
  </si>
  <si>
    <t>639-1031</t>
  </si>
  <si>
    <t>大和郡山市今国府町390-1</t>
  </si>
  <si>
    <t>0743-59-4007</t>
  </si>
  <si>
    <t>0743-59-4008</t>
  </si>
  <si>
    <t>寺田　光良</t>
  </si>
  <si>
    <t>Ｊｉｂｕｎ薬局小泉</t>
  </si>
  <si>
    <t>大和郡山市小泉町東1-7-4　グランドゥール郷1F</t>
  </si>
  <si>
    <t>0743-58-3077</t>
  </si>
  <si>
    <t>0743-58-3076</t>
  </si>
  <si>
    <t>月火木金9:00～20:00　水土9:00～19:00</t>
  </si>
  <si>
    <t>090-1918-8726</t>
  </si>
  <si>
    <t>月～金8:30～20:00　土8:30～13:00</t>
  </si>
  <si>
    <t>自分薬局中登美ヶ丘</t>
  </si>
  <si>
    <t>奈良市中登美ヶ丘3-2　ローレルスクエア登美ヶ丘東館Ⅱ-102</t>
  </si>
  <si>
    <t>0742-93-3775</t>
  </si>
  <si>
    <t>0742-93-3776</t>
  </si>
  <si>
    <t>月水金9:00～19:45　火木9:00～19:15　土9:00～16:00</t>
  </si>
  <si>
    <t>080-6122-0287</t>
  </si>
  <si>
    <t>自分薬局奈良</t>
  </si>
  <si>
    <t>奈良市三条本町2-20　マツダオフィスビル1F</t>
  </si>
  <si>
    <t>0742-20-6070</t>
  </si>
  <si>
    <t>0742-20-6071</t>
  </si>
  <si>
    <t>090-6379-2005</t>
  </si>
  <si>
    <t>月火木金9:00～19:00　水9:00～17:00　土9:00～13:00</t>
  </si>
  <si>
    <t>自分薬局宝来</t>
  </si>
  <si>
    <t>631-0844</t>
  </si>
  <si>
    <t>奈良市宝来町1270-19</t>
  </si>
  <si>
    <t>0742-52-6315</t>
  </si>
  <si>
    <t>0742-52-6316</t>
  </si>
  <si>
    <t>月火水金8:45～17:30　木8:45～17:00　土8:45～13:30</t>
  </si>
  <si>
    <t>090-8215-3502</t>
  </si>
  <si>
    <t>神宮かがやき薬局</t>
  </si>
  <si>
    <t>橿原市久米町660-1</t>
  </si>
  <si>
    <t>0744-48-3250</t>
  </si>
  <si>
    <t>0744-48-3260</t>
  </si>
  <si>
    <t>月火木金8:30～19:00　水土8:30～12:00</t>
  </si>
  <si>
    <t>シンバシ薬局奈良富雄店</t>
  </si>
  <si>
    <t>奈良市富雄北1-1-4　岡ハイツ101</t>
  </si>
  <si>
    <t>0742-49-0081</t>
  </si>
  <si>
    <t>0742-49-0082</t>
  </si>
  <si>
    <t>岡嶋　朱紗</t>
  </si>
  <si>
    <t>スギ薬局高の原店</t>
  </si>
  <si>
    <t>奈良市右京1-3-4　サンタウンプラザ　すずらん館2F</t>
  </si>
  <si>
    <t>0742-70-5252</t>
  </si>
  <si>
    <t>0742-70-5255</t>
  </si>
  <si>
    <t>080-3036-1202</t>
  </si>
  <si>
    <t>土田　智士</t>
  </si>
  <si>
    <t>スギ薬局真弓店</t>
  </si>
  <si>
    <t>生駒市真弓4-4-7</t>
  </si>
  <si>
    <t>0743-72-0630</t>
  </si>
  <si>
    <t>0743-72-0635</t>
  </si>
  <si>
    <t>月火木金9:00～20:00　水9:00～17:00　土9:00～16:00</t>
  </si>
  <si>
    <t>宮地　八重子</t>
  </si>
  <si>
    <t>すこやか薬局</t>
  </si>
  <si>
    <t>636-0142</t>
  </si>
  <si>
    <t>生駒郡斑鳩町小吉田2-11-32</t>
  </si>
  <si>
    <t>0745-43-6420</t>
  </si>
  <si>
    <t>0745-43-6421</t>
  </si>
  <si>
    <t>月～金8:45～17:00　土8:30～13:30</t>
  </si>
  <si>
    <t>0745-43-6420（転送）</t>
  </si>
  <si>
    <t>應矢　志図香</t>
  </si>
  <si>
    <t>すずらん薬局五條店</t>
  </si>
  <si>
    <t>637-0036</t>
  </si>
  <si>
    <t>五條市野原西5-1-17</t>
  </si>
  <si>
    <t>0747-32-8110</t>
  </si>
  <si>
    <t>0747-25-0633</t>
  </si>
  <si>
    <t>月～金9:00～18:00</t>
  </si>
  <si>
    <t>スマイル薬局王寺店</t>
  </si>
  <si>
    <t>北葛城郡王寺町王寺2-2-1　栄和ビル103</t>
  </si>
  <si>
    <t>0745-51-2166</t>
  </si>
  <si>
    <t>0745-51-2165</t>
  </si>
  <si>
    <t>月火木金9:00～12:30・17:00～19:30　水土9:00～12:00</t>
  </si>
  <si>
    <t>有本　優美子</t>
  </si>
  <si>
    <t>スマイル薬局学園南店</t>
  </si>
  <si>
    <t>631-0034</t>
  </si>
  <si>
    <t>奈良市学園南1-5-19</t>
  </si>
  <si>
    <t>0742-81-4737</t>
  </si>
  <si>
    <t>0742-81-4738</t>
  </si>
  <si>
    <t>月金8:45～12:15・16:15～19:15　火水8:45～12:15・15:15～18:15　木土8:45～12:15</t>
  </si>
  <si>
    <t>070-7568-7708</t>
  </si>
  <si>
    <t>スマイル薬局片塩店</t>
  </si>
  <si>
    <t>635-0085</t>
  </si>
  <si>
    <t>大和高田市片塩町11-18</t>
  </si>
  <si>
    <t>0745-25-3631</t>
  </si>
  <si>
    <t>0745-25-3632</t>
  </si>
  <si>
    <t>月火水木土8:00～19:00　金8:00～16:00　日8:00～12:00</t>
  </si>
  <si>
    <t>090-8449-4266</t>
  </si>
  <si>
    <t>スマイル薬局河合店</t>
  </si>
  <si>
    <t>636-0073</t>
  </si>
  <si>
    <t>北葛城郡河合町広瀬台3-3-4</t>
  </si>
  <si>
    <t>0745-72-3086</t>
  </si>
  <si>
    <t>0745-72-3087</t>
  </si>
  <si>
    <t>月水木金9:00～18:15　火9:00～17:00　土9:00～12:15</t>
  </si>
  <si>
    <t>スマイル薬局菊美台店</t>
  </si>
  <si>
    <t>636-0906</t>
  </si>
  <si>
    <t>生駒郡平群町菊美台1-10-13</t>
  </si>
  <si>
    <t>0745-43-6823</t>
  </si>
  <si>
    <t>0745-43-6824</t>
  </si>
  <si>
    <t>月水金9:00～18:00　火木8:45～16:45　土祝9:00～12:00</t>
  </si>
  <si>
    <t>090-2069-0188</t>
  </si>
  <si>
    <t>釜谷　深雪</t>
  </si>
  <si>
    <t>スマイル薬局尺土店</t>
  </si>
  <si>
    <t>葛城市八川114-3</t>
  </si>
  <si>
    <t>0745-43-7680</t>
  </si>
  <si>
    <t>0745-43-7681</t>
  </si>
  <si>
    <t>月～金8:45～19:15　土日8:45～12:15</t>
  </si>
  <si>
    <t>090-9278-9375</t>
  </si>
  <si>
    <t>スマイル薬局神功店</t>
  </si>
  <si>
    <t>631-0804</t>
  </si>
  <si>
    <t>奈良市神功3-7-31</t>
  </si>
  <si>
    <t>0742-72-2300</t>
  </si>
  <si>
    <t>0742-72-2700</t>
  </si>
  <si>
    <t>月水金9:00～19:00　火11:00～19:00　木8:45～16:45　土9:00～12:00</t>
  </si>
  <si>
    <t>090-1226-1407</t>
  </si>
  <si>
    <t>スマイル薬局星和台店</t>
  </si>
  <si>
    <t>北葛城郡河合町星和台2-1-17</t>
  </si>
  <si>
    <t>0745-34-1100</t>
  </si>
  <si>
    <t>0745-34-1101</t>
  </si>
  <si>
    <t>月火水金8:30～20:00　木8:30～16:30　土8:30～12:30　祝9:00～12:00</t>
  </si>
  <si>
    <t>090-1581-5455</t>
  </si>
  <si>
    <t>スマイル薬局当麻寺店</t>
  </si>
  <si>
    <t>639-0276</t>
  </si>
  <si>
    <t>葛城市當麻131</t>
  </si>
  <si>
    <t>0745-48-6300</t>
  </si>
  <si>
    <t>0745-48-6301</t>
  </si>
  <si>
    <t>090-1918-8459</t>
  </si>
  <si>
    <t>スマイル薬局菜畑店</t>
  </si>
  <si>
    <t>生駒市山崎町21-26</t>
  </si>
  <si>
    <t>0743-85-4025</t>
  </si>
  <si>
    <t>0743-85-4026</t>
  </si>
  <si>
    <t>月火木金8:30～12:00・17:00～19:30　水土8:30～12:00</t>
  </si>
  <si>
    <t>スマイル薬局平端店</t>
  </si>
  <si>
    <t>639-1037</t>
  </si>
  <si>
    <t>大和郡山市額田部北町480-1</t>
  </si>
  <si>
    <t>0743-61-5185</t>
  </si>
  <si>
    <t>0743-61-5186</t>
  </si>
  <si>
    <t>月火金8:45～13:00・17:00～20:00　水8:45～20:00　木土8:45～12:15</t>
  </si>
  <si>
    <t>090-1851-0845</t>
  </si>
  <si>
    <t>西　結子</t>
  </si>
  <si>
    <t>スマイル薬局広瀬台店</t>
  </si>
  <si>
    <t>北葛城郡河合町広瀬台3-8-17</t>
  </si>
  <si>
    <t>0745-43-5347</t>
  </si>
  <si>
    <t>0745-43-5348</t>
  </si>
  <si>
    <t>月火水金8:30～19:00　木8:30～16:30　土8:30～12:00</t>
  </si>
  <si>
    <t>090-6203-5691</t>
  </si>
  <si>
    <t>河嵜　稔</t>
  </si>
  <si>
    <t>スマイル薬局藤原店</t>
  </si>
  <si>
    <t>639-1017</t>
  </si>
  <si>
    <t>大和郡山市藤原町2-18</t>
  </si>
  <si>
    <t>0743-55-3445</t>
  </si>
  <si>
    <t>0743-55-3444</t>
  </si>
  <si>
    <t>月火水金8:30～13:00・16:30～19:30　木8:30～13:00　土8:30～12:30</t>
  </si>
  <si>
    <t>スマイル薬局真菅店</t>
  </si>
  <si>
    <t>634-0843</t>
  </si>
  <si>
    <t>橿原市北妙法寺町563-2</t>
  </si>
  <si>
    <t>0744-47-3178</t>
  </si>
  <si>
    <t>0744-47-3152</t>
  </si>
  <si>
    <t>月火水金8:45～19:00　木8:45～16:45　8:45～12:00</t>
  </si>
  <si>
    <t>090-9278-9398</t>
  </si>
  <si>
    <t>和田　昌子</t>
  </si>
  <si>
    <t>スマイル薬局元町店</t>
  </si>
  <si>
    <t>636-0013</t>
  </si>
  <si>
    <t>北葛城郡王寺町元町2-2478</t>
  </si>
  <si>
    <t>0745-43-5712</t>
  </si>
  <si>
    <t>0745-43-5713</t>
  </si>
  <si>
    <t>月火水金8:45～19:30　木9:00～17:00　土8:45～13:00</t>
  </si>
  <si>
    <t>090-6321-8067</t>
  </si>
  <si>
    <t>スマイル薬局りーべる王寺店</t>
  </si>
  <si>
    <t>北葛城郡王寺町久度2-3-1　りーべる西館303-2</t>
  </si>
  <si>
    <t>0745-73-3050</t>
  </si>
  <si>
    <t>0745-73-3051</t>
  </si>
  <si>
    <t>月火水金9:00～20:00　木8:30～16:30　土9:00～15:00</t>
  </si>
  <si>
    <t>090-1226-1412</t>
  </si>
  <si>
    <t>隅田薬局</t>
  </si>
  <si>
    <t>639-0232</t>
  </si>
  <si>
    <t>香芝市下田東1-126-2</t>
  </si>
  <si>
    <t>0745-77-3256</t>
  </si>
  <si>
    <t>0745-77-9645</t>
  </si>
  <si>
    <t>隅田薬局白鳳台店</t>
  </si>
  <si>
    <t>639-0264</t>
  </si>
  <si>
    <t>香芝市今泉7-1</t>
  </si>
  <si>
    <t>0745-43-8841</t>
  </si>
  <si>
    <t>0745-43-8842</t>
  </si>
  <si>
    <t>月水金9:00～19:00　火木9:00～17:00　土9:00～12:00</t>
  </si>
  <si>
    <t>090-8880-4913</t>
  </si>
  <si>
    <t>隅田　卓弥</t>
  </si>
  <si>
    <t>すみれ薬局</t>
  </si>
  <si>
    <t>橿原市内膳町5-3-5　コスモ大和八木1-A</t>
  </si>
  <si>
    <t>0744-29-3851</t>
  </si>
  <si>
    <t>0744-29-3852</t>
  </si>
  <si>
    <t>セガミ薬局朱雀店</t>
  </si>
  <si>
    <t>631-0806</t>
  </si>
  <si>
    <t>奈良市朱雀6-9-5</t>
  </si>
  <si>
    <t>0742-70-5505</t>
  </si>
  <si>
    <t>0742-70-5508</t>
  </si>
  <si>
    <t>月～金8:30～19:30　土日8:30～13:00</t>
  </si>
  <si>
    <t>070-3138-8743</t>
  </si>
  <si>
    <t>そうごう薬局西大寺店</t>
  </si>
  <si>
    <t>奈良市西大寺南町5-26　T・K西大寺SOUTH　1F</t>
  </si>
  <si>
    <t>0742-81-4751</t>
  </si>
  <si>
    <t>0742-81-4752</t>
  </si>
  <si>
    <t>染川薬局</t>
  </si>
  <si>
    <t>631-0013</t>
  </si>
  <si>
    <t>奈良市中山町西4-456-5</t>
  </si>
  <si>
    <t>0742-46-7660</t>
  </si>
  <si>
    <t>0742-46-7660・090-9213-9662</t>
  </si>
  <si>
    <t>染川　とみ子</t>
  </si>
  <si>
    <t>ダイヨシ薬局片塩店</t>
  </si>
  <si>
    <t>大和高田市片塩町14-3</t>
  </si>
  <si>
    <t>0745-52-3433</t>
  </si>
  <si>
    <t>0745-53-2423</t>
  </si>
  <si>
    <t>0745-52-3433（転送）</t>
  </si>
  <si>
    <t>長谷川　敏代</t>
  </si>
  <si>
    <t>㈲伊達　伊達薬局学園大和町店</t>
  </si>
  <si>
    <t>奈良市学園大和町2-35-1</t>
  </si>
  <si>
    <t>0742-51-3222</t>
  </si>
  <si>
    <t>0742-51-3223</t>
  </si>
  <si>
    <t>月～金8:15～16:15　土8:30～16:00</t>
  </si>
  <si>
    <t>0742-51-3222（転送）</t>
  </si>
  <si>
    <t>奥西　佳美</t>
  </si>
  <si>
    <t>㈲伊達　伊達薬局奈良学園前店</t>
  </si>
  <si>
    <t>奈良市学園北1-1-1-306　ル・シエル学園前3F</t>
  </si>
  <si>
    <t>0742-52-0080</t>
  </si>
  <si>
    <t>0742-52-0081</t>
  </si>
  <si>
    <t>月火木金9:00～19:30　水9:00～17:00　土9:00～13:00</t>
  </si>
  <si>
    <t>090-3465-0080</t>
  </si>
  <si>
    <t>髙橋　啓子</t>
  </si>
  <si>
    <t>たんぽぽ薬局宇陀市立病院前店</t>
  </si>
  <si>
    <t>宇陀市榛原萩原758-4</t>
  </si>
  <si>
    <t>0745-85-1071</t>
  </si>
  <si>
    <t>0745-85-1072</t>
  </si>
  <si>
    <t>月～金8:30～18:00　土9:00～11:00</t>
  </si>
  <si>
    <t>たんぽぽ薬局御所店</t>
  </si>
  <si>
    <t>639-2200</t>
  </si>
  <si>
    <t>御所市398-4</t>
  </si>
  <si>
    <t>0745-63-2711</t>
  </si>
  <si>
    <t>0745-63-2712</t>
  </si>
  <si>
    <t>月～金9:00～18:00　第1・3・5土9:00～12:00　第2・4土9:00～11:00</t>
  </si>
  <si>
    <t>たんぽぽ薬局福神店</t>
  </si>
  <si>
    <t>638-0833</t>
  </si>
  <si>
    <t>吉野郡大淀町福神3-29</t>
  </si>
  <si>
    <t>0747-52-3181</t>
  </si>
  <si>
    <t>0747-52-3182</t>
  </si>
  <si>
    <t>桝井　美雪</t>
  </si>
  <si>
    <t>たんぽぽ薬局三室店</t>
  </si>
  <si>
    <t>636-0802</t>
  </si>
  <si>
    <t>生駒郡三郷町三室1-529</t>
  </si>
  <si>
    <t>0745-73-4711</t>
  </si>
  <si>
    <t>0745-73-4712</t>
  </si>
  <si>
    <t>たんぽぽ薬局吉野店</t>
  </si>
  <si>
    <t>639-3114</t>
  </si>
  <si>
    <t>吉野郡吉野町丹治135-2</t>
  </si>
  <si>
    <t>0746-32-1221</t>
  </si>
  <si>
    <t>0746-32-1222</t>
  </si>
  <si>
    <t>月～金9:00～17:30　土9:00～11:30</t>
  </si>
  <si>
    <t>調剤薬局マツモトキヨシ真美ヶ丘店</t>
  </si>
  <si>
    <t>香芝市真美ヶ丘6-10　エコール・マミ南館2F</t>
  </si>
  <si>
    <t>0745-71-5339</t>
  </si>
  <si>
    <t>0745-76-0412</t>
  </si>
  <si>
    <t>月火水金9:30～20:00　木9:00～17:00　土9:00～15:00</t>
  </si>
  <si>
    <t>080-7700-2451</t>
  </si>
  <si>
    <t>松本　壮史</t>
  </si>
  <si>
    <t>天理さなえ薬局</t>
  </si>
  <si>
    <t>天理市丹波市町302-4　森田ビル1F</t>
  </si>
  <si>
    <t>0743-69-5320</t>
  </si>
  <si>
    <t>0743-69-5321</t>
  </si>
  <si>
    <t>東洋薬局河合店</t>
  </si>
  <si>
    <t>636-0056</t>
  </si>
  <si>
    <t>北葛城郡河合町西山台568-1-2</t>
  </si>
  <si>
    <t>0745-58-3170</t>
  </si>
  <si>
    <t>0745-58-3171</t>
  </si>
  <si>
    <t>月火金9:00～20:00　水木9:00～18:00　土9:00～13:00</t>
  </si>
  <si>
    <t>土居　茜</t>
  </si>
  <si>
    <t>ときわ薬局</t>
  </si>
  <si>
    <t>634-0003</t>
  </si>
  <si>
    <t>橿原市常盤町344-2</t>
  </si>
  <si>
    <t>0744-25-2125</t>
  </si>
  <si>
    <t>0744-25-2126</t>
  </si>
  <si>
    <t>月火水金9:00～19:00　土9:00～12:30</t>
  </si>
  <si>
    <t>090-8523-3991</t>
  </si>
  <si>
    <t>元木　正義</t>
  </si>
  <si>
    <t>ドクトル薬局</t>
  </si>
  <si>
    <t>橿原市八木町1-7-5</t>
  </si>
  <si>
    <t>0744-20-3318</t>
  </si>
  <si>
    <t>0744-20-3319</t>
  </si>
  <si>
    <t>月木8:30～16:30　火土8:30～13:30　金8:30～14:30</t>
  </si>
  <si>
    <t>080-5711-1021</t>
  </si>
  <si>
    <t>藤本　純子</t>
  </si>
  <si>
    <t>とみお薬局</t>
  </si>
  <si>
    <t>631-0078</t>
  </si>
  <si>
    <t>奈良市富雄元町2-3-22-1　サニーサイド富雄1F</t>
  </si>
  <si>
    <t>0742-41-0070</t>
  </si>
  <si>
    <t>0742-41-0445</t>
  </si>
  <si>
    <t>淀井　真由美</t>
  </si>
  <si>
    <t>富雄ゆーあい薬局</t>
  </si>
  <si>
    <t>奈良市富雄元町1-22-12　タワーアラモード1F</t>
  </si>
  <si>
    <t>0742-81-4072</t>
  </si>
  <si>
    <t>0742-81-4073</t>
  </si>
  <si>
    <t>勝亦　容子</t>
  </si>
  <si>
    <t>トモエ薬局真美ヶ丘店</t>
  </si>
  <si>
    <t>香芝市真美ヶ丘6-1-19</t>
  </si>
  <si>
    <t>0745-71-5623</t>
  </si>
  <si>
    <t>0745-71-5624</t>
  </si>
  <si>
    <t>090-3847-7983</t>
  </si>
  <si>
    <t>ドレミ薬局</t>
  </si>
  <si>
    <t>630-0226</t>
  </si>
  <si>
    <t>生駒市小平尾町4-6</t>
  </si>
  <si>
    <t>0743-76-6810</t>
  </si>
  <si>
    <t>0743-76-6850</t>
  </si>
  <si>
    <t>月火水金9:00～19:00　木9:00～17:00　土9:00～14:00</t>
  </si>
  <si>
    <t>綿松　憲一</t>
  </si>
  <si>
    <t>なごみ薬局</t>
  </si>
  <si>
    <t>635-0051</t>
  </si>
  <si>
    <t>大和高田市根成柿174-4</t>
  </si>
  <si>
    <t>0745-24-6033</t>
  </si>
  <si>
    <t>0745-24-6034</t>
  </si>
  <si>
    <t>ならまち薬局</t>
  </si>
  <si>
    <t>630-8314</t>
  </si>
  <si>
    <t>奈良市川之上突抜北方町11-1</t>
  </si>
  <si>
    <t>0742-25-3089</t>
  </si>
  <si>
    <t>090-3618-2395/080-1087-2977</t>
  </si>
  <si>
    <t>奈良市小西町25-1　ファインフラッツ奈良　ザ・レジデンス1F</t>
  </si>
  <si>
    <t>0742-81-9027</t>
  </si>
  <si>
    <t>0742-81-9028</t>
  </si>
  <si>
    <t>月火水金9:00～19:00　木9:00～17:00　土日9:00～14:00</t>
  </si>
  <si>
    <t>080-5763-8339</t>
  </si>
  <si>
    <t>難波　里美</t>
  </si>
  <si>
    <t>南都薬局</t>
  </si>
  <si>
    <t>五條市野原西2-9-33</t>
  </si>
  <si>
    <t>0747-22-2239</t>
  </si>
  <si>
    <t>月～金8:00～20:00　土8:00～20:00</t>
  </si>
  <si>
    <t>池下　惠子</t>
  </si>
  <si>
    <t>㈲二上薬局</t>
  </si>
  <si>
    <t>香芝市穴虫107-7</t>
  </si>
  <si>
    <t>0745-71-2025</t>
  </si>
  <si>
    <t>0745-71-2026</t>
  </si>
  <si>
    <t>090-4281-5453</t>
  </si>
  <si>
    <t>西田　恵子</t>
  </si>
  <si>
    <t>にしわき薬局しん町店</t>
  </si>
  <si>
    <t>吉野郡大淀町下渕933</t>
  </si>
  <si>
    <t>0747-54-2588</t>
  </si>
  <si>
    <t>0747-54-2566</t>
  </si>
  <si>
    <t>月火水金9:00～19:00　木9:00～17:00　土9:00～12:30</t>
  </si>
  <si>
    <t>0747-54-2588（転送）</t>
  </si>
  <si>
    <t>西脇　直美</t>
  </si>
  <si>
    <t>日本調剤キヨスミ薬局</t>
  </si>
  <si>
    <t>639-1136</t>
  </si>
  <si>
    <t>大和郡山市本庄町2-1</t>
  </si>
  <si>
    <t>0743-58-3063</t>
  </si>
  <si>
    <t>0743-58-3073</t>
  </si>
  <si>
    <t>080-1054-6559</t>
  </si>
  <si>
    <t>のぞみ薬局香芝店</t>
  </si>
  <si>
    <t>香芝市旭ヶ丘4-2-1</t>
  </si>
  <si>
    <t>0745-78-8727</t>
  </si>
  <si>
    <t>0745-78-8728</t>
  </si>
  <si>
    <t>080-1444-8526</t>
  </si>
  <si>
    <t>ハートプラス薬局</t>
  </si>
  <si>
    <t>桜井市戒重206-6</t>
  </si>
  <si>
    <t>0744-44-5022</t>
  </si>
  <si>
    <t>0744-44-5023</t>
  </si>
  <si>
    <t>月水金8:45～12:30・17:00～20:00　火木8:45～17:00　土8:45～13:00</t>
  </si>
  <si>
    <t>080-6182-9150</t>
  </si>
  <si>
    <t>パール薬局大谷店</t>
  </si>
  <si>
    <t>635-0076</t>
  </si>
  <si>
    <t>大和高田市大谷598-1　塚本ローズシャトー1F</t>
  </si>
  <si>
    <t>0745-23-7878</t>
  </si>
  <si>
    <t>0745-44-9018</t>
  </si>
  <si>
    <t>月火水金9:00～19:30　木土9:00～18:00</t>
  </si>
  <si>
    <t>090-9272-5974</t>
  </si>
  <si>
    <t>辻元　宏之</t>
  </si>
  <si>
    <t>ハタノ調剤薬局</t>
  </si>
  <si>
    <t>639-0213</t>
  </si>
  <si>
    <t>北葛城郡上牧町米山台2-2-8</t>
  </si>
  <si>
    <t>0745-71-3320</t>
  </si>
  <si>
    <t>0745-71-3302</t>
  </si>
  <si>
    <t>月火木9:00～17:00　水金9:00～20:00　土9:00～13:00</t>
  </si>
  <si>
    <t>090-9327-0708</t>
  </si>
  <si>
    <t>西浦　千賀</t>
  </si>
  <si>
    <t>ハヤト薬局</t>
  </si>
  <si>
    <t>636-0152</t>
  </si>
  <si>
    <t>生駒郡斑鳩町龍田2-3-10</t>
  </si>
  <si>
    <t>0745-44-9135</t>
  </si>
  <si>
    <t>090-7348-9616</t>
  </si>
  <si>
    <t>辻井　幸世</t>
  </si>
  <si>
    <t>はる薬局</t>
  </si>
  <si>
    <t>634-0012</t>
  </si>
  <si>
    <t>橿原市膳夫町477-18</t>
  </si>
  <si>
    <t>0744-22-6860</t>
  </si>
  <si>
    <t>0744-22-6861</t>
  </si>
  <si>
    <t>月火水金8:30～13:00・16:30～20:00　木8:30～16:30　土8:30～13:30</t>
  </si>
  <si>
    <t>090-6242-1470（夜間転送）</t>
  </si>
  <si>
    <t>前川　友美</t>
  </si>
  <si>
    <t>はる薬局はた店</t>
  </si>
  <si>
    <t>639-0245</t>
  </si>
  <si>
    <t>香芝市畑3-926-4</t>
  </si>
  <si>
    <t>0745-71-7011</t>
  </si>
  <si>
    <t>0745-71-7012</t>
  </si>
  <si>
    <t>月火水金8:30～13:00・16:30～20:00　木土8:30～13:00</t>
  </si>
  <si>
    <t>090-3710-0708</t>
  </si>
  <si>
    <t>ハロー高田南薬局</t>
  </si>
  <si>
    <t>635-0055</t>
  </si>
  <si>
    <t>大和高田市曽大根1-199-1</t>
  </si>
  <si>
    <t>0745-23-1898</t>
  </si>
  <si>
    <t>0745-24-2062</t>
  </si>
  <si>
    <t>月～金9:00～19:00　土9:00～14:00</t>
  </si>
  <si>
    <t>0745-23-1898（転送）</t>
  </si>
  <si>
    <t>阪神調剤薬局上牧店</t>
  </si>
  <si>
    <t>639-0212</t>
  </si>
  <si>
    <t>北葛城郡上牧町服部台5-2-2</t>
  </si>
  <si>
    <t>0745-71-5086</t>
  </si>
  <si>
    <t>0745-71-5087</t>
  </si>
  <si>
    <t>月～金9:00～18:30　土9:00～14:00</t>
  </si>
  <si>
    <t>080-6125-7692</t>
  </si>
  <si>
    <t>實光　由香利</t>
  </si>
  <si>
    <t>バンビ薬局</t>
  </si>
  <si>
    <t>630-8258</t>
  </si>
  <si>
    <t>奈良市船橋町55-1</t>
  </si>
  <si>
    <t>0742-24-8484</t>
  </si>
  <si>
    <t>0742-24-8253</t>
  </si>
  <si>
    <t>月～金9:00～17:30　土9;00～13:00</t>
  </si>
  <si>
    <t>小倉　眞美</t>
  </si>
  <si>
    <t>ひかり薬局</t>
  </si>
  <si>
    <t>橿原市木原町204-1</t>
  </si>
  <si>
    <t>0744-21-7688</t>
  </si>
  <si>
    <t>0744-21-7699</t>
  </si>
  <si>
    <t>月火木金8:30～19:00　水8:30～17:00　土日8:30～17:30</t>
  </si>
  <si>
    <t>090-3627-3177</t>
  </si>
  <si>
    <t>山本　恭裕</t>
  </si>
  <si>
    <t>ひだまり薬局</t>
  </si>
  <si>
    <t>632-0221</t>
  </si>
  <si>
    <t>奈良市都祁白石町1099</t>
  </si>
  <si>
    <t>0743-82-2255</t>
  </si>
  <si>
    <t>0743-82-2303</t>
  </si>
  <si>
    <t>0743-82-2255（転送）</t>
  </si>
  <si>
    <t>ひだまり薬局香芝店</t>
  </si>
  <si>
    <t>香芝市磯壁3-92-10</t>
  </si>
  <si>
    <t>0745-77-7710</t>
  </si>
  <si>
    <t>0745-77-7750</t>
  </si>
  <si>
    <t>月火木金9:00～20:30　水9:00～17:00　土9:00～13:00</t>
  </si>
  <si>
    <t>塩田　裕基</t>
  </si>
  <si>
    <t>ひだまり薬局神殿店</t>
  </si>
  <si>
    <t>奈良市神殿町650</t>
  </si>
  <si>
    <t>0742-63-7250</t>
  </si>
  <si>
    <t>0742-63-7251</t>
  </si>
  <si>
    <t>月水金8:30～19:30　火木土8:30～12:00</t>
  </si>
  <si>
    <t>ひだまり薬局田原店</t>
  </si>
  <si>
    <t>630-2177</t>
  </si>
  <si>
    <t>奈良市此瀬町357-1</t>
  </si>
  <si>
    <t>0742-81-5055</t>
  </si>
  <si>
    <t>0742-81-5056</t>
  </si>
  <si>
    <t>月～金8:00～16:00　土8:00～13:00</t>
  </si>
  <si>
    <t>0742-81-5055（転送）</t>
  </si>
  <si>
    <t>ひだまり薬局榛原店</t>
  </si>
  <si>
    <t>633-0256</t>
  </si>
  <si>
    <t>宇陀市榛原あかね台2-22-5</t>
  </si>
  <si>
    <t>0745-82-2252</t>
  </si>
  <si>
    <t>0745-82-2253</t>
  </si>
  <si>
    <t>西嶋　久枝</t>
  </si>
  <si>
    <t>ひだまり薬局榛原福地店</t>
  </si>
  <si>
    <t>633-0204</t>
  </si>
  <si>
    <t>宇陀市榛原福地376</t>
  </si>
  <si>
    <t>0745-85-2310</t>
  </si>
  <si>
    <t>0745-85-2311</t>
  </si>
  <si>
    <t>月火水金9:00～19:00　木土9:00～13:00</t>
  </si>
  <si>
    <t>原田　元子</t>
  </si>
  <si>
    <t>ひだまり薬局本庄店</t>
  </si>
  <si>
    <t>大和郡山市本庄町297-6</t>
  </si>
  <si>
    <t>0743-56-1125</t>
  </si>
  <si>
    <t>0743-56-1126</t>
  </si>
  <si>
    <t>月火水金9:00～17:30　木土9:00～17:00</t>
  </si>
  <si>
    <t>080-9477-8788</t>
  </si>
  <si>
    <t>石岡　隆明</t>
  </si>
  <si>
    <t>ひまわり薬局</t>
  </si>
  <si>
    <t>632-0006</t>
  </si>
  <si>
    <t>天理市蔵之庄町469-5</t>
  </si>
  <si>
    <t>0743-68-4511</t>
  </si>
  <si>
    <t>0743-68-4521</t>
  </si>
  <si>
    <t>月水木金9:00～18:00　火9:00～21:00　土9:00～17:00</t>
  </si>
  <si>
    <t>080-1438-6737</t>
  </si>
  <si>
    <t>奥谷　静子</t>
  </si>
  <si>
    <t>ファーマシー木のうた薬局郡山泉原店</t>
  </si>
  <si>
    <t>639-1058</t>
  </si>
  <si>
    <t>大和郡山市矢田町庄司谷6379-3</t>
  </si>
  <si>
    <t>0743-58-5170</t>
  </si>
  <si>
    <t>0743-58-5171</t>
  </si>
  <si>
    <t>月火水金9:00～20:00　木9:00～17:00　土9:00～14:00</t>
  </si>
  <si>
    <t>中田　由美子</t>
  </si>
  <si>
    <t>ファーマシー木のうた薬局ＪＲ奈良駅前店</t>
  </si>
  <si>
    <t>630-8246</t>
  </si>
  <si>
    <t>奈良市油阪地方町8-1</t>
  </si>
  <si>
    <t>0742-93-7701</t>
  </si>
  <si>
    <t>0742-23-7021</t>
  </si>
  <si>
    <t>保井　亜沙美</t>
  </si>
  <si>
    <t>ファーマシー木のうた薬局西の京店</t>
  </si>
  <si>
    <t>630-8044</t>
  </si>
  <si>
    <t>奈良市六条西1-1-50</t>
  </si>
  <si>
    <t>0742-52-4450</t>
  </si>
  <si>
    <t>0742-45-5887</t>
  </si>
  <si>
    <t>月火水金8:45～20:00　木9:00～20:00　土8:45～14:00</t>
  </si>
  <si>
    <t>090-3038-3498</t>
  </si>
  <si>
    <t>ふじ薬局大淀店</t>
  </si>
  <si>
    <t>638-0811</t>
  </si>
  <si>
    <t>吉野郡大淀町土田320-1</t>
  </si>
  <si>
    <t>0747-54-2722</t>
  </si>
  <si>
    <t>0747-54-2723</t>
  </si>
  <si>
    <t>月火水金9:00～19:00　木7:00～15:00　土9:00～12:00</t>
  </si>
  <si>
    <t>090-3466-5953</t>
  </si>
  <si>
    <t>藤本　康一</t>
  </si>
  <si>
    <t>プラス薬局</t>
  </si>
  <si>
    <t>天理市川原城町275-1　松尾ビル1A</t>
  </si>
  <si>
    <t>0743-62-7030</t>
  </si>
  <si>
    <t>0743-62-7052</t>
  </si>
  <si>
    <t>月火金8:30～18:30　水木8:00～16:00　土8:30～12:30</t>
  </si>
  <si>
    <t>プラス薬局北野店</t>
  </si>
  <si>
    <t>639-3125</t>
  </si>
  <si>
    <t>吉野郡大淀町北野1913-15</t>
  </si>
  <si>
    <t>0746-34-5636</t>
  </si>
  <si>
    <t>0746-34-5637</t>
  </si>
  <si>
    <t>月火木金8:45～12:00・16:00～19:00　水土8:45～12:00</t>
  </si>
  <si>
    <t>プラス薬局富雄店</t>
  </si>
  <si>
    <t>631-0065</t>
  </si>
  <si>
    <t>奈良市鳥見町3-11-1　富雄団地56-109</t>
  </si>
  <si>
    <t>0742-52-8255</t>
  </si>
  <si>
    <t>0742-52-8256</t>
  </si>
  <si>
    <t>月木金9:00～12:30・16:00～19:00　火水土9:00～12:30</t>
  </si>
  <si>
    <t>山根　裕美子</t>
  </si>
  <si>
    <t>プラス薬局ならまち店</t>
  </si>
  <si>
    <t>630-8326</t>
  </si>
  <si>
    <t>奈良市瓦堂町15</t>
  </si>
  <si>
    <t>0742-25-3883</t>
  </si>
  <si>
    <t>0742-25-3884</t>
  </si>
  <si>
    <t>月火木金9:00～19:30　水土9:00～12:30</t>
  </si>
  <si>
    <t>プラム薬局</t>
  </si>
  <si>
    <t>636-0312</t>
  </si>
  <si>
    <t>磯城郡田原本町新町252</t>
  </si>
  <si>
    <t>0744-33-9457</t>
  </si>
  <si>
    <t>月～金9:00～19:00　日9:00～13:00</t>
  </si>
  <si>
    <t>080-4989-8546</t>
  </si>
  <si>
    <t>土野　萌絵</t>
  </si>
  <si>
    <t>プリベイル㈱スギ薬局</t>
  </si>
  <si>
    <t>北葛城郡王寺町王寺2-6-4　クレール吉田ビル1F</t>
  </si>
  <si>
    <t>0745-72-1588</t>
  </si>
  <si>
    <t>0745-72-1590</t>
  </si>
  <si>
    <t>月～金9:00～19:30　土9:00～16:00</t>
  </si>
  <si>
    <t>岡本　智子</t>
  </si>
  <si>
    <t>フロンティア薬局あすか野店</t>
  </si>
  <si>
    <t>630-0133</t>
  </si>
  <si>
    <t>生駒市あすか野南2-1-7</t>
  </si>
  <si>
    <t>0743-72-0707</t>
  </si>
  <si>
    <t>0743-72-0706</t>
  </si>
  <si>
    <t>月火金9:00～19:00　水木8:30～16:30　土9:00～12:00</t>
  </si>
  <si>
    <t>080-6147-0834</t>
  </si>
  <si>
    <t>河野　和代</t>
  </si>
  <si>
    <t>フロンティア薬局尼辻店</t>
  </si>
  <si>
    <t>630-8024</t>
  </si>
  <si>
    <t>奈良市尼辻中町10-27</t>
  </si>
  <si>
    <t>0742-30-6648</t>
  </si>
  <si>
    <t>0742-30-6647</t>
  </si>
  <si>
    <t>080-6147-0799</t>
  </si>
  <si>
    <t>フロンティア薬局小明店</t>
  </si>
  <si>
    <t>630-0201</t>
  </si>
  <si>
    <t>生駒市小明町560-4</t>
  </si>
  <si>
    <t>0743-71-6808</t>
  </si>
  <si>
    <t>0743-71-6809</t>
  </si>
  <si>
    <t>月火木金8:45～19:30　水8:45～16:45　土8:45～12:15</t>
  </si>
  <si>
    <t>080-6147-0835</t>
  </si>
  <si>
    <t>黒田　佳世</t>
  </si>
  <si>
    <t>フロンティア薬局平群店</t>
  </si>
  <si>
    <t>636-0933</t>
  </si>
  <si>
    <t>生駒郡平群町下垣内131-1</t>
  </si>
  <si>
    <t>0745-46-3377</t>
  </si>
  <si>
    <t>0745-46-3376</t>
  </si>
  <si>
    <t>080-6209-7752</t>
  </si>
  <si>
    <t>寺川　純</t>
  </si>
  <si>
    <t>フロンティア薬局南田原店</t>
  </si>
  <si>
    <t>生駒市南田原町822-1</t>
  </si>
  <si>
    <t>0743-72-0806</t>
  </si>
  <si>
    <t>0743-72-0807</t>
  </si>
  <si>
    <t>月火水金8:30～19:30　木8:30～19:00　土8:30～12:00</t>
  </si>
  <si>
    <t>080-6194-3662</t>
  </si>
  <si>
    <t>赤羽　昭一</t>
  </si>
  <si>
    <t>フロンティア薬局大和高田神楽店</t>
  </si>
  <si>
    <t>635-0025</t>
  </si>
  <si>
    <t>大和高田市神楽2-1-23-1</t>
  </si>
  <si>
    <t>0745-25-3300</t>
  </si>
  <si>
    <t>0745-25-3301</t>
  </si>
  <si>
    <t>080-2481-9959</t>
  </si>
  <si>
    <t>馬野　ひろみ</t>
  </si>
  <si>
    <t>ヘルシーストック薬局</t>
  </si>
  <si>
    <t>大和郡山市南郡山町520-1　マインドビル21　1F</t>
  </si>
  <si>
    <t>0743-52-9809</t>
  </si>
  <si>
    <t>0743-52-6769</t>
  </si>
  <si>
    <t>月火水金9:00～19:00　木9:00～18:00　土9:00～14:00</t>
  </si>
  <si>
    <t>090-3844-3962</t>
  </si>
  <si>
    <t>保津西薬局</t>
  </si>
  <si>
    <t>636-0303</t>
  </si>
  <si>
    <t>磯城郡田原本町保津292-1</t>
  </si>
  <si>
    <t>0744-33-3700</t>
  </si>
  <si>
    <t>0744-33-3710</t>
  </si>
  <si>
    <t>月火水金9:00～19:00　木土9:00～12:00</t>
  </si>
  <si>
    <t>久保　満照</t>
  </si>
  <si>
    <t>ますが薬局</t>
  </si>
  <si>
    <t>634-0845</t>
  </si>
  <si>
    <t>橿原市中曽司町178-3</t>
  </si>
  <si>
    <t>0744-22-0475</t>
  </si>
  <si>
    <t>曽和　恭子</t>
  </si>
  <si>
    <t>まりん薬局</t>
  </si>
  <si>
    <t>631-0821</t>
  </si>
  <si>
    <t>奈良市西大寺東町2-1-63　サンワシティ西大寺3F</t>
  </si>
  <si>
    <t>0742-32-1818</t>
  </si>
  <si>
    <t>0742-32-1817</t>
  </si>
  <si>
    <t>090-6983-7320</t>
  </si>
  <si>
    <t>みずの薬局</t>
  </si>
  <si>
    <t>天理市指柳町252-2</t>
  </si>
  <si>
    <t>0743-63-2352</t>
  </si>
  <si>
    <t>みどり薬局</t>
  </si>
  <si>
    <t>636-0054</t>
  </si>
  <si>
    <t>北葛城郡河合町穴闇84-8</t>
  </si>
  <si>
    <t>0745-57-2110</t>
  </si>
  <si>
    <t>0745-57-2135</t>
  </si>
  <si>
    <t>月木9:00～20:00　火水金9:00～17:00　土9:00～13:00</t>
  </si>
  <si>
    <t>080-4701-0136</t>
  </si>
  <si>
    <t>福井　康子</t>
  </si>
  <si>
    <t>三並薬局</t>
  </si>
  <si>
    <t>638-0003</t>
  </si>
  <si>
    <t>吉野郡下市町善城554</t>
  </si>
  <si>
    <t>0747-52-2278</t>
  </si>
  <si>
    <t>0747-52-8716</t>
  </si>
  <si>
    <t>月～土8:00～20:00</t>
  </si>
  <si>
    <t>三並　伸子</t>
  </si>
  <si>
    <t>メイプル薬局押熊店</t>
  </si>
  <si>
    <t>奈良市押熊町1142</t>
  </si>
  <si>
    <t>0742-53-6306</t>
  </si>
  <si>
    <t>0742-53-6307</t>
  </si>
  <si>
    <t>070-3105-2654</t>
  </si>
  <si>
    <t>乾　章宏</t>
  </si>
  <si>
    <t>メイプル薬局築山なんごう店</t>
  </si>
  <si>
    <t>大和高田市大谷758-80</t>
  </si>
  <si>
    <t>0745-49-0755</t>
  </si>
  <si>
    <t>0745-49-0756</t>
  </si>
  <si>
    <t>月～土9:00～19:30　日9:00～12:30</t>
  </si>
  <si>
    <t>070-8976-0209</t>
  </si>
  <si>
    <t>木村　誉</t>
  </si>
  <si>
    <t>めぐみ薬局</t>
  </si>
  <si>
    <t>香芝市穴虫1044-11</t>
  </si>
  <si>
    <t>0745-79-8744</t>
  </si>
  <si>
    <t>0745-79-8745</t>
  </si>
  <si>
    <t>080-9747-5275（0745-79-8744から転送）</t>
  </si>
  <si>
    <t>木村　順子</t>
  </si>
  <si>
    <t>メジロ薬局帝塚山店</t>
  </si>
  <si>
    <t>631-0062</t>
  </si>
  <si>
    <t>奈良市帝塚山1-1-33</t>
  </si>
  <si>
    <t>0742-51-7705</t>
  </si>
  <si>
    <t>0742-51-7753</t>
  </si>
  <si>
    <t>月火水金9:00～13:00・17:00～20:00　木土9:00～13:00</t>
  </si>
  <si>
    <t>岩井　雅俊</t>
  </si>
  <si>
    <t>メロディー薬局</t>
  </si>
  <si>
    <t>630-8237</t>
  </si>
  <si>
    <t>奈良市中筋町31</t>
  </si>
  <si>
    <t>0742-81-3510</t>
  </si>
  <si>
    <t>0742-81-3511</t>
  </si>
  <si>
    <t>月～金8:45～17:45　土8:45～12:45</t>
  </si>
  <si>
    <t>八木ほうもん薬局</t>
  </si>
  <si>
    <t>橿原市内膳町1-1-44　エムアイビル3F</t>
  </si>
  <si>
    <t>0744-48-0450</t>
  </si>
  <si>
    <t>0744-48-0451</t>
  </si>
  <si>
    <t>月火金9:00～20:00　水木9:00～18:00　土9:00～17:00</t>
  </si>
  <si>
    <t>薬肆市口堂</t>
  </si>
  <si>
    <t>637-0041</t>
  </si>
  <si>
    <t>五條市本町2-6-2</t>
  </si>
  <si>
    <t>0747-22-2117</t>
  </si>
  <si>
    <t>0747-24-5111</t>
  </si>
  <si>
    <t>月火木金10:00～18:00</t>
  </si>
  <si>
    <t>0747-22-2117（転送）</t>
  </si>
  <si>
    <t>山手（市口）　惠</t>
  </si>
  <si>
    <t>薬師堂生駒薬局</t>
  </si>
  <si>
    <t>生駒市北新町10-40-101</t>
  </si>
  <si>
    <t>0743-71-7573</t>
  </si>
  <si>
    <t>0743-71-7574</t>
  </si>
  <si>
    <t>月～金9:00～19:45　土9:00～14:00</t>
  </si>
  <si>
    <t>090-6678-8357</t>
  </si>
  <si>
    <t>茨木　康晴</t>
  </si>
  <si>
    <t>ヤスイ薬局生駒</t>
  </si>
  <si>
    <t>630-0251</t>
  </si>
  <si>
    <t>生駒市谷田町870-2　中谷ビル1F</t>
  </si>
  <si>
    <t>0743-75-8898</t>
  </si>
  <si>
    <t>0743-75-8897</t>
  </si>
  <si>
    <t>木村　美和子</t>
  </si>
  <si>
    <t>薬局ＭＣＣファーマシー</t>
  </si>
  <si>
    <t>630-8041</t>
  </si>
  <si>
    <t>奈良市六条町109-1</t>
  </si>
  <si>
    <t>0742-36-3225</t>
  </si>
  <si>
    <t>0742-36-3226</t>
  </si>
  <si>
    <t>月～金9:00～17:00　土9:00～13:30</t>
  </si>
  <si>
    <t>080-8949-6505</t>
  </si>
  <si>
    <t>岡島　良子</t>
  </si>
  <si>
    <t>薬局シギ</t>
  </si>
  <si>
    <t>生駒郡斑鳩町龍田西8-5-9</t>
  </si>
  <si>
    <t>0745-70-1520</t>
  </si>
  <si>
    <t>0745-70-1521</t>
  </si>
  <si>
    <t>月水金9:00～19:30　火木9:00～17:00　日9:00～12:00</t>
  </si>
  <si>
    <t>東口　直樹</t>
  </si>
  <si>
    <t>薬局セブンファーマシー左京店</t>
  </si>
  <si>
    <t>631-0801</t>
  </si>
  <si>
    <t>奈良市左京1-13-18-2</t>
  </si>
  <si>
    <t>0742-72-3030</t>
  </si>
  <si>
    <t>0742-72-3031</t>
  </si>
  <si>
    <t>薬局セブンファーマシー中町店</t>
  </si>
  <si>
    <t>631-0044</t>
  </si>
  <si>
    <t>奈良市藤ノ木台4-6-6</t>
  </si>
  <si>
    <t>0742-43-7527</t>
  </si>
  <si>
    <t>0742-43-7526</t>
  </si>
  <si>
    <t>月～木9:00～19:30　金9:00～18:00　土9:00～12:00　日9:00～12:00（第3日曜は休み）</t>
  </si>
  <si>
    <t>080-2465-7580</t>
  </si>
  <si>
    <t>若葉薬局</t>
  </si>
  <si>
    <t>630-0215</t>
  </si>
  <si>
    <t>生駒市東菜畑1-298-1　メゾン東生駒Y-D三番館102</t>
  </si>
  <si>
    <t>0743-75-4446</t>
  </si>
  <si>
    <t>若葉薬局生駒店</t>
  </si>
  <si>
    <t>630-0244</t>
  </si>
  <si>
    <t>生駒市東松ヶ丘17-5</t>
  </si>
  <si>
    <t>0743-70-8877</t>
  </si>
  <si>
    <t>0743-70-8887</t>
  </si>
  <si>
    <t>月火水金9:00～20:00　木10:00～18:00　土9:00～13:00</t>
  </si>
  <si>
    <t>清川　大知、有山　知代、森田　淑子、齊藤　友花梨、沼田　正憲、近藤　聡、川端　昌康、佐古　寅泰、山森　直子、萩原　睦子</t>
    <phoneticPr fontId="2"/>
  </si>
  <si>
    <t>中込　輝、中栖　友祈子、中栖　久昌</t>
    <phoneticPr fontId="2"/>
  </si>
  <si>
    <t>久吉　敦子、飯尾　悦子</t>
    <phoneticPr fontId="2"/>
  </si>
  <si>
    <t>中栖　光啓</t>
    <phoneticPr fontId="2"/>
  </si>
  <si>
    <t>向山　陽久、向山　絹子、定仲　弥由</t>
    <phoneticPr fontId="2"/>
  </si>
  <si>
    <t>森田　紀子、平井　幸子、鈴木　由紀子</t>
    <phoneticPr fontId="2"/>
  </si>
  <si>
    <t>倉本　孝、川﨑　俊之</t>
    <phoneticPr fontId="2"/>
  </si>
  <si>
    <t>高橋　和江、堅石　法子</t>
    <phoneticPr fontId="2"/>
  </si>
  <si>
    <t>向井　香里、瀬戸口　佐和子、大野　朋子</t>
    <phoneticPr fontId="2"/>
  </si>
  <si>
    <t>鍛冶谷　知佐子、稲葉　智美</t>
    <phoneticPr fontId="2"/>
  </si>
  <si>
    <t>吉田　哲子、三木　薫</t>
    <phoneticPr fontId="2"/>
  </si>
  <si>
    <t>古田　佳子、大城　相哲</t>
    <phoneticPr fontId="2"/>
  </si>
  <si>
    <t>宮久保　秀機、井岡　正貴</t>
    <phoneticPr fontId="2"/>
  </si>
  <si>
    <t>増田　健二、伊東　久仁子</t>
    <phoneticPr fontId="2"/>
  </si>
  <si>
    <t>寶田　淑絵、植田　美樹</t>
    <phoneticPr fontId="2"/>
  </si>
  <si>
    <t>山村　進太郎、後藤　杏菜、川邊　俊介</t>
    <phoneticPr fontId="2"/>
  </si>
  <si>
    <t>増井　智子、今上　幸祐、溝腰　翠</t>
    <phoneticPr fontId="2"/>
  </si>
  <si>
    <t>堀川　貴世、池邉　晋一郎、稻垣　香奈</t>
    <phoneticPr fontId="2"/>
  </si>
  <si>
    <t>西嶋　聡子、寺谷　靖子</t>
    <phoneticPr fontId="2"/>
  </si>
  <si>
    <t>丹羽　義勝、倉木　美和</t>
    <phoneticPr fontId="2"/>
  </si>
  <si>
    <t>戸田　由紀子、齊田　良明</t>
    <phoneticPr fontId="2"/>
  </si>
  <si>
    <t>伊佐　勝彦、伊佐　真樹</t>
    <phoneticPr fontId="2"/>
  </si>
  <si>
    <t>久保　恵、本多　至代、津田　克依</t>
    <phoneticPr fontId="2"/>
  </si>
  <si>
    <t>森田　佐由美、木南　句美</t>
    <phoneticPr fontId="2"/>
  </si>
  <si>
    <t>幸松　健二</t>
    <phoneticPr fontId="2"/>
  </si>
  <si>
    <t>原田　愛子、花戸　純</t>
    <phoneticPr fontId="2"/>
  </si>
  <si>
    <t>久富　祥江、山本　拓未</t>
    <phoneticPr fontId="2"/>
  </si>
  <si>
    <t>林　由利、遠藤　和美</t>
    <phoneticPr fontId="2"/>
  </si>
  <si>
    <t>舟越　洋子、高橋　弘</t>
    <phoneticPr fontId="2"/>
  </si>
  <si>
    <t>稲葉　一訓、加田　祥子、小西　真弓、立本　剛士、北　真和、岡本　聡子</t>
    <phoneticPr fontId="2"/>
  </si>
  <si>
    <t>千葉　たみ子、佐光　悠子</t>
    <phoneticPr fontId="2"/>
  </si>
  <si>
    <t>坂野　修平、清水　博</t>
    <phoneticPr fontId="2"/>
  </si>
  <si>
    <t>苻阪　幹夫、宗　百合子</t>
    <phoneticPr fontId="2"/>
  </si>
  <si>
    <t>丹羽　希世子、脇坂　典子</t>
    <phoneticPr fontId="2"/>
  </si>
  <si>
    <t>向井　美好、濱田　由起</t>
    <phoneticPr fontId="2"/>
  </si>
  <si>
    <t>南雲　かおり、竹島　保子</t>
    <phoneticPr fontId="2"/>
  </si>
  <si>
    <t>渋谷　尚子、篠崎　雅世、藤澤　靖子、水本　秀</t>
    <phoneticPr fontId="2"/>
  </si>
  <si>
    <t>出雲　智香子、加藤　恭子</t>
    <phoneticPr fontId="2"/>
  </si>
  <si>
    <t>亀田　大樹、岩本　紗央里、曾我　真未子、吉川　美幸</t>
    <phoneticPr fontId="2"/>
  </si>
  <si>
    <t>岸川　正子、柴田　菜帆、仲西　稔恵、横井　禎子、吉本　雅子</t>
    <phoneticPr fontId="2"/>
  </si>
  <si>
    <t>小山　苑子、師橋　悠佳</t>
    <phoneticPr fontId="2"/>
  </si>
  <si>
    <t>田中　正訓、森田　尚栄、迫田　絵里、森田　勇祐</t>
    <phoneticPr fontId="2"/>
  </si>
  <si>
    <t>吉川　晃之祐、櫻井　浩壽</t>
    <phoneticPr fontId="2"/>
  </si>
  <si>
    <t>澤　健治郎、東野　結木</t>
    <phoneticPr fontId="2"/>
  </si>
  <si>
    <t>長野　有美子、塚本　宜子</t>
    <phoneticPr fontId="2"/>
  </si>
  <si>
    <t>宮西　康子、三宅　二三夫</t>
    <phoneticPr fontId="2"/>
  </si>
  <si>
    <t>長谷川　雅子、西川　実希子、岡本　圭史、的場　真由美、山村　昌美</t>
    <phoneticPr fontId="2"/>
  </si>
  <si>
    <t>辻井　宏希、茶谷　美香</t>
    <phoneticPr fontId="2"/>
  </si>
  <si>
    <t>水野　博之、水野　東子</t>
    <phoneticPr fontId="2"/>
  </si>
  <si>
    <t>吉谷　淳至、中嶋　正佐子</t>
    <phoneticPr fontId="2"/>
  </si>
  <si>
    <t>森本　大介、細田　浩巳</t>
    <phoneticPr fontId="2"/>
  </si>
  <si>
    <t>田宮　里宇子、植村　富砂、井上　晃博</t>
    <phoneticPr fontId="2"/>
  </si>
  <si>
    <t>田原　雅美、井ノ上　彩奈、藪谷　庸二</t>
    <phoneticPr fontId="2"/>
  </si>
  <si>
    <t>松田　直也、竹村　晶子</t>
    <phoneticPr fontId="2"/>
  </si>
  <si>
    <t>松尾　徳志、欅　孝博</t>
    <phoneticPr fontId="2"/>
  </si>
  <si>
    <t>森田　美愛、岡本　明日翔、大西　味里</t>
    <phoneticPr fontId="2"/>
  </si>
  <si>
    <t>紙谷　真紀、梅垣　恭子、伊藤　真規、宮脇　千雅子</t>
    <phoneticPr fontId="2"/>
  </si>
  <si>
    <t>中村　未里子、市村　美保、阿部　陽子</t>
    <phoneticPr fontId="2"/>
  </si>
  <si>
    <t>山田　宏樹、山田　三郎</t>
    <phoneticPr fontId="2"/>
  </si>
  <si>
    <t>深井　利光、奥田　安梨沙、宮迫　典子</t>
    <phoneticPr fontId="2"/>
  </si>
  <si>
    <t>元塚　武志、西村　雄大、永井　靖代、和田　奈美</t>
    <phoneticPr fontId="2"/>
  </si>
  <si>
    <t>藤岡　哲心、小池　宏樹、寺本　杏、福島　有生</t>
    <rPh sb="0" eb="2">
      <t>フジオカ</t>
    </rPh>
    <rPh sb="3" eb="4">
      <t>テツ</t>
    </rPh>
    <rPh sb="4" eb="5">
      <t>ココロ</t>
    </rPh>
    <phoneticPr fontId="2"/>
  </si>
  <si>
    <t>杉本　由紀、平尾　優</t>
    <phoneticPr fontId="2"/>
  </si>
  <si>
    <t>井上　諭美、山下　健志</t>
    <phoneticPr fontId="2"/>
  </si>
  <si>
    <t>和田　亜希子、山﨑　和子、新居　徹</t>
    <phoneticPr fontId="2"/>
  </si>
  <si>
    <t>横沼　絵理、羽田　裕規子、貝増　信幸</t>
    <phoneticPr fontId="2"/>
  </si>
  <si>
    <t>川端　梓帆、井上　七重、朝田　智史</t>
    <phoneticPr fontId="2"/>
  </si>
  <si>
    <t>木村　琴音、鎌田　唯</t>
    <phoneticPr fontId="2"/>
  </si>
  <si>
    <t>橋本　尚佳、北岡　由起、原田　優</t>
    <phoneticPr fontId="2"/>
  </si>
  <si>
    <t>福田　佳那子、仲　一美</t>
    <phoneticPr fontId="2"/>
  </si>
  <si>
    <t>森田　百余、小迫　一代</t>
    <phoneticPr fontId="2"/>
  </si>
  <si>
    <t>吉本　悠起、吉田　由和</t>
    <phoneticPr fontId="2"/>
  </si>
  <si>
    <t>小林 典子、西尾　洋子、赤穂　実希</t>
    <phoneticPr fontId="2"/>
  </si>
  <si>
    <t>山岡　遊輝、三井　尚子、谷　奈央子</t>
    <phoneticPr fontId="2"/>
  </si>
  <si>
    <t>水谷　一代、中本　智子、竹本　幸代</t>
    <phoneticPr fontId="2"/>
  </si>
  <si>
    <t>酒井　康弘、植田　泰豊、西山　梨加、濵﨑　美和</t>
    <phoneticPr fontId="2"/>
  </si>
  <si>
    <t>北村　和理、池嶋　順子</t>
    <phoneticPr fontId="2"/>
  </si>
  <si>
    <t>河田　明美、河合　彩子、上林　裕子、岩城　好美</t>
    <phoneticPr fontId="2"/>
  </si>
  <si>
    <t>福井　康至、西村　千幸、福井　菜央理</t>
    <phoneticPr fontId="2"/>
  </si>
  <si>
    <t>前田　代淳、野海　真弓</t>
    <phoneticPr fontId="2"/>
  </si>
  <si>
    <t>中村　美香、河野　実来</t>
    <phoneticPr fontId="2"/>
  </si>
  <si>
    <t>西山　幸江、小林　三奈、井上　雅広</t>
    <phoneticPr fontId="2"/>
  </si>
  <si>
    <t>八倉　美和子、丹野　京子</t>
    <phoneticPr fontId="2"/>
  </si>
  <si>
    <t>富家　彰子、新居　美佐</t>
    <phoneticPr fontId="2"/>
  </si>
  <si>
    <t>山本　千幸、福良　祐介</t>
    <phoneticPr fontId="2"/>
  </si>
  <si>
    <t>塙平　雅章、片寄　勝邦</t>
    <phoneticPr fontId="2"/>
  </si>
  <si>
    <t>木村　友子、喜多　好子、上西　貫太</t>
    <phoneticPr fontId="2"/>
  </si>
  <si>
    <t>久保　重和、久保　和子</t>
    <phoneticPr fontId="2"/>
  </si>
  <si>
    <t>菅原　俊江、佐藤　能理子</t>
    <phoneticPr fontId="2"/>
  </si>
  <si>
    <t>土井　理恵、土井　真之、立野　由子</t>
    <phoneticPr fontId="2"/>
  </si>
  <si>
    <t>伏見　麻衣子、木上　直哉</t>
    <phoneticPr fontId="2"/>
  </si>
  <si>
    <t>三根生　侑希、隅田　悦代</t>
    <phoneticPr fontId="2"/>
  </si>
  <si>
    <t>畠野　尚哉、峠　賢志、大谷　尚弘</t>
    <phoneticPr fontId="2"/>
  </si>
  <si>
    <t>松岡　秀年、松岡　順紀</t>
    <phoneticPr fontId="2"/>
  </si>
  <si>
    <t>亘　香奈、直原　恭子、小川　達也</t>
    <phoneticPr fontId="2"/>
  </si>
  <si>
    <t>福本　雄樹、青野　有香</t>
    <phoneticPr fontId="2"/>
  </si>
  <si>
    <t>八倉　千夏、岡村　陽子</t>
    <phoneticPr fontId="2"/>
  </si>
  <si>
    <t>古川　高英、藤本　佳之、岡田　恵実</t>
    <phoneticPr fontId="2"/>
  </si>
  <si>
    <t>山本　ふみ、伊藤　真里</t>
    <phoneticPr fontId="2"/>
  </si>
  <si>
    <t>二十軒　綾子、神﨑　愛</t>
    <phoneticPr fontId="2"/>
  </si>
  <si>
    <t>中井　純子、辰己　ちあき、髙橋　ゆうき</t>
    <phoneticPr fontId="2"/>
  </si>
  <si>
    <t>谷口　真由美、榮木　彩、越出　夕稀、藤田　洋次郎、吉川　泰博</t>
    <phoneticPr fontId="2"/>
  </si>
  <si>
    <t>栗川　有美子、萩原　典子、今田　将人、前原　弥生</t>
    <phoneticPr fontId="2"/>
  </si>
  <si>
    <t>當麻　美保子、吉田　愛美、佐々木　貴彦</t>
    <rPh sb="0" eb="2">
      <t>トウマ</t>
    </rPh>
    <rPh sb="3" eb="6">
      <t>ミホコ</t>
    </rPh>
    <phoneticPr fontId="2"/>
  </si>
  <si>
    <t>辰己　龍郎、松井　知子</t>
    <phoneticPr fontId="2"/>
  </si>
  <si>
    <t>阪東　なつき、高橋　絵美</t>
    <phoneticPr fontId="2"/>
  </si>
  <si>
    <t>石田　千賀子、岡庭　麻衣子</t>
    <phoneticPr fontId="2"/>
  </si>
  <si>
    <t>丹羽　佳那子、大久保　聖子</t>
    <phoneticPr fontId="2"/>
  </si>
  <si>
    <t>宮﨑　友朗、大森　優衣</t>
    <phoneticPr fontId="2"/>
  </si>
  <si>
    <t>森村　裕子、松岡　哲志</t>
    <phoneticPr fontId="2"/>
  </si>
  <si>
    <t>中西　晴美、中村　章子</t>
    <phoneticPr fontId="2"/>
  </si>
  <si>
    <t>堀越　優香、島崎　由衣奈</t>
    <phoneticPr fontId="2"/>
  </si>
  <si>
    <t>大馬﨑　友彦、大馬﨑　友</t>
    <phoneticPr fontId="2"/>
  </si>
  <si>
    <t>稲葉　一訓</t>
    <rPh sb="0" eb="2">
      <t>イナバ</t>
    </rPh>
    <rPh sb="3" eb="4">
      <t>イチ</t>
    </rPh>
    <rPh sb="4" eb="5">
      <t>クン</t>
    </rPh>
    <phoneticPr fontId="2"/>
  </si>
  <si>
    <t>奈良市あやめ池南6-1-41</t>
  </si>
  <si>
    <t>武井　大幸、稲田由美</t>
    <phoneticPr fontId="2"/>
  </si>
  <si>
    <t>0745-54-2220</t>
    <phoneticPr fontId="3"/>
  </si>
  <si>
    <t>0745-54-2221</t>
    <phoneticPr fontId="3"/>
  </si>
  <si>
    <t>070-3244-2060</t>
    <phoneticPr fontId="3"/>
  </si>
  <si>
    <t>大和郡山市小泉町東3-6-22</t>
    <phoneticPr fontId="3"/>
  </si>
  <si>
    <t>森本　未步、川邊　俊介、萩原　典子</t>
    <rPh sb="0" eb="2">
      <t>モリモト</t>
    </rPh>
    <rPh sb="3" eb="5">
      <t>ミホ</t>
    </rPh>
    <phoneticPr fontId="2"/>
  </si>
  <si>
    <t>佐藤　香、田中　智士、重留　恵里菜、佐藤　香織</t>
    <phoneticPr fontId="2"/>
  </si>
  <si>
    <t>「</t>
    <phoneticPr fontId="2"/>
  </si>
  <si>
    <t>ウエルシア薬局橿原今井店</t>
    <rPh sb="5" eb="7">
      <t>ヤッキョク</t>
    </rPh>
    <rPh sb="7" eb="9">
      <t>カシハラ</t>
    </rPh>
    <rPh sb="9" eb="11">
      <t>イマイ</t>
    </rPh>
    <rPh sb="11" eb="12">
      <t>ミセ</t>
    </rPh>
    <phoneticPr fontId="3"/>
  </si>
  <si>
    <t>634-0812</t>
  </si>
  <si>
    <t>橿原市今井町3-10-21</t>
    <rPh sb="0" eb="3">
      <t>カシハラシ</t>
    </rPh>
    <rPh sb="3" eb="6">
      <t>イマイチョウ</t>
    </rPh>
    <phoneticPr fontId="3"/>
  </si>
  <si>
    <t>0744-20-2724</t>
  </si>
  <si>
    <t>0744-20-2726</t>
  </si>
  <si>
    <t>堀本 実希</t>
  </si>
  <si>
    <t>月～金9:30～19:00　
土9:30～17:00</t>
    <rPh sb="2" eb="3">
      <t>キン</t>
    </rPh>
    <rPh sb="15" eb="16">
      <t>ツチ</t>
    </rPh>
    <phoneticPr fontId="3"/>
  </si>
  <si>
    <t>セイムス葛城北花内薬局</t>
  </si>
  <si>
    <t>葛城市北花内717-1</t>
  </si>
  <si>
    <t xml:space="preserve">	0745-	69-	8015</t>
  </si>
  <si>
    <t xml:space="preserve">	0745-	69-	8016</t>
  </si>
  <si>
    <t>平日 9:00~14:00
        15:00~18:00</t>
  </si>
  <si>
    <t>セイムス近鉄奈良薬局</t>
  </si>
  <si>
    <t>630-8216</t>
  </si>
  <si>
    <t>奈良市東向南町23-1コトモール１F</t>
  </si>
  <si>
    <t xml:space="preserve">	0742-	93-	9658</t>
  </si>
  <si>
    <t>平日10時~14時 15時~19時</t>
  </si>
  <si>
    <t>松宮　秀亮</t>
    <phoneticPr fontId="2"/>
  </si>
  <si>
    <t>さきほど</t>
    <phoneticPr fontId="2"/>
  </si>
  <si>
    <t>月火水金9:00～19:30　
木9:00～18:00　
土9:00～14:00</t>
    <phoneticPr fontId="3"/>
  </si>
  <si>
    <t>鮫島　伸章、中　双葉</t>
    <phoneticPr fontId="2"/>
  </si>
  <si>
    <t>月水金9:00～19:00　
火木9:00～17:00　土9:00～15:00</t>
    <phoneticPr fontId="2"/>
  </si>
  <si>
    <t>吉村　和真、中川　裕之、笹井　敬子、稲垣　真紀</t>
    <phoneticPr fontId="2"/>
  </si>
  <si>
    <t>　</t>
    <phoneticPr fontId="3"/>
  </si>
  <si>
    <t>瀬尾　龍司</t>
    <phoneticPr fontId="2"/>
  </si>
  <si>
    <t>月火水金9:00～19:00　
土9:00～12:00</t>
    <phoneticPr fontId="2"/>
  </si>
  <si>
    <t>月火水金9:00～19:30　
木9:00～17:00　
土9:00～14:00</t>
    <phoneticPr fontId="2"/>
  </si>
  <si>
    <t>月火水金9:00～19:30　
土9:00～13:00</t>
    <phoneticPr fontId="2"/>
  </si>
  <si>
    <t>29</t>
  </si>
  <si>
    <t>磐船阪神薬局</t>
  </si>
  <si>
    <t>576-0036</t>
  </si>
  <si>
    <t>072-810-5122</t>
  </si>
  <si>
    <t>072-810-5123</t>
  </si>
  <si>
    <t>交野市森北1-22-6
磐船合同医療ﾋﾞﾙ1階</t>
    <phoneticPr fontId="2"/>
  </si>
  <si>
    <t>浦野　時宗</t>
    <phoneticPr fontId="2"/>
  </si>
  <si>
    <t>月〜金:9:00〜19:30
土9:00〜14:00</t>
    <phoneticPr fontId="2"/>
  </si>
  <si>
    <t>月水金8:30～20:00
火木8:30～19:00　
土8:30～13:00</t>
    <phoneticPr fontId="2"/>
  </si>
  <si>
    <t>奈良県</t>
    <rPh sb="0" eb="3">
      <t>ナラケン</t>
    </rPh>
    <phoneticPr fontId="13"/>
  </si>
  <si>
    <t>髙木 万裕</t>
  </si>
  <si>
    <t>月～金9:00～21:00　
土日祝9:00～19:00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</si>
</sst>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DBNum3][$-411]0"/>
  </numFmts>
  <fonts count="1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ajor"/>
    </font>
    <font>
      <sz val="11"/>
      <name val="ＭＳ ゴシック"/>
      <family val="3"/>
      <charset val="128"/>
    </font>
    <font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sz val="1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justify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0" fontId="8" fillId="0" borderId="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176" fontId="8" fillId="0" borderId="5" xfId="0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4" fillId="0" borderId="0" xfId="0" applyFont="1" applyFill="1"/>
    <xf numFmtId="0" fontId="4" fillId="0" borderId="0" xfId="0" applyFont="1" applyFill="1" applyAlignment="1">
      <alignment wrapText="1"/>
    </xf>
    <xf numFmtId="176" fontId="4" fillId="0" borderId="0" xfId="0" applyNumberFormat="1" applyFont="1" applyFill="1" applyAlignment="1">
      <alignment wrapText="1"/>
    </xf>
    <xf numFmtId="0" fontId="6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wrapText="1"/>
    </xf>
    <xf numFmtId="176" fontId="4" fillId="0" borderId="10" xfId="0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 shrinkToFit="1"/>
    </xf>
    <xf numFmtId="0" fontId="0" fillId="0" borderId="3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A6C60A2-1BA0-4999-8004-075BEF9C4E9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304"/>
  <sheetViews>
    <sheetView tabSelected="1" zoomScaleNormal="100" workbookViewId="0">
      <pane ySplit="4" topLeftCell="A5" activePane="bottomLeft" state="frozen"/>
      <selection pane="bottomLeft" activeCell="C313" sqref="C313"/>
    </sheetView>
  </sheetViews>
  <sheetFormatPr defaultRowHeight="13.5" x14ac:dyDescent="0.15"/>
  <cols>
    <col min="1" max="1" width="5.125" style="19" customWidth="1"/>
    <col min="2" max="2" width="7.75" style="20" customWidth="1"/>
    <col min="3" max="3" width="9" style="20"/>
    <col min="4" max="4" width="35.625" style="21" customWidth="1"/>
    <col min="5" max="5" width="10.625" style="20" customWidth="1"/>
    <col min="6" max="6" width="30.625" style="22" customWidth="1"/>
    <col min="7" max="8" width="14.625" style="20" customWidth="1"/>
    <col min="9" max="9" width="30.625" style="21" customWidth="1"/>
    <col min="10" max="10" width="10.625" style="21" customWidth="1"/>
    <col min="11" max="11" width="14.625" style="21" customWidth="1"/>
    <col min="12" max="12" width="8.625" style="20" customWidth="1"/>
    <col min="13" max="13" width="30.625" style="21" customWidth="1"/>
    <col min="14" max="16384" width="9" style="19"/>
  </cols>
  <sheetData>
    <row r="1" spans="1:13" s="12" customFormat="1" ht="22.5" customHeight="1" x14ac:dyDescent="0.15">
      <c r="A1" s="48" t="s">
        <v>2104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3" s="12" customFormat="1" ht="22.5" customHeight="1" thickBot="1" x14ac:dyDescent="0.2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s="12" customFormat="1" ht="21" customHeight="1" thickBot="1" x14ac:dyDescent="0.2">
      <c r="A3" s="13"/>
      <c r="B3" s="46" t="s">
        <v>222</v>
      </c>
      <c r="C3" s="46"/>
      <c r="D3" s="46"/>
      <c r="E3" s="46"/>
      <c r="F3" s="46"/>
      <c r="G3" s="46"/>
      <c r="H3" s="46"/>
      <c r="I3" s="46"/>
      <c r="J3" s="46"/>
      <c r="K3" s="46"/>
      <c r="L3" s="46" t="s">
        <v>223</v>
      </c>
      <c r="M3" s="47"/>
    </row>
    <row r="4" spans="1:13" s="18" customFormat="1" ht="49.5" customHeight="1" x14ac:dyDescent="0.15">
      <c r="A4" s="14" t="s">
        <v>279</v>
      </c>
      <c r="B4" s="15" t="s">
        <v>231</v>
      </c>
      <c r="C4" s="15" t="s">
        <v>224</v>
      </c>
      <c r="D4" s="15" t="s">
        <v>225</v>
      </c>
      <c r="E4" s="15" t="s">
        <v>226</v>
      </c>
      <c r="F4" s="16" t="s">
        <v>234</v>
      </c>
      <c r="G4" s="15" t="s">
        <v>227</v>
      </c>
      <c r="H4" s="15" t="s">
        <v>228</v>
      </c>
      <c r="I4" s="15" t="s">
        <v>274</v>
      </c>
      <c r="J4" s="15" t="s">
        <v>233</v>
      </c>
      <c r="K4" s="15" t="s">
        <v>229</v>
      </c>
      <c r="L4" s="15" t="s">
        <v>232</v>
      </c>
      <c r="M4" s="17" t="s">
        <v>230</v>
      </c>
    </row>
    <row r="5" spans="1:13" s="18" customFormat="1" ht="80.099999999999994" customHeight="1" x14ac:dyDescent="0.15">
      <c r="A5" s="3">
        <f t="shared" ref="A5:A36" si="0">ROW()-4</f>
        <v>1</v>
      </c>
      <c r="B5" s="23">
        <v>29</v>
      </c>
      <c r="C5" s="23" t="s">
        <v>525</v>
      </c>
      <c r="D5" s="24" t="s">
        <v>2081</v>
      </c>
      <c r="E5" s="23" t="s">
        <v>2082</v>
      </c>
      <c r="F5" s="24" t="s">
        <v>2083</v>
      </c>
      <c r="G5" s="23" t="s">
        <v>2084</v>
      </c>
      <c r="H5" s="23" t="s">
        <v>2085</v>
      </c>
      <c r="I5" s="24" t="s">
        <v>2087</v>
      </c>
      <c r="J5" s="23" t="s">
        <v>456</v>
      </c>
      <c r="K5" s="24"/>
      <c r="L5" s="24">
        <v>1</v>
      </c>
      <c r="M5" s="30" t="s">
        <v>2086</v>
      </c>
    </row>
    <row r="6" spans="1:13" s="1" customFormat="1" ht="99.95" customHeight="1" x14ac:dyDescent="0.15">
      <c r="A6" s="2">
        <f t="shared" si="0"/>
        <v>2</v>
      </c>
      <c r="B6" s="3">
        <v>29</v>
      </c>
      <c r="C6" s="3" t="s">
        <v>495</v>
      </c>
      <c r="D6" s="4" t="s">
        <v>519</v>
      </c>
      <c r="E6" s="3" t="s">
        <v>520</v>
      </c>
      <c r="F6" s="5" t="s">
        <v>521</v>
      </c>
      <c r="G6" s="3" t="s">
        <v>522</v>
      </c>
      <c r="H6" s="3" t="s">
        <v>523</v>
      </c>
      <c r="I6" s="4" t="s">
        <v>524</v>
      </c>
      <c r="J6" s="4" t="s">
        <v>485</v>
      </c>
      <c r="K6" s="4" t="s">
        <v>522</v>
      </c>
      <c r="L6" s="7">
        <f t="shared" ref="L6:L52" si="1">LEN(M6)-LEN(SUBSTITUTE(M6, "、",""))/LEN("、")+1</f>
        <v>4</v>
      </c>
      <c r="M6" s="6" t="s">
        <v>2019</v>
      </c>
    </row>
    <row r="7" spans="1:13" s="1" customFormat="1" ht="99.95" customHeight="1" x14ac:dyDescent="0.15">
      <c r="A7" s="2">
        <f t="shared" si="0"/>
        <v>3</v>
      </c>
      <c r="B7" s="3">
        <v>29</v>
      </c>
      <c r="C7" s="3" t="s">
        <v>495</v>
      </c>
      <c r="D7" s="4" t="s">
        <v>511</v>
      </c>
      <c r="E7" s="3" t="s">
        <v>512</v>
      </c>
      <c r="F7" s="5" t="s">
        <v>513</v>
      </c>
      <c r="G7" s="3" t="s">
        <v>514</v>
      </c>
      <c r="H7" s="3" t="s">
        <v>515</v>
      </c>
      <c r="I7" s="4" t="s">
        <v>516</v>
      </c>
      <c r="J7" s="4" t="s">
        <v>517</v>
      </c>
      <c r="K7" s="4" t="s">
        <v>514</v>
      </c>
      <c r="L7" s="7">
        <f t="shared" si="1"/>
        <v>1</v>
      </c>
      <c r="M7" s="6" t="s">
        <v>518</v>
      </c>
    </row>
    <row r="8" spans="1:13" s="1" customFormat="1" ht="99.95" customHeight="1" x14ac:dyDescent="0.15">
      <c r="A8" s="2">
        <f t="shared" si="0"/>
        <v>4</v>
      </c>
      <c r="B8" s="3">
        <v>29</v>
      </c>
      <c r="C8" s="3" t="s">
        <v>14</v>
      </c>
      <c r="D8" s="4" t="s">
        <v>458</v>
      </c>
      <c r="E8" s="3" t="s">
        <v>459</v>
      </c>
      <c r="F8" s="4" t="s">
        <v>462</v>
      </c>
      <c r="G8" s="3" t="s">
        <v>460</v>
      </c>
      <c r="H8" s="3" t="s">
        <v>461</v>
      </c>
      <c r="I8" s="4" t="s">
        <v>463</v>
      </c>
      <c r="J8" s="3" t="s">
        <v>456</v>
      </c>
      <c r="K8" s="4"/>
      <c r="L8" s="7">
        <f t="shared" si="1"/>
        <v>3</v>
      </c>
      <c r="M8" s="6" t="s">
        <v>2078</v>
      </c>
    </row>
    <row r="9" spans="1:13" s="1" customFormat="1" ht="99.95" customHeight="1" x14ac:dyDescent="0.15">
      <c r="A9" s="2">
        <f t="shared" si="0"/>
        <v>5</v>
      </c>
      <c r="B9" s="3">
        <v>29</v>
      </c>
      <c r="C9" s="3" t="s">
        <v>14</v>
      </c>
      <c r="D9" s="4" t="s">
        <v>190</v>
      </c>
      <c r="E9" s="3" t="s">
        <v>191</v>
      </c>
      <c r="F9" s="5" t="s">
        <v>259</v>
      </c>
      <c r="G9" s="3" t="s">
        <v>192</v>
      </c>
      <c r="H9" s="3" t="s">
        <v>193</v>
      </c>
      <c r="I9" s="4" t="s">
        <v>11</v>
      </c>
      <c r="J9" s="4" t="s">
        <v>1</v>
      </c>
      <c r="K9" s="4"/>
      <c r="L9" s="7">
        <f t="shared" si="1"/>
        <v>1</v>
      </c>
      <c r="M9" s="6" t="s">
        <v>194</v>
      </c>
    </row>
    <row r="10" spans="1:13" s="1" customFormat="1" ht="99.95" customHeight="1" x14ac:dyDescent="0.15">
      <c r="A10" s="2">
        <f t="shared" si="0"/>
        <v>6</v>
      </c>
      <c r="B10" s="3">
        <v>29</v>
      </c>
      <c r="C10" s="3" t="s">
        <v>525</v>
      </c>
      <c r="D10" s="4" t="s">
        <v>4</v>
      </c>
      <c r="E10" s="3" t="s">
        <v>598</v>
      </c>
      <c r="F10" s="5" t="s">
        <v>599</v>
      </c>
      <c r="G10" s="3" t="s">
        <v>600</v>
      </c>
      <c r="H10" s="3" t="s">
        <v>601</v>
      </c>
      <c r="I10" s="4" t="s">
        <v>602</v>
      </c>
      <c r="J10" s="4" t="s">
        <v>0</v>
      </c>
      <c r="K10" s="4" t="s">
        <v>603</v>
      </c>
      <c r="L10" s="7">
        <f t="shared" si="1"/>
        <v>2</v>
      </c>
      <c r="M10" s="6" t="s">
        <v>2041</v>
      </c>
    </row>
    <row r="11" spans="1:13" s="1" customFormat="1" ht="99.95" customHeight="1" x14ac:dyDescent="0.15">
      <c r="A11" s="2">
        <f t="shared" si="0"/>
        <v>7</v>
      </c>
      <c r="B11" s="3">
        <v>29</v>
      </c>
      <c r="C11" s="3" t="s">
        <v>525</v>
      </c>
      <c r="D11" s="4" t="s">
        <v>1766</v>
      </c>
      <c r="E11" s="3" t="s">
        <v>1767</v>
      </c>
      <c r="F11" s="5" t="s">
        <v>1768</v>
      </c>
      <c r="G11" s="3" t="s">
        <v>1769</v>
      </c>
      <c r="H11" s="3" t="s">
        <v>1769</v>
      </c>
      <c r="I11" s="4" t="s">
        <v>1770</v>
      </c>
      <c r="J11" s="4" t="s">
        <v>0</v>
      </c>
      <c r="K11" s="4" t="s">
        <v>1771</v>
      </c>
      <c r="L11" s="7">
        <f t="shared" si="1"/>
        <v>1</v>
      </c>
      <c r="M11" s="6" t="s">
        <v>1772</v>
      </c>
    </row>
    <row r="12" spans="1:13" s="1" customFormat="1" ht="99.95" customHeight="1" x14ac:dyDescent="0.15">
      <c r="A12" s="2">
        <f t="shared" si="0"/>
        <v>8</v>
      </c>
      <c r="B12" s="3">
        <v>29</v>
      </c>
      <c r="C12" s="3" t="s">
        <v>525</v>
      </c>
      <c r="D12" s="4" t="s">
        <v>1828</v>
      </c>
      <c r="E12" s="3" t="s">
        <v>1829</v>
      </c>
      <c r="F12" s="5" t="s">
        <v>1830</v>
      </c>
      <c r="G12" s="3" t="s">
        <v>1831</v>
      </c>
      <c r="H12" s="3" t="s">
        <v>1832</v>
      </c>
      <c r="I12" s="4" t="s">
        <v>1833</v>
      </c>
      <c r="J12" s="4" t="s">
        <v>1</v>
      </c>
      <c r="K12" s="4" t="s">
        <v>654</v>
      </c>
      <c r="L12" s="7">
        <f t="shared" si="1"/>
        <v>1</v>
      </c>
      <c r="M12" s="6" t="s">
        <v>1834</v>
      </c>
    </row>
    <row r="13" spans="1:13" s="1" customFormat="1" ht="99.95" customHeight="1" x14ac:dyDescent="0.15">
      <c r="A13" s="2">
        <f t="shared" si="0"/>
        <v>9</v>
      </c>
      <c r="B13" s="3">
        <v>29</v>
      </c>
      <c r="C13" s="3" t="s">
        <v>525</v>
      </c>
      <c r="D13" s="4" t="s">
        <v>1686</v>
      </c>
      <c r="E13" s="3" t="s">
        <v>1687</v>
      </c>
      <c r="F13" s="5" t="s">
        <v>1688</v>
      </c>
      <c r="G13" s="3" t="s">
        <v>1689</v>
      </c>
      <c r="H13" s="3" t="s">
        <v>1690</v>
      </c>
      <c r="I13" s="4" t="s">
        <v>385</v>
      </c>
      <c r="J13" s="4" t="s">
        <v>1</v>
      </c>
      <c r="K13" s="4" t="s">
        <v>654</v>
      </c>
      <c r="L13" s="7">
        <f t="shared" si="1"/>
        <v>1</v>
      </c>
      <c r="M13" s="6" t="s">
        <v>1691</v>
      </c>
    </row>
    <row r="14" spans="1:13" s="1" customFormat="1" ht="99.95" customHeight="1" x14ac:dyDescent="0.15">
      <c r="A14" s="2">
        <f t="shared" si="0"/>
        <v>10</v>
      </c>
      <c r="B14" s="3">
        <v>29</v>
      </c>
      <c r="C14" s="3" t="s">
        <v>525</v>
      </c>
      <c r="D14" s="4" t="s">
        <v>671</v>
      </c>
      <c r="E14" s="3" t="s">
        <v>672</v>
      </c>
      <c r="F14" s="5" t="s">
        <v>673</v>
      </c>
      <c r="G14" s="3" t="s">
        <v>674</v>
      </c>
      <c r="H14" s="3" t="s">
        <v>675</v>
      </c>
      <c r="I14" s="4" t="s">
        <v>335</v>
      </c>
      <c r="J14" s="4" t="s">
        <v>0</v>
      </c>
      <c r="K14" s="4" t="s">
        <v>662</v>
      </c>
      <c r="L14" s="7">
        <f t="shared" si="1"/>
        <v>1</v>
      </c>
      <c r="M14" s="6" t="s">
        <v>676</v>
      </c>
    </row>
    <row r="15" spans="1:13" s="1" customFormat="1" ht="99.95" customHeight="1" x14ac:dyDescent="0.15">
      <c r="A15" s="2">
        <f t="shared" si="0"/>
        <v>11</v>
      </c>
      <c r="B15" s="4">
        <v>29</v>
      </c>
      <c r="C15" s="4" t="s">
        <v>280</v>
      </c>
      <c r="D15" s="4" t="s">
        <v>408</v>
      </c>
      <c r="E15" s="4" t="s">
        <v>92</v>
      </c>
      <c r="F15" s="4" t="s">
        <v>411</v>
      </c>
      <c r="G15" s="4" t="s">
        <v>409</v>
      </c>
      <c r="H15" s="4" t="s">
        <v>409</v>
      </c>
      <c r="I15" s="4" t="s">
        <v>492</v>
      </c>
      <c r="J15" s="4" t="s">
        <v>0</v>
      </c>
      <c r="K15" s="4" t="s">
        <v>410</v>
      </c>
      <c r="L15" s="7">
        <f t="shared" si="1"/>
        <v>1</v>
      </c>
      <c r="M15" s="6" t="s">
        <v>413</v>
      </c>
    </row>
    <row r="16" spans="1:13" s="1" customFormat="1" ht="99.95" customHeight="1" x14ac:dyDescent="0.15">
      <c r="A16" s="2">
        <f t="shared" si="0"/>
        <v>12</v>
      </c>
      <c r="B16" s="3">
        <v>29</v>
      </c>
      <c r="C16" s="3" t="s">
        <v>525</v>
      </c>
      <c r="D16" s="4" t="s">
        <v>971</v>
      </c>
      <c r="E16" s="3" t="s">
        <v>92</v>
      </c>
      <c r="F16" s="5" t="s">
        <v>972</v>
      </c>
      <c r="G16" s="3" t="s">
        <v>973</v>
      </c>
      <c r="H16" s="3" t="s">
        <v>974</v>
      </c>
      <c r="I16" s="4" t="s">
        <v>975</v>
      </c>
      <c r="J16" s="4" t="s">
        <v>0</v>
      </c>
      <c r="K16" s="4" t="s">
        <v>973</v>
      </c>
      <c r="L16" s="7">
        <f t="shared" si="1"/>
        <v>1</v>
      </c>
      <c r="M16" s="6" t="s">
        <v>976</v>
      </c>
    </row>
    <row r="17" spans="1:13" s="1" customFormat="1" ht="99.95" customHeight="1" x14ac:dyDescent="0.15">
      <c r="A17" s="2">
        <f t="shared" si="0"/>
        <v>13</v>
      </c>
      <c r="B17" s="3">
        <v>29</v>
      </c>
      <c r="C17" s="3" t="s">
        <v>525</v>
      </c>
      <c r="D17" s="4" t="s">
        <v>1461</v>
      </c>
      <c r="E17" s="3" t="s">
        <v>92</v>
      </c>
      <c r="F17" s="5" t="s">
        <v>1462</v>
      </c>
      <c r="G17" s="3" t="s">
        <v>1463</v>
      </c>
      <c r="H17" s="3" t="s">
        <v>1464</v>
      </c>
      <c r="I17" s="4" t="s">
        <v>1465</v>
      </c>
      <c r="J17" s="4" t="s">
        <v>0</v>
      </c>
      <c r="K17" s="4" t="s">
        <v>1463</v>
      </c>
      <c r="L17" s="7">
        <f t="shared" si="1"/>
        <v>2</v>
      </c>
      <c r="M17" s="6" t="s">
        <v>2011</v>
      </c>
    </row>
    <row r="18" spans="1:13" s="1" customFormat="1" ht="99.95" customHeight="1" x14ac:dyDescent="0.15">
      <c r="A18" s="2">
        <f t="shared" si="0"/>
        <v>14</v>
      </c>
      <c r="B18" s="3">
        <v>29</v>
      </c>
      <c r="C18" s="3" t="s">
        <v>14</v>
      </c>
      <c r="D18" s="4" t="s">
        <v>91</v>
      </c>
      <c r="E18" s="3" t="s">
        <v>92</v>
      </c>
      <c r="F18" s="5" t="s">
        <v>249</v>
      </c>
      <c r="G18" s="3" t="s">
        <v>93</v>
      </c>
      <c r="H18" s="3" t="s">
        <v>94</v>
      </c>
      <c r="I18" s="4" t="s">
        <v>491</v>
      </c>
      <c r="J18" s="4" t="s">
        <v>0</v>
      </c>
      <c r="K18" s="4" t="s">
        <v>93</v>
      </c>
      <c r="L18" s="7">
        <f t="shared" si="1"/>
        <v>2</v>
      </c>
      <c r="M18" s="6" t="s">
        <v>95</v>
      </c>
    </row>
    <row r="19" spans="1:13" s="1" customFormat="1" ht="99.95" customHeight="1" x14ac:dyDescent="0.15">
      <c r="A19" s="2">
        <f t="shared" si="0"/>
        <v>15</v>
      </c>
      <c r="B19" s="3">
        <v>29</v>
      </c>
      <c r="C19" s="3" t="s">
        <v>525</v>
      </c>
      <c r="D19" s="4" t="s">
        <v>1692</v>
      </c>
      <c r="E19" s="3" t="s">
        <v>1693</v>
      </c>
      <c r="F19" s="5" t="s">
        <v>1694</v>
      </c>
      <c r="G19" s="3" t="s">
        <v>1695</v>
      </c>
      <c r="H19" s="3" t="s">
        <v>1696</v>
      </c>
      <c r="I19" s="4" t="s">
        <v>1697</v>
      </c>
      <c r="J19" s="4" t="s">
        <v>0</v>
      </c>
      <c r="K19" s="4" t="s">
        <v>1695</v>
      </c>
      <c r="L19" s="7">
        <f t="shared" si="1"/>
        <v>1</v>
      </c>
      <c r="M19" s="6" t="s">
        <v>1698</v>
      </c>
    </row>
    <row r="20" spans="1:13" s="1" customFormat="1" ht="99.95" customHeight="1" x14ac:dyDescent="0.15">
      <c r="A20" s="2">
        <f t="shared" si="0"/>
        <v>16</v>
      </c>
      <c r="B20" s="3">
        <v>29</v>
      </c>
      <c r="C20" s="3" t="s">
        <v>525</v>
      </c>
      <c r="D20" s="4" t="s">
        <v>656</v>
      </c>
      <c r="E20" s="3" t="s">
        <v>657</v>
      </c>
      <c r="F20" s="5" t="s">
        <v>658</v>
      </c>
      <c r="G20" s="3" t="s">
        <v>659</v>
      </c>
      <c r="H20" s="3" t="s">
        <v>660</v>
      </c>
      <c r="I20" s="4" t="s">
        <v>661</v>
      </c>
      <c r="J20" s="4" t="s">
        <v>0</v>
      </c>
      <c r="K20" s="4" t="s">
        <v>662</v>
      </c>
      <c r="L20" s="7">
        <f t="shared" si="1"/>
        <v>2</v>
      </c>
      <c r="M20" s="6" t="s">
        <v>2012</v>
      </c>
    </row>
    <row r="21" spans="1:13" s="1" customFormat="1" ht="99.95" customHeight="1" x14ac:dyDescent="0.15">
      <c r="A21" s="2">
        <f t="shared" si="0"/>
        <v>17</v>
      </c>
      <c r="B21" s="3">
        <v>29</v>
      </c>
      <c r="C21" s="3" t="s">
        <v>525</v>
      </c>
      <c r="D21" s="4" t="s">
        <v>845</v>
      </c>
      <c r="E21" s="3" t="s">
        <v>846</v>
      </c>
      <c r="F21" s="5" t="s">
        <v>847</v>
      </c>
      <c r="G21" s="3" t="s">
        <v>848</v>
      </c>
      <c r="H21" s="3" t="s">
        <v>849</v>
      </c>
      <c r="I21" s="4" t="s">
        <v>850</v>
      </c>
      <c r="J21" s="4" t="s">
        <v>0</v>
      </c>
      <c r="K21" s="4" t="s">
        <v>851</v>
      </c>
      <c r="L21" s="7">
        <f t="shared" si="1"/>
        <v>4</v>
      </c>
      <c r="M21" s="6" t="s">
        <v>2018</v>
      </c>
    </row>
    <row r="22" spans="1:13" s="1" customFormat="1" ht="99.95" customHeight="1" x14ac:dyDescent="0.15">
      <c r="A22" s="2">
        <f t="shared" si="0"/>
        <v>18</v>
      </c>
      <c r="B22" s="3">
        <v>29</v>
      </c>
      <c r="C22" s="3" t="s">
        <v>525</v>
      </c>
      <c r="D22" s="4" t="s">
        <v>1165</v>
      </c>
      <c r="E22" s="3" t="s">
        <v>846</v>
      </c>
      <c r="F22" s="5" t="s">
        <v>1166</v>
      </c>
      <c r="G22" s="3" t="s">
        <v>1167</v>
      </c>
      <c r="H22" s="3" t="s">
        <v>1168</v>
      </c>
      <c r="I22" s="4" t="s">
        <v>335</v>
      </c>
      <c r="J22" s="4" t="s">
        <v>0</v>
      </c>
      <c r="K22" s="4" t="s">
        <v>1167</v>
      </c>
      <c r="L22" s="7">
        <f t="shared" si="1"/>
        <v>1</v>
      </c>
      <c r="M22" s="6" t="s">
        <v>1169</v>
      </c>
    </row>
    <row r="23" spans="1:13" s="1" customFormat="1" ht="99.95" customHeight="1" x14ac:dyDescent="0.15">
      <c r="A23" s="2">
        <f t="shared" si="0"/>
        <v>19</v>
      </c>
      <c r="B23" s="3">
        <v>29</v>
      </c>
      <c r="C23" s="3" t="s">
        <v>525</v>
      </c>
      <c r="D23" s="4" t="s">
        <v>1265</v>
      </c>
      <c r="E23" s="3" t="s">
        <v>846</v>
      </c>
      <c r="F23" s="5" t="s">
        <v>1266</v>
      </c>
      <c r="G23" s="3" t="s">
        <v>1267</v>
      </c>
      <c r="H23" s="3" t="s">
        <v>1268</v>
      </c>
      <c r="I23" s="4" t="s">
        <v>1269</v>
      </c>
      <c r="J23" s="4" t="s">
        <v>1</v>
      </c>
      <c r="K23" s="4" t="s">
        <v>654</v>
      </c>
      <c r="L23" s="7">
        <f t="shared" si="1"/>
        <v>2</v>
      </c>
      <c r="M23" s="6" t="s">
        <v>2073</v>
      </c>
    </row>
    <row r="24" spans="1:13" s="1" customFormat="1" ht="99.95" customHeight="1" x14ac:dyDescent="0.15">
      <c r="A24" s="2">
        <f t="shared" si="0"/>
        <v>20</v>
      </c>
      <c r="B24" s="3">
        <v>29</v>
      </c>
      <c r="C24" s="3" t="s">
        <v>525</v>
      </c>
      <c r="D24" s="4" t="s">
        <v>648</v>
      </c>
      <c r="E24" s="3" t="s">
        <v>649</v>
      </c>
      <c r="F24" s="5" t="s">
        <v>650</v>
      </c>
      <c r="G24" s="3" t="s">
        <v>651</v>
      </c>
      <c r="H24" s="3" t="s">
        <v>652</v>
      </c>
      <c r="I24" s="4" t="s">
        <v>653</v>
      </c>
      <c r="J24" s="4" t="s">
        <v>1</v>
      </c>
      <c r="K24" s="4" t="s">
        <v>654</v>
      </c>
      <c r="L24" s="7">
        <f t="shared" si="1"/>
        <v>1</v>
      </c>
      <c r="M24" s="6" t="s">
        <v>655</v>
      </c>
    </row>
    <row r="25" spans="1:13" s="1" customFormat="1" ht="99.95" customHeight="1" x14ac:dyDescent="0.15">
      <c r="A25" s="2">
        <f t="shared" si="0"/>
        <v>21</v>
      </c>
      <c r="B25" s="3">
        <v>29</v>
      </c>
      <c r="C25" s="3" t="s">
        <v>525</v>
      </c>
      <c r="D25" s="4" t="s">
        <v>789</v>
      </c>
      <c r="E25" s="3" t="s">
        <v>790</v>
      </c>
      <c r="F25" s="5" t="s">
        <v>791</v>
      </c>
      <c r="G25" s="3" t="s">
        <v>792</v>
      </c>
      <c r="H25" s="3" t="s">
        <v>793</v>
      </c>
      <c r="I25" s="4" t="s">
        <v>794</v>
      </c>
      <c r="J25" s="4" t="s">
        <v>0</v>
      </c>
      <c r="K25" s="4" t="s">
        <v>795</v>
      </c>
      <c r="L25" s="7">
        <f t="shared" si="1"/>
        <v>1</v>
      </c>
      <c r="M25" s="6" t="s">
        <v>796</v>
      </c>
    </row>
    <row r="26" spans="1:13" s="1" customFormat="1" ht="99.95" customHeight="1" x14ac:dyDescent="0.15">
      <c r="A26" s="2">
        <f t="shared" si="0"/>
        <v>22</v>
      </c>
      <c r="B26" s="3">
        <v>29</v>
      </c>
      <c r="C26" s="3" t="s">
        <v>525</v>
      </c>
      <c r="D26" s="4" t="s">
        <v>1128</v>
      </c>
      <c r="E26" s="3" t="s">
        <v>1129</v>
      </c>
      <c r="F26" s="5" t="s">
        <v>1130</v>
      </c>
      <c r="G26" s="3" t="s">
        <v>1131</v>
      </c>
      <c r="H26" s="3" t="s">
        <v>1132</v>
      </c>
      <c r="I26" s="4" t="s">
        <v>810</v>
      </c>
      <c r="J26" s="4" t="s">
        <v>1</v>
      </c>
      <c r="K26" s="4" t="s">
        <v>654</v>
      </c>
      <c r="L26" s="7">
        <f t="shared" si="1"/>
        <v>3</v>
      </c>
      <c r="M26" s="6" t="s">
        <v>2024</v>
      </c>
    </row>
    <row r="27" spans="1:13" s="1" customFormat="1" ht="99.95" customHeight="1" x14ac:dyDescent="0.15">
      <c r="A27" s="2">
        <f t="shared" si="0"/>
        <v>23</v>
      </c>
      <c r="B27" s="3">
        <v>29</v>
      </c>
      <c r="C27" s="3" t="s">
        <v>525</v>
      </c>
      <c r="D27" s="4" t="s">
        <v>1507</v>
      </c>
      <c r="E27" s="3" t="s">
        <v>1508</v>
      </c>
      <c r="F27" s="5" t="s">
        <v>1509</v>
      </c>
      <c r="G27" s="3" t="s">
        <v>1510</v>
      </c>
      <c r="H27" s="3" t="s">
        <v>1511</v>
      </c>
      <c r="I27" s="4" t="s">
        <v>1512</v>
      </c>
      <c r="J27" s="4" t="s">
        <v>0</v>
      </c>
      <c r="K27" s="4" t="s">
        <v>1513</v>
      </c>
      <c r="L27" s="7">
        <f t="shared" si="1"/>
        <v>1</v>
      </c>
      <c r="M27" s="6" t="s">
        <v>1514</v>
      </c>
    </row>
    <row r="28" spans="1:13" s="1" customFormat="1" ht="99.95" customHeight="1" x14ac:dyDescent="0.15">
      <c r="A28" s="2">
        <f t="shared" si="0"/>
        <v>24</v>
      </c>
      <c r="B28" s="3">
        <v>29</v>
      </c>
      <c r="C28" s="3" t="s">
        <v>14</v>
      </c>
      <c r="D28" s="4" t="s">
        <v>149</v>
      </c>
      <c r="E28" s="3" t="s">
        <v>58</v>
      </c>
      <c r="F28" s="5" t="s">
        <v>250</v>
      </c>
      <c r="G28" s="3" t="s">
        <v>150</v>
      </c>
      <c r="H28" s="3" t="s">
        <v>151</v>
      </c>
      <c r="I28" s="4" t="s">
        <v>493</v>
      </c>
      <c r="J28" s="4" t="s">
        <v>0</v>
      </c>
      <c r="K28" s="4" t="s">
        <v>150</v>
      </c>
      <c r="L28" s="7">
        <f t="shared" si="1"/>
        <v>1</v>
      </c>
      <c r="M28" s="6" t="s">
        <v>152</v>
      </c>
    </row>
    <row r="29" spans="1:13" s="1" customFormat="1" ht="99.95" customHeight="1" x14ac:dyDescent="0.15">
      <c r="A29" s="2">
        <f t="shared" si="0"/>
        <v>25</v>
      </c>
      <c r="B29" s="3">
        <v>29</v>
      </c>
      <c r="C29" s="3" t="s">
        <v>525</v>
      </c>
      <c r="D29" s="4" t="s">
        <v>1056</v>
      </c>
      <c r="E29" s="3" t="s">
        <v>58</v>
      </c>
      <c r="F29" s="5" t="s">
        <v>1057</v>
      </c>
      <c r="G29" s="3" t="s">
        <v>1058</v>
      </c>
      <c r="H29" s="3" t="s">
        <v>1059</v>
      </c>
      <c r="I29" s="4" t="s">
        <v>1060</v>
      </c>
      <c r="J29" s="4" t="s">
        <v>0</v>
      </c>
      <c r="K29" s="4" t="s">
        <v>1061</v>
      </c>
      <c r="L29" s="7">
        <f t="shared" si="1"/>
        <v>3</v>
      </c>
      <c r="M29" s="6" t="s">
        <v>2013</v>
      </c>
    </row>
    <row r="30" spans="1:13" s="1" customFormat="1" ht="99.95" customHeight="1" x14ac:dyDescent="0.15">
      <c r="A30" s="2">
        <f t="shared" si="0"/>
        <v>26</v>
      </c>
      <c r="B30" s="3">
        <v>29</v>
      </c>
      <c r="C30" s="3" t="s">
        <v>525</v>
      </c>
      <c r="D30" s="4" t="s">
        <v>621</v>
      </c>
      <c r="E30" s="3" t="s">
        <v>622</v>
      </c>
      <c r="F30" s="5" t="s">
        <v>623</v>
      </c>
      <c r="G30" s="3" t="s">
        <v>624</v>
      </c>
      <c r="H30" s="3" t="s">
        <v>625</v>
      </c>
      <c r="I30" s="4" t="s">
        <v>626</v>
      </c>
      <c r="J30" s="4" t="s">
        <v>0</v>
      </c>
      <c r="K30" s="4" t="s">
        <v>627</v>
      </c>
      <c r="L30" s="7">
        <f t="shared" si="1"/>
        <v>3</v>
      </c>
      <c r="M30" s="6" t="s">
        <v>2015</v>
      </c>
    </row>
    <row r="31" spans="1:13" s="1" customFormat="1" ht="99.95" customHeight="1" x14ac:dyDescent="0.15">
      <c r="A31" s="2">
        <f t="shared" si="0"/>
        <v>27</v>
      </c>
      <c r="B31" s="3">
        <v>29</v>
      </c>
      <c r="C31" s="3" t="s">
        <v>525</v>
      </c>
      <c r="D31" s="4" t="s">
        <v>1101</v>
      </c>
      <c r="E31" s="3" t="s">
        <v>622</v>
      </c>
      <c r="F31" s="5" t="s">
        <v>1102</v>
      </c>
      <c r="G31" s="3" t="s">
        <v>1103</v>
      </c>
      <c r="H31" s="3" t="s">
        <v>1104</v>
      </c>
      <c r="I31" s="4" t="s">
        <v>626</v>
      </c>
      <c r="J31" s="4" t="s">
        <v>0</v>
      </c>
      <c r="K31" s="4" t="s">
        <v>1105</v>
      </c>
      <c r="L31" s="7">
        <f t="shared" si="1"/>
        <v>4</v>
      </c>
      <c r="M31" s="6" t="s">
        <v>2014</v>
      </c>
    </row>
    <row r="32" spans="1:13" s="1" customFormat="1" ht="99.95" customHeight="1" x14ac:dyDescent="0.15">
      <c r="A32" s="2">
        <f t="shared" si="0"/>
        <v>28</v>
      </c>
      <c r="B32" s="3">
        <v>29</v>
      </c>
      <c r="C32" s="3" t="s">
        <v>525</v>
      </c>
      <c r="D32" s="4" t="s">
        <v>1618</v>
      </c>
      <c r="E32" s="3" t="s">
        <v>1619</v>
      </c>
      <c r="F32" s="5" t="s">
        <v>1620</v>
      </c>
      <c r="G32" s="3" t="s">
        <v>1621</v>
      </c>
      <c r="H32" s="3" t="s">
        <v>1622</v>
      </c>
      <c r="I32" s="4" t="s">
        <v>1623</v>
      </c>
      <c r="J32" s="4" t="s">
        <v>0</v>
      </c>
      <c r="K32" s="4" t="s">
        <v>1624</v>
      </c>
      <c r="L32" s="7">
        <f t="shared" si="1"/>
        <v>1</v>
      </c>
      <c r="M32" s="6" t="s">
        <v>1625</v>
      </c>
    </row>
    <row r="33" spans="1:13" s="1" customFormat="1" ht="99.95" customHeight="1" x14ac:dyDescent="0.15">
      <c r="A33" s="2">
        <f t="shared" si="0"/>
        <v>29</v>
      </c>
      <c r="B33" s="3">
        <v>29</v>
      </c>
      <c r="C33" s="3" t="s">
        <v>525</v>
      </c>
      <c r="D33" s="4" t="s">
        <v>963</v>
      </c>
      <c r="E33" s="3" t="s">
        <v>964</v>
      </c>
      <c r="F33" s="5" t="s">
        <v>965</v>
      </c>
      <c r="G33" s="3" t="s">
        <v>966</v>
      </c>
      <c r="H33" s="3" t="s">
        <v>967</v>
      </c>
      <c r="I33" s="4" t="s">
        <v>968</v>
      </c>
      <c r="J33" s="4" t="s">
        <v>0</v>
      </c>
      <c r="K33" s="4" t="s">
        <v>969</v>
      </c>
      <c r="L33" s="7">
        <f t="shared" si="1"/>
        <v>1</v>
      </c>
      <c r="M33" s="6" t="s">
        <v>970</v>
      </c>
    </row>
    <row r="34" spans="1:13" s="1" customFormat="1" ht="99.95" customHeight="1" x14ac:dyDescent="0.15">
      <c r="A34" s="2">
        <f t="shared" si="0"/>
        <v>30</v>
      </c>
      <c r="B34" s="3">
        <v>29</v>
      </c>
      <c r="C34" s="3" t="s">
        <v>525</v>
      </c>
      <c r="D34" s="4" t="s">
        <v>1835</v>
      </c>
      <c r="E34" s="3" t="s">
        <v>1836</v>
      </c>
      <c r="F34" s="5" t="s">
        <v>1837</v>
      </c>
      <c r="G34" s="3" t="s">
        <v>1838</v>
      </c>
      <c r="H34" s="3" t="s">
        <v>1838</v>
      </c>
      <c r="I34" s="4" t="s">
        <v>1245</v>
      </c>
      <c r="J34" s="4" t="s">
        <v>1</v>
      </c>
      <c r="K34" s="4" t="s">
        <v>654</v>
      </c>
      <c r="L34" s="7">
        <f t="shared" si="1"/>
        <v>1</v>
      </c>
      <c r="M34" s="6" t="s">
        <v>1839</v>
      </c>
    </row>
    <row r="35" spans="1:13" s="1" customFormat="1" ht="99.95" customHeight="1" x14ac:dyDescent="0.15">
      <c r="A35" s="2">
        <f t="shared" si="0"/>
        <v>31</v>
      </c>
      <c r="B35" s="3">
        <v>29</v>
      </c>
      <c r="C35" s="3" t="s">
        <v>525</v>
      </c>
      <c r="D35" s="4" t="s">
        <v>1896</v>
      </c>
      <c r="E35" s="3" t="s">
        <v>1049</v>
      </c>
      <c r="F35" s="5" t="s">
        <v>1897</v>
      </c>
      <c r="G35" s="3" t="s">
        <v>1898</v>
      </c>
      <c r="H35" s="3" t="s">
        <v>1899</v>
      </c>
      <c r="I35" s="4" t="s">
        <v>1900</v>
      </c>
      <c r="J35" s="4" t="s">
        <v>0</v>
      </c>
      <c r="K35" s="4" t="s">
        <v>1898</v>
      </c>
      <c r="L35" s="7">
        <f t="shared" si="1"/>
        <v>3</v>
      </c>
      <c r="M35" s="6" t="s">
        <v>2023</v>
      </c>
    </row>
    <row r="36" spans="1:13" s="1" customFormat="1" ht="99.95" customHeight="1" x14ac:dyDescent="0.15">
      <c r="A36" s="2">
        <f t="shared" si="0"/>
        <v>32</v>
      </c>
      <c r="B36" s="3">
        <v>29</v>
      </c>
      <c r="C36" s="3" t="s">
        <v>525</v>
      </c>
      <c r="D36" s="4" t="s">
        <v>1048</v>
      </c>
      <c r="E36" s="3" t="s">
        <v>1049</v>
      </c>
      <c r="F36" s="5" t="s">
        <v>1050</v>
      </c>
      <c r="G36" s="3" t="s">
        <v>1051</v>
      </c>
      <c r="H36" s="3" t="s">
        <v>1052</v>
      </c>
      <c r="I36" s="4" t="s">
        <v>1053</v>
      </c>
      <c r="J36" s="4" t="s">
        <v>0</v>
      </c>
      <c r="K36" s="4" t="s">
        <v>1054</v>
      </c>
      <c r="L36" s="7">
        <f t="shared" si="1"/>
        <v>1</v>
      </c>
      <c r="M36" s="6" t="s">
        <v>1055</v>
      </c>
    </row>
    <row r="37" spans="1:13" s="1" customFormat="1" ht="99.95" customHeight="1" x14ac:dyDescent="0.15">
      <c r="A37" s="2">
        <f t="shared" ref="A37:A72" si="2">ROW()-4</f>
        <v>33</v>
      </c>
      <c r="B37" s="3">
        <v>29</v>
      </c>
      <c r="C37" s="3" t="s">
        <v>525</v>
      </c>
      <c r="D37" s="4" t="s">
        <v>1420</v>
      </c>
      <c r="E37" s="3" t="s">
        <v>1049</v>
      </c>
      <c r="F37" s="5" t="s">
        <v>1421</v>
      </c>
      <c r="G37" s="3" t="s">
        <v>1422</v>
      </c>
      <c r="H37" s="3" t="s">
        <v>1423</v>
      </c>
      <c r="I37" s="4" t="s">
        <v>1099</v>
      </c>
      <c r="J37" s="4" t="s">
        <v>1</v>
      </c>
      <c r="K37" s="4" t="s">
        <v>654</v>
      </c>
      <c r="L37" s="7">
        <f t="shared" si="1"/>
        <v>3</v>
      </c>
      <c r="M37" s="6" t="s">
        <v>2022</v>
      </c>
    </row>
    <row r="38" spans="1:13" s="1" customFormat="1" ht="99.95" customHeight="1" x14ac:dyDescent="0.15">
      <c r="A38" s="2">
        <f t="shared" si="2"/>
        <v>34</v>
      </c>
      <c r="B38" s="3">
        <v>29</v>
      </c>
      <c r="C38" s="3" t="s">
        <v>525</v>
      </c>
      <c r="D38" s="4" t="s">
        <v>1133</v>
      </c>
      <c r="E38" s="3" t="s">
        <v>593</v>
      </c>
      <c r="F38" s="5" t="s">
        <v>1134</v>
      </c>
      <c r="G38" s="3" t="s">
        <v>1135</v>
      </c>
      <c r="H38" s="3" t="s">
        <v>1136</v>
      </c>
      <c r="I38" s="4" t="s">
        <v>1137</v>
      </c>
      <c r="J38" s="4" t="s">
        <v>1</v>
      </c>
      <c r="K38" s="4" t="s">
        <v>654</v>
      </c>
      <c r="L38" s="7">
        <f t="shared" si="1"/>
        <v>3</v>
      </c>
      <c r="M38" s="6" t="s">
        <v>2017</v>
      </c>
    </row>
    <row r="39" spans="1:13" s="1" customFormat="1" ht="99.95" customHeight="1" x14ac:dyDescent="0.15">
      <c r="A39" s="2">
        <f t="shared" si="2"/>
        <v>35</v>
      </c>
      <c r="B39" s="3">
        <v>29</v>
      </c>
      <c r="C39" s="3" t="s">
        <v>525</v>
      </c>
      <c r="D39" s="4" t="s">
        <v>592</v>
      </c>
      <c r="E39" s="3" t="s">
        <v>593</v>
      </c>
      <c r="F39" s="5" t="s">
        <v>594</v>
      </c>
      <c r="G39" s="3" t="s">
        <v>595</v>
      </c>
      <c r="H39" s="3" t="s">
        <v>596</v>
      </c>
      <c r="I39" s="4" t="s">
        <v>597</v>
      </c>
      <c r="J39" s="4" t="s">
        <v>0</v>
      </c>
      <c r="K39" s="4" t="s">
        <v>595</v>
      </c>
      <c r="L39" s="7">
        <f t="shared" si="1"/>
        <v>2</v>
      </c>
      <c r="M39" s="6" t="s">
        <v>2016</v>
      </c>
    </row>
    <row r="40" spans="1:13" s="1" customFormat="1" ht="99.95" customHeight="1" x14ac:dyDescent="0.15">
      <c r="A40" s="2">
        <f t="shared" si="2"/>
        <v>36</v>
      </c>
      <c r="B40" s="3">
        <v>29</v>
      </c>
      <c r="C40" s="3" t="s">
        <v>14</v>
      </c>
      <c r="D40" s="4" t="s">
        <v>153</v>
      </c>
      <c r="E40" s="3" t="s">
        <v>154</v>
      </c>
      <c r="F40" s="5" t="s">
        <v>251</v>
      </c>
      <c r="G40" s="3" t="s">
        <v>155</v>
      </c>
      <c r="H40" s="3" t="s">
        <v>156</v>
      </c>
      <c r="I40" s="4" t="s">
        <v>275</v>
      </c>
      <c r="J40" s="4" t="s">
        <v>0</v>
      </c>
      <c r="K40" s="4" t="s">
        <v>157</v>
      </c>
      <c r="L40" s="7">
        <f t="shared" si="1"/>
        <v>2</v>
      </c>
      <c r="M40" s="6" t="s">
        <v>2021</v>
      </c>
    </row>
    <row r="41" spans="1:13" s="1" customFormat="1" ht="99.95" customHeight="1" x14ac:dyDescent="0.15">
      <c r="A41" s="2">
        <f t="shared" si="2"/>
        <v>37</v>
      </c>
      <c r="B41" s="3">
        <v>29</v>
      </c>
      <c r="C41" s="3" t="s">
        <v>525</v>
      </c>
      <c r="D41" s="4" t="s">
        <v>1515</v>
      </c>
      <c r="E41" s="3" t="s">
        <v>154</v>
      </c>
      <c r="F41" s="5" t="s">
        <v>1516</v>
      </c>
      <c r="G41" s="3" t="s">
        <v>1517</v>
      </c>
      <c r="H41" s="3" t="s">
        <v>1518</v>
      </c>
      <c r="I41" s="4" t="s">
        <v>1519</v>
      </c>
      <c r="J41" s="4" t="s">
        <v>0</v>
      </c>
      <c r="K41" s="4" t="s">
        <v>1520</v>
      </c>
      <c r="L41" s="7">
        <f t="shared" si="1"/>
        <v>1</v>
      </c>
      <c r="M41" s="6" t="s">
        <v>1521</v>
      </c>
    </row>
    <row r="42" spans="1:13" s="1" customFormat="1" ht="99.95" customHeight="1" x14ac:dyDescent="0.15">
      <c r="A42" s="2">
        <f t="shared" si="2"/>
        <v>38</v>
      </c>
      <c r="B42" s="4">
        <v>29</v>
      </c>
      <c r="C42" s="4" t="s">
        <v>280</v>
      </c>
      <c r="D42" s="4" t="s">
        <v>433</v>
      </c>
      <c r="E42" s="4" t="s">
        <v>351</v>
      </c>
      <c r="F42" s="4" t="s">
        <v>453</v>
      </c>
      <c r="G42" s="4" t="s">
        <v>434</v>
      </c>
      <c r="H42" s="4" t="s">
        <v>435</v>
      </c>
      <c r="I42" s="4" t="s">
        <v>436</v>
      </c>
      <c r="J42" s="4" t="s">
        <v>0</v>
      </c>
      <c r="K42" s="4" t="s">
        <v>437</v>
      </c>
      <c r="L42" s="7">
        <f t="shared" si="1"/>
        <v>1</v>
      </c>
      <c r="M42" s="6" t="s">
        <v>438</v>
      </c>
    </row>
    <row r="43" spans="1:13" s="1" customFormat="1" ht="99.95" customHeight="1" x14ac:dyDescent="0.15">
      <c r="A43" s="2">
        <f t="shared" si="2"/>
        <v>39</v>
      </c>
      <c r="B43" s="4">
        <v>29</v>
      </c>
      <c r="C43" s="4" t="s">
        <v>280</v>
      </c>
      <c r="D43" s="4" t="s">
        <v>350</v>
      </c>
      <c r="E43" s="4" t="s">
        <v>351</v>
      </c>
      <c r="F43" s="4" t="s">
        <v>412</v>
      </c>
      <c r="G43" s="4" t="s">
        <v>352</v>
      </c>
      <c r="H43" s="4" t="s">
        <v>353</v>
      </c>
      <c r="I43" s="4" t="s">
        <v>494</v>
      </c>
      <c r="J43" s="4" t="s">
        <v>0</v>
      </c>
      <c r="K43" s="4" t="s">
        <v>354</v>
      </c>
      <c r="L43" s="7">
        <f t="shared" si="1"/>
        <v>2</v>
      </c>
      <c r="M43" s="6" t="s">
        <v>2020</v>
      </c>
    </row>
    <row r="44" spans="1:13" s="1" customFormat="1" ht="99.95" customHeight="1" x14ac:dyDescent="0.15">
      <c r="A44" s="2">
        <f t="shared" si="2"/>
        <v>40</v>
      </c>
      <c r="B44" s="3">
        <v>29</v>
      </c>
      <c r="C44" s="3" t="s">
        <v>525</v>
      </c>
      <c r="D44" s="4" t="s">
        <v>1386</v>
      </c>
      <c r="E44" s="3" t="s">
        <v>1387</v>
      </c>
      <c r="F44" s="5" t="s">
        <v>1388</v>
      </c>
      <c r="G44" s="3" t="s">
        <v>1389</v>
      </c>
      <c r="H44" s="3" t="s">
        <v>1390</v>
      </c>
      <c r="I44" s="4" t="s">
        <v>1391</v>
      </c>
      <c r="J44" s="4" t="s">
        <v>0</v>
      </c>
      <c r="K44" s="4" t="s">
        <v>1392</v>
      </c>
      <c r="L44" s="7">
        <f t="shared" si="1"/>
        <v>1</v>
      </c>
      <c r="M44" s="6" t="s">
        <v>1393</v>
      </c>
    </row>
    <row r="45" spans="1:13" s="1" customFormat="1" ht="99.95" customHeight="1" x14ac:dyDescent="0.15">
      <c r="A45" s="2">
        <f t="shared" si="2"/>
        <v>41</v>
      </c>
      <c r="B45" s="3">
        <v>29</v>
      </c>
      <c r="C45" s="3" t="s">
        <v>525</v>
      </c>
      <c r="D45" s="4" t="s">
        <v>1655</v>
      </c>
      <c r="E45" s="3" t="s">
        <v>1114</v>
      </c>
      <c r="F45" s="5" t="s">
        <v>1656</v>
      </c>
      <c r="G45" s="3" t="s">
        <v>1657</v>
      </c>
      <c r="H45" s="3" t="s">
        <v>1658</v>
      </c>
      <c r="I45" s="4" t="s">
        <v>1659</v>
      </c>
      <c r="J45" s="4" t="s">
        <v>0</v>
      </c>
      <c r="K45" s="4" t="s">
        <v>1660</v>
      </c>
      <c r="L45" s="7">
        <f t="shared" si="1"/>
        <v>1</v>
      </c>
      <c r="M45" s="6" t="s">
        <v>1661</v>
      </c>
    </row>
    <row r="46" spans="1:13" s="1" customFormat="1" ht="99.95" customHeight="1" x14ac:dyDescent="0.15">
      <c r="A46" s="2">
        <f t="shared" si="2"/>
        <v>42</v>
      </c>
      <c r="B46" s="3">
        <v>29</v>
      </c>
      <c r="C46" s="3" t="s">
        <v>525</v>
      </c>
      <c r="D46" s="4" t="s">
        <v>1113</v>
      </c>
      <c r="E46" s="3" t="s">
        <v>1114</v>
      </c>
      <c r="F46" s="5" t="s">
        <v>1115</v>
      </c>
      <c r="G46" s="3" t="s">
        <v>1116</v>
      </c>
      <c r="H46" s="3" t="s">
        <v>1117</v>
      </c>
      <c r="I46" s="4" t="s">
        <v>391</v>
      </c>
      <c r="J46" s="4" t="s">
        <v>0</v>
      </c>
      <c r="K46" s="4" t="s">
        <v>1118</v>
      </c>
      <c r="L46" s="7">
        <f t="shared" si="1"/>
        <v>1</v>
      </c>
      <c r="M46" s="6" t="s">
        <v>1119</v>
      </c>
    </row>
    <row r="47" spans="1:13" s="1" customFormat="1" ht="99.95" customHeight="1" x14ac:dyDescent="0.15">
      <c r="A47" s="2">
        <f t="shared" si="2"/>
        <v>43</v>
      </c>
      <c r="B47" s="3">
        <v>29</v>
      </c>
      <c r="C47" s="3" t="s">
        <v>14</v>
      </c>
      <c r="D47" s="4" t="s">
        <v>86</v>
      </c>
      <c r="E47" s="3" t="s">
        <v>87</v>
      </c>
      <c r="F47" s="5" t="s">
        <v>272</v>
      </c>
      <c r="G47" s="3" t="s">
        <v>88</v>
      </c>
      <c r="H47" s="3" t="s">
        <v>89</v>
      </c>
      <c r="I47" s="4" t="s">
        <v>278</v>
      </c>
      <c r="J47" s="4" t="s">
        <v>0</v>
      </c>
      <c r="K47" s="4" t="s">
        <v>88</v>
      </c>
      <c r="L47" s="7">
        <f t="shared" si="1"/>
        <v>1</v>
      </c>
      <c r="M47" s="6" t="s">
        <v>90</v>
      </c>
    </row>
    <row r="48" spans="1:13" s="1" customFormat="1" ht="99.95" customHeight="1" x14ac:dyDescent="0.15">
      <c r="A48" s="2">
        <f t="shared" si="2"/>
        <v>44</v>
      </c>
      <c r="B48" s="3">
        <v>29</v>
      </c>
      <c r="C48" s="3" t="s">
        <v>525</v>
      </c>
      <c r="D48" s="4" t="s">
        <v>771</v>
      </c>
      <c r="E48" s="3" t="s">
        <v>772</v>
      </c>
      <c r="F48" s="5" t="s">
        <v>773</v>
      </c>
      <c r="G48" s="3" t="s">
        <v>774</v>
      </c>
      <c r="H48" s="3" t="s">
        <v>775</v>
      </c>
      <c r="I48" s="4" t="s">
        <v>776</v>
      </c>
      <c r="J48" s="4" t="s">
        <v>0</v>
      </c>
      <c r="K48" s="4" t="s">
        <v>774</v>
      </c>
      <c r="L48" s="7">
        <f t="shared" si="1"/>
        <v>2</v>
      </c>
      <c r="M48" s="6" t="s">
        <v>2066</v>
      </c>
    </row>
    <row r="49" spans="1:13" s="1" customFormat="1" ht="99.95" customHeight="1" x14ac:dyDescent="0.15">
      <c r="A49" s="2">
        <f t="shared" si="2"/>
        <v>45</v>
      </c>
      <c r="B49" s="3">
        <v>29</v>
      </c>
      <c r="C49" s="3" t="s">
        <v>525</v>
      </c>
      <c r="D49" s="4" t="s">
        <v>1335</v>
      </c>
      <c r="E49" s="3" t="s">
        <v>894</v>
      </c>
      <c r="F49" s="5" t="s">
        <v>1336</v>
      </c>
      <c r="G49" s="3" t="s">
        <v>1337</v>
      </c>
      <c r="H49" s="3" t="s">
        <v>1338</v>
      </c>
      <c r="I49" s="4" t="s">
        <v>1339</v>
      </c>
      <c r="J49" s="4" t="s">
        <v>0</v>
      </c>
      <c r="K49" s="4" t="s">
        <v>1340</v>
      </c>
      <c r="L49" s="7">
        <f t="shared" si="1"/>
        <v>2</v>
      </c>
      <c r="M49" s="6" t="s">
        <v>2067</v>
      </c>
    </row>
    <row r="50" spans="1:13" s="1" customFormat="1" ht="99.95" customHeight="1" x14ac:dyDescent="0.15">
      <c r="A50" s="2">
        <f t="shared" si="2"/>
        <v>46</v>
      </c>
      <c r="B50" s="3">
        <v>29</v>
      </c>
      <c r="C50" s="3" t="s">
        <v>525</v>
      </c>
      <c r="D50" s="4" t="s">
        <v>893</v>
      </c>
      <c r="E50" s="3" t="s">
        <v>894</v>
      </c>
      <c r="F50" s="5" t="s">
        <v>895</v>
      </c>
      <c r="G50" s="3" t="s">
        <v>896</v>
      </c>
      <c r="H50" s="3" t="s">
        <v>897</v>
      </c>
      <c r="I50" s="4" t="s">
        <v>83</v>
      </c>
      <c r="J50" s="4" t="s">
        <v>0</v>
      </c>
      <c r="K50" s="4" t="s">
        <v>898</v>
      </c>
      <c r="L50" s="7">
        <f t="shared" si="1"/>
        <v>1</v>
      </c>
      <c r="M50" s="6" t="s">
        <v>899</v>
      </c>
    </row>
    <row r="51" spans="1:13" s="1" customFormat="1" ht="99.95" customHeight="1" x14ac:dyDescent="0.15">
      <c r="A51" s="2">
        <f t="shared" si="2"/>
        <v>47</v>
      </c>
      <c r="B51" s="4">
        <v>29</v>
      </c>
      <c r="C51" s="4" t="s">
        <v>280</v>
      </c>
      <c r="D51" s="4" t="s">
        <v>401</v>
      </c>
      <c r="E51" s="4" t="s">
        <v>402</v>
      </c>
      <c r="F51" s="4" t="s">
        <v>407</v>
      </c>
      <c r="G51" s="4" t="s">
        <v>403</v>
      </c>
      <c r="H51" s="4" t="s">
        <v>404</v>
      </c>
      <c r="I51" s="4" t="s">
        <v>405</v>
      </c>
      <c r="J51" s="4" t="s">
        <v>1</v>
      </c>
      <c r="K51" s="4"/>
      <c r="L51" s="7">
        <f t="shared" si="1"/>
        <v>1</v>
      </c>
      <c r="M51" s="6" t="s">
        <v>406</v>
      </c>
    </row>
    <row r="52" spans="1:13" s="1" customFormat="1" ht="99.95" customHeight="1" x14ac:dyDescent="0.15">
      <c r="A52" s="2">
        <f t="shared" si="2"/>
        <v>48</v>
      </c>
      <c r="B52" s="3">
        <v>29</v>
      </c>
      <c r="C52" s="3" t="s">
        <v>525</v>
      </c>
      <c r="D52" s="4" t="s">
        <v>1120</v>
      </c>
      <c r="E52" s="3" t="s">
        <v>1121</v>
      </c>
      <c r="F52" s="5" t="s">
        <v>1122</v>
      </c>
      <c r="G52" s="3" t="s">
        <v>1123</v>
      </c>
      <c r="H52" s="3" t="s">
        <v>1124</v>
      </c>
      <c r="I52" s="4" t="s">
        <v>1125</v>
      </c>
      <c r="J52" s="4" t="s">
        <v>0</v>
      </c>
      <c r="K52" s="4" t="s">
        <v>1126</v>
      </c>
      <c r="L52" s="7">
        <f t="shared" si="1"/>
        <v>1</v>
      </c>
      <c r="M52" s="6" t="s">
        <v>1127</v>
      </c>
    </row>
    <row r="53" spans="1:13" s="1" customFormat="1" ht="99.95" customHeight="1" x14ac:dyDescent="0.15">
      <c r="A53" s="2">
        <f t="shared" si="2"/>
        <v>49</v>
      </c>
      <c r="B53" s="31">
        <v>29</v>
      </c>
      <c r="C53" s="31" t="s">
        <v>14</v>
      </c>
      <c r="D53" s="32" t="s">
        <v>2088</v>
      </c>
      <c r="E53" s="31" t="s">
        <v>1121</v>
      </c>
      <c r="F53" s="32" t="s">
        <v>2089</v>
      </c>
      <c r="G53" s="31" t="s">
        <v>2090</v>
      </c>
      <c r="H53" s="31" t="s">
        <v>2091</v>
      </c>
      <c r="I53" s="32" t="s">
        <v>2092</v>
      </c>
      <c r="J53" s="31" t="s">
        <v>1</v>
      </c>
      <c r="K53" s="31"/>
      <c r="L53" s="31">
        <v>1</v>
      </c>
      <c r="M53" s="33" t="s">
        <v>2105</v>
      </c>
    </row>
    <row r="54" spans="1:13" s="1" customFormat="1" ht="99.95" customHeight="1" x14ac:dyDescent="0.15">
      <c r="A54" s="2">
        <f t="shared" si="2"/>
        <v>50</v>
      </c>
      <c r="B54" s="3">
        <v>29</v>
      </c>
      <c r="C54" s="3" t="s">
        <v>525</v>
      </c>
      <c r="D54" s="4" t="s">
        <v>1354</v>
      </c>
      <c r="E54" s="3" t="s">
        <v>1355</v>
      </c>
      <c r="F54" s="5" t="s">
        <v>1356</v>
      </c>
      <c r="G54" s="3" t="s">
        <v>1357</v>
      </c>
      <c r="H54" s="3" t="s">
        <v>1358</v>
      </c>
      <c r="I54" s="4" t="s">
        <v>968</v>
      </c>
      <c r="J54" s="4" t="s">
        <v>0</v>
      </c>
      <c r="K54" s="4" t="s">
        <v>1359</v>
      </c>
      <c r="L54" s="7">
        <f t="shared" ref="L54:L72" si="3">LEN(M54)-LEN(SUBSTITUTE(M54, "、",""))/LEN("、")+1</f>
        <v>3</v>
      </c>
      <c r="M54" s="6" t="s">
        <v>2052</v>
      </c>
    </row>
    <row r="55" spans="1:13" s="1" customFormat="1" ht="99.95" customHeight="1" x14ac:dyDescent="0.15">
      <c r="A55" s="2">
        <f t="shared" si="2"/>
        <v>51</v>
      </c>
      <c r="B55" s="3">
        <v>29</v>
      </c>
      <c r="C55" s="3" t="s">
        <v>525</v>
      </c>
      <c r="D55" s="4" t="s">
        <v>1857</v>
      </c>
      <c r="E55" s="3" t="s">
        <v>1858</v>
      </c>
      <c r="F55" s="5" t="s">
        <v>1859</v>
      </c>
      <c r="G55" s="3" t="s">
        <v>1860</v>
      </c>
      <c r="H55" s="3" t="s">
        <v>1861</v>
      </c>
      <c r="I55" s="4" t="s">
        <v>1862</v>
      </c>
      <c r="J55" s="4" t="s">
        <v>0</v>
      </c>
      <c r="K55" s="4" t="s">
        <v>1860</v>
      </c>
      <c r="L55" s="7">
        <f t="shared" si="3"/>
        <v>1</v>
      </c>
      <c r="M55" s="6" t="s">
        <v>1863</v>
      </c>
    </row>
    <row r="56" spans="1:13" s="1" customFormat="1" ht="99.95" customHeight="1" x14ac:dyDescent="0.15">
      <c r="A56" s="2">
        <f t="shared" si="2"/>
        <v>52</v>
      </c>
      <c r="B56" s="3">
        <v>29</v>
      </c>
      <c r="C56" s="3" t="s">
        <v>525</v>
      </c>
      <c r="D56" s="4" t="s">
        <v>1203</v>
      </c>
      <c r="E56" s="3" t="s">
        <v>1204</v>
      </c>
      <c r="F56" s="5" t="s">
        <v>1205</v>
      </c>
      <c r="G56" s="3" t="s">
        <v>1206</v>
      </c>
      <c r="H56" s="3" t="s">
        <v>1207</v>
      </c>
      <c r="I56" s="4" t="s">
        <v>1208</v>
      </c>
      <c r="J56" s="4" t="s">
        <v>0</v>
      </c>
      <c r="K56" s="4" t="s">
        <v>1206</v>
      </c>
      <c r="L56" s="7">
        <f t="shared" si="3"/>
        <v>1</v>
      </c>
      <c r="M56" s="6" t="s">
        <v>1209</v>
      </c>
    </row>
    <row r="57" spans="1:13" s="1" customFormat="1" ht="99.95" customHeight="1" x14ac:dyDescent="0.15">
      <c r="A57" s="2">
        <f t="shared" si="2"/>
        <v>53</v>
      </c>
      <c r="B57" s="3">
        <v>29</v>
      </c>
      <c r="C57" s="3" t="s">
        <v>525</v>
      </c>
      <c r="D57" s="4" t="s">
        <v>1483</v>
      </c>
      <c r="E57" s="3" t="s">
        <v>1484</v>
      </c>
      <c r="F57" s="5" t="s">
        <v>1485</v>
      </c>
      <c r="G57" s="3" t="s">
        <v>1486</v>
      </c>
      <c r="H57" s="3" t="s">
        <v>1487</v>
      </c>
      <c r="I57" s="4" t="s">
        <v>1488</v>
      </c>
      <c r="J57" s="4" t="s">
        <v>0</v>
      </c>
      <c r="K57" s="4" t="s">
        <v>1486</v>
      </c>
      <c r="L57" s="7">
        <f t="shared" si="3"/>
        <v>2</v>
      </c>
      <c r="M57" s="6" t="s">
        <v>2069</v>
      </c>
    </row>
    <row r="58" spans="1:13" s="1" customFormat="1" ht="99.95" customHeight="1" x14ac:dyDescent="0.15">
      <c r="A58" s="2">
        <f t="shared" si="2"/>
        <v>54</v>
      </c>
      <c r="B58" s="3">
        <v>29</v>
      </c>
      <c r="C58" s="3" t="s">
        <v>525</v>
      </c>
      <c r="D58" s="4" t="s">
        <v>977</v>
      </c>
      <c r="E58" s="3" t="s">
        <v>709</v>
      </c>
      <c r="F58" s="5" t="s">
        <v>978</v>
      </c>
      <c r="G58" s="3" t="s">
        <v>979</v>
      </c>
      <c r="H58" s="3" t="s">
        <v>980</v>
      </c>
      <c r="I58" s="4" t="s">
        <v>938</v>
      </c>
      <c r="J58" s="4" t="s">
        <v>0</v>
      </c>
      <c r="K58" s="4" t="s">
        <v>979</v>
      </c>
      <c r="L58" s="7">
        <f t="shared" si="3"/>
        <v>2</v>
      </c>
      <c r="M58" s="6" t="s">
        <v>2045</v>
      </c>
    </row>
    <row r="59" spans="1:13" s="1" customFormat="1" ht="99.95" customHeight="1" x14ac:dyDescent="0.15">
      <c r="A59" s="2">
        <f t="shared" si="2"/>
        <v>55</v>
      </c>
      <c r="B59" s="3">
        <v>29</v>
      </c>
      <c r="C59" s="3" t="s">
        <v>525</v>
      </c>
      <c r="D59" s="4" t="s">
        <v>753</v>
      </c>
      <c r="E59" s="3" t="s">
        <v>709</v>
      </c>
      <c r="F59" s="5" t="s">
        <v>754</v>
      </c>
      <c r="G59" s="3" t="s">
        <v>755</v>
      </c>
      <c r="H59" s="3" t="s">
        <v>756</v>
      </c>
      <c r="I59" s="4" t="s">
        <v>757</v>
      </c>
      <c r="J59" s="4" t="s">
        <v>1</v>
      </c>
      <c r="K59" s="4" t="s">
        <v>654</v>
      </c>
      <c r="L59" s="7">
        <f t="shared" si="3"/>
        <v>1</v>
      </c>
      <c r="M59" s="6" t="s">
        <v>758</v>
      </c>
    </row>
    <row r="60" spans="1:13" s="1" customFormat="1" ht="99.95" customHeight="1" x14ac:dyDescent="0.15">
      <c r="A60" s="2">
        <f t="shared" si="2"/>
        <v>56</v>
      </c>
      <c r="B60" s="3">
        <v>29</v>
      </c>
      <c r="C60" s="3" t="s">
        <v>525</v>
      </c>
      <c r="D60" s="4" t="s">
        <v>708</v>
      </c>
      <c r="E60" s="3" t="s">
        <v>709</v>
      </c>
      <c r="F60" s="5" t="s">
        <v>710</v>
      </c>
      <c r="G60" s="3" t="s">
        <v>711</v>
      </c>
      <c r="H60" s="3" t="s">
        <v>712</v>
      </c>
      <c r="I60" s="4" t="s">
        <v>713</v>
      </c>
      <c r="J60" s="4" t="s">
        <v>1</v>
      </c>
      <c r="K60" s="4" t="s">
        <v>654</v>
      </c>
      <c r="L60" s="7">
        <f t="shared" si="3"/>
        <v>1</v>
      </c>
      <c r="M60" s="6" t="s">
        <v>714</v>
      </c>
    </row>
    <row r="61" spans="1:13" s="1" customFormat="1" ht="99.95" customHeight="1" x14ac:dyDescent="0.15">
      <c r="A61" s="2">
        <f t="shared" si="2"/>
        <v>57</v>
      </c>
      <c r="B61" s="3">
        <v>29</v>
      </c>
      <c r="C61" s="3" t="s">
        <v>525</v>
      </c>
      <c r="D61" s="4" t="s">
        <v>1572</v>
      </c>
      <c r="E61" s="3" t="s">
        <v>709</v>
      </c>
      <c r="F61" s="5" t="s">
        <v>1573</v>
      </c>
      <c r="G61" s="3" t="s">
        <v>1574</v>
      </c>
      <c r="H61" s="3" t="s">
        <v>1575</v>
      </c>
      <c r="I61" s="4" t="s">
        <v>1576</v>
      </c>
      <c r="J61" s="4" t="s">
        <v>0</v>
      </c>
      <c r="K61" s="4" t="s">
        <v>1577</v>
      </c>
      <c r="L61" s="7">
        <f t="shared" si="3"/>
        <v>1</v>
      </c>
      <c r="M61" s="6" t="s">
        <v>1578</v>
      </c>
    </row>
    <row r="62" spans="1:13" s="1" customFormat="1" ht="99.95" customHeight="1" x14ac:dyDescent="0.15">
      <c r="A62" s="2">
        <f t="shared" si="2"/>
        <v>58</v>
      </c>
      <c r="B62" s="3">
        <v>29</v>
      </c>
      <c r="C62" s="3" t="s">
        <v>525</v>
      </c>
      <c r="D62" s="4" t="s">
        <v>1734</v>
      </c>
      <c r="E62" s="3" t="s">
        <v>1735</v>
      </c>
      <c r="F62" s="5" t="s">
        <v>1736</v>
      </c>
      <c r="G62" s="3" t="s">
        <v>1737</v>
      </c>
      <c r="H62" s="3" t="s">
        <v>1738</v>
      </c>
      <c r="I62" s="4" t="s">
        <v>1739</v>
      </c>
      <c r="J62" s="4" t="s">
        <v>0</v>
      </c>
      <c r="K62" s="4" t="s">
        <v>1740</v>
      </c>
      <c r="L62" s="7">
        <f t="shared" si="3"/>
        <v>1</v>
      </c>
      <c r="M62" s="6" t="s">
        <v>1741</v>
      </c>
    </row>
    <row r="63" spans="1:13" s="1" customFormat="1" ht="99.95" customHeight="1" x14ac:dyDescent="0.15">
      <c r="A63" s="2">
        <f t="shared" si="2"/>
        <v>59</v>
      </c>
      <c r="B63" s="3">
        <v>29</v>
      </c>
      <c r="C63" s="3" t="s">
        <v>525</v>
      </c>
      <c r="D63" s="4" t="s">
        <v>1472</v>
      </c>
      <c r="E63" s="3" t="s">
        <v>1473</v>
      </c>
      <c r="F63" s="5" t="s">
        <v>1474</v>
      </c>
      <c r="G63" s="3" t="s">
        <v>1475</v>
      </c>
      <c r="H63" s="3" t="s">
        <v>1476</v>
      </c>
      <c r="I63" s="4" t="s">
        <v>1300</v>
      </c>
      <c r="J63" s="4" t="s">
        <v>0</v>
      </c>
      <c r="K63" s="4" t="s">
        <v>1475</v>
      </c>
      <c r="L63" s="7">
        <f t="shared" si="3"/>
        <v>1</v>
      </c>
      <c r="M63" s="6" t="s">
        <v>1477</v>
      </c>
    </row>
    <row r="64" spans="1:13" s="1" customFormat="1" ht="99.95" customHeight="1" x14ac:dyDescent="0.15">
      <c r="A64" s="2">
        <f t="shared" si="2"/>
        <v>60</v>
      </c>
      <c r="B64" s="3">
        <v>29</v>
      </c>
      <c r="C64" s="3" t="s">
        <v>525</v>
      </c>
      <c r="D64" s="4" t="s">
        <v>1747</v>
      </c>
      <c r="E64" s="3" t="s">
        <v>1748</v>
      </c>
      <c r="F64" s="5" t="s">
        <v>1749</v>
      </c>
      <c r="G64" s="3" t="s">
        <v>1750</v>
      </c>
      <c r="H64" s="3" t="s">
        <v>1751</v>
      </c>
      <c r="I64" s="4" t="s">
        <v>1752</v>
      </c>
      <c r="J64" s="4" t="s">
        <v>1</v>
      </c>
      <c r="K64" s="4" t="s">
        <v>654</v>
      </c>
      <c r="L64" s="7">
        <f t="shared" si="3"/>
        <v>2</v>
      </c>
      <c r="M64" s="6" t="s">
        <v>2070</v>
      </c>
    </row>
    <row r="65" spans="1:13" s="1" customFormat="1" ht="99.95" customHeight="1" x14ac:dyDescent="0.15">
      <c r="A65" s="2">
        <f t="shared" si="2"/>
        <v>61</v>
      </c>
      <c r="B65" s="3">
        <v>29</v>
      </c>
      <c r="C65" s="3" t="s">
        <v>525</v>
      </c>
      <c r="D65" s="4" t="s">
        <v>702</v>
      </c>
      <c r="E65" s="3" t="s">
        <v>703</v>
      </c>
      <c r="F65" s="5" t="s">
        <v>704</v>
      </c>
      <c r="G65" s="3" t="s">
        <v>705</v>
      </c>
      <c r="H65" s="3" t="s">
        <v>706</v>
      </c>
      <c r="I65" s="4" t="s">
        <v>707</v>
      </c>
      <c r="J65" s="4" t="s">
        <v>1</v>
      </c>
      <c r="K65" s="4" t="s">
        <v>654</v>
      </c>
      <c r="L65" s="7">
        <f t="shared" si="3"/>
        <v>3</v>
      </c>
      <c r="M65" s="6" t="s">
        <v>2044</v>
      </c>
    </row>
    <row r="66" spans="1:13" s="1" customFormat="1" ht="99.95" customHeight="1" x14ac:dyDescent="0.15">
      <c r="A66" s="2">
        <f t="shared" si="2"/>
        <v>62</v>
      </c>
      <c r="B66" s="3">
        <v>29</v>
      </c>
      <c r="C66" s="3" t="s">
        <v>525</v>
      </c>
      <c r="D66" s="4" t="s">
        <v>906</v>
      </c>
      <c r="E66" s="3" t="s">
        <v>907</v>
      </c>
      <c r="F66" s="5" t="s">
        <v>908</v>
      </c>
      <c r="G66" s="3" t="s">
        <v>909</v>
      </c>
      <c r="H66" s="3" t="s">
        <v>910</v>
      </c>
      <c r="I66" s="4" t="s">
        <v>612</v>
      </c>
      <c r="J66" s="4" t="s">
        <v>0</v>
      </c>
      <c r="K66" s="4" t="s">
        <v>911</v>
      </c>
      <c r="L66" s="7">
        <f t="shared" si="3"/>
        <v>1</v>
      </c>
      <c r="M66" s="6" t="s">
        <v>912</v>
      </c>
    </row>
    <row r="67" spans="1:13" s="1" customFormat="1" ht="99.95" customHeight="1" x14ac:dyDescent="0.15">
      <c r="A67" s="2">
        <f t="shared" si="2"/>
        <v>63</v>
      </c>
      <c r="B67" s="3">
        <v>29</v>
      </c>
      <c r="C67" s="3" t="s">
        <v>14</v>
      </c>
      <c r="D67" s="4" t="s">
        <v>59</v>
      </c>
      <c r="E67" s="3" t="s">
        <v>60</v>
      </c>
      <c r="F67" s="5" t="s">
        <v>262</v>
      </c>
      <c r="G67" s="3" t="s">
        <v>61</v>
      </c>
      <c r="H67" s="3" t="s">
        <v>62</v>
      </c>
      <c r="I67" s="4" t="s">
        <v>30</v>
      </c>
      <c r="J67" s="4" t="s">
        <v>0</v>
      </c>
      <c r="K67" s="4" t="s">
        <v>63</v>
      </c>
      <c r="L67" s="7">
        <f t="shared" si="3"/>
        <v>1</v>
      </c>
      <c r="M67" s="6" t="s">
        <v>64</v>
      </c>
    </row>
    <row r="68" spans="1:13" s="1" customFormat="1" ht="99.95" customHeight="1" x14ac:dyDescent="0.15">
      <c r="A68" s="2">
        <f t="shared" si="2"/>
        <v>64</v>
      </c>
      <c r="B68" s="3">
        <v>29</v>
      </c>
      <c r="C68" s="3" t="s">
        <v>525</v>
      </c>
      <c r="D68" s="4" t="s">
        <v>1901</v>
      </c>
      <c r="E68" s="3" t="s">
        <v>1902</v>
      </c>
      <c r="F68" s="5" t="s">
        <v>1903</v>
      </c>
      <c r="G68" s="3" t="s">
        <v>1904</v>
      </c>
      <c r="H68" s="3" t="s">
        <v>1905</v>
      </c>
      <c r="I68" s="4" t="s">
        <v>1906</v>
      </c>
      <c r="J68" s="4" t="s">
        <v>0</v>
      </c>
      <c r="K68" s="4" t="s">
        <v>1907</v>
      </c>
      <c r="L68" s="7">
        <f t="shared" si="3"/>
        <v>1</v>
      </c>
      <c r="M68" s="6" t="s">
        <v>1908</v>
      </c>
    </row>
    <row r="69" spans="1:13" s="1" customFormat="1" ht="99.95" customHeight="1" x14ac:dyDescent="0.15">
      <c r="A69" s="2">
        <f t="shared" si="2"/>
        <v>65</v>
      </c>
      <c r="B69" s="3">
        <v>29</v>
      </c>
      <c r="C69" s="3" t="s">
        <v>525</v>
      </c>
      <c r="D69" s="4" t="s">
        <v>1561</v>
      </c>
      <c r="E69" s="3" t="s">
        <v>1296</v>
      </c>
      <c r="F69" s="5" t="s">
        <v>1562</v>
      </c>
      <c r="G69" s="3" t="s">
        <v>1563</v>
      </c>
      <c r="H69" s="3" t="s">
        <v>1563</v>
      </c>
      <c r="I69" s="4" t="s">
        <v>1564</v>
      </c>
      <c r="J69" s="4" t="s">
        <v>1</v>
      </c>
      <c r="K69" s="4" t="s">
        <v>654</v>
      </c>
      <c r="L69" s="7">
        <f t="shared" si="3"/>
        <v>1</v>
      </c>
      <c r="M69" s="6" t="s">
        <v>1565</v>
      </c>
    </row>
    <row r="70" spans="1:13" s="1" customFormat="1" ht="99.95" customHeight="1" x14ac:dyDescent="0.15">
      <c r="A70" s="2">
        <f t="shared" si="2"/>
        <v>66</v>
      </c>
      <c r="B70" s="3">
        <v>29</v>
      </c>
      <c r="C70" s="3" t="s">
        <v>525</v>
      </c>
      <c r="D70" s="4" t="s">
        <v>1295</v>
      </c>
      <c r="E70" s="3" t="s">
        <v>1296</v>
      </c>
      <c r="F70" s="5" t="s">
        <v>1297</v>
      </c>
      <c r="G70" s="3" t="s">
        <v>1298</v>
      </c>
      <c r="H70" s="3" t="s">
        <v>1299</v>
      </c>
      <c r="I70" s="4" t="s">
        <v>1300</v>
      </c>
      <c r="J70" s="4" t="s">
        <v>0</v>
      </c>
      <c r="K70" s="4" t="s">
        <v>1298</v>
      </c>
      <c r="L70" s="7">
        <f t="shared" si="3"/>
        <v>2</v>
      </c>
      <c r="M70" s="6" t="s">
        <v>2043</v>
      </c>
    </row>
    <row r="71" spans="1:13" s="1" customFormat="1" ht="99.95" customHeight="1" x14ac:dyDescent="0.15">
      <c r="A71" s="2">
        <f t="shared" si="2"/>
        <v>67</v>
      </c>
      <c r="B71" s="3">
        <v>29</v>
      </c>
      <c r="C71" s="3" t="s">
        <v>525</v>
      </c>
      <c r="D71" s="4" t="s">
        <v>1466</v>
      </c>
      <c r="E71" s="3" t="s">
        <v>1467</v>
      </c>
      <c r="F71" s="5" t="s">
        <v>1468</v>
      </c>
      <c r="G71" s="3" t="s">
        <v>1469</v>
      </c>
      <c r="H71" s="3" t="s">
        <v>1470</v>
      </c>
      <c r="I71" s="4" t="s">
        <v>1471</v>
      </c>
      <c r="J71" s="4" t="s">
        <v>0</v>
      </c>
      <c r="K71" s="4" t="s">
        <v>1469</v>
      </c>
      <c r="L71" s="7">
        <f t="shared" si="3"/>
        <v>2</v>
      </c>
      <c r="M71" s="6" t="s">
        <v>2068</v>
      </c>
    </row>
    <row r="72" spans="1:13" s="1" customFormat="1" ht="99.95" customHeight="1" x14ac:dyDescent="0.15">
      <c r="A72" s="2">
        <f t="shared" si="2"/>
        <v>68</v>
      </c>
      <c r="B72" s="3">
        <v>29</v>
      </c>
      <c r="C72" s="3" t="s">
        <v>14</v>
      </c>
      <c r="D72" s="4" t="s">
        <v>210</v>
      </c>
      <c r="E72" s="3" t="s">
        <v>211</v>
      </c>
      <c r="F72" s="5" t="s">
        <v>273</v>
      </c>
      <c r="G72" s="3" t="s">
        <v>212</v>
      </c>
      <c r="H72" s="3" t="s">
        <v>213</v>
      </c>
      <c r="I72" s="4" t="s">
        <v>214</v>
      </c>
      <c r="J72" s="4" t="s">
        <v>1</v>
      </c>
      <c r="K72" s="4"/>
      <c r="L72" s="7">
        <f t="shared" si="3"/>
        <v>1</v>
      </c>
      <c r="M72" s="6" t="s">
        <v>215</v>
      </c>
    </row>
    <row r="73" spans="1:13" s="1" customFormat="1" ht="99.95" customHeight="1" x14ac:dyDescent="0.15">
      <c r="A73" s="45">
        <v>1</v>
      </c>
      <c r="B73" s="36" t="s">
        <v>2109</v>
      </c>
      <c r="C73" s="37" t="s">
        <v>14</v>
      </c>
      <c r="D73" s="38" t="s">
        <v>2110</v>
      </c>
      <c r="E73" s="38" t="s">
        <v>2111</v>
      </c>
      <c r="F73" s="38" t="s">
        <v>2114</v>
      </c>
      <c r="G73" s="39" t="s">
        <v>2112</v>
      </c>
      <c r="H73" s="39" t="s">
        <v>2113</v>
      </c>
      <c r="I73" s="40" t="s">
        <v>2116</v>
      </c>
      <c r="J73" s="37" t="s">
        <v>1</v>
      </c>
      <c r="K73" s="37"/>
      <c r="L73" s="37">
        <v>1</v>
      </c>
      <c r="M73" s="41" t="s">
        <v>2115</v>
      </c>
    </row>
    <row r="74" spans="1:13" s="1" customFormat="1" ht="99.95" customHeight="1" x14ac:dyDescent="0.15">
      <c r="A74" s="2">
        <f t="shared" ref="A74:A105" si="4">ROW()-4</f>
        <v>70</v>
      </c>
      <c r="B74" s="3">
        <v>29</v>
      </c>
      <c r="C74" s="3" t="s">
        <v>14</v>
      </c>
      <c r="D74" s="4" t="s">
        <v>7</v>
      </c>
      <c r="E74" s="3" t="s">
        <v>40</v>
      </c>
      <c r="F74" s="5" t="s">
        <v>265</v>
      </c>
      <c r="G74" s="3" t="s">
        <v>41</v>
      </c>
      <c r="H74" s="3" t="s">
        <v>42</v>
      </c>
      <c r="I74" s="4" t="s">
        <v>43</v>
      </c>
      <c r="J74" s="4" t="s">
        <v>0</v>
      </c>
      <c r="K74" s="4" t="s">
        <v>44</v>
      </c>
      <c r="L74" s="7">
        <f t="shared" ref="L74:L105" si="5">LEN(M74)-LEN(SUBSTITUTE(M74, "、",""))/LEN("、")+1</f>
        <v>1</v>
      </c>
      <c r="M74" s="6" t="s">
        <v>45</v>
      </c>
    </row>
    <row r="75" spans="1:13" s="1" customFormat="1" ht="99.95" customHeight="1" x14ac:dyDescent="0.15">
      <c r="A75" s="2">
        <f t="shared" si="4"/>
        <v>71</v>
      </c>
      <c r="B75" s="3">
        <v>29</v>
      </c>
      <c r="C75" s="3" t="s">
        <v>525</v>
      </c>
      <c r="D75" s="4" t="s">
        <v>1585</v>
      </c>
      <c r="E75" s="3" t="s">
        <v>40</v>
      </c>
      <c r="F75" s="5" t="s">
        <v>1586</v>
      </c>
      <c r="G75" s="3" t="s">
        <v>1587</v>
      </c>
      <c r="H75" s="3" t="s">
        <v>1588</v>
      </c>
      <c r="I75" s="4" t="s">
        <v>335</v>
      </c>
      <c r="J75" s="4" t="s">
        <v>0</v>
      </c>
      <c r="K75" s="4" t="s">
        <v>1589</v>
      </c>
      <c r="L75" s="7">
        <f t="shared" si="5"/>
        <v>4</v>
      </c>
      <c r="M75" s="6" t="s">
        <v>2103</v>
      </c>
    </row>
    <row r="76" spans="1:13" s="1" customFormat="1" ht="99.95" customHeight="1" x14ac:dyDescent="0.15">
      <c r="A76" s="2">
        <f t="shared" si="4"/>
        <v>72</v>
      </c>
      <c r="B76" s="3">
        <v>29</v>
      </c>
      <c r="C76" s="3" t="s">
        <v>525</v>
      </c>
      <c r="D76" s="4" t="s">
        <v>533</v>
      </c>
      <c r="E76" s="3" t="s">
        <v>40</v>
      </c>
      <c r="F76" s="5" t="s">
        <v>534</v>
      </c>
      <c r="G76" s="3" t="s">
        <v>535</v>
      </c>
      <c r="H76" s="3" t="s">
        <v>536</v>
      </c>
      <c r="I76" s="4" t="s">
        <v>537</v>
      </c>
      <c r="J76" s="4" t="s">
        <v>0</v>
      </c>
      <c r="K76" s="4" t="s">
        <v>538</v>
      </c>
      <c r="L76" s="7">
        <f t="shared" si="5"/>
        <v>1</v>
      </c>
      <c r="M76" s="6" t="s">
        <v>539</v>
      </c>
    </row>
    <row r="77" spans="1:13" s="1" customFormat="1" ht="99.95" customHeight="1" x14ac:dyDescent="0.15">
      <c r="A77" s="2">
        <f t="shared" si="4"/>
        <v>73</v>
      </c>
      <c r="B77" s="3">
        <v>29</v>
      </c>
      <c r="C77" s="3" t="s">
        <v>525</v>
      </c>
      <c r="D77" s="4" t="s">
        <v>684</v>
      </c>
      <c r="E77" s="3" t="s">
        <v>685</v>
      </c>
      <c r="F77" s="5" t="s">
        <v>686</v>
      </c>
      <c r="G77" s="3" t="s">
        <v>687</v>
      </c>
      <c r="H77" s="3" t="s">
        <v>688</v>
      </c>
      <c r="I77" s="4" t="s">
        <v>689</v>
      </c>
      <c r="J77" s="4" t="s">
        <v>0</v>
      </c>
      <c r="K77" s="4" t="s">
        <v>687</v>
      </c>
      <c r="L77" s="7">
        <f t="shared" si="5"/>
        <v>1</v>
      </c>
      <c r="M77" s="6" t="s">
        <v>690</v>
      </c>
    </row>
    <row r="78" spans="1:13" s="1" customFormat="1" ht="99.95" customHeight="1" x14ac:dyDescent="0.15">
      <c r="A78" s="2">
        <f t="shared" si="4"/>
        <v>74</v>
      </c>
      <c r="B78" s="3">
        <v>29</v>
      </c>
      <c r="C78" s="3" t="s">
        <v>525</v>
      </c>
      <c r="D78" s="4" t="s">
        <v>1668</v>
      </c>
      <c r="E78" s="3" t="s">
        <v>685</v>
      </c>
      <c r="F78" s="5" t="s">
        <v>1669</v>
      </c>
      <c r="G78" s="3" t="s">
        <v>1670</v>
      </c>
      <c r="H78" s="3" t="s">
        <v>1671</v>
      </c>
      <c r="I78" s="4" t="s">
        <v>1672</v>
      </c>
      <c r="J78" s="4" t="s">
        <v>0</v>
      </c>
      <c r="K78" s="4" t="s">
        <v>1670</v>
      </c>
      <c r="L78" s="7">
        <f t="shared" si="5"/>
        <v>1</v>
      </c>
      <c r="M78" s="6" t="s">
        <v>1673</v>
      </c>
    </row>
    <row r="79" spans="1:13" s="1" customFormat="1" ht="99.95" customHeight="1" x14ac:dyDescent="0.15">
      <c r="A79" s="2">
        <f t="shared" si="4"/>
        <v>75</v>
      </c>
      <c r="B79" s="4">
        <v>29</v>
      </c>
      <c r="C79" s="4" t="s">
        <v>280</v>
      </c>
      <c r="D79" s="4" t="s">
        <v>395</v>
      </c>
      <c r="E79" s="4" t="s">
        <v>396</v>
      </c>
      <c r="F79" s="4" t="s">
        <v>420</v>
      </c>
      <c r="G79" s="4" t="s">
        <v>397</v>
      </c>
      <c r="H79" s="4" t="s">
        <v>398</v>
      </c>
      <c r="I79" s="4" t="s">
        <v>399</v>
      </c>
      <c r="J79" s="4" t="s">
        <v>1</v>
      </c>
      <c r="K79" s="4"/>
      <c r="L79" s="7">
        <f t="shared" si="5"/>
        <v>1</v>
      </c>
      <c r="M79" s="6" t="s">
        <v>400</v>
      </c>
    </row>
    <row r="80" spans="1:13" s="1" customFormat="1" ht="99.95" customHeight="1" x14ac:dyDescent="0.15">
      <c r="A80" s="2">
        <f t="shared" si="4"/>
        <v>76</v>
      </c>
      <c r="B80" s="3">
        <v>29</v>
      </c>
      <c r="C80" s="3" t="s">
        <v>525</v>
      </c>
      <c r="D80" s="4" t="s">
        <v>1407</v>
      </c>
      <c r="E80" s="3" t="s">
        <v>1408</v>
      </c>
      <c r="F80" s="5" t="s">
        <v>1409</v>
      </c>
      <c r="G80" s="3" t="s">
        <v>1410</v>
      </c>
      <c r="H80" s="3" t="s">
        <v>1411</v>
      </c>
      <c r="I80" s="4" t="s">
        <v>1099</v>
      </c>
      <c r="J80" s="4" t="s">
        <v>0</v>
      </c>
      <c r="K80" s="4" t="s">
        <v>1410</v>
      </c>
      <c r="L80" s="7">
        <f t="shared" si="5"/>
        <v>2</v>
      </c>
      <c r="M80" s="6" t="s">
        <v>2049</v>
      </c>
    </row>
    <row r="81" spans="1:13" s="1" customFormat="1" ht="99.95" customHeight="1" x14ac:dyDescent="0.15">
      <c r="A81" s="2">
        <f t="shared" si="4"/>
        <v>77</v>
      </c>
      <c r="B81" s="3">
        <v>29</v>
      </c>
      <c r="C81" s="3" t="s">
        <v>525</v>
      </c>
      <c r="D81" s="4" t="s">
        <v>548</v>
      </c>
      <c r="E81" s="3" t="s">
        <v>549</v>
      </c>
      <c r="F81" s="5" t="s">
        <v>550</v>
      </c>
      <c r="G81" s="3" t="s">
        <v>551</v>
      </c>
      <c r="H81" s="3" t="s">
        <v>552</v>
      </c>
      <c r="I81" s="4" t="s">
        <v>553</v>
      </c>
      <c r="J81" s="4" t="s">
        <v>0</v>
      </c>
      <c r="K81" s="4" t="s">
        <v>551</v>
      </c>
      <c r="L81" s="7">
        <f t="shared" si="5"/>
        <v>1</v>
      </c>
      <c r="M81" s="6" t="s">
        <v>554</v>
      </c>
    </row>
    <row r="82" spans="1:13" s="1" customFormat="1" ht="99.95" customHeight="1" x14ac:dyDescent="0.15">
      <c r="A82" s="2">
        <f t="shared" si="4"/>
        <v>78</v>
      </c>
      <c r="B82" s="3">
        <v>29</v>
      </c>
      <c r="C82" s="3" t="s">
        <v>525</v>
      </c>
      <c r="D82" s="4" t="s">
        <v>696</v>
      </c>
      <c r="E82" s="3" t="s">
        <v>549</v>
      </c>
      <c r="F82" s="5" t="s">
        <v>697</v>
      </c>
      <c r="G82" s="3" t="s">
        <v>698</v>
      </c>
      <c r="H82" s="3" t="s">
        <v>699</v>
      </c>
      <c r="I82" s="4" t="s">
        <v>700</v>
      </c>
      <c r="J82" s="4" t="s">
        <v>0</v>
      </c>
      <c r="K82" s="4" t="s">
        <v>698</v>
      </c>
      <c r="L82" s="7">
        <f t="shared" si="5"/>
        <v>1</v>
      </c>
      <c r="M82" s="6" t="s">
        <v>701</v>
      </c>
    </row>
    <row r="83" spans="1:13" s="1" customFormat="1" ht="99.95" customHeight="1" x14ac:dyDescent="0.15">
      <c r="A83" s="2">
        <f t="shared" si="4"/>
        <v>79</v>
      </c>
      <c r="B83" s="3">
        <v>29</v>
      </c>
      <c r="C83" s="3" t="s">
        <v>525</v>
      </c>
      <c r="D83" s="4" t="s">
        <v>1877</v>
      </c>
      <c r="E83" s="3" t="s">
        <v>207</v>
      </c>
      <c r="F83" s="5" t="s">
        <v>1878</v>
      </c>
      <c r="G83" s="3" t="s">
        <v>1879</v>
      </c>
      <c r="H83" s="3" t="s">
        <v>1880</v>
      </c>
      <c r="I83" s="4" t="s">
        <v>1458</v>
      </c>
      <c r="J83" s="4" t="s">
        <v>0</v>
      </c>
      <c r="K83" s="4" t="s">
        <v>1881</v>
      </c>
      <c r="L83" s="7">
        <f t="shared" si="5"/>
        <v>1</v>
      </c>
      <c r="M83" s="6" t="s">
        <v>1882</v>
      </c>
    </row>
    <row r="84" spans="1:13" s="1" customFormat="1" ht="99.95" customHeight="1" x14ac:dyDescent="0.15">
      <c r="A84" s="2">
        <f t="shared" si="4"/>
        <v>80</v>
      </c>
      <c r="B84" s="3">
        <v>29</v>
      </c>
      <c r="C84" s="3" t="s">
        <v>525</v>
      </c>
      <c r="D84" s="4" t="s">
        <v>1566</v>
      </c>
      <c r="E84" s="3" t="s">
        <v>207</v>
      </c>
      <c r="F84" s="5" t="s">
        <v>1567</v>
      </c>
      <c r="G84" s="3" t="s">
        <v>1568</v>
      </c>
      <c r="H84" s="3" t="s">
        <v>1569</v>
      </c>
      <c r="I84" s="4" t="s">
        <v>609</v>
      </c>
      <c r="J84" s="4" t="s">
        <v>0</v>
      </c>
      <c r="K84" s="4" t="s">
        <v>1570</v>
      </c>
      <c r="L84" s="7">
        <f t="shared" si="5"/>
        <v>1</v>
      </c>
      <c r="M84" s="6" t="s">
        <v>1571</v>
      </c>
    </row>
    <row r="85" spans="1:13" s="1" customFormat="1" ht="99.95" customHeight="1" x14ac:dyDescent="0.15">
      <c r="A85" s="2">
        <f t="shared" si="4"/>
        <v>81</v>
      </c>
      <c r="B85" s="3">
        <v>29</v>
      </c>
      <c r="C85" s="3" t="s">
        <v>14</v>
      </c>
      <c r="D85" s="4" t="s">
        <v>206</v>
      </c>
      <c r="E85" s="3" t="s">
        <v>207</v>
      </c>
      <c r="F85" s="5" t="s">
        <v>264</v>
      </c>
      <c r="G85" s="3" t="s">
        <v>208</v>
      </c>
      <c r="H85" s="3" t="s">
        <v>209</v>
      </c>
      <c r="I85" s="4" t="s">
        <v>83</v>
      </c>
      <c r="J85" s="4" t="s">
        <v>1</v>
      </c>
      <c r="K85" s="4"/>
      <c r="L85" s="7">
        <f t="shared" si="5"/>
        <v>2</v>
      </c>
      <c r="M85" s="6" t="s">
        <v>2051</v>
      </c>
    </row>
    <row r="86" spans="1:13" s="1" customFormat="1" ht="99.95" customHeight="1" x14ac:dyDescent="0.15">
      <c r="A86" s="2">
        <f t="shared" si="4"/>
        <v>82</v>
      </c>
      <c r="B86" s="3">
        <v>29</v>
      </c>
      <c r="C86" s="3" t="s">
        <v>525</v>
      </c>
      <c r="D86" s="4" t="s">
        <v>568</v>
      </c>
      <c r="E86" s="3" t="s">
        <v>562</v>
      </c>
      <c r="F86" s="5" t="s">
        <v>569</v>
      </c>
      <c r="G86" s="3" t="s">
        <v>570</v>
      </c>
      <c r="H86" s="3" t="s">
        <v>571</v>
      </c>
      <c r="I86" s="4" t="s">
        <v>572</v>
      </c>
      <c r="J86" s="4" t="s">
        <v>0</v>
      </c>
      <c r="K86" s="4" t="s">
        <v>573</v>
      </c>
      <c r="L86" s="7">
        <f t="shared" si="5"/>
        <v>1</v>
      </c>
      <c r="M86" s="6" t="s">
        <v>574</v>
      </c>
    </row>
    <row r="87" spans="1:13" s="1" customFormat="1" ht="99.95" customHeight="1" x14ac:dyDescent="0.15">
      <c r="A87" s="2">
        <f t="shared" si="4"/>
        <v>83</v>
      </c>
      <c r="B87" s="3">
        <v>29</v>
      </c>
      <c r="C87" s="3" t="s">
        <v>525</v>
      </c>
      <c r="D87" s="4" t="s">
        <v>561</v>
      </c>
      <c r="E87" s="3" t="s">
        <v>562</v>
      </c>
      <c r="F87" s="5" t="s">
        <v>563</v>
      </c>
      <c r="G87" s="3" t="s">
        <v>564</v>
      </c>
      <c r="H87" s="3" t="s">
        <v>565</v>
      </c>
      <c r="I87" s="4" t="s">
        <v>566</v>
      </c>
      <c r="J87" s="4" t="s">
        <v>0</v>
      </c>
      <c r="K87" s="4" t="s">
        <v>567</v>
      </c>
      <c r="L87" s="7">
        <f t="shared" si="5"/>
        <v>2</v>
      </c>
      <c r="M87" s="6" t="s">
        <v>2048</v>
      </c>
    </row>
    <row r="88" spans="1:13" s="1" customFormat="1" ht="99.95" customHeight="1" x14ac:dyDescent="0.15">
      <c r="A88" s="2">
        <f t="shared" si="4"/>
        <v>84</v>
      </c>
      <c r="B88" s="3">
        <v>29</v>
      </c>
      <c r="C88" s="3" t="s">
        <v>525</v>
      </c>
      <c r="D88" s="4" t="s">
        <v>870</v>
      </c>
      <c r="E88" s="3" t="s">
        <v>562</v>
      </c>
      <c r="F88" s="5" t="s">
        <v>871</v>
      </c>
      <c r="G88" s="3" t="s">
        <v>872</v>
      </c>
      <c r="H88" s="3" t="s">
        <v>873</v>
      </c>
      <c r="I88" s="4" t="s">
        <v>874</v>
      </c>
      <c r="J88" s="4" t="s">
        <v>0</v>
      </c>
      <c r="K88" s="4" t="s">
        <v>875</v>
      </c>
      <c r="L88" s="7">
        <f t="shared" si="5"/>
        <v>1</v>
      </c>
      <c r="M88" s="6" t="s">
        <v>876</v>
      </c>
    </row>
    <row r="89" spans="1:13" s="1" customFormat="1" ht="99.95" customHeight="1" x14ac:dyDescent="0.15">
      <c r="A89" s="2">
        <f t="shared" si="4"/>
        <v>85</v>
      </c>
      <c r="B89" s="3">
        <v>29</v>
      </c>
      <c r="C89" s="3" t="s">
        <v>525</v>
      </c>
      <c r="D89" s="4" t="s">
        <v>1412</v>
      </c>
      <c r="E89" s="3" t="s">
        <v>1413</v>
      </c>
      <c r="F89" s="5" t="s">
        <v>1414</v>
      </c>
      <c r="G89" s="3" t="s">
        <v>1415</v>
      </c>
      <c r="H89" s="3" t="s">
        <v>1416</v>
      </c>
      <c r="I89" s="4" t="s">
        <v>1417</v>
      </c>
      <c r="J89" s="4" t="s">
        <v>0</v>
      </c>
      <c r="K89" s="4" t="s">
        <v>1418</v>
      </c>
      <c r="L89" s="7">
        <f t="shared" si="5"/>
        <v>1</v>
      </c>
      <c r="M89" s="6" t="s">
        <v>1419</v>
      </c>
    </row>
    <row r="90" spans="1:13" s="1" customFormat="1" ht="99.95" customHeight="1" x14ac:dyDescent="0.15">
      <c r="A90" s="2">
        <f t="shared" si="4"/>
        <v>86</v>
      </c>
      <c r="B90" s="3">
        <v>29</v>
      </c>
      <c r="C90" s="3" t="s">
        <v>525</v>
      </c>
      <c r="D90" s="4" t="s">
        <v>1226</v>
      </c>
      <c r="E90" s="3" t="s">
        <v>1227</v>
      </c>
      <c r="F90" s="5" t="s">
        <v>1228</v>
      </c>
      <c r="G90" s="3" t="s">
        <v>1229</v>
      </c>
      <c r="H90" s="3" t="s">
        <v>1230</v>
      </c>
      <c r="I90" s="4" t="s">
        <v>1231</v>
      </c>
      <c r="J90" s="4" t="s">
        <v>0</v>
      </c>
      <c r="K90" s="4" t="s">
        <v>1229</v>
      </c>
      <c r="L90" s="7">
        <f t="shared" si="5"/>
        <v>1</v>
      </c>
      <c r="M90" s="6" t="s">
        <v>1232</v>
      </c>
    </row>
    <row r="91" spans="1:13" s="1" customFormat="1" ht="99.95" customHeight="1" x14ac:dyDescent="0.15">
      <c r="A91" s="2">
        <f t="shared" si="4"/>
        <v>87</v>
      </c>
      <c r="B91" s="3">
        <v>29</v>
      </c>
      <c r="C91" s="3" t="s">
        <v>525</v>
      </c>
      <c r="D91" s="4" t="s">
        <v>852</v>
      </c>
      <c r="E91" s="3" t="s">
        <v>125</v>
      </c>
      <c r="F91" s="5" t="s">
        <v>853</v>
      </c>
      <c r="G91" s="3" t="s">
        <v>854</v>
      </c>
      <c r="H91" s="3" t="s">
        <v>854</v>
      </c>
      <c r="I91" s="4" t="s">
        <v>203</v>
      </c>
      <c r="J91" s="4" t="s">
        <v>0</v>
      </c>
      <c r="K91" s="4" t="s">
        <v>855</v>
      </c>
      <c r="L91" s="7">
        <f t="shared" si="5"/>
        <v>1</v>
      </c>
      <c r="M91" s="6" t="s">
        <v>856</v>
      </c>
    </row>
    <row r="92" spans="1:13" s="1" customFormat="1" ht="99.95" customHeight="1" x14ac:dyDescent="0.15">
      <c r="A92" s="2">
        <f t="shared" si="4"/>
        <v>88</v>
      </c>
      <c r="B92" s="3">
        <v>29</v>
      </c>
      <c r="C92" s="3" t="s">
        <v>14</v>
      </c>
      <c r="D92" s="4" t="s">
        <v>124</v>
      </c>
      <c r="E92" s="3" t="s">
        <v>125</v>
      </c>
      <c r="F92" s="5" t="s">
        <v>263</v>
      </c>
      <c r="G92" s="3" t="s">
        <v>126</v>
      </c>
      <c r="H92" s="3" t="s">
        <v>127</v>
      </c>
      <c r="I92" s="4" t="s">
        <v>277</v>
      </c>
      <c r="J92" s="4" t="s">
        <v>0</v>
      </c>
      <c r="K92" s="4" t="s">
        <v>128</v>
      </c>
      <c r="L92" s="7">
        <f t="shared" si="5"/>
        <v>4</v>
      </c>
      <c r="M92" s="6" t="s">
        <v>2079</v>
      </c>
    </row>
    <row r="93" spans="1:13" s="1" customFormat="1" ht="99.95" customHeight="1" x14ac:dyDescent="0.15">
      <c r="A93" s="2">
        <f t="shared" si="4"/>
        <v>89</v>
      </c>
      <c r="B93" s="3">
        <v>29</v>
      </c>
      <c r="C93" s="3" t="s">
        <v>525</v>
      </c>
      <c r="D93" s="4" t="s">
        <v>1489</v>
      </c>
      <c r="E93" s="3" t="s">
        <v>125</v>
      </c>
      <c r="F93" s="5" t="s">
        <v>1490</v>
      </c>
      <c r="G93" s="3" t="s">
        <v>1491</v>
      </c>
      <c r="H93" s="3" t="s">
        <v>1492</v>
      </c>
      <c r="I93" s="4" t="s">
        <v>1493</v>
      </c>
      <c r="J93" s="4" t="s">
        <v>0</v>
      </c>
      <c r="K93" s="4" t="s">
        <v>1494</v>
      </c>
      <c r="L93" s="7">
        <f t="shared" si="5"/>
        <v>1</v>
      </c>
      <c r="M93" s="6" t="s">
        <v>1495</v>
      </c>
    </row>
    <row r="94" spans="1:13" s="1" customFormat="1" ht="99.95" customHeight="1" x14ac:dyDescent="0.15">
      <c r="A94" s="2">
        <f t="shared" si="4"/>
        <v>90</v>
      </c>
      <c r="B94" s="3">
        <v>29</v>
      </c>
      <c r="C94" s="3" t="s">
        <v>525</v>
      </c>
      <c r="D94" s="4" t="s">
        <v>1533</v>
      </c>
      <c r="E94" s="3" t="s">
        <v>125</v>
      </c>
      <c r="F94" s="5" t="s">
        <v>1534</v>
      </c>
      <c r="G94" s="3" t="s">
        <v>1535</v>
      </c>
      <c r="H94" s="3" t="s">
        <v>1536</v>
      </c>
      <c r="I94" s="4" t="s">
        <v>335</v>
      </c>
      <c r="J94" s="4" t="s">
        <v>0</v>
      </c>
      <c r="K94" s="4" t="s">
        <v>1537</v>
      </c>
      <c r="L94" s="7">
        <f t="shared" si="5"/>
        <v>3</v>
      </c>
      <c r="M94" s="6" t="s">
        <v>2047</v>
      </c>
    </row>
    <row r="95" spans="1:13" s="1" customFormat="1" ht="99.95" customHeight="1" x14ac:dyDescent="0.15">
      <c r="A95" s="2">
        <f t="shared" si="4"/>
        <v>91</v>
      </c>
      <c r="B95" s="3">
        <v>29</v>
      </c>
      <c r="C95" s="3" t="s">
        <v>525</v>
      </c>
      <c r="D95" s="4" t="s">
        <v>1626</v>
      </c>
      <c r="E95" s="3" t="s">
        <v>1627</v>
      </c>
      <c r="F95" s="5" t="s">
        <v>1628</v>
      </c>
      <c r="G95" s="3" t="s">
        <v>1629</v>
      </c>
      <c r="H95" s="3" t="s">
        <v>1630</v>
      </c>
      <c r="I95" s="4" t="s">
        <v>1631</v>
      </c>
      <c r="J95" s="4" t="s">
        <v>0</v>
      </c>
      <c r="K95" s="4" t="s">
        <v>1632</v>
      </c>
      <c r="L95" s="7">
        <f t="shared" si="5"/>
        <v>3</v>
      </c>
      <c r="M95" s="6" t="s">
        <v>2050</v>
      </c>
    </row>
    <row r="96" spans="1:13" s="1" customFormat="1" ht="99.95" customHeight="1" x14ac:dyDescent="0.15">
      <c r="A96" s="2">
        <f t="shared" si="4"/>
        <v>92</v>
      </c>
      <c r="B96" s="3">
        <v>29</v>
      </c>
      <c r="C96" s="3" t="s">
        <v>525</v>
      </c>
      <c r="D96" s="4" t="s">
        <v>1177</v>
      </c>
      <c r="E96" s="3" t="s">
        <v>512</v>
      </c>
      <c r="F96" s="5" t="s">
        <v>1178</v>
      </c>
      <c r="G96" s="3" t="s">
        <v>1179</v>
      </c>
      <c r="H96" s="3" t="s">
        <v>1180</v>
      </c>
      <c r="I96" s="4" t="s">
        <v>794</v>
      </c>
      <c r="J96" s="4" t="s">
        <v>1</v>
      </c>
      <c r="K96" s="4" t="s">
        <v>654</v>
      </c>
      <c r="L96" s="7">
        <f t="shared" si="5"/>
        <v>2</v>
      </c>
      <c r="M96" s="6" t="s">
        <v>2008</v>
      </c>
    </row>
    <row r="97" spans="1:13" s="1" customFormat="1" ht="99.95" customHeight="1" x14ac:dyDescent="0.15">
      <c r="A97" s="2">
        <f t="shared" si="4"/>
        <v>93</v>
      </c>
      <c r="B97" s="3">
        <v>29</v>
      </c>
      <c r="C97" s="3" t="s">
        <v>525</v>
      </c>
      <c r="D97" s="4" t="s">
        <v>1590</v>
      </c>
      <c r="E97" s="3" t="s">
        <v>664</v>
      </c>
      <c r="F97" s="5" t="s">
        <v>1591</v>
      </c>
      <c r="G97" s="3" t="s">
        <v>1592</v>
      </c>
      <c r="H97" s="3" t="s">
        <v>1593</v>
      </c>
      <c r="I97" s="4" t="s">
        <v>1594</v>
      </c>
      <c r="J97" s="4" t="s">
        <v>0</v>
      </c>
      <c r="K97" s="4" t="s">
        <v>1595</v>
      </c>
      <c r="L97" s="7">
        <f t="shared" si="5"/>
        <v>3</v>
      </c>
      <c r="M97" s="6" t="s">
        <v>2009</v>
      </c>
    </row>
    <row r="98" spans="1:13" s="1" customFormat="1" ht="99.95" customHeight="1" x14ac:dyDescent="0.15">
      <c r="A98" s="2">
        <f t="shared" si="4"/>
        <v>94</v>
      </c>
      <c r="B98" s="3">
        <v>29</v>
      </c>
      <c r="C98" s="3" t="s">
        <v>525</v>
      </c>
      <c r="D98" s="4" t="s">
        <v>663</v>
      </c>
      <c r="E98" s="3" t="s">
        <v>664</v>
      </c>
      <c r="F98" s="5" t="s">
        <v>665</v>
      </c>
      <c r="G98" s="3" t="s">
        <v>666</v>
      </c>
      <c r="H98" s="3" t="s">
        <v>667</v>
      </c>
      <c r="I98" s="4" t="s">
        <v>668</v>
      </c>
      <c r="J98" s="4" t="s">
        <v>0</v>
      </c>
      <c r="K98" s="4" t="s">
        <v>669</v>
      </c>
      <c r="L98" s="7">
        <f t="shared" si="5"/>
        <v>1</v>
      </c>
      <c r="M98" s="6" t="s">
        <v>670</v>
      </c>
    </row>
    <row r="99" spans="1:13" s="1" customFormat="1" ht="99.95" customHeight="1" x14ac:dyDescent="0.15">
      <c r="A99" s="2">
        <f t="shared" si="4"/>
        <v>95</v>
      </c>
      <c r="B99" s="3">
        <v>29</v>
      </c>
      <c r="C99" s="3" t="s">
        <v>14</v>
      </c>
      <c r="D99" s="4" t="s">
        <v>10</v>
      </c>
      <c r="E99" s="3" t="s">
        <v>145</v>
      </c>
      <c r="F99" s="5" t="s">
        <v>248</v>
      </c>
      <c r="G99" s="3" t="s">
        <v>146</v>
      </c>
      <c r="H99" s="3" t="s">
        <v>147</v>
      </c>
      <c r="I99" s="4" t="s">
        <v>490</v>
      </c>
      <c r="J99" s="4" t="s">
        <v>0</v>
      </c>
      <c r="K99" s="4" t="s">
        <v>146</v>
      </c>
      <c r="L99" s="7">
        <f t="shared" si="5"/>
        <v>1</v>
      </c>
      <c r="M99" s="6" t="s">
        <v>148</v>
      </c>
    </row>
    <row r="100" spans="1:13" s="1" customFormat="1" ht="99.95" customHeight="1" x14ac:dyDescent="0.15">
      <c r="A100" s="2">
        <f t="shared" si="4"/>
        <v>96</v>
      </c>
      <c r="B100" s="3">
        <v>29</v>
      </c>
      <c r="C100" s="3" t="s">
        <v>525</v>
      </c>
      <c r="D100" s="4" t="s">
        <v>957</v>
      </c>
      <c r="E100" s="3" t="s">
        <v>958</v>
      </c>
      <c r="F100" s="5" t="s">
        <v>959</v>
      </c>
      <c r="G100" s="3" t="s">
        <v>960</v>
      </c>
      <c r="H100" s="3" t="s">
        <v>961</v>
      </c>
      <c r="I100" s="4" t="s">
        <v>11</v>
      </c>
      <c r="J100" s="4" t="s">
        <v>0</v>
      </c>
      <c r="K100" s="4" t="s">
        <v>960</v>
      </c>
      <c r="L100" s="7">
        <f t="shared" si="5"/>
        <v>1</v>
      </c>
      <c r="M100" s="6" t="s">
        <v>962</v>
      </c>
    </row>
    <row r="101" spans="1:13" s="1" customFormat="1" ht="99.95" customHeight="1" x14ac:dyDescent="0.15">
      <c r="A101" s="2">
        <f t="shared" si="4"/>
        <v>97</v>
      </c>
      <c r="B101" s="3">
        <v>29</v>
      </c>
      <c r="C101" s="3" t="s">
        <v>525</v>
      </c>
      <c r="D101" s="4" t="s">
        <v>994</v>
      </c>
      <c r="E101" s="3" t="s">
        <v>958</v>
      </c>
      <c r="F101" s="5" t="s">
        <v>1007</v>
      </c>
      <c r="G101" s="3" t="s">
        <v>1008</v>
      </c>
      <c r="H101" s="3" t="s">
        <v>1009</v>
      </c>
      <c r="I101" s="4" t="s">
        <v>2108</v>
      </c>
      <c r="J101" s="4" t="s">
        <v>1</v>
      </c>
      <c r="K101" s="4" t="s">
        <v>654</v>
      </c>
      <c r="L101" s="7">
        <f t="shared" si="5"/>
        <v>1</v>
      </c>
      <c r="M101" s="6" t="s">
        <v>1010</v>
      </c>
    </row>
    <row r="102" spans="1:13" s="1" customFormat="1" ht="99.95" customHeight="1" x14ac:dyDescent="0.15">
      <c r="A102" s="2">
        <f t="shared" si="4"/>
        <v>98</v>
      </c>
      <c r="B102" s="3">
        <v>29</v>
      </c>
      <c r="C102" s="3" t="s">
        <v>525</v>
      </c>
      <c r="D102" s="4" t="s">
        <v>1170</v>
      </c>
      <c r="E102" s="3" t="s">
        <v>1171</v>
      </c>
      <c r="F102" s="5" t="s">
        <v>1172</v>
      </c>
      <c r="G102" s="3" t="s">
        <v>1173</v>
      </c>
      <c r="H102" s="3" t="s">
        <v>1174</v>
      </c>
      <c r="I102" s="4" t="s">
        <v>1175</v>
      </c>
      <c r="J102" s="4" t="s">
        <v>0</v>
      </c>
      <c r="K102" s="4" t="s">
        <v>1173</v>
      </c>
      <c r="L102" s="7">
        <f t="shared" si="5"/>
        <v>1</v>
      </c>
      <c r="M102" s="6" t="s">
        <v>1176</v>
      </c>
    </row>
    <row r="103" spans="1:13" s="1" customFormat="1" ht="99.95" customHeight="1" x14ac:dyDescent="0.15">
      <c r="A103" s="2">
        <f t="shared" si="4"/>
        <v>99</v>
      </c>
      <c r="B103" s="3">
        <v>29</v>
      </c>
      <c r="C103" s="3" t="s">
        <v>525</v>
      </c>
      <c r="D103" s="4" t="s">
        <v>1028</v>
      </c>
      <c r="E103" s="3" t="s">
        <v>1029</v>
      </c>
      <c r="F103" s="5" t="s">
        <v>1030</v>
      </c>
      <c r="G103" s="3" t="s">
        <v>1031</v>
      </c>
      <c r="H103" s="3" t="s">
        <v>1032</v>
      </c>
      <c r="I103" s="4" t="s">
        <v>1033</v>
      </c>
      <c r="J103" s="4" t="s">
        <v>0</v>
      </c>
      <c r="K103" s="4" t="s">
        <v>1034</v>
      </c>
      <c r="L103" s="7">
        <f t="shared" si="5"/>
        <v>3</v>
      </c>
      <c r="M103" s="6" t="s">
        <v>2010</v>
      </c>
    </row>
    <row r="104" spans="1:13" s="1" customFormat="1" ht="99.95" customHeight="1" x14ac:dyDescent="0.15">
      <c r="A104" s="2">
        <f t="shared" si="4"/>
        <v>100</v>
      </c>
      <c r="B104" s="3">
        <v>29</v>
      </c>
      <c r="C104" s="3" t="s">
        <v>525</v>
      </c>
      <c r="D104" s="4" t="s">
        <v>994</v>
      </c>
      <c r="E104" s="3" t="s">
        <v>1000</v>
      </c>
      <c r="F104" s="5" t="s">
        <v>1001</v>
      </c>
      <c r="G104" s="3" t="s">
        <v>1002</v>
      </c>
      <c r="H104" s="3" t="s">
        <v>1003</v>
      </c>
      <c r="I104" s="4" t="s">
        <v>2107</v>
      </c>
      <c r="J104" s="4" t="s">
        <v>0</v>
      </c>
      <c r="K104" s="4" t="s">
        <v>1005</v>
      </c>
      <c r="L104" s="7">
        <f t="shared" si="5"/>
        <v>1</v>
      </c>
      <c r="M104" s="6" t="s">
        <v>1006</v>
      </c>
    </row>
    <row r="105" spans="1:13" s="1" customFormat="1" ht="99.95" customHeight="1" x14ac:dyDescent="0.15">
      <c r="A105" s="2">
        <f t="shared" si="4"/>
        <v>101</v>
      </c>
      <c r="B105" s="3">
        <v>29</v>
      </c>
      <c r="C105" s="3" t="s">
        <v>525</v>
      </c>
      <c r="D105" s="4" t="s">
        <v>604</v>
      </c>
      <c r="E105" s="3" t="s">
        <v>605</v>
      </c>
      <c r="F105" s="5" t="s">
        <v>606</v>
      </c>
      <c r="G105" s="3" t="s">
        <v>607</v>
      </c>
      <c r="H105" s="3" t="s">
        <v>608</v>
      </c>
      <c r="I105" s="4" t="s">
        <v>609</v>
      </c>
      <c r="J105" s="4" t="s">
        <v>0</v>
      </c>
      <c r="K105" s="4" t="s">
        <v>610</v>
      </c>
      <c r="L105" s="7">
        <f t="shared" si="5"/>
        <v>1</v>
      </c>
      <c r="M105" s="6" t="s">
        <v>611</v>
      </c>
    </row>
    <row r="106" spans="1:13" s="1" customFormat="1" ht="99.95" customHeight="1" x14ac:dyDescent="0.15">
      <c r="A106" s="2">
        <f t="shared" ref="A106:A140" si="6">ROW()-4</f>
        <v>102</v>
      </c>
      <c r="B106" s="3">
        <v>29</v>
      </c>
      <c r="C106" s="3" t="s">
        <v>525</v>
      </c>
      <c r="D106" s="4" t="s">
        <v>1478</v>
      </c>
      <c r="E106" s="3" t="s">
        <v>1479</v>
      </c>
      <c r="F106" s="5" t="s">
        <v>1480</v>
      </c>
      <c r="G106" s="3" t="s">
        <v>1481</v>
      </c>
      <c r="H106" s="3" t="s">
        <v>1482</v>
      </c>
      <c r="I106" s="4" t="s">
        <v>3</v>
      </c>
      <c r="J106" s="4" t="s">
        <v>0</v>
      </c>
      <c r="K106" s="4" t="s">
        <v>1481</v>
      </c>
      <c r="L106" s="7">
        <f t="shared" ref="L106:L137" si="7">LEN(M106)-LEN(SUBSTITUTE(M106, "、",""))/LEN("、")+1</f>
        <v>2</v>
      </c>
      <c r="M106" s="6" t="s">
        <v>2042</v>
      </c>
    </row>
    <row r="107" spans="1:13" s="1" customFormat="1" ht="99.95" customHeight="1" x14ac:dyDescent="0.15">
      <c r="A107" s="2">
        <f t="shared" si="6"/>
        <v>103</v>
      </c>
      <c r="B107" s="3">
        <v>29</v>
      </c>
      <c r="C107" s="3" t="s">
        <v>525</v>
      </c>
      <c r="D107" s="4" t="s">
        <v>832</v>
      </c>
      <c r="E107" s="3" t="s">
        <v>833</v>
      </c>
      <c r="F107" s="5" t="s">
        <v>834</v>
      </c>
      <c r="G107" s="3" t="s">
        <v>835</v>
      </c>
      <c r="H107" s="3" t="s">
        <v>836</v>
      </c>
      <c r="I107" s="4" t="s">
        <v>837</v>
      </c>
      <c r="J107" s="4" t="s">
        <v>1</v>
      </c>
      <c r="K107" s="4" t="s">
        <v>654</v>
      </c>
      <c r="L107" s="7">
        <f t="shared" si="7"/>
        <v>1</v>
      </c>
      <c r="M107" s="6" t="s">
        <v>838</v>
      </c>
    </row>
    <row r="108" spans="1:13" s="1" customFormat="1" ht="99.95" customHeight="1" x14ac:dyDescent="0.15">
      <c r="A108" s="2">
        <f t="shared" si="6"/>
        <v>104</v>
      </c>
      <c r="B108" s="3">
        <v>29</v>
      </c>
      <c r="C108" s="3" t="s">
        <v>525</v>
      </c>
      <c r="D108" s="4" t="s">
        <v>805</v>
      </c>
      <c r="E108" s="3" t="s">
        <v>806</v>
      </c>
      <c r="F108" s="5" t="s">
        <v>807</v>
      </c>
      <c r="G108" s="3" t="s">
        <v>808</v>
      </c>
      <c r="H108" s="3" t="s">
        <v>809</v>
      </c>
      <c r="I108" s="4" t="s">
        <v>810</v>
      </c>
      <c r="J108" s="4" t="s">
        <v>1</v>
      </c>
      <c r="K108" s="4" t="s">
        <v>654</v>
      </c>
      <c r="L108" s="7">
        <f t="shared" si="7"/>
        <v>1</v>
      </c>
      <c r="M108" s="6" t="s">
        <v>811</v>
      </c>
    </row>
    <row r="109" spans="1:13" s="1" customFormat="1" ht="99.95" customHeight="1" x14ac:dyDescent="0.15">
      <c r="A109" s="2">
        <f t="shared" si="6"/>
        <v>105</v>
      </c>
      <c r="B109" s="3">
        <v>29</v>
      </c>
      <c r="C109" s="3" t="s">
        <v>525</v>
      </c>
      <c r="D109" s="4" t="s">
        <v>1210</v>
      </c>
      <c r="E109" s="3" t="s">
        <v>1211</v>
      </c>
      <c r="F109" s="5" t="s">
        <v>1212</v>
      </c>
      <c r="G109" s="3" t="s">
        <v>1213</v>
      </c>
      <c r="H109" s="3" t="s">
        <v>1214</v>
      </c>
      <c r="I109" s="4" t="s">
        <v>1215</v>
      </c>
      <c r="J109" s="4" t="s">
        <v>0</v>
      </c>
      <c r="K109" s="4" t="s">
        <v>1216</v>
      </c>
      <c r="L109" s="7">
        <f t="shared" si="7"/>
        <v>1</v>
      </c>
      <c r="M109" s="6" t="s">
        <v>1217</v>
      </c>
    </row>
    <row r="110" spans="1:13" s="1" customFormat="1" ht="99.95" customHeight="1" x14ac:dyDescent="0.15">
      <c r="A110" s="2">
        <f t="shared" si="6"/>
        <v>106</v>
      </c>
      <c r="B110" s="3">
        <v>29</v>
      </c>
      <c r="C110" s="3" t="s">
        <v>525</v>
      </c>
      <c r="D110" s="4" t="s">
        <v>643</v>
      </c>
      <c r="E110" s="3" t="s">
        <v>644</v>
      </c>
      <c r="F110" s="5" t="s">
        <v>645</v>
      </c>
      <c r="G110" s="3" t="s">
        <v>646</v>
      </c>
      <c r="H110" s="3" t="s">
        <v>647</v>
      </c>
      <c r="I110" s="4" t="s">
        <v>340</v>
      </c>
      <c r="J110" s="4" t="s">
        <v>0</v>
      </c>
      <c r="K110" s="4" t="s">
        <v>646</v>
      </c>
      <c r="L110" s="7">
        <f t="shared" si="7"/>
        <v>2</v>
      </c>
      <c r="M110" s="6" t="s">
        <v>2037</v>
      </c>
    </row>
    <row r="111" spans="1:13" s="1" customFormat="1" ht="99.95" customHeight="1" x14ac:dyDescent="0.15">
      <c r="A111" s="2">
        <f t="shared" si="6"/>
        <v>107</v>
      </c>
      <c r="B111" s="4">
        <v>29</v>
      </c>
      <c r="C111" s="4" t="s">
        <v>280</v>
      </c>
      <c r="D111" s="4" t="s">
        <v>286</v>
      </c>
      <c r="E111" s="4" t="s">
        <v>287</v>
      </c>
      <c r="F111" s="4" t="s">
        <v>324</v>
      </c>
      <c r="G111" s="4" t="s">
        <v>288</v>
      </c>
      <c r="H111" s="4" t="s">
        <v>289</v>
      </c>
      <c r="I111" s="4" t="s">
        <v>290</v>
      </c>
      <c r="J111" s="4" t="s">
        <v>0</v>
      </c>
      <c r="K111" s="4" t="s">
        <v>291</v>
      </c>
      <c r="L111" s="7">
        <f t="shared" si="7"/>
        <v>2</v>
      </c>
      <c r="M111" s="6" t="s">
        <v>2038</v>
      </c>
    </row>
    <row r="112" spans="1:13" s="1" customFormat="1" ht="99.95" customHeight="1" x14ac:dyDescent="0.15">
      <c r="A112" s="2">
        <f t="shared" si="6"/>
        <v>108</v>
      </c>
      <c r="B112" s="3">
        <v>29</v>
      </c>
      <c r="C112" s="3" t="s">
        <v>525</v>
      </c>
      <c r="D112" s="4" t="s">
        <v>759</v>
      </c>
      <c r="E112" s="3" t="s">
        <v>287</v>
      </c>
      <c r="F112" s="5" t="s">
        <v>760</v>
      </c>
      <c r="G112" s="3" t="s">
        <v>761</v>
      </c>
      <c r="H112" s="3" t="s">
        <v>762</v>
      </c>
      <c r="I112" s="4" t="s">
        <v>612</v>
      </c>
      <c r="J112" s="4" t="s">
        <v>0</v>
      </c>
      <c r="K112" s="4" t="s">
        <v>763</v>
      </c>
      <c r="L112" s="7">
        <f t="shared" si="7"/>
        <v>3</v>
      </c>
      <c r="M112" s="6" t="s">
        <v>2039</v>
      </c>
    </row>
    <row r="113" spans="1:13" s="1" customFormat="1" ht="99.95" customHeight="1" x14ac:dyDescent="0.15">
      <c r="A113" s="2">
        <f t="shared" si="6"/>
        <v>109</v>
      </c>
      <c r="B113" s="3">
        <v>29</v>
      </c>
      <c r="C113" s="3" t="s">
        <v>525</v>
      </c>
      <c r="D113" s="4" t="s">
        <v>1068</v>
      </c>
      <c r="E113" s="3" t="s">
        <v>1069</v>
      </c>
      <c r="F113" s="5" t="s">
        <v>1070</v>
      </c>
      <c r="G113" s="3" t="s">
        <v>1071</v>
      </c>
      <c r="H113" s="3" t="s">
        <v>1072</v>
      </c>
      <c r="I113" s="4" t="s">
        <v>968</v>
      </c>
      <c r="J113" s="4" t="s">
        <v>0</v>
      </c>
      <c r="K113" s="4" t="s">
        <v>1073</v>
      </c>
      <c r="L113" s="7">
        <f t="shared" si="7"/>
        <v>1</v>
      </c>
      <c r="M113" s="6" t="s">
        <v>1074</v>
      </c>
    </row>
    <row r="114" spans="1:13" s="1" customFormat="1" ht="99.95" customHeight="1" x14ac:dyDescent="0.15">
      <c r="A114" s="2">
        <f t="shared" si="6"/>
        <v>110</v>
      </c>
      <c r="B114" s="3">
        <v>29</v>
      </c>
      <c r="C114" s="3" t="s">
        <v>525</v>
      </c>
      <c r="D114" s="4" t="s">
        <v>1287</v>
      </c>
      <c r="E114" s="3" t="s">
        <v>1288</v>
      </c>
      <c r="F114" s="5" t="s">
        <v>1289</v>
      </c>
      <c r="G114" s="3" t="s">
        <v>1290</v>
      </c>
      <c r="H114" s="3" t="s">
        <v>1291</v>
      </c>
      <c r="I114" s="4" t="s">
        <v>1292</v>
      </c>
      <c r="J114" s="4" t="s">
        <v>0</v>
      </c>
      <c r="K114" s="4" t="s">
        <v>1293</v>
      </c>
      <c r="L114" s="7">
        <f t="shared" si="7"/>
        <v>1</v>
      </c>
      <c r="M114" s="6" t="s">
        <v>1294</v>
      </c>
    </row>
    <row r="115" spans="1:13" s="1" customFormat="1" ht="99.95" customHeight="1" x14ac:dyDescent="0.15">
      <c r="A115" s="2">
        <f t="shared" si="6"/>
        <v>111</v>
      </c>
      <c r="B115" s="3">
        <v>29</v>
      </c>
      <c r="C115" s="3" t="s">
        <v>525</v>
      </c>
      <c r="D115" s="4" t="s">
        <v>1612</v>
      </c>
      <c r="E115" s="3" t="s">
        <v>1613</v>
      </c>
      <c r="F115" s="5" t="s">
        <v>1614</v>
      </c>
      <c r="G115" s="3" t="s">
        <v>1615</v>
      </c>
      <c r="H115" s="3" t="s">
        <v>1615</v>
      </c>
      <c r="I115" s="4" t="s">
        <v>385</v>
      </c>
      <c r="J115" s="4" t="s">
        <v>0</v>
      </c>
      <c r="K115" s="4" t="s">
        <v>1616</v>
      </c>
      <c r="L115" s="7">
        <f t="shared" si="7"/>
        <v>1</v>
      </c>
      <c r="M115" s="6" t="s">
        <v>1617</v>
      </c>
    </row>
    <row r="116" spans="1:13" s="1" customFormat="1" ht="99.95" customHeight="1" x14ac:dyDescent="0.15">
      <c r="A116" s="2">
        <f t="shared" si="6"/>
        <v>112</v>
      </c>
      <c r="B116" s="3">
        <v>29</v>
      </c>
      <c r="C116" s="3" t="s">
        <v>525</v>
      </c>
      <c r="D116" s="4" t="s">
        <v>1081</v>
      </c>
      <c r="E116" s="3" t="s">
        <v>1088</v>
      </c>
      <c r="F116" s="5" t="s">
        <v>1089</v>
      </c>
      <c r="G116" s="3" t="s">
        <v>1090</v>
      </c>
      <c r="H116" s="3" t="s">
        <v>1091</v>
      </c>
      <c r="I116" s="4" t="s">
        <v>1092</v>
      </c>
      <c r="J116" s="4" t="s">
        <v>0</v>
      </c>
      <c r="K116" s="4" t="s">
        <v>1093</v>
      </c>
      <c r="L116" s="7">
        <f t="shared" si="7"/>
        <v>2</v>
      </c>
      <c r="M116" s="6" t="s">
        <v>2040</v>
      </c>
    </row>
    <row r="117" spans="1:13" s="1" customFormat="1" ht="99.95" customHeight="1" x14ac:dyDescent="0.15">
      <c r="A117" s="2">
        <f t="shared" si="6"/>
        <v>113</v>
      </c>
      <c r="B117" s="3">
        <v>29</v>
      </c>
      <c r="C117" s="3" t="s">
        <v>525</v>
      </c>
      <c r="D117" s="4" t="s">
        <v>1930</v>
      </c>
      <c r="E117" s="3" t="s">
        <v>1088</v>
      </c>
      <c r="F117" s="5" t="s">
        <v>1931</v>
      </c>
      <c r="G117" s="3" t="s">
        <v>1932</v>
      </c>
      <c r="H117" s="3" t="s">
        <v>1933</v>
      </c>
      <c r="I117" s="4" t="s">
        <v>1934</v>
      </c>
      <c r="J117" s="4" t="s">
        <v>0</v>
      </c>
      <c r="K117" s="4" t="s">
        <v>1932</v>
      </c>
      <c r="L117" s="7">
        <f t="shared" si="7"/>
        <v>1</v>
      </c>
      <c r="M117" s="6" t="s">
        <v>1935</v>
      </c>
    </row>
    <row r="118" spans="1:13" s="1" customFormat="1" ht="99.95" customHeight="1" x14ac:dyDescent="0.15">
      <c r="A118" s="2">
        <f t="shared" si="6"/>
        <v>114</v>
      </c>
      <c r="B118" s="3">
        <v>29</v>
      </c>
      <c r="C118" s="3" t="s">
        <v>525</v>
      </c>
      <c r="D118" s="4" t="s">
        <v>1801</v>
      </c>
      <c r="E118" s="3" t="s">
        <v>1802</v>
      </c>
      <c r="F118" s="5" t="s">
        <v>1803</v>
      </c>
      <c r="G118" s="3" t="s">
        <v>1804</v>
      </c>
      <c r="H118" s="3" t="s">
        <v>1805</v>
      </c>
      <c r="I118" s="4" t="s">
        <v>1125</v>
      </c>
      <c r="J118" s="4" t="s">
        <v>0</v>
      </c>
      <c r="K118" s="4" t="s">
        <v>1806</v>
      </c>
      <c r="L118" s="7">
        <f t="shared" si="7"/>
        <v>1</v>
      </c>
      <c r="M118" s="6" t="s">
        <v>1807</v>
      </c>
    </row>
    <row r="119" spans="1:13" s="1" customFormat="1" ht="99.95" customHeight="1" x14ac:dyDescent="0.15">
      <c r="A119" s="2">
        <f t="shared" si="6"/>
        <v>115</v>
      </c>
      <c r="B119" s="3">
        <v>29</v>
      </c>
      <c r="C119" s="3" t="s">
        <v>525</v>
      </c>
      <c r="D119" s="4" t="s">
        <v>1327</v>
      </c>
      <c r="E119" s="3" t="s">
        <v>1328</v>
      </c>
      <c r="F119" s="5" t="s">
        <v>1329</v>
      </c>
      <c r="G119" s="3" t="s">
        <v>1330</v>
      </c>
      <c r="H119" s="3" t="s">
        <v>1331</v>
      </c>
      <c r="I119" s="4" t="s">
        <v>1332</v>
      </c>
      <c r="J119" s="4" t="s">
        <v>0</v>
      </c>
      <c r="K119" s="4" t="s">
        <v>1333</v>
      </c>
      <c r="L119" s="7">
        <f t="shared" si="7"/>
        <v>1</v>
      </c>
      <c r="M119" s="6" t="s">
        <v>1334</v>
      </c>
    </row>
    <row r="120" spans="1:13" s="1" customFormat="1" ht="99.95" customHeight="1" x14ac:dyDescent="0.15">
      <c r="A120" s="2">
        <f t="shared" si="6"/>
        <v>116</v>
      </c>
      <c r="B120" s="3">
        <v>29</v>
      </c>
      <c r="C120" s="3" t="s">
        <v>14</v>
      </c>
      <c r="D120" s="4" t="s">
        <v>464</v>
      </c>
      <c r="E120" s="3" t="s">
        <v>134</v>
      </c>
      <c r="F120" s="5" t="s">
        <v>260</v>
      </c>
      <c r="G120" s="3" t="s">
        <v>135</v>
      </c>
      <c r="H120" s="3" t="s">
        <v>136</v>
      </c>
      <c r="I120" s="4" t="s">
        <v>137</v>
      </c>
      <c r="J120" s="4" t="s">
        <v>0</v>
      </c>
      <c r="K120" s="4" t="s">
        <v>138</v>
      </c>
      <c r="L120" s="7">
        <f t="shared" si="7"/>
        <v>1</v>
      </c>
      <c r="M120" s="6" t="s">
        <v>139</v>
      </c>
    </row>
    <row r="121" spans="1:13" s="1" customFormat="1" ht="99.95" customHeight="1" x14ac:dyDescent="0.15">
      <c r="A121" s="2">
        <f t="shared" si="6"/>
        <v>117</v>
      </c>
      <c r="B121" s="3">
        <v>29</v>
      </c>
      <c r="C121" s="3" t="s">
        <v>14</v>
      </c>
      <c r="D121" s="4" t="s">
        <v>465</v>
      </c>
      <c r="E121" s="3" t="s">
        <v>69</v>
      </c>
      <c r="F121" s="5" t="s">
        <v>261</v>
      </c>
      <c r="G121" s="3" t="s">
        <v>70</v>
      </c>
      <c r="H121" s="3" t="s">
        <v>71</v>
      </c>
      <c r="I121" s="4" t="s">
        <v>2</v>
      </c>
      <c r="J121" s="4" t="s">
        <v>0</v>
      </c>
      <c r="K121" s="4" t="s">
        <v>72</v>
      </c>
      <c r="L121" s="7">
        <f t="shared" si="7"/>
        <v>1</v>
      </c>
      <c r="M121" s="6" t="s">
        <v>73</v>
      </c>
    </row>
    <row r="122" spans="1:13" s="1" customFormat="1" ht="99.95" customHeight="1" x14ac:dyDescent="0.15">
      <c r="A122" s="2">
        <f t="shared" si="6"/>
        <v>118</v>
      </c>
      <c r="B122" s="3">
        <v>29</v>
      </c>
      <c r="C122" s="3" t="s">
        <v>525</v>
      </c>
      <c r="D122" s="4" t="s">
        <v>1779</v>
      </c>
      <c r="E122" s="3" t="s">
        <v>1780</v>
      </c>
      <c r="F122" s="5" t="s">
        <v>1781</v>
      </c>
      <c r="G122" s="3" t="s">
        <v>1782</v>
      </c>
      <c r="H122" s="3" t="s">
        <v>1783</v>
      </c>
      <c r="I122" s="4" t="s">
        <v>1784</v>
      </c>
      <c r="J122" s="4" t="s">
        <v>0</v>
      </c>
      <c r="K122" s="4" t="s">
        <v>1785</v>
      </c>
      <c r="L122" s="7">
        <f t="shared" si="7"/>
        <v>1</v>
      </c>
      <c r="M122" s="6" t="s">
        <v>1786</v>
      </c>
    </row>
    <row r="123" spans="1:13" s="1" customFormat="1" ht="99.95" customHeight="1" x14ac:dyDescent="0.15">
      <c r="A123" s="2">
        <f t="shared" si="6"/>
        <v>119</v>
      </c>
      <c r="B123" s="3">
        <v>29</v>
      </c>
      <c r="C123" s="3" t="s">
        <v>525</v>
      </c>
      <c r="D123" s="4" t="s">
        <v>747</v>
      </c>
      <c r="E123" s="3" t="s">
        <v>748</v>
      </c>
      <c r="F123" s="5" t="s">
        <v>749</v>
      </c>
      <c r="G123" s="3" t="s">
        <v>750</v>
      </c>
      <c r="H123" s="3" t="s">
        <v>751</v>
      </c>
      <c r="I123" s="4" t="s">
        <v>335</v>
      </c>
      <c r="J123" s="4" t="s">
        <v>0</v>
      </c>
      <c r="K123" s="4" t="s">
        <v>752</v>
      </c>
      <c r="L123" s="7">
        <f t="shared" si="7"/>
        <v>3</v>
      </c>
      <c r="M123" s="6" t="s">
        <v>1962</v>
      </c>
    </row>
    <row r="124" spans="1:13" s="1" customFormat="1" ht="99.95" customHeight="1" x14ac:dyDescent="0.15">
      <c r="A124" s="2">
        <f t="shared" si="6"/>
        <v>120</v>
      </c>
      <c r="B124" s="3">
        <v>29</v>
      </c>
      <c r="C124" s="3" t="s">
        <v>525</v>
      </c>
      <c r="D124" s="4" t="s">
        <v>575</v>
      </c>
      <c r="E124" s="3" t="s">
        <v>527</v>
      </c>
      <c r="F124" s="5" t="s">
        <v>576</v>
      </c>
      <c r="G124" s="3" t="s">
        <v>577</v>
      </c>
      <c r="H124" s="3" t="s">
        <v>578</v>
      </c>
      <c r="I124" s="4" t="s">
        <v>385</v>
      </c>
      <c r="J124" s="4" t="s">
        <v>0</v>
      </c>
      <c r="K124" s="4" t="s">
        <v>577</v>
      </c>
      <c r="L124" s="7">
        <f t="shared" si="7"/>
        <v>1</v>
      </c>
      <c r="M124" s="6" t="s">
        <v>579</v>
      </c>
    </row>
    <row r="125" spans="1:13" s="1" customFormat="1" ht="99.95" customHeight="1" x14ac:dyDescent="0.15">
      <c r="A125" s="2">
        <f t="shared" si="6"/>
        <v>121</v>
      </c>
      <c r="B125" s="3">
        <v>29</v>
      </c>
      <c r="C125" s="3" t="s">
        <v>525</v>
      </c>
      <c r="D125" s="4" t="s">
        <v>526</v>
      </c>
      <c r="E125" s="3" t="s">
        <v>527</v>
      </c>
      <c r="F125" s="5" t="s">
        <v>528</v>
      </c>
      <c r="G125" s="3" t="s">
        <v>529</v>
      </c>
      <c r="H125" s="3" t="s">
        <v>530</v>
      </c>
      <c r="I125" s="4" t="s">
        <v>531</v>
      </c>
      <c r="J125" s="4" t="s">
        <v>0</v>
      </c>
      <c r="K125" s="4" t="s">
        <v>532</v>
      </c>
      <c r="L125" s="7">
        <f t="shared" si="7"/>
        <v>2</v>
      </c>
      <c r="M125" s="6" t="s">
        <v>1969</v>
      </c>
    </row>
    <row r="126" spans="1:13" s="1" customFormat="1" ht="99.95" customHeight="1" x14ac:dyDescent="0.15">
      <c r="A126" s="2">
        <f t="shared" si="6"/>
        <v>122</v>
      </c>
      <c r="B126" s="3">
        <v>29</v>
      </c>
      <c r="C126" s="3" t="s">
        <v>525</v>
      </c>
      <c r="D126" s="4" t="s">
        <v>1360</v>
      </c>
      <c r="E126" s="3" t="s">
        <v>783</v>
      </c>
      <c r="F126" s="5" t="s">
        <v>1361</v>
      </c>
      <c r="G126" s="3" t="s">
        <v>1362</v>
      </c>
      <c r="H126" s="3" t="s">
        <v>1363</v>
      </c>
      <c r="I126" s="4" t="s">
        <v>1364</v>
      </c>
      <c r="J126" s="4" t="s">
        <v>1</v>
      </c>
      <c r="K126" s="4" t="s">
        <v>654</v>
      </c>
      <c r="L126" s="7">
        <f t="shared" si="7"/>
        <v>2</v>
      </c>
      <c r="M126" s="6" t="s">
        <v>1968</v>
      </c>
    </row>
    <row r="127" spans="1:13" s="1" customFormat="1" ht="99.95" customHeight="1" x14ac:dyDescent="0.15">
      <c r="A127" s="2">
        <f t="shared" si="6"/>
        <v>123</v>
      </c>
      <c r="B127" s="3">
        <v>29</v>
      </c>
      <c r="C127" s="3" t="s">
        <v>525</v>
      </c>
      <c r="D127" s="4" t="s">
        <v>782</v>
      </c>
      <c r="E127" s="3" t="s">
        <v>783</v>
      </c>
      <c r="F127" s="5" t="s">
        <v>784</v>
      </c>
      <c r="G127" s="3" t="s">
        <v>785</v>
      </c>
      <c r="H127" s="3" t="s">
        <v>786</v>
      </c>
      <c r="I127" s="4" t="s">
        <v>787</v>
      </c>
      <c r="J127" s="4" t="s">
        <v>0</v>
      </c>
      <c r="K127" s="4" t="s">
        <v>788</v>
      </c>
      <c r="L127" s="7">
        <f t="shared" si="7"/>
        <v>2</v>
      </c>
      <c r="M127" s="6" t="s">
        <v>1967</v>
      </c>
    </row>
    <row r="128" spans="1:13" s="1" customFormat="1" ht="99.95" customHeight="1" x14ac:dyDescent="0.15">
      <c r="A128" s="2">
        <f t="shared" si="6"/>
        <v>124</v>
      </c>
      <c r="B128" s="3">
        <v>29</v>
      </c>
      <c r="C128" s="3" t="s">
        <v>525</v>
      </c>
      <c r="D128" s="4" t="s">
        <v>857</v>
      </c>
      <c r="E128" s="3" t="s">
        <v>858</v>
      </c>
      <c r="F128" s="5" t="s">
        <v>859</v>
      </c>
      <c r="G128" s="3" t="s">
        <v>860</v>
      </c>
      <c r="H128" s="3" t="s">
        <v>861</v>
      </c>
      <c r="I128" s="4" t="s">
        <v>2117</v>
      </c>
      <c r="J128" s="4" t="s">
        <v>0</v>
      </c>
      <c r="K128" s="4" t="s">
        <v>860</v>
      </c>
      <c r="L128" s="7">
        <f t="shared" si="7"/>
        <v>1</v>
      </c>
      <c r="M128" s="6" t="s">
        <v>862</v>
      </c>
    </row>
    <row r="129" spans="1:13" s="1" customFormat="1" ht="99.95" customHeight="1" x14ac:dyDescent="0.15">
      <c r="A129" s="2">
        <f t="shared" si="6"/>
        <v>125</v>
      </c>
      <c r="B129" s="3">
        <v>29</v>
      </c>
      <c r="C129" s="3" t="s">
        <v>14</v>
      </c>
      <c r="D129" s="4" t="s">
        <v>46</v>
      </c>
      <c r="E129" s="3" t="s">
        <v>47</v>
      </c>
      <c r="F129" s="5" t="s">
        <v>235</v>
      </c>
      <c r="G129" s="3" t="s">
        <v>48</v>
      </c>
      <c r="H129" s="3" t="s">
        <v>49</v>
      </c>
      <c r="I129" s="4" t="s">
        <v>471</v>
      </c>
      <c r="J129" s="4" t="s">
        <v>1</v>
      </c>
      <c r="K129" s="4"/>
      <c r="L129" s="7">
        <f t="shared" si="7"/>
        <v>10</v>
      </c>
      <c r="M129" s="6" t="s">
        <v>1958</v>
      </c>
    </row>
    <row r="130" spans="1:13" s="1" customFormat="1" ht="99.95" customHeight="1" x14ac:dyDescent="0.15">
      <c r="A130" s="2">
        <f t="shared" si="6"/>
        <v>126</v>
      </c>
      <c r="B130" s="3">
        <v>29</v>
      </c>
      <c r="C130" s="3" t="s">
        <v>525</v>
      </c>
      <c r="D130" s="4" t="s">
        <v>1538</v>
      </c>
      <c r="E130" s="3" t="s">
        <v>1539</v>
      </c>
      <c r="F130" s="5" t="s">
        <v>1540</v>
      </c>
      <c r="G130" s="3" t="s">
        <v>1541</v>
      </c>
      <c r="H130" s="3" t="s">
        <v>1542</v>
      </c>
      <c r="I130" s="4" t="s">
        <v>1543</v>
      </c>
      <c r="J130" s="4" t="s">
        <v>0</v>
      </c>
      <c r="K130" s="4" t="s">
        <v>1541</v>
      </c>
      <c r="L130" s="7">
        <f t="shared" si="7"/>
        <v>1</v>
      </c>
      <c r="M130" s="6" t="s">
        <v>1544</v>
      </c>
    </row>
    <row r="131" spans="1:13" s="1" customFormat="1" ht="99.95" customHeight="1" x14ac:dyDescent="0.15">
      <c r="A131" s="2">
        <f t="shared" si="6"/>
        <v>127</v>
      </c>
      <c r="B131" s="3">
        <v>29</v>
      </c>
      <c r="C131" s="3" t="s">
        <v>525</v>
      </c>
      <c r="D131" s="4" t="s">
        <v>1793</v>
      </c>
      <c r="E131" s="3" t="s">
        <v>1794</v>
      </c>
      <c r="F131" s="5" t="s">
        <v>1795</v>
      </c>
      <c r="G131" s="3" t="s">
        <v>1796</v>
      </c>
      <c r="H131" s="3" t="s">
        <v>1797</v>
      </c>
      <c r="I131" s="4" t="s">
        <v>1798</v>
      </c>
      <c r="J131" s="4" t="s">
        <v>0</v>
      </c>
      <c r="K131" s="4" t="s">
        <v>1799</v>
      </c>
      <c r="L131" s="7">
        <f t="shared" si="7"/>
        <v>1</v>
      </c>
      <c r="M131" s="6" t="s">
        <v>1800</v>
      </c>
    </row>
    <row r="132" spans="1:13" s="1" customFormat="1" ht="99.95" customHeight="1" x14ac:dyDescent="0.15">
      <c r="A132" s="2">
        <f t="shared" si="6"/>
        <v>128</v>
      </c>
      <c r="B132" s="3">
        <v>29</v>
      </c>
      <c r="C132" s="3" t="s">
        <v>14</v>
      </c>
      <c r="D132" s="4" t="s">
        <v>140</v>
      </c>
      <c r="E132" s="3" t="s">
        <v>141</v>
      </c>
      <c r="F132" s="5" t="s">
        <v>236</v>
      </c>
      <c r="G132" s="3" t="s">
        <v>142</v>
      </c>
      <c r="H132" s="3" t="s">
        <v>143</v>
      </c>
      <c r="I132" s="4" t="s">
        <v>144</v>
      </c>
      <c r="J132" s="4" t="s">
        <v>1</v>
      </c>
      <c r="K132" s="4"/>
      <c r="L132" s="7">
        <f t="shared" si="7"/>
        <v>3</v>
      </c>
      <c r="M132" s="6" t="s">
        <v>1959</v>
      </c>
    </row>
    <row r="133" spans="1:13" s="1" customFormat="1" ht="99.95" customHeight="1" x14ac:dyDescent="0.15">
      <c r="A133" s="2">
        <f t="shared" si="6"/>
        <v>129</v>
      </c>
      <c r="B133" s="3">
        <v>29</v>
      </c>
      <c r="C133" s="3" t="s">
        <v>525</v>
      </c>
      <c r="D133" s="4" t="s">
        <v>1281</v>
      </c>
      <c r="E133" s="3" t="s">
        <v>141</v>
      </c>
      <c r="F133" s="5" t="s">
        <v>1282</v>
      </c>
      <c r="G133" s="3" t="s">
        <v>1283</v>
      </c>
      <c r="H133" s="3" t="s">
        <v>1284</v>
      </c>
      <c r="I133" s="4" t="s">
        <v>1285</v>
      </c>
      <c r="J133" s="4" t="s">
        <v>1</v>
      </c>
      <c r="K133" s="4" t="s">
        <v>654</v>
      </c>
      <c r="L133" s="7">
        <f t="shared" si="7"/>
        <v>1</v>
      </c>
      <c r="M133" s="6" t="s">
        <v>1286</v>
      </c>
    </row>
    <row r="134" spans="1:13" s="1" customFormat="1" ht="99.95" customHeight="1" x14ac:dyDescent="0.15">
      <c r="A134" s="2">
        <f t="shared" si="6"/>
        <v>130</v>
      </c>
      <c r="B134" s="4">
        <v>29</v>
      </c>
      <c r="C134" s="4" t="s">
        <v>280</v>
      </c>
      <c r="D134" s="4" t="s">
        <v>336</v>
      </c>
      <c r="E134" s="4" t="s">
        <v>337</v>
      </c>
      <c r="F134" s="4" t="s">
        <v>369</v>
      </c>
      <c r="G134" s="4" t="s">
        <v>338</v>
      </c>
      <c r="H134" s="4" t="s">
        <v>339</v>
      </c>
      <c r="I134" s="4" t="s">
        <v>340</v>
      </c>
      <c r="J134" s="4" t="s">
        <v>1</v>
      </c>
      <c r="K134" s="4"/>
      <c r="L134" s="7">
        <f t="shared" si="7"/>
        <v>1</v>
      </c>
      <c r="M134" s="6" t="s">
        <v>341</v>
      </c>
    </row>
    <row r="135" spans="1:13" s="1" customFormat="1" ht="99.95" customHeight="1" x14ac:dyDescent="0.15">
      <c r="A135" s="2">
        <f t="shared" si="6"/>
        <v>131</v>
      </c>
      <c r="B135" s="3">
        <v>29</v>
      </c>
      <c r="C135" s="3" t="s">
        <v>525</v>
      </c>
      <c r="D135" s="4" t="s">
        <v>1916</v>
      </c>
      <c r="E135" s="3" t="s">
        <v>1917</v>
      </c>
      <c r="F135" s="5" t="s">
        <v>1918</v>
      </c>
      <c r="G135" s="3" t="s">
        <v>1919</v>
      </c>
      <c r="H135" s="3" t="s">
        <v>1920</v>
      </c>
      <c r="I135" s="4" t="s">
        <v>99</v>
      </c>
      <c r="J135" s="4" t="s">
        <v>1</v>
      </c>
      <c r="K135" s="4" t="s">
        <v>654</v>
      </c>
      <c r="L135" s="7">
        <f t="shared" si="7"/>
        <v>1</v>
      </c>
      <c r="M135" s="6" t="s">
        <v>1921</v>
      </c>
    </row>
    <row r="136" spans="1:13" s="1" customFormat="1" ht="99.95" customHeight="1" x14ac:dyDescent="0.15">
      <c r="A136" s="2">
        <f t="shared" si="6"/>
        <v>132</v>
      </c>
      <c r="B136" s="3">
        <v>29</v>
      </c>
      <c r="C136" s="3" t="s">
        <v>525</v>
      </c>
      <c r="D136" s="4" t="s">
        <v>1081</v>
      </c>
      <c r="E136" s="3" t="s">
        <v>1082</v>
      </c>
      <c r="F136" s="5" t="s">
        <v>1083</v>
      </c>
      <c r="G136" s="3" t="s">
        <v>1084</v>
      </c>
      <c r="H136" s="3" t="s">
        <v>1085</v>
      </c>
      <c r="I136" s="4" t="s">
        <v>794</v>
      </c>
      <c r="J136" s="4" t="s">
        <v>0</v>
      </c>
      <c r="K136" s="4" t="s">
        <v>1086</v>
      </c>
      <c r="L136" s="7">
        <f t="shared" si="7"/>
        <v>1</v>
      </c>
      <c r="M136" s="6" t="s">
        <v>1087</v>
      </c>
    </row>
    <row r="137" spans="1:13" s="1" customFormat="1" ht="99.95" customHeight="1" x14ac:dyDescent="0.15">
      <c r="A137" s="2">
        <f t="shared" si="6"/>
        <v>133</v>
      </c>
      <c r="B137" s="3">
        <v>29</v>
      </c>
      <c r="C137" s="3" t="s">
        <v>525</v>
      </c>
      <c r="D137" s="4" t="s">
        <v>1948</v>
      </c>
      <c r="E137" s="3" t="s">
        <v>1949</v>
      </c>
      <c r="F137" s="5" t="s">
        <v>1950</v>
      </c>
      <c r="G137" s="3" t="s">
        <v>1951</v>
      </c>
      <c r="H137" s="3" t="s">
        <v>1951</v>
      </c>
      <c r="I137" s="4" t="s">
        <v>391</v>
      </c>
      <c r="J137" s="4" t="s">
        <v>0</v>
      </c>
      <c r="K137" s="4" t="s">
        <v>1951</v>
      </c>
      <c r="L137" s="7">
        <f t="shared" si="7"/>
        <v>2</v>
      </c>
      <c r="M137" s="6" t="s">
        <v>1964</v>
      </c>
    </row>
    <row r="138" spans="1:13" s="1" customFormat="1" ht="99.95" customHeight="1" x14ac:dyDescent="0.15">
      <c r="A138" s="2">
        <f t="shared" si="6"/>
        <v>134</v>
      </c>
      <c r="B138" s="3">
        <v>29</v>
      </c>
      <c r="C138" s="3" t="s">
        <v>525</v>
      </c>
      <c r="D138" s="4" t="s">
        <v>1952</v>
      </c>
      <c r="E138" s="3" t="s">
        <v>1953</v>
      </c>
      <c r="F138" s="5" t="s">
        <v>1954</v>
      </c>
      <c r="G138" s="3" t="s">
        <v>1955</v>
      </c>
      <c r="H138" s="3" t="s">
        <v>1956</v>
      </c>
      <c r="I138" s="4" t="s">
        <v>1957</v>
      </c>
      <c r="J138" s="4" t="s">
        <v>0</v>
      </c>
      <c r="K138" s="4" t="s">
        <v>1955</v>
      </c>
      <c r="L138" s="7">
        <f t="shared" ref="L138:L169" si="8">LEN(M138)-LEN(SUBSTITUTE(M138, "、",""))/LEN("、")+1</f>
        <v>2</v>
      </c>
      <c r="M138" s="6" t="s">
        <v>1965</v>
      </c>
    </row>
    <row r="139" spans="1:13" s="1" customFormat="1" ht="99.95" customHeight="1" x14ac:dyDescent="0.15">
      <c r="A139" s="2">
        <f t="shared" si="6"/>
        <v>135</v>
      </c>
      <c r="B139" s="3">
        <v>29</v>
      </c>
      <c r="C139" s="3" t="s">
        <v>525</v>
      </c>
      <c r="D139" s="4" t="s">
        <v>636</v>
      </c>
      <c r="E139" s="3" t="s">
        <v>637</v>
      </c>
      <c r="F139" s="5" t="s">
        <v>638</v>
      </c>
      <c r="G139" s="3" t="s">
        <v>639</v>
      </c>
      <c r="H139" s="3" t="s">
        <v>640</v>
      </c>
      <c r="I139" s="4" t="s">
        <v>641</v>
      </c>
      <c r="J139" s="4" t="s">
        <v>0</v>
      </c>
      <c r="K139" s="4" t="s">
        <v>642</v>
      </c>
      <c r="L139" s="7">
        <f t="shared" si="8"/>
        <v>3</v>
      </c>
      <c r="M139" s="6" t="s">
        <v>1963</v>
      </c>
    </row>
    <row r="140" spans="1:13" s="1" customFormat="1" ht="99.95" customHeight="1" x14ac:dyDescent="0.15">
      <c r="A140" s="2">
        <f t="shared" si="6"/>
        <v>136</v>
      </c>
      <c r="B140" s="3">
        <v>29</v>
      </c>
      <c r="C140" s="3" t="s">
        <v>525</v>
      </c>
      <c r="D140" s="4" t="s">
        <v>900</v>
      </c>
      <c r="E140" s="3" t="s">
        <v>637</v>
      </c>
      <c r="F140" s="5" t="s">
        <v>901</v>
      </c>
      <c r="G140" s="3" t="s">
        <v>902</v>
      </c>
      <c r="H140" s="3" t="s">
        <v>903</v>
      </c>
      <c r="I140" s="4" t="s">
        <v>904</v>
      </c>
      <c r="J140" s="4" t="s">
        <v>1</v>
      </c>
      <c r="K140" s="4" t="s">
        <v>654</v>
      </c>
      <c r="L140" s="7">
        <f t="shared" si="8"/>
        <v>1</v>
      </c>
      <c r="M140" s="6" t="s">
        <v>905</v>
      </c>
    </row>
    <row r="141" spans="1:13" s="1" customFormat="1" ht="99.95" customHeight="1" x14ac:dyDescent="0.15">
      <c r="A141" s="2" t="s">
        <v>2080</v>
      </c>
      <c r="B141" s="3">
        <v>29</v>
      </c>
      <c r="C141" s="3" t="s">
        <v>525</v>
      </c>
      <c r="D141" s="4" t="s">
        <v>1075</v>
      </c>
      <c r="E141" s="3" t="s">
        <v>1076</v>
      </c>
      <c r="F141" s="5" t="s">
        <v>1077</v>
      </c>
      <c r="G141" s="3" t="s">
        <v>1078</v>
      </c>
      <c r="H141" s="3" t="s">
        <v>1079</v>
      </c>
      <c r="I141" s="4" t="s">
        <v>203</v>
      </c>
      <c r="J141" s="4" t="s">
        <v>0</v>
      </c>
      <c r="K141" s="4" t="s">
        <v>1080</v>
      </c>
      <c r="L141" s="7">
        <f t="shared" si="8"/>
        <v>2</v>
      </c>
      <c r="M141" s="6" t="s">
        <v>1960</v>
      </c>
    </row>
    <row r="142" spans="1:13" s="1" customFormat="1" ht="99.95" customHeight="1" x14ac:dyDescent="0.15">
      <c r="A142" s="2">
        <f t="shared" ref="A142:A173" si="9">ROW()-4</f>
        <v>138</v>
      </c>
      <c r="B142" s="3">
        <v>29</v>
      </c>
      <c r="C142" s="3" t="s">
        <v>525</v>
      </c>
      <c r="D142" s="4" t="s">
        <v>1808</v>
      </c>
      <c r="E142" s="3" t="s">
        <v>1076</v>
      </c>
      <c r="F142" s="5" t="s">
        <v>1809</v>
      </c>
      <c r="G142" s="3" t="s">
        <v>1810</v>
      </c>
      <c r="H142" s="3" t="s">
        <v>1811</v>
      </c>
      <c r="I142" s="4" t="s">
        <v>1812</v>
      </c>
      <c r="J142" s="4" t="s">
        <v>0</v>
      </c>
      <c r="K142" s="4" t="s">
        <v>1813</v>
      </c>
      <c r="L142" s="7">
        <f t="shared" si="8"/>
        <v>1</v>
      </c>
      <c r="M142" s="6" t="s">
        <v>1814</v>
      </c>
    </row>
    <row r="143" spans="1:13" s="1" customFormat="1" ht="99.95" customHeight="1" x14ac:dyDescent="0.15">
      <c r="A143" s="2">
        <f t="shared" si="9"/>
        <v>139</v>
      </c>
      <c r="B143" s="3">
        <v>29</v>
      </c>
      <c r="C143" s="3" t="s">
        <v>14</v>
      </c>
      <c r="D143" s="4" t="s">
        <v>27</v>
      </c>
      <c r="E143" s="3" t="s">
        <v>28</v>
      </c>
      <c r="F143" s="5" t="s">
        <v>237</v>
      </c>
      <c r="G143" s="3" t="s">
        <v>29</v>
      </c>
      <c r="H143" s="3" t="s">
        <v>29</v>
      </c>
      <c r="I143" s="4" t="s">
        <v>30</v>
      </c>
      <c r="J143" s="4" t="s">
        <v>0</v>
      </c>
      <c r="K143" s="4" t="s">
        <v>29</v>
      </c>
      <c r="L143" s="7">
        <f t="shared" si="8"/>
        <v>1</v>
      </c>
      <c r="M143" s="6" t="s">
        <v>1961</v>
      </c>
    </row>
    <row r="144" spans="1:13" s="1" customFormat="1" ht="99.95" customHeight="1" x14ac:dyDescent="0.15">
      <c r="A144" s="2">
        <f t="shared" si="9"/>
        <v>140</v>
      </c>
      <c r="B144" s="3">
        <v>29</v>
      </c>
      <c r="C144" s="3" t="s">
        <v>14</v>
      </c>
      <c r="D144" s="4" t="s">
        <v>21</v>
      </c>
      <c r="E144" s="3" t="s">
        <v>22</v>
      </c>
      <c r="F144" s="5" t="s">
        <v>239</v>
      </c>
      <c r="G144" s="3" t="s">
        <v>23</v>
      </c>
      <c r="H144" s="3" t="s">
        <v>24</v>
      </c>
      <c r="I144" s="4" t="s">
        <v>13</v>
      </c>
      <c r="J144" s="4" t="s">
        <v>0</v>
      </c>
      <c r="K144" s="4" t="s">
        <v>25</v>
      </c>
      <c r="L144" s="7">
        <f t="shared" si="8"/>
        <v>1</v>
      </c>
      <c r="M144" s="6" t="s">
        <v>26</v>
      </c>
    </row>
    <row r="145" spans="1:13" s="1" customFormat="1" ht="99.95" customHeight="1" x14ac:dyDescent="0.15">
      <c r="A145" s="2">
        <f t="shared" si="9"/>
        <v>141</v>
      </c>
      <c r="B145" s="3">
        <v>29</v>
      </c>
      <c r="C145" s="3" t="s">
        <v>525</v>
      </c>
      <c r="D145" s="4" t="s">
        <v>1909</v>
      </c>
      <c r="E145" s="3" t="s">
        <v>22</v>
      </c>
      <c r="F145" s="5" t="s">
        <v>1910</v>
      </c>
      <c r="G145" s="3" t="s">
        <v>1911</v>
      </c>
      <c r="H145" s="3" t="s">
        <v>1912</v>
      </c>
      <c r="I145" s="4" t="s">
        <v>1913</v>
      </c>
      <c r="J145" s="4" t="s">
        <v>0</v>
      </c>
      <c r="K145" s="4" t="s">
        <v>1914</v>
      </c>
      <c r="L145" s="7">
        <f t="shared" si="8"/>
        <v>1</v>
      </c>
      <c r="M145" s="6" t="s">
        <v>1915</v>
      </c>
    </row>
    <row r="146" spans="1:13" s="1" customFormat="1" ht="99.95" customHeight="1" x14ac:dyDescent="0.15">
      <c r="A146" s="2">
        <f t="shared" si="9"/>
        <v>142</v>
      </c>
      <c r="B146" s="3">
        <v>29</v>
      </c>
      <c r="C146" s="3" t="s">
        <v>525</v>
      </c>
      <c r="D146" s="4" t="s">
        <v>1062</v>
      </c>
      <c r="E146" s="3" t="s">
        <v>22</v>
      </c>
      <c r="F146" s="5" t="s">
        <v>1063</v>
      </c>
      <c r="G146" s="3" t="s">
        <v>1064</v>
      </c>
      <c r="H146" s="3" t="s">
        <v>1065</v>
      </c>
      <c r="I146" s="4" t="s">
        <v>1066</v>
      </c>
      <c r="J146" s="4" t="s">
        <v>0</v>
      </c>
      <c r="K146" s="4" t="s">
        <v>1067</v>
      </c>
      <c r="L146" s="7">
        <f t="shared" si="8"/>
        <v>3</v>
      </c>
      <c r="M146" s="6" t="s">
        <v>1966</v>
      </c>
    </row>
    <row r="147" spans="1:13" s="1" customFormat="1" ht="99.95" customHeight="1" x14ac:dyDescent="0.15">
      <c r="A147" s="2">
        <f t="shared" si="9"/>
        <v>143</v>
      </c>
      <c r="B147" s="3">
        <v>29</v>
      </c>
      <c r="C147" s="3" t="s">
        <v>525</v>
      </c>
      <c r="D147" s="4" t="s">
        <v>994</v>
      </c>
      <c r="E147" s="3" t="s">
        <v>995</v>
      </c>
      <c r="F147" s="5" t="s">
        <v>996</v>
      </c>
      <c r="G147" s="3" t="s">
        <v>997</v>
      </c>
      <c r="H147" s="3" t="s">
        <v>998</v>
      </c>
      <c r="I147" s="4" t="s">
        <v>2106</v>
      </c>
      <c r="J147" s="4" t="s">
        <v>1</v>
      </c>
      <c r="K147" s="4" t="s">
        <v>654</v>
      </c>
      <c r="L147" s="7">
        <f t="shared" si="8"/>
        <v>1</v>
      </c>
      <c r="M147" s="6" t="s">
        <v>999</v>
      </c>
    </row>
    <row r="148" spans="1:13" s="1" customFormat="1" ht="99.95" customHeight="1" x14ac:dyDescent="0.15">
      <c r="A148" s="2">
        <f t="shared" si="9"/>
        <v>144</v>
      </c>
      <c r="B148" s="3">
        <v>29</v>
      </c>
      <c r="C148" s="3" t="s">
        <v>525</v>
      </c>
      <c r="D148" s="4" t="s">
        <v>1138</v>
      </c>
      <c r="E148" s="3" t="s">
        <v>298</v>
      </c>
      <c r="F148" s="5" t="s">
        <v>1139</v>
      </c>
      <c r="G148" s="3" t="s">
        <v>1140</v>
      </c>
      <c r="H148" s="3" t="s">
        <v>1141</v>
      </c>
      <c r="I148" s="4" t="s">
        <v>1142</v>
      </c>
      <c r="J148" s="4" t="s">
        <v>1</v>
      </c>
      <c r="K148" s="4" t="s">
        <v>1143</v>
      </c>
      <c r="L148" s="7">
        <f t="shared" si="8"/>
        <v>1</v>
      </c>
      <c r="M148" s="6" t="s">
        <v>1144</v>
      </c>
    </row>
    <row r="149" spans="1:13" s="1" customFormat="1" ht="99.95" customHeight="1" x14ac:dyDescent="0.15">
      <c r="A149" s="2">
        <f t="shared" si="9"/>
        <v>145</v>
      </c>
      <c r="B149" s="4">
        <v>29</v>
      </c>
      <c r="C149" s="4" t="s">
        <v>280</v>
      </c>
      <c r="D149" s="4" t="s">
        <v>297</v>
      </c>
      <c r="E149" s="4" t="s">
        <v>298</v>
      </c>
      <c r="F149" s="4" t="s">
        <v>323</v>
      </c>
      <c r="G149" s="4" t="s">
        <v>299</v>
      </c>
      <c r="H149" s="4" t="s">
        <v>300</v>
      </c>
      <c r="I149" s="4" t="s">
        <v>301</v>
      </c>
      <c r="J149" s="4" t="s">
        <v>0</v>
      </c>
      <c r="K149" s="4" t="s">
        <v>302</v>
      </c>
      <c r="L149" s="7">
        <f t="shared" si="8"/>
        <v>2</v>
      </c>
      <c r="M149" s="6" t="s">
        <v>303</v>
      </c>
    </row>
    <row r="150" spans="1:13" s="1" customFormat="1" ht="99.95" customHeight="1" x14ac:dyDescent="0.15">
      <c r="A150" s="2">
        <f t="shared" si="9"/>
        <v>146</v>
      </c>
      <c r="B150" s="3">
        <v>29</v>
      </c>
      <c r="C150" s="3" t="s">
        <v>14</v>
      </c>
      <c r="D150" s="4" t="s">
        <v>110</v>
      </c>
      <c r="E150" s="3" t="s">
        <v>111</v>
      </c>
      <c r="F150" s="5" t="s">
        <v>238</v>
      </c>
      <c r="G150" s="3" t="s">
        <v>112</v>
      </c>
      <c r="H150" s="3" t="s">
        <v>113</v>
      </c>
      <c r="I150" s="4" t="s">
        <v>3</v>
      </c>
      <c r="J150" s="4" t="s">
        <v>0</v>
      </c>
      <c r="K150" s="4" t="s">
        <v>114</v>
      </c>
      <c r="L150" s="7">
        <f t="shared" si="8"/>
        <v>2</v>
      </c>
      <c r="M150" s="6" t="s">
        <v>454</v>
      </c>
    </row>
    <row r="151" spans="1:13" s="1" customFormat="1" ht="99.95" customHeight="1" x14ac:dyDescent="0.15">
      <c r="A151" s="2">
        <f t="shared" si="9"/>
        <v>147</v>
      </c>
      <c r="B151" s="3">
        <v>29</v>
      </c>
      <c r="C151" s="3" t="s">
        <v>525</v>
      </c>
      <c r="D151" s="4" t="s">
        <v>877</v>
      </c>
      <c r="E151" s="3" t="s">
        <v>878</v>
      </c>
      <c r="F151" s="5" t="s">
        <v>879</v>
      </c>
      <c r="G151" s="3" t="s">
        <v>880</v>
      </c>
      <c r="H151" s="3" t="s">
        <v>881</v>
      </c>
      <c r="I151" s="4" t="s">
        <v>882</v>
      </c>
      <c r="J151" s="4" t="s">
        <v>0</v>
      </c>
      <c r="K151" s="4" t="s">
        <v>883</v>
      </c>
      <c r="L151" s="7">
        <f t="shared" si="8"/>
        <v>1</v>
      </c>
      <c r="M151" s="6" t="s">
        <v>884</v>
      </c>
    </row>
    <row r="152" spans="1:13" s="1" customFormat="1" ht="99.95" customHeight="1" x14ac:dyDescent="0.15">
      <c r="A152" s="2">
        <f t="shared" si="9"/>
        <v>148</v>
      </c>
      <c r="B152" s="3">
        <v>29</v>
      </c>
      <c r="C152" s="3" t="s">
        <v>14</v>
      </c>
      <c r="D152" s="4" t="s">
        <v>8</v>
      </c>
      <c r="E152" s="3" t="s">
        <v>96</v>
      </c>
      <c r="F152" s="5" t="s">
        <v>269</v>
      </c>
      <c r="G152" s="3" t="s">
        <v>97</v>
      </c>
      <c r="H152" s="3" t="s">
        <v>98</v>
      </c>
      <c r="I152" s="4" t="s">
        <v>99</v>
      </c>
      <c r="J152" s="4" t="s">
        <v>100</v>
      </c>
      <c r="K152" s="4" t="s">
        <v>101</v>
      </c>
      <c r="L152" s="7">
        <f t="shared" si="8"/>
        <v>1</v>
      </c>
      <c r="M152" s="6" t="s">
        <v>102</v>
      </c>
    </row>
    <row r="153" spans="1:13" s="1" customFormat="1" ht="99.95" customHeight="1" x14ac:dyDescent="0.15">
      <c r="A153" s="2">
        <f t="shared" si="9"/>
        <v>149</v>
      </c>
      <c r="B153" s="3">
        <v>29</v>
      </c>
      <c r="C153" s="3" t="s">
        <v>525</v>
      </c>
      <c r="D153" s="4" t="s">
        <v>1365</v>
      </c>
      <c r="E153" s="3" t="s">
        <v>1366</v>
      </c>
      <c r="F153" s="5" t="s">
        <v>1367</v>
      </c>
      <c r="G153" s="3" t="s">
        <v>1368</v>
      </c>
      <c r="H153" s="3" t="s">
        <v>1369</v>
      </c>
      <c r="I153" s="4" t="s">
        <v>1370</v>
      </c>
      <c r="J153" s="4" t="s">
        <v>0</v>
      </c>
      <c r="K153" s="4" t="s">
        <v>1371</v>
      </c>
      <c r="L153" s="7">
        <f t="shared" si="8"/>
        <v>1</v>
      </c>
      <c r="M153" s="6" t="s">
        <v>1372</v>
      </c>
    </row>
    <row r="154" spans="1:13" s="1" customFormat="1" ht="99.95" customHeight="1" x14ac:dyDescent="0.15">
      <c r="A154" s="2">
        <f t="shared" si="9"/>
        <v>150</v>
      </c>
      <c r="B154" s="3">
        <v>29</v>
      </c>
      <c r="C154" s="3" t="s">
        <v>525</v>
      </c>
      <c r="D154" s="4" t="s">
        <v>729</v>
      </c>
      <c r="E154" s="3" t="s">
        <v>541</v>
      </c>
      <c r="F154" s="5" t="s">
        <v>730</v>
      </c>
      <c r="G154" s="3" t="s">
        <v>731</v>
      </c>
      <c r="H154" s="3" t="s">
        <v>732</v>
      </c>
      <c r="I154" s="4" t="s">
        <v>733</v>
      </c>
      <c r="J154" s="4" t="s">
        <v>0</v>
      </c>
      <c r="K154" s="4" t="s">
        <v>734</v>
      </c>
      <c r="L154" s="7">
        <f t="shared" si="8"/>
        <v>2</v>
      </c>
      <c r="M154" s="6" t="s">
        <v>2053</v>
      </c>
    </row>
    <row r="155" spans="1:13" s="1" customFormat="1" ht="99.95" customHeight="1" x14ac:dyDescent="0.15">
      <c r="A155" s="2">
        <f t="shared" si="9"/>
        <v>151</v>
      </c>
      <c r="B155" s="3">
        <v>29</v>
      </c>
      <c r="C155" s="3" t="s">
        <v>525</v>
      </c>
      <c r="D155" s="4" t="s">
        <v>540</v>
      </c>
      <c r="E155" s="3" t="s">
        <v>541</v>
      </c>
      <c r="F155" s="5" t="s">
        <v>542</v>
      </c>
      <c r="G155" s="3" t="s">
        <v>543</v>
      </c>
      <c r="H155" s="3" t="s">
        <v>544</v>
      </c>
      <c r="I155" s="4" t="s">
        <v>545</v>
      </c>
      <c r="J155" s="4" t="s">
        <v>0</v>
      </c>
      <c r="K155" s="4" t="s">
        <v>546</v>
      </c>
      <c r="L155" s="7">
        <f t="shared" si="8"/>
        <v>1</v>
      </c>
      <c r="M155" s="6" t="s">
        <v>547</v>
      </c>
    </row>
    <row r="156" spans="1:13" s="1" customFormat="1" ht="99.95" customHeight="1" x14ac:dyDescent="0.15">
      <c r="A156" s="2">
        <f t="shared" si="9"/>
        <v>152</v>
      </c>
      <c r="B156" s="3">
        <v>29</v>
      </c>
      <c r="C156" s="3" t="s">
        <v>525</v>
      </c>
      <c r="D156" s="4" t="s">
        <v>677</v>
      </c>
      <c r="E156" s="3" t="s">
        <v>614</v>
      </c>
      <c r="F156" s="5" t="s">
        <v>678</v>
      </c>
      <c r="G156" s="3" t="s">
        <v>679</v>
      </c>
      <c r="H156" s="3" t="s">
        <v>680</v>
      </c>
      <c r="I156" s="4" t="s">
        <v>681</v>
      </c>
      <c r="J156" s="4" t="s">
        <v>0</v>
      </c>
      <c r="K156" s="4" t="s">
        <v>682</v>
      </c>
      <c r="L156" s="7">
        <f t="shared" si="8"/>
        <v>1</v>
      </c>
      <c r="M156" s="6" t="s">
        <v>683</v>
      </c>
    </row>
    <row r="157" spans="1:13" s="1" customFormat="1" ht="99.95" customHeight="1" x14ac:dyDescent="0.15">
      <c r="A157" s="2">
        <f t="shared" si="9"/>
        <v>153</v>
      </c>
      <c r="B157" s="3">
        <v>29</v>
      </c>
      <c r="C157" s="3" t="s">
        <v>525</v>
      </c>
      <c r="D157" s="4" t="s">
        <v>613</v>
      </c>
      <c r="E157" s="3" t="s">
        <v>614</v>
      </c>
      <c r="F157" s="5" t="s">
        <v>615</v>
      </c>
      <c r="G157" s="3" t="s">
        <v>616</v>
      </c>
      <c r="H157" s="3" t="s">
        <v>617</v>
      </c>
      <c r="I157" s="4" t="s">
        <v>618</v>
      </c>
      <c r="J157" s="4" t="s">
        <v>0</v>
      </c>
      <c r="K157" s="4" t="s">
        <v>619</v>
      </c>
      <c r="L157" s="7">
        <f t="shared" si="8"/>
        <v>1</v>
      </c>
      <c r="M157" s="6" t="s">
        <v>620</v>
      </c>
    </row>
    <row r="158" spans="1:13" s="1" customFormat="1" ht="99.95" customHeight="1" x14ac:dyDescent="0.15">
      <c r="A158" s="2">
        <f t="shared" si="9"/>
        <v>154</v>
      </c>
      <c r="B158" s="3">
        <v>29</v>
      </c>
      <c r="C158" s="3" t="s">
        <v>14</v>
      </c>
      <c r="D158" s="4" t="s">
        <v>9</v>
      </c>
      <c r="E158" s="3" t="s">
        <v>175</v>
      </c>
      <c r="F158" s="5" t="s">
        <v>270</v>
      </c>
      <c r="G158" s="3" t="s">
        <v>176</v>
      </c>
      <c r="H158" s="3" t="s">
        <v>177</v>
      </c>
      <c r="I158" s="4" t="s">
        <v>178</v>
      </c>
      <c r="J158" s="4" t="s">
        <v>0</v>
      </c>
      <c r="K158" s="4" t="s">
        <v>179</v>
      </c>
      <c r="L158" s="7">
        <f t="shared" si="8"/>
        <v>2</v>
      </c>
      <c r="M158" s="6" t="s">
        <v>2062</v>
      </c>
    </row>
    <row r="159" spans="1:13" s="1" customFormat="1" ht="99.95" customHeight="1" x14ac:dyDescent="0.15">
      <c r="A159" s="2">
        <f t="shared" si="9"/>
        <v>155</v>
      </c>
      <c r="B159" s="3">
        <v>29</v>
      </c>
      <c r="C159" s="3" t="s">
        <v>525</v>
      </c>
      <c r="D159" s="4" t="s">
        <v>1233</v>
      </c>
      <c r="E159" s="3" t="s">
        <v>1234</v>
      </c>
      <c r="F159" s="5" t="s">
        <v>1235</v>
      </c>
      <c r="G159" s="3" t="s">
        <v>1236</v>
      </c>
      <c r="H159" s="3" t="s">
        <v>1237</v>
      </c>
      <c r="I159" s="4" t="s">
        <v>3</v>
      </c>
      <c r="J159" s="4" t="s">
        <v>1</v>
      </c>
      <c r="K159" s="4" t="s">
        <v>654</v>
      </c>
      <c r="L159" s="7">
        <f t="shared" si="8"/>
        <v>1</v>
      </c>
      <c r="M159" s="6" t="s">
        <v>1238</v>
      </c>
    </row>
    <row r="160" spans="1:13" s="1" customFormat="1" ht="99.95" customHeight="1" x14ac:dyDescent="0.15">
      <c r="A160" s="2">
        <f t="shared" si="9"/>
        <v>156</v>
      </c>
      <c r="B160" s="3">
        <v>29</v>
      </c>
      <c r="C160" s="3" t="s">
        <v>525</v>
      </c>
      <c r="D160" s="4" t="s">
        <v>1197</v>
      </c>
      <c r="E160" s="3" t="s">
        <v>75</v>
      </c>
      <c r="F160" s="5" t="s">
        <v>1198</v>
      </c>
      <c r="G160" s="3" t="s">
        <v>1199</v>
      </c>
      <c r="H160" s="3" t="s">
        <v>1200</v>
      </c>
      <c r="I160" s="4" t="s">
        <v>1201</v>
      </c>
      <c r="J160" s="4" t="s">
        <v>0</v>
      </c>
      <c r="K160" s="4" t="s">
        <v>1202</v>
      </c>
      <c r="L160" s="7">
        <f t="shared" si="8"/>
        <v>2</v>
      </c>
      <c r="M160" s="6" t="s">
        <v>2057</v>
      </c>
    </row>
    <row r="161" spans="1:13" s="1" customFormat="1" ht="99.95" customHeight="1" x14ac:dyDescent="0.15">
      <c r="A161" s="2">
        <f t="shared" si="9"/>
        <v>157</v>
      </c>
      <c r="B161" s="3">
        <v>29</v>
      </c>
      <c r="C161" s="3" t="s">
        <v>495</v>
      </c>
      <c r="D161" s="4" t="s">
        <v>504</v>
      </c>
      <c r="E161" s="3" t="s">
        <v>75</v>
      </c>
      <c r="F161" s="5" t="s">
        <v>505</v>
      </c>
      <c r="G161" s="3" t="s">
        <v>506</v>
      </c>
      <c r="H161" s="3" t="s">
        <v>507</v>
      </c>
      <c r="I161" s="4" t="s">
        <v>508</v>
      </c>
      <c r="J161" s="4" t="s">
        <v>503</v>
      </c>
      <c r="K161" s="4"/>
      <c r="L161" s="7">
        <f t="shared" si="8"/>
        <v>1</v>
      </c>
      <c r="M161" s="6" t="s">
        <v>509</v>
      </c>
    </row>
    <row r="162" spans="1:13" s="1" customFormat="1" ht="99.95" customHeight="1" x14ac:dyDescent="0.15">
      <c r="A162" s="2">
        <f t="shared" si="9"/>
        <v>158</v>
      </c>
      <c r="B162" s="3">
        <v>29</v>
      </c>
      <c r="C162" s="3" t="s">
        <v>14</v>
      </c>
      <c r="D162" s="4" t="s">
        <v>74</v>
      </c>
      <c r="E162" s="3" t="s">
        <v>75</v>
      </c>
      <c r="F162" s="5" t="s">
        <v>268</v>
      </c>
      <c r="G162" s="3" t="s">
        <v>76</v>
      </c>
      <c r="H162" s="3" t="s">
        <v>77</v>
      </c>
      <c r="I162" s="4" t="s">
        <v>78</v>
      </c>
      <c r="J162" s="4" t="s">
        <v>1</v>
      </c>
      <c r="K162" s="4"/>
      <c r="L162" s="7">
        <f t="shared" si="8"/>
        <v>3</v>
      </c>
      <c r="M162" s="6" t="s">
        <v>2058</v>
      </c>
    </row>
    <row r="163" spans="1:13" s="1" customFormat="1" ht="99.95" customHeight="1" x14ac:dyDescent="0.15">
      <c r="A163" s="2">
        <f t="shared" si="9"/>
        <v>159</v>
      </c>
      <c r="B163" s="3">
        <v>29</v>
      </c>
      <c r="C163" s="3" t="s">
        <v>525</v>
      </c>
      <c r="D163" s="4" t="s">
        <v>1239</v>
      </c>
      <c r="E163" s="3" t="s">
        <v>332</v>
      </c>
      <c r="F163" s="5" t="s">
        <v>1240</v>
      </c>
      <c r="G163" s="3" t="s">
        <v>1241</v>
      </c>
      <c r="H163" s="3" t="s">
        <v>1242</v>
      </c>
      <c r="I163" s="4" t="s">
        <v>1243</v>
      </c>
      <c r="J163" s="4" t="s">
        <v>0</v>
      </c>
      <c r="K163" s="4" t="s">
        <v>1244</v>
      </c>
      <c r="L163" s="7">
        <f t="shared" si="8"/>
        <v>5</v>
      </c>
      <c r="M163" s="6" t="s">
        <v>2059</v>
      </c>
    </row>
    <row r="164" spans="1:13" s="1" customFormat="1" ht="99.95" customHeight="1" x14ac:dyDescent="0.15">
      <c r="A164" s="2">
        <f t="shared" si="9"/>
        <v>160</v>
      </c>
      <c r="B164" s="4">
        <v>29</v>
      </c>
      <c r="C164" s="4" t="s">
        <v>280</v>
      </c>
      <c r="D164" s="10" t="s">
        <v>331</v>
      </c>
      <c r="E164" s="9" t="s">
        <v>332</v>
      </c>
      <c r="F164" s="10" t="s">
        <v>2077</v>
      </c>
      <c r="G164" s="9" t="s">
        <v>333</v>
      </c>
      <c r="H164" s="9" t="s">
        <v>334</v>
      </c>
      <c r="I164" s="10" t="s">
        <v>335</v>
      </c>
      <c r="J164" s="9" t="s">
        <v>1</v>
      </c>
      <c r="K164" s="10"/>
      <c r="L164" s="7">
        <f t="shared" si="8"/>
        <v>4</v>
      </c>
      <c r="M164" s="6" t="s">
        <v>2060</v>
      </c>
    </row>
    <row r="165" spans="1:13" s="1" customFormat="1" ht="99.95" customHeight="1" x14ac:dyDescent="0.15">
      <c r="A165" s="2">
        <f t="shared" si="9"/>
        <v>161</v>
      </c>
      <c r="B165" s="3">
        <v>29</v>
      </c>
      <c r="C165" s="3" t="s">
        <v>14</v>
      </c>
      <c r="D165" s="4" t="s">
        <v>15</v>
      </c>
      <c r="E165" s="3" t="s">
        <v>16</v>
      </c>
      <c r="F165" s="5" t="s">
        <v>267</v>
      </c>
      <c r="G165" s="3" t="s">
        <v>17</v>
      </c>
      <c r="H165" s="3" t="s">
        <v>18</v>
      </c>
      <c r="I165" s="4" t="s">
        <v>19</v>
      </c>
      <c r="J165" s="4" t="s">
        <v>0</v>
      </c>
      <c r="K165" s="4" t="s">
        <v>20</v>
      </c>
      <c r="L165" s="7">
        <f t="shared" si="8"/>
        <v>3</v>
      </c>
      <c r="M165" s="6" t="s">
        <v>2055</v>
      </c>
    </row>
    <row r="166" spans="1:13" s="1" customFormat="1" ht="99.95" customHeight="1" x14ac:dyDescent="0.15">
      <c r="A166" s="2">
        <f t="shared" si="9"/>
        <v>162</v>
      </c>
      <c r="B166" s="3">
        <v>29</v>
      </c>
      <c r="C166" s="3" t="s">
        <v>525</v>
      </c>
      <c r="D166" s="4" t="s">
        <v>1218</v>
      </c>
      <c r="E166" s="3" t="s">
        <v>1219</v>
      </c>
      <c r="F166" s="5" t="s">
        <v>1220</v>
      </c>
      <c r="G166" s="3" t="s">
        <v>1221</v>
      </c>
      <c r="H166" s="3" t="s">
        <v>1222</v>
      </c>
      <c r="I166" s="4" t="s">
        <v>1223</v>
      </c>
      <c r="J166" s="4" t="s">
        <v>0</v>
      </c>
      <c r="K166" s="4" t="s">
        <v>1224</v>
      </c>
      <c r="L166" s="7">
        <f t="shared" si="8"/>
        <v>1</v>
      </c>
      <c r="M166" s="6" t="s">
        <v>1225</v>
      </c>
    </row>
    <row r="167" spans="1:13" s="1" customFormat="1" ht="99.95" customHeight="1" x14ac:dyDescent="0.15">
      <c r="A167" s="2">
        <f t="shared" si="9"/>
        <v>163</v>
      </c>
      <c r="B167" s="3">
        <v>29</v>
      </c>
      <c r="C167" s="3" t="s">
        <v>525</v>
      </c>
      <c r="D167" s="4" t="s">
        <v>797</v>
      </c>
      <c r="E167" s="3" t="s">
        <v>798</v>
      </c>
      <c r="F167" s="5" t="s">
        <v>799</v>
      </c>
      <c r="G167" s="3" t="s">
        <v>800</v>
      </c>
      <c r="H167" s="3" t="s">
        <v>801</v>
      </c>
      <c r="I167" s="4" t="s">
        <v>802</v>
      </c>
      <c r="J167" s="4" t="s">
        <v>0</v>
      </c>
      <c r="K167" s="4" t="s">
        <v>803</v>
      </c>
      <c r="L167" s="7">
        <f t="shared" si="8"/>
        <v>1</v>
      </c>
      <c r="M167" s="6" t="s">
        <v>804</v>
      </c>
    </row>
    <row r="168" spans="1:13" s="1" customFormat="1" ht="99.95" customHeight="1" x14ac:dyDescent="0.15">
      <c r="A168" s="2">
        <f t="shared" si="9"/>
        <v>164</v>
      </c>
      <c r="B168" s="3">
        <v>29</v>
      </c>
      <c r="C168" s="3" t="s">
        <v>525</v>
      </c>
      <c r="D168" s="4" t="s">
        <v>1380</v>
      </c>
      <c r="E168" s="3" t="s">
        <v>1381</v>
      </c>
      <c r="F168" s="5" t="s">
        <v>1382</v>
      </c>
      <c r="G168" s="3" t="s">
        <v>1383</v>
      </c>
      <c r="H168" s="3" t="s">
        <v>1384</v>
      </c>
      <c r="I168" s="4" t="s">
        <v>1385</v>
      </c>
      <c r="J168" s="4" t="s">
        <v>1</v>
      </c>
      <c r="K168" s="4" t="s">
        <v>654</v>
      </c>
      <c r="L168" s="7">
        <f t="shared" si="8"/>
        <v>2</v>
      </c>
      <c r="M168" s="6" t="s">
        <v>2056</v>
      </c>
    </row>
    <row r="169" spans="1:13" s="1" customFormat="1" ht="99.95" customHeight="1" x14ac:dyDescent="0.15">
      <c r="A169" s="2">
        <f t="shared" si="9"/>
        <v>165</v>
      </c>
      <c r="B169" s="3">
        <v>29</v>
      </c>
      <c r="C169" s="3" t="s">
        <v>14</v>
      </c>
      <c r="D169" s="4" t="s">
        <v>216</v>
      </c>
      <c r="E169" s="3" t="s">
        <v>217</v>
      </c>
      <c r="F169" s="5" t="s">
        <v>266</v>
      </c>
      <c r="G169" s="3" t="s">
        <v>218</v>
      </c>
      <c r="H169" s="3" t="s">
        <v>219</v>
      </c>
      <c r="I169" s="4" t="s">
        <v>5</v>
      </c>
      <c r="J169" s="4" t="s">
        <v>220</v>
      </c>
      <c r="K169" s="4" t="s">
        <v>189</v>
      </c>
      <c r="L169" s="7">
        <f t="shared" si="8"/>
        <v>1</v>
      </c>
      <c r="M169" s="4" t="s">
        <v>221</v>
      </c>
    </row>
    <row r="170" spans="1:13" s="1" customFormat="1" ht="99.95" customHeight="1" x14ac:dyDescent="0.15">
      <c r="A170" s="2">
        <f t="shared" si="9"/>
        <v>166</v>
      </c>
      <c r="B170" s="3">
        <v>29</v>
      </c>
      <c r="C170" s="3" t="s">
        <v>525</v>
      </c>
      <c r="D170" s="4" t="s">
        <v>1822</v>
      </c>
      <c r="E170" s="3" t="s">
        <v>217</v>
      </c>
      <c r="F170" s="5" t="s">
        <v>1823</v>
      </c>
      <c r="G170" s="3" t="s">
        <v>1824</v>
      </c>
      <c r="H170" s="3" t="s">
        <v>1825</v>
      </c>
      <c r="I170" s="4" t="s">
        <v>1826</v>
      </c>
      <c r="J170" s="4" t="s">
        <v>0</v>
      </c>
      <c r="K170" s="4" t="s">
        <v>1827</v>
      </c>
      <c r="L170" s="7">
        <f t="shared" ref="L170:L201" si="10">LEN(M170)-LEN(SUBSTITUTE(M170, "、",""))/LEN("、")+1</f>
        <v>2</v>
      </c>
      <c r="M170" s="6" t="s">
        <v>2054</v>
      </c>
    </row>
    <row r="171" spans="1:13" s="1" customFormat="1" ht="99.95" customHeight="1" x14ac:dyDescent="0.15">
      <c r="A171" s="2">
        <f t="shared" si="9"/>
        <v>167</v>
      </c>
      <c r="B171" s="3">
        <v>29</v>
      </c>
      <c r="C171" s="3" t="s">
        <v>525</v>
      </c>
      <c r="D171" s="4" t="s">
        <v>1579</v>
      </c>
      <c r="E171" s="3" t="s">
        <v>1580</v>
      </c>
      <c r="F171" s="5" t="s">
        <v>1581</v>
      </c>
      <c r="G171" s="3" t="s">
        <v>1582</v>
      </c>
      <c r="H171" s="3" t="s">
        <v>1583</v>
      </c>
      <c r="I171" s="4" t="s">
        <v>3</v>
      </c>
      <c r="J171" s="4" t="s">
        <v>0</v>
      </c>
      <c r="K171" s="4" t="s">
        <v>1584</v>
      </c>
      <c r="L171" s="7">
        <f t="shared" si="10"/>
        <v>2</v>
      </c>
      <c r="M171" s="6" t="s">
        <v>2065</v>
      </c>
    </row>
    <row r="172" spans="1:13" s="1" customFormat="1" ht="99.95" customHeight="1" x14ac:dyDescent="0.15">
      <c r="A172" s="2">
        <f t="shared" si="9"/>
        <v>168</v>
      </c>
      <c r="B172" s="3">
        <v>29</v>
      </c>
      <c r="C172" s="3" t="s">
        <v>525</v>
      </c>
      <c r="D172" s="4" t="s">
        <v>1699</v>
      </c>
      <c r="E172" s="3" t="s">
        <v>1580</v>
      </c>
      <c r="F172" s="5" t="s">
        <v>1700</v>
      </c>
      <c r="G172" s="3" t="s">
        <v>1701</v>
      </c>
      <c r="H172" s="3" t="s">
        <v>1702</v>
      </c>
      <c r="I172" s="4" t="s">
        <v>1703</v>
      </c>
      <c r="J172" s="4" t="s">
        <v>0</v>
      </c>
      <c r="K172" s="4" t="s">
        <v>1704</v>
      </c>
      <c r="L172" s="7">
        <f t="shared" si="10"/>
        <v>1</v>
      </c>
      <c r="M172" s="6" t="s">
        <v>1705</v>
      </c>
    </row>
    <row r="173" spans="1:13" s="1" customFormat="1" ht="99.95" customHeight="1" x14ac:dyDescent="0.15">
      <c r="A173" s="2">
        <f t="shared" si="9"/>
        <v>169</v>
      </c>
      <c r="B173" s="4">
        <v>29</v>
      </c>
      <c r="C173" s="4" t="s">
        <v>280</v>
      </c>
      <c r="D173" s="4" t="s">
        <v>281</v>
      </c>
      <c r="E173" s="8" t="s">
        <v>282</v>
      </c>
      <c r="F173" s="4" t="s">
        <v>325</v>
      </c>
      <c r="G173" s="8" t="s">
        <v>283</v>
      </c>
      <c r="H173" s="8" t="s">
        <v>284</v>
      </c>
      <c r="I173" s="4" t="s">
        <v>457</v>
      </c>
      <c r="J173" s="4" t="s">
        <v>0</v>
      </c>
      <c r="K173" s="8" t="s">
        <v>285</v>
      </c>
      <c r="L173" s="7">
        <f t="shared" si="10"/>
        <v>3</v>
      </c>
      <c r="M173" s="6" t="s">
        <v>2061</v>
      </c>
    </row>
    <row r="174" spans="1:13" s="1" customFormat="1" ht="99.95" customHeight="1" x14ac:dyDescent="0.15">
      <c r="A174" s="2">
        <f t="shared" ref="A174:A205" si="11">ROW()-4</f>
        <v>170</v>
      </c>
      <c r="B174" s="3">
        <v>29</v>
      </c>
      <c r="C174" s="3" t="s">
        <v>525</v>
      </c>
      <c r="D174" s="4" t="s">
        <v>1714</v>
      </c>
      <c r="E174" s="3" t="s">
        <v>1715</v>
      </c>
      <c r="F174" s="5" t="s">
        <v>1716</v>
      </c>
      <c r="G174" s="3" t="s">
        <v>1717</v>
      </c>
      <c r="H174" s="3" t="s">
        <v>1718</v>
      </c>
      <c r="I174" s="4" t="s">
        <v>1719</v>
      </c>
      <c r="J174" s="4" t="s">
        <v>0</v>
      </c>
      <c r="K174" s="4" t="s">
        <v>955</v>
      </c>
      <c r="L174" s="7">
        <f t="shared" si="10"/>
        <v>1</v>
      </c>
      <c r="M174" s="6" t="s">
        <v>1720</v>
      </c>
    </row>
    <row r="175" spans="1:13" s="1" customFormat="1" ht="99.95" customHeight="1" x14ac:dyDescent="0.15">
      <c r="A175" s="2">
        <f t="shared" si="11"/>
        <v>171</v>
      </c>
      <c r="B175" s="4">
        <v>29</v>
      </c>
      <c r="C175" s="4" t="s">
        <v>280</v>
      </c>
      <c r="D175" s="4" t="s">
        <v>421</v>
      </c>
      <c r="E175" s="4" t="s">
        <v>186</v>
      </c>
      <c r="F175" s="4" t="s">
        <v>426</v>
      </c>
      <c r="G175" s="4" t="s">
        <v>422</v>
      </c>
      <c r="H175" s="4" t="s">
        <v>423</v>
      </c>
      <c r="I175" s="4" t="s">
        <v>424</v>
      </c>
      <c r="J175" s="4" t="s">
        <v>1</v>
      </c>
      <c r="K175" s="4"/>
      <c r="L175" s="7">
        <f t="shared" si="10"/>
        <v>1</v>
      </c>
      <c r="M175" s="6" t="s">
        <v>425</v>
      </c>
    </row>
    <row r="176" spans="1:13" s="1" customFormat="1" ht="99.95" customHeight="1" x14ac:dyDescent="0.15">
      <c r="A176" s="2">
        <f t="shared" si="11"/>
        <v>172</v>
      </c>
      <c r="B176" s="3">
        <v>29</v>
      </c>
      <c r="C176" s="3" t="s">
        <v>14</v>
      </c>
      <c r="D176" s="4" t="s">
        <v>185</v>
      </c>
      <c r="E176" s="3" t="s">
        <v>186</v>
      </c>
      <c r="F176" s="5" t="s">
        <v>271</v>
      </c>
      <c r="G176" s="3" t="s">
        <v>187</v>
      </c>
      <c r="H176" s="3" t="s">
        <v>188</v>
      </c>
      <c r="I176" s="4" t="s">
        <v>6</v>
      </c>
      <c r="J176" s="4" t="s">
        <v>0</v>
      </c>
      <c r="K176" s="4" t="s">
        <v>189</v>
      </c>
      <c r="L176" s="7">
        <f t="shared" si="10"/>
        <v>2</v>
      </c>
      <c r="M176" s="6" t="s">
        <v>2064</v>
      </c>
    </row>
    <row r="177" spans="1:13" s="1" customFormat="1" ht="99.95" customHeight="1" x14ac:dyDescent="0.15">
      <c r="A177" s="2">
        <f t="shared" si="11"/>
        <v>173</v>
      </c>
      <c r="B177" s="3">
        <v>29</v>
      </c>
      <c r="C177" s="3" t="s">
        <v>525</v>
      </c>
      <c r="D177" s="4" t="s">
        <v>1192</v>
      </c>
      <c r="E177" s="3" t="s">
        <v>186</v>
      </c>
      <c r="F177" s="5" t="s">
        <v>1193</v>
      </c>
      <c r="G177" s="3" t="s">
        <v>1194</v>
      </c>
      <c r="H177" s="3" t="s">
        <v>1195</v>
      </c>
      <c r="I177" s="4" t="s">
        <v>1196</v>
      </c>
      <c r="J177" s="4" t="s">
        <v>0</v>
      </c>
      <c r="K177" s="4" t="s">
        <v>1194</v>
      </c>
      <c r="L177" s="7">
        <f t="shared" si="10"/>
        <v>2</v>
      </c>
      <c r="M177" s="6" t="s">
        <v>2063</v>
      </c>
    </row>
    <row r="178" spans="1:13" s="1" customFormat="1" ht="99.95" customHeight="1" x14ac:dyDescent="0.15">
      <c r="A178" s="2">
        <f t="shared" si="11"/>
        <v>174</v>
      </c>
      <c r="B178" s="3">
        <v>29</v>
      </c>
      <c r="C178" s="3" t="s">
        <v>525</v>
      </c>
      <c r="D178" s="4" t="s">
        <v>555</v>
      </c>
      <c r="E178" s="3" t="s">
        <v>556</v>
      </c>
      <c r="F178" s="5" t="s">
        <v>557</v>
      </c>
      <c r="G178" s="3" t="s">
        <v>558</v>
      </c>
      <c r="H178" s="3" t="s">
        <v>559</v>
      </c>
      <c r="I178" s="4" t="s">
        <v>560</v>
      </c>
      <c r="J178" s="4" t="s">
        <v>0</v>
      </c>
      <c r="K178" s="4" t="s">
        <v>558</v>
      </c>
      <c r="L178" s="7">
        <f t="shared" si="10"/>
        <v>2</v>
      </c>
      <c r="M178" s="6" t="s">
        <v>2025</v>
      </c>
    </row>
    <row r="179" spans="1:13" s="1" customFormat="1" ht="99.95" customHeight="1" x14ac:dyDescent="0.15">
      <c r="A179" s="2">
        <f t="shared" si="11"/>
        <v>175</v>
      </c>
      <c r="B179" s="3">
        <v>29</v>
      </c>
      <c r="C179" s="3" t="s">
        <v>525</v>
      </c>
      <c r="D179" s="4" t="s">
        <v>1545</v>
      </c>
      <c r="E179" s="3" t="s">
        <v>1546</v>
      </c>
      <c r="F179" s="5" t="s">
        <v>1547</v>
      </c>
      <c r="G179" s="3" t="s">
        <v>1548</v>
      </c>
      <c r="H179" s="3" t="s">
        <v>1549</v>
      </c>
      <c r="I179" s="4" t="s">
        <v>385</v>
      </c>
      <c r="J179" s="4" t="s">
        <v>0</v>
      </c>
      <c r="K179" s="4" t="s">
        <v>1548</v>
      </c>
      <c r="L179" s="7">
        <f t="shared" si="10"/>
        <v>2</v>
      </c>
      <c r="M179" s="6" t="s">
        <v>2027</v>
      </c>
    </row>
    <row r="180" spans="1:13" s="1" customFormat="1" ht="99.95" customHeight="1" x14ac:dyDescent="0.15">
      <c r="A180" s="2">
        <f t="shared" si="11"/>
        <v>176</v>
      </c>
      <c r="B180" s="3">
        <v>29</v>
      </c>
      <c r="C180" s="3" t="s">
        <v>525</v>
      </c>
      <c r="D180" s="4" t="s">
        <v>1815</v>
      </c>
      <c r="E180" s="3" t="s">
        <v>1816</v>
      </c>
      <c r="F180" s="5" t="s">
        <v>1817</v>
      </c>
      <c r="G180" s="3" t="s">
        <v>1818</v>
      </c>
      <c r="H180" s="3" t="s">
        <v>1819</v>
      </c>
      <c r="I180" s="4" t="s">
        <v>1004</v>
      </c>
      <c r="J180" s="4" t="s">
        <v>0</v>
      </c>
      <c r="K180" s="4" t="s">
        <v>1820</v>
      </c>
      <c r="L180" s="7">
        <f t="shared" si="10"/>
        <v>1</v>
      </c>
      <c r="M180" s="6" t="s">
        <v>1821</v>
      </c>
    </row>
    <row r="181" spans="1:13" s="1" customFormat="1" ht="99.95" customHeight="1" x14ac:dyDescent="0.15">
      <c r="A181" s="2">
        <f t="shared" si="11"/>
        <v>177</v>
      </c>
      <c r="B181" s="3">
        <v>29</v>
      </c>
      <c r="C181" s="3" t="s">
        <v>525</v>
      </c>
      <c r="D181" s="4" t="s">
        <v>1633</v>
      </c>
      <c r="E181" s="3" t="s">
        <v>1634</v>
      </c>
      <c r="F181" s="5" t="s">
        <v>1635</v>
      </c>
      <c r="G181" s="3" t="s">
        <v>1636</v>
      </c>
      <c r="H181" s="3" t="s">
        <v>1637</v>
      </c>
      <c r="I181" s="4" t="s">
        <v>1638</v>
      </c>
      <c r="J181" s="4" t="s">
        <v>0</v>
      </c>
      <c r="K181" s="4" t="s">
        <v>1639</v>
      </c>
      <c r="L181" s="7">
        <f t="shared" si="10"/>
        <v>2</v>
      </c>
      <c r="M181" s="6" t="s">
        <v>2028</v>
      </c>
    </row>
    <row r="182" spans="1:13" s="1" customFormat="1" ht="99.95" customHeight="1" x14ac:dyDescent="0.15">
      <c r="A182" s="2">
        <f t="shared" si="11"/>
        <v>178</v>
      </c>
      <c r="B182" s="3">
        <v>29</v>
      </c>
      <c r="C182" s="3" t="s">
        <v>525</v>
      </c>
      <c r="D182" s="4" t="s">
        <v>1596</v>
      </c>
      <c r="E182" s="3" t="s">
        <v>1597</v>
      </c>
      <c r="F182" s="5" t="s">
        <v>1598</v>
      </c>
      <c r="G182" s="3" t="s">
        <v>1599</v>
      </c>
      <c r="H182" s="3" t="s">
        <v>1600</v>
      </c>
      <c r="I182" s="4" t="s">
        <v>1601</v>
      </c>
      <c r="J182" s="4" t="s">
        <v>0</v>
      </c>
      <c r="K182" s="4" t="s">
        <v>1602</v>
      </c>
      <c r="L182" s="7">
        <f t="shared" si="10"/>
        <v>1</v>
      </c>
      <c r="M182" s="6" t="s">
        <v>1603</v>
      </c>
    </row>
    <row r="183" spans="1:13" s="1" customFormat="1" ht="99.95" customHeight="1" x14ac:dyDescent="0.15">
      <c r="A183" s="2">
        <f t="shared" si="11"/>
        <v>179</v>
      </c>
      <c r="B183" s="3">
        <v>29</v>
      </c>
      <c r="C183" s="3" t="s">
        <v>525</v>
      </c>
      <c r="D183" s="4" t="s">
        <v>1870</v>
      </c>
      <c r="E183" s="3" t="s">
        <v>1597</v>
      </c>
      <c r="F183" s="5" t="s">
        <v>1871</v>
      </c>
      <c r="G183" s="3" t="s">
        <v>1872</v>
      </c>
      <c r="H183" s="3" t="s">
        <v>1873</v>
      </c>
      <c r="I183" s="4" t="s">
        <v>1874</v>
      </c>
      <c r="J183" s="4" t="s">
        <v>0</v>
      </c>
      <c r="K183" s="4" t="s">
        <v>1875</v>
      </c>
      <c r="L183" s="7">
        <f t="shared" si="10"/>
        <v>1</v>
      </c>
      <c r="M183" s="6" t="s">
        <v>1876</v>
      </c>
    </row>
    <row r="184" spans="1:13" s="1" customFormat="1" ht="99.95" customHeight="1" x14ac:dyDescent="0.15">
      <c r="A184" s="2">
        <f t="shared" si="11"/>
        <v>180</v>
      </c>
      <c r="B184" s="3">
        <v>29</v>
      </c>
      <c r="C184" s="3" t="s">
        <v>14</v>
      </c>
      <c r="D184" s="4" t="s">
        <v>35</v>
      </c>
      <c r="E184" s="3" t="s">
        <v>36</v>
      </c>
      <c r="F184" s="5" t="s">
        <v>254</v>
      </c>
      <c r="G184" s="3" t="s">
        <v>37</v>
      </c>
      <c r="H184" s="3" t="s">
        <v>38</v>
      </c>
      <c r="I184" s="4" t="s">
        <v>466</v>
      </c>
      <c r="J184" s="4" t="s">
        <v>0</v>
      </c>
      <c r="K184" s="4" t="s">
        <v>39</v>
      </c>
      <c r="L184" s="7">
        <f t="shared" si="10"/>
        <v>1</v>
      </c>
      <c r="M184" s="6" t="s">
        <v>467</v>
      </c>
    </row>
    <row r="185" spans="1:13" s="1" customFormat="1" ht="99.95" customHeight="1" x14ac:dyDescent="0.15">
      <c r="A185" s="2">
        <f t="shared" si="11"/>
        <v>181</v>
      </c>
      <c r="B185" s="3">
        <v>29</v>
      </c>
      <c r="C185" s="3" t="s">
        <v>14</v>
      </c>
      <c r="D185" s="4" t="s">
        <v>158</v>
      </c>
      <c r="E185" s="3" t="s">
        <v>159</v>
      </c>
      <c r="F185" s="5" t="s">
        <v>252</v>
      </c>
      <c r="G185" s="3" t="s">
        <v>160</v>
      </c>
      <c r="H185" s="3" t="s">
        <v>161</v>
      </c>
      <c r="I185" s="4" t="s">
        <v>162</v>
      </c>
      <c r="J185" s="4" t="s">
        <v>0</v>
      </c>
      <c r="K185" s="4" t="s">
        <v>160</v>
      </c>
      <c r="L185" s="7">
        <f t="shared" si="10"/>
        <v>1</v>
      </c>
      <c r="M185" s="6" t="s">
        <v>163</v>
      </c>
    </row>
    <row r="186" spans="1:13" s="1" customFormat="1" ht="99.95" customHeight="1" x14ac:dyDescent="0.15">
      <c r="A186" s="2">
        <f t="shared" si="11"/>
        <v>182</v>
      </c>
      <c r="B186" s="3">
        <v>29</v>
      </c>
      <c r="C186" s="3" t="s">
        <v>14</v>
      </c>
      <c r="D186" s="4" t="s">
        <v>4</v>
      </c>
      <c r="E186" s="3" t="s">
        <v>31</v>
      </c>
      <c r="F186" s="5" t="s">
        <v>253</v>
      </c>
      <c r="G186" s="3" t="s">
        <v>32</v>
      </c>
      <c r="H186" s="3" t="s">
        <v>33</v>
      </c>
      <c r="I186" s="4" t="s">
        <v>276</v>
      </c>
      <c r="J186" s="4" t="s">
        <v>0</v>
      </c>
      <c r="K186" s="4" t="s">
        <v>34</v>
      </c>
      <c r="L186" s="7">
        <f t="shared" si="10"/>
        <v>3</v>
      </c>
      <c r="M186" s="6" t="s">
        <v>2026</v>
      </c>
    </row>
    <row r="187" spans="1:13" s="1" customFormat="1" ht="99.95" customHeight="1" x14ac:dyDescent="0.15">
      <c r="A187" s="2">
        <f t="shared" si="11"/>
        <v>183</v>
      </c>
      <c r="B187" s="3">
        <v>29</v>
      </c>
      <c r="C187" s="3" t="s">
        <v>525</v>
      </c>
      <c r="D187" s="4" t="s">
        <v>1314</v>
      </c>
      <c r="E187" s="3" t="s">
        <v>1315</v>
      </c>
      <c r="F187" s="5" t="s">
        <v>1316</v>
      </c>
      <c r="G187" s="3" t="s">
        <v>1317</v>
      </c>
      <c r="H187" s="3" t="s">
        <v>1318</v>
      </c>
      <c r="I187" s="4" t="s">
        <v>1319</v>
      </c>
      <c r="J187" s="4" t="s">
        <v>0</v>
      </c>
      <c r="K187" s="4" t="s">
        <v>1320</v>
      </c>
      <c r="L187" s="7">
        <f t="shared" si="10"/>
        <v>2</v>
      </c>
      <c r="M187" s="6" t="s">
        <v>2029</v>
      </c>
    </row>
    <row r="188" spans="1:13" s="1" customFormat="1" ht="99.95" customHeight="1" x14ac:dyDescent="0.15">
      <c r="A188" s="2">
        <f t="shared" si="11"/>
        <v>184</v>
      </c>
      <c r="B188" s="3">
        <v>29</v>
      </c>
      <c r="C188" s="3" t="s">
        <v>525</v>
      </c>
      <c r="D188" s="4" t="s">
        <v>1441</v>
      </c>
      <c r="E188" s="3" t="s">
        <v>1315</v>
      </c>
      <c r="F188" s="5" t="s">
        <v>1442</v>
      </c>
      <c r="G188" s="3" t="s">
        <v>1443</v>
      </c>
      <c r="H188" s="3" t="s">
        <v>1444</v>
      </c>
      <c r="I188" s="4" t="s">
        <v>424</v>
      </c>
      <c r="J188" s="4" t="s">
        <v>0</v>
      </c>
      <c r="K188" s="4" t="s">
        <v>1445</v>
      </c>
      <c r="L188" s="7">
        <f t="shared" si="10"/>
        <v>1</v>
      </c>
      <c r="M188" s="6" t="s">
        <v>1446</v>
      </c>
    </row>
    <row r="189" spans="1:13" s="1" customFormat="1" ht="99.95" customHeight="1" x14ac:dyDescent="0.15">
      <c r="A189" s="2">
        <f t="shared" si="11"/>
        <v>185</v>
      </c>
      <c r="B189" s="4">
        <v>29</v>
      </c>
      <c r="C189" s="4" t="s">
        <v>280</v>
      </c>
      <c r="D189" s="4" t="s">
        <v>387</v>
      </c>
      <c r="E189" s="4" t="s">
        <v>388</v>
      </c>
      <c r="F189" s="4" t="s">
        <v>394</v>
      </c>
      <c r="G189" s="4" t="s">
        <v>389</v>
      </c>
      <c r="H189" s="4" t="s">
        <v>390</v>
      </c>
      <c r="I189" s="4" t="s">
        <v>391</v>
      </c>
      <c r="J189" s="4" t="s">
        <v>0</v>
      </c>
      <c r="K189" s="4" t="s">
        <v>389</v>
      </c>
      <c r="L189" s="7">
        <f t="shared" si="10"/>
        <v>1</v>
      </c>
      <c r="M189" s="6" t="s">
        <v>392</v>
      </c>
    </row>
    <row r="190" spans="1:13" s="1" customFormat="1" ht="99.95" customHeight="1" x14ac:dyDescent="0.15">
      <c r="A190" s="2">
        <f t="shared" si="11"/>
        <v>186</v>
      </c>
      <c r="B190" s="4">
        <v>29</v>
      </c>
      <c r="C190" s="4" t="s">
        <v>280</v>
      </c>
      <c r="D190" s="4" t="s">
        <v>371</v>
      </c>
      <c r="E190" s="4" t="s">
        <v>372</v>
      </c>
      <c r="F190" s="4" t="s">
        <v>393</v>
      </c>
      <c r="G190" s="4" t="s">
        <v>373</v>
      </c>
      <c r="H190" s="4" t="s">
        <v>374</v>
      </c>
      <c r="I190" s="4" t="s">
        <v>375</v>
      </c>
      <c r="J190" s="4" t="s">
        <v>367</v>
      </c>
      <c r="K190" s="4" t="s">
        <v>373</v>
      </c>
      <c r="L190" s="7">
        <f t="shared" si="10"/>
        <v>1</v>
      </c>
      <c r="M190" s="6" t="s">
        <v>376</v>
      </c>
    </row>
    <row r="191" spans="1:13" s="1" customFormat="1" ht="99.95" customHeight="1" x14ac:dyDescent="0.15">
      <c r="A191" s="2">
        <f t="shared" si="11"/>
        <v>187</v>
      </c>
      <c r="B191" s="3">
        <v>29</v>
      </c>
      <c r="C191" s="3" t="s">
        <v>525</v>
      </c>
      <c r="D191" s="4" t="s">
        <v>1846</v>
      </c>
      <c r="E191" s="3" t="s">
        <v>716</v>
      </c>
      <c r="F191" s="5" t="s">
        <v>1847</v>
      </c>
      <c r="G191" s="3" t="s">
        <v>1848</v>
      </c>
      <c r="H191" s="3" t="s">
        <v>1848</v>
      </c>
      <c r="I191" s="4" t="s">
        <v>1257</v>
      </c>
      <c r="J191" s="4" t="s">
        <v>0</v>
      </c>
      <c r="K191" s="4" t="s">
        <v>1848</v>
      </c>
      <c r="L191" s="7">
        <f t="shared" si="10"/>
        <v>2</v>
      </c>
      <c r="M191" s="6" t="s">
        <v>2006</v>
      </c>
    </row>
    <row r="192" spans="1:13" s="1" customFormat="1" ht="99.95" customHeight="1" x14ac:dyDescent="0.15">
      <c r="A192" s="2">
        <f t="shared" si="11"/>
        <v>188</v>
      </c>
      <c r="B192" s="3">
        <v>29</v>
      </c>
      <c r="C192" s="3" t="s">
        <v>525</v>
      </c>
      <c r="D192" s="4" t="s">
        <v>715</v>
      </c>
      <c r="E192" s="3" t="s">
        <v>716</v>
      </c>
      <c r="F192" s="5" t="s">
        <v>717</v>
      </c>
      <c r="G192" s="3" t="s">
        <v>718</v>
      </c>
      <c r="H192" s="3" t="s">
        <v>719</v>
      </c>
      <c r="I192" s="4" t="s">
        <v>720</v>
      </c>
      <c r="J192" s="4" t="s">
        <v>0</v>
      </c>
      <c r="K192" s="4" t="s">
        <v>721</v>
      </c>
      <c r="L192" s="7">
        <f t="shared" si="10"/>
        <v>1</v>
      </c>
      <c r="M192" s="6" t="s">
        <v>722</v>
      </c>
    </row>
    <row r="193" spans="1:13" s="1" customFormat="1" ht="99.95" customHeight="1" x14ac:dyDescent="0.15">
      <c r="A193" s="2">
        <f t="shared" si="11"/>
        <v>189</v>
      </c>
      <c r="B193" s="3">
        <v>29</v>
      </c>
      <c r="C193" s="3" t="s">
        <v>525</v>
      </c>
      <c r="D193" s="4" t="s">
        <v>1042</v>
      </c>
      <c r="E193" s="3" t="s">
        <v>1043</v>
      </c>
      <c r="F193" s="5" t="s">
        <v>1044</v>
      </c>
      <c r="G193" s="3" t="s">
        <v>1045</v>
      </c>
      <c r="H193" s="3" t="s">
        <v>1046</v>
      </c>
      <c r="I193" s="4" t="s">
        <v>817</v>
      </c>
      <c r="J193" s="4" t="s">
        <v>1</v>
      </c>
      <c r="K193" s="4" t="s">
        <v>654</v>
      </c>
      <c r="L193" s="7">
        <f t="shared" si="10"/>
        <v>1</v>
      </c>
      <c r="M193" s="6" t="s">
        <v>1047</v>
      </c>
    </row>
    <row r="194" spans="1:13" s="1" customFormat="1" ht="99.95" customHeight="1" x14ac:dyDescent="0.15">
      <c r="A194" s="2">
        <f t="shared" si="11"/>
        <v>190</v>
      </c>
      <c r="B194" s="3">
        <v>29</v>
      </c>
      <c r="C194" s="3" t="s">
        <v>525</v>
      </c>
      <c r="D194" s="4" t="s">
        <v>724</v>
      </c>
      <c r="E194" s="3" t="s">
        <v>725</v>
      </c>
      <c r="F194" s="5" t="s">
        <v>726</v>
      </c>
      <c r="G194" s="3" t="s">
        <v>727</v>
      </c>
      <c r="H194" s="3" t="s">
        <v>728</v>
      </c>
      <c r="I194" s="4" t="s">
        <v>723</v>
      </c>
      <c r="J194" s="4" t="s">
        <v>0</v>
      </c>
      <c r="K194" s="4" t="s">
        <v>727</v>
      </c>
      <c r="L194" s="7">
        <f t="shared" si="10"/>
        <v>2</v>
      </c>
      <c r="M194" s="6" t="s">
        <v>2005</v>
      </c>
    </row>
    <row r="195" spans="1:13" s="1" customFormat="1" ht="99.95" customHeight="1" x14ac:dyDescent="0.15">
      <c r="A195" s="2">
        <f t="shared" si="11"/>
        <v>191</v>
      </c>
      <c r="B195" s="3">
        <v>29</v>
      </c>
      <c r="C195" s="3" t="s">
        <v>525</v>
      </c>
      <c r="D195" s="4" t="s">
        <v>1742</v>
      </c>
      <c r="E195" s="3" t="s">
        <v>765</v>
      </c>
      <c r="F195" s="5" t="s">
        <v>1743</v>
      </c>
      <c r="G195" s="3" t="s">
        <v>1744</v>
      </c>
      <c r="H195" s="3" t="s">
        <v>1745</v>
      </c>
      <c r="I195" s="4" t="s">
        <v>1746</v>
      </c>
      <c r="J195" s="4" t="s">
        <v>1</v>
      </c>
      <c r="K195" s="4" t="s">
        <v>654</v>
      </c>
      <c r="L195" s="7">
        <f t="shared" si="10"/>
        <v>2</v>
      </c>
      <c r="M195" s="6" t="s">
        <v>2003</v>
      </c>
    </row>
    <row r="196" spans="1:13" s="1" customFormat="1" ht="99.95" customHeight="1" x14ac:dyDescent="0.15">
      <c r="A196" s="2">
        <f t="shared" si="11"/>
        <v>192</v>
      </c>
      <c r="B196" s="3">
        <v>29</v>
      </c>
      <c r="C196" s="3" t="s">
        <v>525</v>
      </c>
      <c r="D196" s="4" t="s">
        <v>764</v>
      </c>
      <c r="E196" s="3" t="s">
        <v>765</v>
      </c>
      <c r="F196" s="5" t="s">
        <v>766</v>
      </c>
      <c r="G196" s="3" t="s">
        <v>767</v>
      </c>
      <c r="H196" s="3" t="s">
        <v>768</v>
      </c>
      <c r="I196" s="4" t="s">
        <v>769</v>
      </c>
      <c r="J196" s="4" t="s">
        <v>0</v>
      </c>
      <c r="K196" s="4" t="s">
        <v>767</v>
      </c>
      <c r="L196" s="7">
        <f t="shared" si="10"/>
        <v>1</v>
      </c>
      <c r="M196" s="6" t="s">
        <v>770</v>
      </c>
    </row>
    <row r="197" spans="1:13" s="1" customFormat="1" ht="99.95" customHeight="1" x14ac:dyDescent="0.15">
      <c r="A197" s="2">
        <f t="shared" si="11"/>
        <v>193</v>
      </c>
      <c r="B197" s="3">
        <v>29</v>
      </c>
      <c r="C197" s="3" t="s">
        <v>525</v>
      </c>
      <c r="D197" s="4" t="s">
        <v>1706</v>
      </c>
      <c r="E197" s="3" t="s">
        <v>1707</v>
      </c>
      <c r="F197" s="5" t="s">
        <v>1708</v>
      </c>
      <c r="G197" s="3" t="s">
        <v>1709</v>
      </c>
      <c r="H197" s="3" t="s">
        <v>1710</v>
      </c>
      <c r="I197" s="4" t="s">
        <v>1711</v>
      </c>
      <c r="J197" s="4" t="s">
        <v>0</v>
      </c>
      <c r="K197" s="4" t="s">
        <v>1712</v>
      </c>
      <c r="L197" s="7">
        <f t="shared" si="10"/>
        <v>1</v>
      </c>
      <c r="M197" s="6" t="s">
        <v>1713</v>
      </c>
    </row>
    <row r="198" spans="1:13" s="1" customFormat="1" ht="99.95" customHeight="1" x14ac:dyDescent="0.15">
      <c r="A198" s="2">
        <f t="shared" si="11"/>
        <v>194</v>
      </c>
      <c r="B198" s="3">
        <v>29</v>
      </c>
      <c r="C198" s="3" t="s">
        <v>14</v>
      </c>
      <c r="D198" s="4" t="s">
        <v>54</v>
      </c>
      <c r="E198" s="3" t="s">
        <v>55</v>
      </c>
      <c r="F198" s="5" t="s">
        <v>247</v>
      </c>
      <c r="G198" s="3" t="s">
        <v>56</v>
      </c>
      <c r="H198" s="3" t="s">
        <v>57</v>
      </c>
      <c r="I198" s="4" t="s">
        <v>489</v>
      </c>
      <c r="J198" s="4" t="s">
        <v>1</v>
      </c>
      <c r="K198" s="4"/>
      <c r="L198" s="7">
        <f t="shared" si="10"/>
        <v>1</v>
      </c>
      <c r="M198" s="6" t="s">
        <v>510</v>
      </c>
    </row>
    <row r="199" spans="1:13" s="1" customFormat="1" ht="99.95" customHeight="1" x14ac:dyDescent="0.15">
      <c r="A199" s="2">
        <f t="shared" si="11"/>
        <v>195</v>
      </c>
      <c r="B199" s="3">
        <v>29</v>
      </c>
      <c r="C199" s="3" t="s">
        <v>525</v>
      </c>
      <c r="D199" s="4" t="s">
        <v>1496</v>
      </c>
      <c r="E199" s="3" t="s">
        <v>55</v>
      </c>
      <c r="F199" s="5" t="s">
        <v>1497</v>
      </c>
      <c r="G199" s="3" t="s">
        <v>1498</v>
      </c>
      <c r="H199" s="3" t="s">
        <v>1499</v>
      </c>
      <c r="I199" s="4" t="s">
        <v>787</v>
      </c>
      <c r="J199" s="4" t="s">
        <v>0</v>
      </c>
      <c r="K199" s="4" t="s">
        <v>1498</v>
      </c>
      <c r="L199" s="7">
        <f t="shared" si="10"/>
        <v>5</v>
      </c>
      <c r="M199" s="6" t="s">
        <v>2004</v>
      </c>
    </row>
    <row r="200" spans="1:13" s="1" customFormat="1" ht="99.95" customHeight="1" x14ac:dyDescent="0.15">
      <c r="A200" s="2">
        <f t="shared" si="11"/>
        <v>196</v>
      </c>
      <c r="B200" s="3">
        <v>29</v>
      </c>
      <c r="C200" s="3" t="s">
        <v>525</v>
      </c>
      <c r="D200" s="4" t="s">
        <v>819</v>
      </c>
      <c r="E200" s="3" t="s">
        <v>827</v>
      </c>
      <c r="F200" s="5" t="s">
        <v>828</v>
      </c>
      <c r="G200" s="3" t="s">
        <v>829</v>
      </c>
      <c r="H200" s="3" t="s">
        <v>829</v>
      </c>
      <c r="I200" s="4" t="s">
        <v>3</v>
      </c>
      <c r="J200" s="4" t="s">
        <v>0</v>
      </c>
      <c r="K200" s="4" t="s">
        <v>830</v>
      </c>
      <c r="L200" s="7">
        <f t="shared" si="10"/>
        <v>1</v>
      </c>
      <c r="M200" s="6" t="s">
        <v>831</v>
      </c>
    </row>
    <row r="201" spans="1:13" s="1" customFormat="1" ht="99.95" customHeight="1" x14ac:dyDescent="0.15">
      <c r="A201" s="2">
        <f t="shared" si="11"/>
        <v>197</v>
      </c>
      <c r="B201" s="3">
        <v>29</v>
      </c>
      <c r="C201" s="3" t="s">
        <v>525</v>
      </c>
      <c r="D201" s="4" t="s">
        <v>926</v>
      </c>
      <c r="E201" s="3" t="s">
        <v>927</v>
      </c>
      <c r="F201" s="5" t="s">
        <v>928</v>
      </c>
      <c r="G201" s="3" t="s">
        <v>929</v>
      </c>
      <c r="H201" s="3" t="s">
        <v>930</v>
      </c>
      <c r="I201" s="4" t="s">
        <v>931</v>
      </c>
      <c r="J201" s="4" t="s">
        <v>0</v>
      </c>
      <c r="K201" s="4" t="s">
        <v>932</v>
      </c>
      <c r="L201" s="7">
        <f t="shared" si="10"/>
        <v>1</v>
      </c>
      <c r="M201" s="6" t="s">
        <v>933</v>
      </c>
    </row>
    <row r="202" spans="1:13" s="1" customFormat="1" ht="99.95" customHeight="1" x14ac:dyDescent="0.15">
      <c r="A202" s="2">
        <f t="shared" si="11"/>
        <v>198</v>
      </c>
      <c r="B202" s="4">
        <v>29</v>
      </c>
      <c r="C202" s="4" t="s">
        <v>280</v>
      </c>
      <c r="D202" s="4" t="s">
        <v>292</v>
      </c>
      <c r="E202" s="4" t="s">
        <v>293</v>
      </c>
      <c r="F202" s="4" t="s">
        <v>2072</v>
      </c>
      <c r="G202" s="4" t="s">
        <v>294</v>
      </c>
      <c r="H202" s="4" t="s">
        <v>295</v>
      </c>
      <c r="I202" s="4" t="s">
        <v>296</v>
      </c>
      <c r="J202" s="4" t="s">
        <v>0</v>
      </c>
      <c r="K202" s="4" t="s">
        <v>294</v>
      </c>
      <c r="L202" s="7">
        <f t="shared" ref="L202:L233" si="12">LEN(M202)-LEN(SUBSTITUTE(M202, "、",""))/LEN("、")+1</f>
        <v>1</v>
      </c>
      <c r="M202" s="6" t="s">
        <v>2071</v>
      </c>
    </row>
    <row r="203" spans="1:13" s="1" customFormat="1" ht="99.95" customHeight="1" x14ac:dyDescent="0.15">
      <c r="A203" s="2">
        <f t="shared" si="11"/>
        <v>199</v>
      </c>
      <c r="B203" s="3">
        <v>29</v>
      </c>
      <c r="C203" s="3" t="s">
        <v>14</v>
      </c>
      <c r="D203" s="4" t="s">
        <v>79</v>
      </c>
      <c r="E203" s="3" t="s">
        <v>80</v>
      </c>
      <c r="F203" s="5" t="s">
        <v>244</v>
      </c>
      <c r="G203" s="3" t="s">
        <v>81</v>
      </c>
      <c r="H203" s="3" t="s">
        <v>82</v>
      </c>
      <c r="I203" s="4" t="s">
        <v>83</v>
      </c>
      <c r="J203" s="4" t="s">
        <v>1</v>
      </c>
      <c r="K203" s="4"/>
      <c r="L203" s="7">
        <f t="shared" si="12"/>
        <v>1</v>
      </c>
      <c r="M203" s="6" t="s">
        <v>84</v>
      </c>
    </row>
    <row r="204" spans="1:13" s="1" customFormat="1" ht="99.95" customHeight="1" x14ac:dyDescent="0.15">
      <c r="A204" s="2">
        <f t="shared" si="11"/>
        <v>200</v>
      </c>
      <c r="B204" s="3">
        <v>29</v>
      </c>
      <c r="C204" s="3" t="s">
        <v>525</v>
      </c>
      <c r="D204" s="4" t="s">
        <v>1275</v>
      </c>
      <c r="E204" s="3" t="s">
        <v>80</v>
      </c>
      <c r="F204" s="5" t="s">
        <v>1276</v>
      </c>
      <c r="G204" s="3" t="s">
        <v>1277</v>
      </c>
      <c r="H204" s="3" t="s">
        <v>1278</v>
      </c>
      <c r="I204" s="4" t="s">
        <v>1257</v>
      </c>
      <c r="J204" s="4" t="s">
        <v>0</v>
      </c>
      <c r="K204" s="4" t="s">
        <v>1279</v>
      </c>
      <c r="L204" s="7">
        <f t="shared" si="12"/>
        <v>1</v>
      </c>
      <c r="M204" s="6" t="s">
        <v>1280</v>
      </c>
    </row>
    <row r="205" spans="1:13" s="1" customFormat="1" ht="99.95" customHeight="1" x14ac:dyDescent="0.15">
      <c r="A205" s="2">
        <f t="shared" si="11"/>
        <v>201</v>
      </c>
      <c r="B205" s="3">
        <v>29</v>
      </c>
      <c r="C205" s="3" t="s">
        <v>14</v>
      </c>
      <c r="D205" s="4" t="s">
        <v>180</v>
      </c>
      <c r="E205" s="3" t="s">
        <v>80</v>
      </c>
      <c r="F205" s="5" t="s">
        <v>245</v>
      </c>
      <c r="G205" s="3" t="s">
        <v>181</v>
      </c>
      <c r="H205" s="3" t="s">
        <v>182</v>
      </c>
      <c r="I205" s="4" t="s">
        <v>183</v>
      </c>
      <c r="J205" s="4" t="s">
        <v>0</v>
      </c>
      <c r="K205" s="4" t="s">
        <v>184</v>
      </c>
      <c r="L205" s="7">
        <f t="shared" si="12"/>
        <v>2</v>
      </c>
      <c r="M205" s="6" t="s">
        <v>1995</v>
      </c>
    </row>
    <row r="206" spans="1:13" s="1" customFormat="1" ht="99.95" customHeight="1" x14ac:dyDescent="0.15">
      <c r="A206" s="2">
        <f t="shared" ref="A206:A237" si="13">ROW()-4</f>
        <v>202</v>
      </c>
      <c r="B206" s="3">
        <v>29</v>
      </c>
      <c r="C206" s="3" t="s">
        <v>525</v>
      </c>
      <c r="D206" s="4" t="s">
        <v>1864</v>
      </c>
      <c r="E206" s="3" t="s">
        <v>1012</v>
      </c>
      <c r="F206" s="5" t="s">
        <v>1865</v>
      </c>
      <c r="G206" s="3" t="s">
        <v>1866</v>
      </c>
      <c r="H206" s="3" t="s">
        <v>1867</v>
      </c>
      <c r="I206" s="4" t="s">
        <v>391</v>
      </c>
      <c r="J206" s="4" t="s">
        <v>0</v>
      </c>
      <c r="K206" s="4" t="s">
        <v>1868</v>
      </c>
      <c r="L206" s="7">
        <f t="shared" si="12"/>
        <v>1</v>
      </c>
      <c r="M206" s="6" t="s">
        <v>1869</v>
      </c>
    </row>
    <row r="207" spans="1:13" s="1" customFormat="1" ht="99.95" customHeight="1" x14ac:dyDescent="0.15">
      <c r="A207" s="2">
        <f t="shared" si="13"/>
        <v>203</v>
      </c>
      <c r="B207" s="3">
        <v>29</v>
      </c>
      <c r="C207" s="3" t="s">
        <v>525</v>
      </c>
      <c r="D207" s="4" t="s">
        <v>1011</v>
      </c>
      <c r="E207" s="3" t="s">
        <v>1012</v>
      </c>
      <c r="F207" s="5" t="s">
        <v>1013</v>
      </c>
      <c r="G207" s="3" t="s">
        <v>1014</v>
      </c>
      <c r="H207" s="3" t="s">
        <v>1015</v>
      </c>
      <c r="I207" s="4" t="s">
        <v>1016</v>
      </c>
      <c r="J207" s="4" t="s">
        <v>0</v>
      </c>
      <c r="K207" s="4" t="s">
        <v>1017</v>
      </c>
      <c r="L207" s="7">
        <f t="shared" si="12"/>
        <v>2</v>
      </c>
      <c r="M207" s="6" t="s">
        <v>1985</v>
      </c>
    </row>
    <row r="208" spans="1:13" s="1" customFormat="1" ht="99.95" customHeight="1" x14ac:dyDescent="0.15">
      <c r="A208" s="2">
        <f t="shared" si="13"/>
        <v>204</v>
      </c>
      <c r="B208" s="3">
        <v>29</v>
      </c>
      <c r="C208" s="3" t="s">
        <v>525</v>
      </c>
      <c r="D208" s="4" t="s">
        <v>949</v>
      </c>
      <c r="E208" s="3" t="s">
        <v>950</v>
      </c>
      <c r="F208" s="5" t="s">
        <v>951</v>
      </c>
      <c r="G208" s="3" t="s">
        <v>952</v>
      </c>
      <c r="H208" s="3" t="s">
        <v>953</v>
      </c>
      <c r="I208" s="4" t="s">
        <v>954</v>
      </c>
      <c r="J208" s="4" t="s">
        <v>0</v>
      </c>
      <c r="K208" s="4" t="s">
        <v>955</v>
      </c>
      <c r="L208" s="7">
        <f t="shared" si="12"/>
        <v>1</v>
      </c>
      <c r="M208" s="6" t="s">
        <v>956</v>
      </c>
    </row>
    <row r="209" spans="1:13" s="1" customFormat="1" ht="99.95" customHeight="1" x14ac:dyDescent="0.15">
      <c r="A209" s="2">
        <f t="shared" si="13"/>
        <v>205</v>
      </c>
      <c r="B209" s="3">
        <v>29</v>
      </c>
      <c r="C209" s="3" t="s">
        <v>525</v>
      </c>
      <c r="D209" s="4" t="s">
        <v>863</v>
      </c>
      <c r="E209" s="3" t="s">
        <v>864</v>
      </c>
      <c r="F209" s="5" t="s">
        <v>865</v>
      </c>
      <c r="G209" s="3" t="s">
        <v>866</v>
      </c>
      <c r="H209" s="3" t="s">
        <v>866</v>
      </c>
      <c r="I209" s="4" t="s">
        <v>867</v>
      </c>
      <c r="J209" s="4" t="s">
        <v>0</v>
      </c>
      <c r="K209" s="4" t="s">
        <v>868</v>
      </c>
      <c r="L209" s="7">
        <f t="shared" si="12"/>
        <v>1</v>
      </c>
      <c r="M209" s="6" t="s">
        <v>869</v>
      </c>
    </row>
    <row r="210" spans="1:13" s="1" customFormat="1" ht="99.95" customHeight="1" x14ac:dyDescent="0.15">
      <c r="A210" s="2">
        <f t="shared" si="13"/>
        <v>206</v>
      </c>
      <c r="B210" s="3">
        <v>29</v>
      </c>
      <c r="C210" s="3" t="s">
        <v>525</v>
      </c>
      <c r="D210" s="4" t="s">
        <v>1447</v>
      </c>
      <c r="E210" s="3" t="s">
        <v>743</v>
      </c>
      <c r="F210" s="5" t="s">
        <v>1448</v>
      </c>
      <c r="G210" s="3" t="s">
        <v>1449</v>
      </c>
      <c r="H210" s="3" t="s">
        <v>1450</v>
      </c>
      <c r="I210" s="4" t="s">
        <v>1451</v>
      </c>
      <c r="J210" s="4" t="s">
        <v>0</v>
      </c>
      <c r="K210" s="4" t="s">
        <v>1452</v>
      </c>
      <c r="L210" s="7">
        <f t="shared" si="12"/>
        <v>1</v>
      </c>
      <c r="M210" s="6" t="s">
        <v>1453</v>
      </c>
    </row>
    <row r="211" spans="1:13" s="1" customFormat="1" ht="99.95" customHeight="1" x14ac:dyDescent="0.15">
      <c r="A211" s="2">
        <f t="shared" si="13"/>
        <v>207</v>
      </c>
      <c r="B211" s="3">
        <v>29</v>
      </c>
      <c r="C211" s="3" t="s">
        <v>525</v>
      </c>
      <c r="D211" s="4" t="s">
        <v>742</v>
      </c>
      <c r="E211" s="3" t="s">
        <v>743</v>
      </c>
      <c r="F211" s="5" t="s">
        <v>744</v>
      </c>
      <c r="G211" s="3" t="s">
        <v>745</v>
      </c>
      <c r="H211" s="3" t="s">
        <v>745</v>
      </c>
      <c r="I211" s="4" t="s">
        <v>746</v>
      </c>
      <c r="J211" s="4" t="s">
        <v>1</v>
      </c>
      <c r="K211" s="4" t="s">
        <v>654</v>
      </c>
      <c r="L211" s="7">
        <f t="shared" si="12"/>
        <v>2</v>
      </c>
      <c r="M211" s="6" t="s">
        <v>1990</v>
      </c>
    </row>
    <row r="212" spans="1:13" s="1" customFormat="1" ht="99.95" customHeight="1" x14ac:dyDescent="0.15">
      <c r="A212" s="2">
        <f t="shared" si="13"/>
        <v>208</v>
      </c>
      <c r="B212" s="3">
        <v>29</v>
      </c>
      <c r="C212" s="3" t="s">
        <v>525</v>
      </c>
      <c r="D212" s="4" t="s">
        <v>1307</v>
      </c>
      <c r="E212" s="3" t="s">
        <v>1308</v>
      </c>
      <c r="F212" s="5" t="s">
        <v>1309</v>
      </c>
      <c r="G212" s="3" t="s">
        <v>1310</v>
      </c>
      <c r="H212" s="3" t="s">
        <v>1311</v>
      </c>
      <c r="I212" s="4" t="s">
        <v>1312</v>
      </c>
      <c r="J212" s="4" t="s">
        <v>0</v>
      </c>
      <c r="K212" s="4" t="s">
        <v>1313</v>
      </c>
      <c r="L212" s="7">
        <f t="shared" si="12"/>
        <v>2</v>
      </c>
      <c r="M212" s="6" t="s">
        <v>1988</v>
      </c>
    </row>
    <row r="213" spans="1:13" s="1" customFormat="1" ht="99.95" customHeight="1" x14ac:dyDescent="0.15">
      <c r="A213" s="2">
        <f t="shared" si="13"/>
        <v>209</v>
      </c>
      <c r="B213" s="3">
        <v>29</v>
      </c>
      <c r="C213" s="3" t="s">
        <v>525</v>
      </c>
      <c r="D213" s="4" t="s">
        <v>1454</v>
      </c>
      <c r="E213" s="3" t="s">
        <v>840</v>
      </c>
      <c r="F213" s="5" t="s">
        <v>1455</v>
      </c>
      <c r="G213" s="3" t="s">
        <v>1456</v>
      </c>
      <c r="H213" s="3" t="s">
        <v>1457</v>
      </c>
      <c r="I213" s="4" t="s">
        <v>1458</v>
      </c>
      <c r="J213" s="4" t="s">
        <v>0</v>
      </c>
      <c r="K213" s="4" t="s">
        <v>1459</v>
      </c>
      <c r="L213" s="7">
        <f t="shared" si="12"/>
        <v>1</v>
      </c>
      <c r="M213" s="6" t="s">
        <v>1460</v>
      </c>
    </row>
    <row r="214" spans="1:13" s="1" customFormat="1" ht="99.95" customHeight="1" x14ac:dyDescent="0.15">
      <c r="A214" s="2">
        <f t="shared" si="13"/>
        <v>210</v>
      </c>
      <c r="B214" s="3">
        <v>29</v>
      </c>
      <c r="C214" s="3" t="s">
        <v>525</v>
      </c>
      <c r="D214" s="4" t="s">
        <v>981</v>
      </c>
      <c r="E214" s="3" t="s">
        <v>840</v>
      </c>
      <c r="F214" s="5" t="s">
        <v>982</v>
      </c>
      <c r="G214" s="3" t="s">
        <v>983</v>
      </c>
      <c r="H214" s="3" t="s">
        <v>983</v>
      </c>
      <c r="I214" s="4" t="s">
        <v>984</v>
      </c>
      <c r="J214" s="4" t="s">
        <v>0</v>
      </c>
      <c r="K214" s="4" t="s">
        <v>985</v>
      </c>
      <c r="L214" s="7">
        <f t="shared" si="12"/>
        <v>1</v>
      </c>
      <c r="M214" s="6" t="s">
        <v>986</v>
      </c>
    </row>
    <row r="215" spans="1:13" s="1" customFormat="1" ht="99.95" customHeight="1" x14ac:dyDescent="0.15">
      <c r="A215" s="2">
        <f t="shared" si="13"/>
        <v>211</v>
      </c>
      <c r="B215" s="3">
        <v>29</v>
      </c>
      <c r="C215" s="3" t="s">
        <v>525</v>
      </c>
      <c r="D215" s="4" t="s">
        <v>1145</v>
      </c>
      <c r="E215" s="3" t="s">
        <v>840</v>
      </c>
      <c r="F215" s="5" t="s">
        <v>1146</v>
      </c>
      <c r="G215" s="3" t="s">
        <v>1147</v>
      </c>
      <c r="H215" s="3" t="s">
        <v>1148</v>
      </c>
      <c r="I215" s="4" t="s">
        <v>1149</v>
      </c>
      <c r="J215" s="4" t="s">
        <v>1</v>
      </c>
      <c r="K215" s="4" t="s">
        <v>1150</v>
      </c>
      <c r="L215" s="7">
        <f t="shared" si="12"/>
        <v>1</v>
      </c>
      <c r="M215" s="6" t="s">
        <v>1151</v>
      </c>
    </row>
    <row r="216" spans="1:13" s="1" customFormat="1" ht="99.95" customHeight="1" x14ac:dyDescent="0.15">
      <c r="A216" s="2">
        <f t="shared" si="13"/>
        <v>212</v>
      </c>
      <c r="B216" s="3">
        <v>29</v>
      </c>
      <c r="C216" s="3" t="s">
        <v>525</v>
      </c>
      <c r="D216" s="4" t="s">
        <v>839</v>
      </c>
      <c r="E216" s="3" t="s">
        <v>840</v>
      </c>
      <c r="F216" s="5" t="s">
        <v>841</v>
      </c>
      <c r="G216" s="3" t="s">
        <v>842</v>
      </c>
      <c r="H216" s="3" t="s">
        <v>843</v>
      </c>
      <c r="I216" s="4" t="s">
        <v>844</v>
      </c>
      <c r="J216" s="4" t="s">
        <v>1</v>
      </c>
      <c r="K216" s="4" t="s">
        <v>654</v>
      </c>
      <c r="L216" s="7">
        <f t="shared" si="12"/>
        <v>2</v>
      </c>
      <c r="M216" s="6" t="s">
        <v>1989</v>
      </c>
    </row>
    <row r="217" spans="1:13" s="1" customFormat="1" ht="99.95" customHeight="1" x14ac:dyDescent="0.15">
      <c r="A217" s="2">
        <f t="shared" si="13"/>
        <v>213</v>
      </c>
      <c r="B217" s="3">
        <v>29</v>
      </c>
      <c r="C217" s="3" t="s">
        <v>525</v>
      </c>
      <c r="D217" s="4" t="s">
        <v>1760</v>
      </c>
      <c r="E217" s="3" t="s">
        <v>1761</v>
      </c>
      <c r="F217" s="5" t="s">
        <v>1762</v>
      </c>
      <c r="G217" s="3" t="s">
        <v>1763</v>
      </c>
      <c r="H217" s="3" t="s">
        <v>1764</v>
      </c>
      <c r="I217" s="4" t="s">
        <v>1765</v>
      </c>
      <c r="J217" s="4" t="s">
        <v>0</v>
      </c>
      <c r="K217" s="4" t="s">
        <v>1763</v>
      </c>
      <c r="L217" s="7">
        <f t="shared" si="12"/>
        <v>2</v>
      </c>
      <c r="M217" s="6" t="s">
        <v>1978</v>
      </c>
    </row>
    <row r="218" spans="1:13" s="1" customFormat="1" ht="99.95" customHeight="1" x14ac:dyDescent="0.15">
      <c r="A218" s="2">
        <f t="shared" si="13"/>
        <v>214</v>
      </c>
      <c r="B218" s="4">
        <v>29</v>
      </c>
      <c r="C218" s="4" t="s">
        <v>280</v>
      </c>
      <c r="D218" s="4" t="s">
        <v>439</v>
      </c>
      <c r="E218" s="4" t="s">
        <v>440</v>
      </c>
      <c r="F218" s="4" t="s">
        <v>443</v>
      </c>
      <c r="G218" s="4" t="s">
        <v>441</v>
      </c>
      <c r="H218" s="4" t="s">
        <v>442</v>
      </c>
      <c r="I218" s="4" t="s">
        <v>476</v>
      </c>
      <c r="J218" s="4" t="s">
        <v>0</v>
      </c>
      <c r="K218" s="4" t="s">
        <v>441</v>
      </c>
      <c r="L218" s="7">
        <f t="shared" si="12"/>
        <v>5</v>
      </c>
      <c r="M218" s="6" t="s">
        <v>477</v>
      </c>
    </row>
    <row r="219" spans="1:13" s="1" customFormat="1" ht="99.95" customHeight="1" x14ac:dyDescent="0.15">
      <c r="A219" s="2">
        <f t="shared" si="13"/>
        <v>215</v>
      </c>
      <c r="B219" s="3">
        <v>29</v>
      </c>
      <c r="C219" s="3" t="s">
        <v>525</v>
      </c>
      <c r="D219" s="4" t="s">
        <v>580</v>
      </c>
      <c r="E219" s="3" t="s">
        <v>440</v>
      </c>
      <c r="F219" s="5" t="s">
        <v>581</v>
      </c>
      <c r="G219" s="3" t="s">
        <v>582</v>
      </c>
      <c r="H219" s="3" t="s">
        <v>583</v>
      </c>
      <c r="I219" s="4" t="s">
        <v>584</v>
      </c>
      <c r="J219" s="4" t="s">
        <v>0</v>
      </c>
      <c r="K219" s="4" t="s">
        <v>582</v>
      </c>
      <c r="L219" s="7">
        <f t="shared" si="12"/>
        <v>1</v>
      </c>
      <c r="M219" s="6" t="s">
        <v>585</v>
      </c>
    </row>
    <row r="220" spans="1:13" s="1" customFormat="1" ht="99.95" customHeight="1" x14ac:dyDescent="0.15">
      <c r="A220" s="2">
        <f t="shared" si="13"/>
        <v>216</v>
      </c>
      <c r="B220" s="3">
        <v>29</v>
      </c>
      <c r="C220" s="3" t="s">
        <v>525</v>
      </c>
      <c r="D220" s="4" t="s">
        <v>934</v>
      </c>
      <c r="E220" s="3" t="s">
        <v>440</v>
      </c>
      <c r="F220" s="5" t="s">
        <v>935</v>
      </c>
      <c r="G220" s="3" t="s">
        <v>936</v>
      </c>
      <c r="H220" s="3" t="s">
        <v>937</v>
      </c>
      <c r="I220" s="4" t="s">
        <v>938</v>
      </c>
      <c r="J220" s="4" t="s">
        <v>0</v>
      </c>
      <c r="K220" s="4" t="s">
        <v>939</v>
      </c>
      <c r="L220" s="7">
        <f t="shared" si="12"/>
        <v>1</v>
      </c>
      <c r="M220" s="6" t="s">
        <v>940</v>
      </c>
    </row>
    <row r="221" spans="1:13" s="1" customFormat="1" ht="99.95" customHeight="1" x14ac:dyDescent="0.15">
      <c r="A221" s="2">
        <f t="shared" si="13"/>
        <v>217</v>
      </c>
      <c r="B221" s="3">
        <v>29</v>
      </c>
      <c r="C221" s="3" t="s">
        <v>525</v>
      </c>
      <c r="D221" s="4" t="s">
        <v>1679</v>
      </c>
      <c r="E221" s="3" t="s">
        <v>1680</v>
      </c>
      <c r="F221" s="5" t="s">
        <v>1681</v>
      </c>
      <c r="G221" s="3" t="s">
        <v>1682</v>
      </c>
      <c r="H221" s="3" t="s">
        <v>1683</v>
      </c>
      <c r="I221" s="4" t="s">
        <v>1684</v>
      </c>
      <c r="J221" s="4" t="s">
        <v>0</v>
      </c>
      <c r="K221" s="4" t="s">
        <v>1685</v>
      </c>
      <c r="L221" s="7">
        <f t="shared" si="12"/>
        <v>2</v>
      </c>
      <c r="M221" s="6" t="s">
        <v>1970</v>
      </c>
    </row>
    <row r="222" spans="1:13" s="1" customFormat="1" ht="99.95" customHeight="1" x14ac:dyDescent="0.15">
      <c r="A222" s="2">
        <f t="shared" si="13"/>
        <v>218</v>
      </c>
      <c r="B222" s="3">
        <v>29</v>
      </c>
      <c r="C222" s="3" t="s">
        <v>525</v>
      </c>
      <c r="D222" s="4" t="s">
        <v>1936</v>
      </c>
      <c r="E222" s="3" t="s">
        <v>1937</v>
      </c>
      <c r="F222" s="5" t="s">
        <v>1938</v>
      </c>
      <c r="G222" s="3" t="s">
        <v>1939</v>
      </c>
      <c r="H222" s="3" t="s">
        <v>1940</v>
      </c>
      <c r="I222" s="4" t="s">
        <v>6</v>
      </c>
      <c r="J222" s="4" t="s">
        <v>1</v>
      </c>
      <c r="K222" s="4" t="s">
        <v>654</v>
      </c>
      <c r="L222" s="7">
        <f t="shared" si="12"/>
        <v>2</v>
      </c>
      <c r="M222" s="6" t="s">
        <v>1993</v>
      </c>
    </row>
    <row r="223" spans="1:13" s="1" customFormat="1" ht="99.95" customHeight="1" x14ac:dyDescent="0.15">
      <c r="A223" s="2">
        <f t="shared" si="13"/>
        <v>219</v>
      </c>
      <c r="B223" s="4">
        <v>29</v>
      </c>
      <c r="C223" s="4" t="s">
        <v>280</v>
      </c>
      <c r="D223" s="4" t="s">
        <v>309</v>
      </c>
      <c r="E223" s="4" t="s">
        <v>310</v>
      </c>
      <c r="F223" s="4" t="s">
        <v>321</v>
      </c>
      <c r="G223" s="4" t="s">
        <v>311</v>
      </c>
      <c r="H223" s="4" t="s">
        <v>312</v>
      </c>
      <c r="I223" s="4" t="s">
        <v>313</v>
      </c>
      <c r="J223" s="4" t="s">
        <v>0</v>
      </c>
      <c r="K223" s="4" t="s">
        <v>311</v>
      </c>
      <c r="L223" s="7">
        <f t="shared" si="12"/>
        <v>2</v>
      </c>
      <c r="M223" s="6" t="s">
        <v>314</v>
      </c>
    </row>
    <row r="224" spans="1:13" s="1" customFormat="1" ht="99.95" customHeight="1" x14ac:dyDescent="0.15">
      <c r="A224" s="2">
        <f t="shared" si="13"/>
        <v>220</v>
      </c>
      <c r="B224" s="3">
        <v>29</v>
      </c>
      <c r="C224" s="3" t="s">
        <v>525</v>
      </c>
      <c r="D224" s="4" t="s">
        <v>1181</v>
      </c>
      <c r="E224" s="3" t="s">
        <v>310</v>
      </c>
      <c r="F224" s="5" t="s">
        <v>1182</v>
      </c>
      <c r="G224" s="3" t="s">
        <v>1183</v>
      </c>
      <c r="H224" s="3" t="s">
        <v>1184</v>
      </c>
      <c r="I224" s="4" t="s">
        <v>1185</v>
      </c>
      <c r="J224" s="4" t="s">
        <v>0</v>
      </c>
      <c r="K224" s="4" t="s">
        <v>1183</v>
      </c>
      <c r="L224" s="7">
        <f t="shared" si="12"/>
        <v>2</v>
      </c>
      <c r="M224" s="6" t="s">
        <v>1992</v>
      </c>
    </row>
    <row r="225" spans="1:13" s="1" customFormat="1" ht="99.95" customHeight="1" x14ac:dyDescent="0.15">
      <c r="A225" s="2">
        <f t="shared" si="13"/>
        <v>221</v>
      </c>
      <c r="B225" s="3">
        <v>29</v>
      </c>
      <c r="C225" s="3" t="s">
        <v>525</v>
      </c>
      <c r="D225" s="4" t="s">
        <v>1094</v>
      </c>
      <c r="E225" s="3" t="s">
        <v>1095</v>
      </c>
      <c r="F225" s="5" t="s">
        <v>1096</v>
      </c>
      <c r="G225" s="3" t="s">
        <v>1097</v>
      </c>
      <c r="H225" s="3" t="s">
        <v>1098</v>
      </c>
      <c r="I225" s="4" t="s">
        <v>1099</v>
      </c>
      <c r="J225" s="4" t="s">
        <v>0</v>
      </c>
      <c r="K225" s="4" t="s">
        <v>1097</v>
      </c>
      <c r="L225" s="7">
        <f t="shared" si="12"/>
        <v>1</v>
      </c>
      <c r="M225" s="6" t="s">
        <v>1100</v>
      </c>
    </row>
    <row r="226" spans="1:13" s="1" customFormat="1" ht="99.95" customHeight="1" x14ac:dyDescent="0.15">
      <c r="A226" s="2">
        <f t="shared" si="13"/>
        <v>222</v>
      </c>
      <c r="B226" s="3">
        <v>29</v>
      </c>
      <c r="C226" s="3" t="s">
        <v>525</v>
      </c>
      <c r="D226" s="4" t="s">
        <v>819</v>
      </c>
      <c r="E226" s="3" t="s">
        <v>820</v>
      </c>
      <c r="F226" s="5" t="s">
        <v>821</v>
      </c>
      <c r="G226" s="3" t="s">
        <v>822</v>
      </c>
      <c r="H226" s="3" t="s">
        <v>823</v>
      </c>
      <c r="I226" s="4" t="s">
        <v>824</v>
      </c>
      <c r="J226" s="4" t="s">
        <v>0</v>
      </c>
      <c r="K226" s="4" t="s">
        <v>825</v>
      </c>
      <c r="L226" s="7">
        <f t="shared" si="12"/>
        <v>1</v>
      </c>
      <c r="M226" s="6" t="s">
        <v>826</v>
      </c>
    </row>
    <row r="227" spans="1:13" s="1" customFormat="1" ht="99.95" customHeight="1" x14ac:dyDescent="0.15">
      <c r="A227" s="2">
        <f t="shared" si="13"/>
        <v>223</v>
      </c>
      <c r="B227" s="3">
        <v>29</v>
      </c>
      <c r="C227" s="3" t="s">
        <v>525</v>
      </c>
      <c r="D227" s="4" t="s">
        <v>1252</v>
      </c>
      <c r="E227" s="3" t="s">
        <v>820</v>
      </c>
      <c r="F227" s="5" t="s">
        <v>1253</v>
      </c>
      <c r="G227" s="3" t="s">
        <v>1254</v>
      </c>
      <c r="H227" s="3" t="s">
        <v>1255</v>
      </c>
      <c r="I227" s="4" t="s">
        <v>1099</v>
      </c>
      <c r="J227" s="4" t="s">
        <v>0</v>
      </c>
      <c r="K227" s="4" t="s">
        <v>1256</v>
      </c>
      <c r="L227" s="7">
        <f t="shared" si="12"/>
        <v>3</v>
      </c>
      <c r="M227" s="6" t="s">
        <v>1974</v>
      </c>
    </row>
    <row r="228" spans="1:13" s="1" customFormat="1" ht="99.95" customHeight="1" x14ac:dyDescent="0.15">
      <c r="A228" s="2">
        <f t="shared" si="13"/>
        <v>224</v>
      </c>
      <c r="B228" s="3">
        <v>29</v>
      </c>
      <c r="C228" s="3" t="s">
        <v>525</v>
      </c>
      <c r="D228" s="4" t="s">
        <v>1035</v>
      </c>
      <c r="E228" s="3" t="s">
        <v>1036</v>
      </c>
      <c r="F228" s="5" t="s">
        <v>1037</v>
      </c>
      <c r="G228" s="3" t="s">
        <v>1038</v>
      </c>
      <c r="H228" s="3" t="s">
        <v>1039</v>
      </c>
      <c r="I228" s="4" t="s">
        <v>1040</v>
      </c>
      <c r="J228" s="4" t="s">
        <v>1</v>
      </c>
      <c r="K228" s="4" t="s">
        <v>654</v>
      </c>
      <c r="L228" s="7">
        <f t="shared" si="12"/>
        <v>1</v>
      </c>
      <c r="M228" s="6" t="s">
        <v>1041</v>
      </c>
    </row>
    <row r="229" spans="1:13" s="1" customFormat="1" ht="99.95" customHeight="1" x14ac:dyDescent="0.15">
      <c r="A229" s="2">
        <f t="shared" si="13"/>
        <v>225</v>
      </c>
      <c r="B229" s="3">
        <v>29</v>
      </c>
      <c r="C229" s="3" t="s">
        <v>525</v>
      </c>
      <c r="D229" s="4" t="s">
        <v>1424</v>
      </c>
      <c r="E229" s="3" t="s">
        <v>1425</v>
      </c>
      <c r="F229" s="5" t="s">
        <v>1426</v>
      </c>
      <c r="G229" s="3" t="s">
        <v>1427</v>
      </c>
      <c r="H229" s="3" t="s">
        <v>1428</v>
      </c>
      <c r="I229" s="4" t="s">
        <v>1429</v>
      </c>
      <c r="J229" s="4" t="s">
        <v>0</v>
      </c>
      <c r="K229" s="4" t="s">
        <v>1430</v>
      </c>
      <c r="L229" s="7">
        <f t="shared" si="12"/>
        <v>4</v>
      </c>
      <c r="M229" s="6" t="s">
        <v>1996</v>
      </c>
    </row>
    <row r="230" spans="1:13" s="1" customFormat="1" ht="99.95" customHeight="1" x14ac:dyDescent="0.15">
      <c r="A230" s="2">
        <f t="shared" si="13"/>
        <v>226</v>
      </c>
      <c r="B230" s="4">
        <v>29</v>
      </c>
      <c r="C230" s="4" t="s">
        <v>280</v>
      </c>
      <c r="D230" s="4" t="s">
        <v>326</v>
      </c>
      <c r="E230" s="4" t="s">
        <v>469</v>
      </c>
      <c r="F230" s="4" t="s">
        <v>470</v>
      </c>
      <c r="G230" s="4" t="s">
        <v>327</v>
      </c>
      <c r="H230" s="4" t="s">
        <v>328</v>
      </c>
      <c r="I230" s="4" t="s">
        <v>468</v>
      </c>
      <c r="J230" s="4" t="s">
        <v>0</v>
      </c>
      <c r="K230" s="4" t="s">
        <v>329</v>
      </c>
      <c r="L230" s="7">
        <f t="shared" si="12"/>
        <v>2</v>
      </c>
      <c r="M230" s="6" t="s">
        <v>330</v>
      </c>
    </row>
    <row r="231" spans="1:13" s="1" customFormat="1" ht="99.95" customHeight="1" x14ac:dyDescent="0.15">
      <c r="A231" s="2">
        <f t="shared" si="13"/>
        <v>227</v>
      </c>
      <c r="B231" s="3">
        <v>29</v>
      </c>
      <c r="C231" s="3" t="s">
        <v>525</v>
      </c>
      <c r="D231" s="4" t="s">
        <v>1550</v>
      </c>
      <c r="E231" s="3" t="s">
        <v>66</v>
      </c>
      <c r="F231" s="5" t="s">
        <v>1555</v>
      </c>
      <c r="G231" s="3" t="s">
        <v>1556</v>
      </c>
      <c r="H231" s="3" t="s">
        <v>1557</v>
      </c>
      <c r="I231" s="4" t="s">
        <v>1558</v>
      </c>
      <c r="J231" s="4" t="s">
        <v>0</v>
      </c>
      <c r="K231" s="4" t="s">
        <v>1559</v>
      </c>
      <c r="L231" s="7">
        <f t="shared" si="12"/>
        <v>1</v>
      </c>
      <c r="M231" s="6" t="s">
        <v>1560</v>
      </c>
    </row>
    <row r="232" spans="1:13" s="1" customFormat="1" ht="99.95" customHeight="1" x14ac:dyDescent="0.15">
      <c r="A232" s="2">
        <f t="shared" si="13"/>
        <v>228</v>
      </c>
      <c r="B232" s="3">
        <v>29</v>
      </c>
      <c r="C232" s="3" t="s">
        <v>14</v>
      </c>
      <c r="D232" s="4" t="s">
        <v>65</v>
      </c>
      <c r="E232" s="3" t="s">
        <v>66</v>
      </c>
      <c r="F232" s="5" t="s">
        <v>241</v>
      </c>
      <c r="G232" s="3" t="s">
        <v>67</v>
      </c>
      <c r="H232" s="3" t="s">
        <v>67</v>
      </c>
      <c r="I232" s="4" t="s">
        <v>2099</v>
      </c>
      <c r="J232" s="4" t="s">
        <v>1</v>
      </c>
      <c r="K232" s="4"/>
      <c r="L232" s="7">
        <f t="shared" si="12"/>
        <v>1</v>
      </c>
      <c r="M232" s="6" t="s">
        <v>68</v>
      </c>
    </row>
    <row r="233" spans="1:13" s="1" customFormat="1" ht="99.95" customHeight="1" x14ac:dyDescent="0.15">
      <c r="A233" s="2">
        <f t="shared" si="13"/>
        <v>229</v>
      </c>
      <c r="B233" s="3">
        <v>29</v>
      </c>
      <c r="C233" s="3" t="s">
        <v>14</v>
      </c>
      <c r="D233" s="4" t="s">
        <v>50</v>
      </c>
      <c r="E233" s="3" t="s">
        <v>51</v>
      </c>
      <c r="F233" s="5" t="s">
        <v>242</v>
      </c>
      <c r="G233" s="3" t="s">
        <v>52</v>
      </c>
      <c r="H233" s="3" t="s">
        <v>53</v>
      </c>
      <c r="I233" s="4" t="s">
        <v>475</v>
      </c>
      <c r="J233" s="4" t="s">
        <v>0</v>
      </c>
      <c r="K233" s="4" t="s">
        <v>52</v>
      </c>
      <c r="L233" s="7">
        <f t="shared" si="12"/>
        <v>2</v>
      </c>
      <c r="M233" s="6" t="s">
        <v>479</v>
      </c>
    </row>
    <row r="234" spans="1:13" s="1" customFormat="1" ht="99.95" customHeight="1" x14ac:dyDescent="0.15">
      <c r="A234" s="2">
        <f t="shared" si="13"/>
        <v>230</v>
      </c>
      <c r="B234" s="3">
        <v>29</v>
      </c>
      <c r="C234" s="3" t="s">
        <v>525</v>
      </c>
      <c r="D234" s="4" t="s">
        <v>1341</v>
      </c>
      <c r="E234" s="3" t="s">
        <v>1342</v>
      </c>
      <c r="F234" s="5" t="s">
        <v>1343</v>
      </c>
      <c r="G234" s="3" t="s">
        <v>1344</v>
      </c>
      <c r="H234" s="3" t="s">
        <v>1345</v>
      </c>
      <c r="I234" s="4" t="s">
        <v>1346</v>
      </c>
      <c r="J234" s="4" t="s">
        <v>0</v>
      </c>
      <c r="K234" s="4" t="s">
        <v>1347</v>
      </c>
      <c r="L234" s="7">
        <f t="shared" ref="L234:L252" si="14">LEN(M234)-LEN(SUBSTITUTE(M234, "、",""))/LEN("、")+1</f>
        <v>4</v>
      </c>
      <c r="M234" s="6" t="s">
        <v>1994</v>
      </c>
    </row>
    <row r="235" spans="1:13" s="1" customFormat="1" ht="99.95" customHeight="1" x14ac:dyDescent="0.15">
      <c r="A235" s="2">
        <f t="shared" si="13"/>
        <v>231</v>
      </c>
      <c r="B235" s="3">
        <v>29</v>
      </c>
      <c r="C235" s="3" t="s">
        <v>14</v>
      </c>
      <c r="D235" s="4" t="s">
        <v>129</v>
      </c>
      <c r="E235" s="3" t="s">
        <v>85</v>
      </c>
      <c r="F235" s="5" t="s">
        <v>243</v>
      </c>
      <c r="G235" s="3" t="s">
        <v>130</v>
      </c>
      <c r="H235" s="3" t="s">
        <v>131</v>
      </c>
      <c r="I235" s="4" t="s">
        <v>132</v>
      </c>
      <c r="J235" s="4" t="s">
        <v>0</v>
      </c>
      <c r="K235" s="4" t="s">
        <v>133</v>
      </c>
      <c r="L235" s="7">
        <f t="shared" si="14"/>
        <v>1</v>
      </c>
      <c r="M235" s="6" t="s">
        <v>1982</v>
      </c>
    </row>
    <row r="236" spans="1:13" s="1" customFormat="1" ht="99.95" customHeight="1" x14ac:dyDescent="0.15">
      <c r="A236" s="2">
        <f t="shared" si="13"/>
        <v>232</v>
      </c>
      <c r="B236" s="3">
        <v>29</v>
      </c>
      <c r="C236" s="3" t="s">
        <v>525</v>
      </c>
      <c r="D236" s="4" t="s">
        <v>1674</v>
      </c>
      <c r="E236" s="3" t="s">
        <v>85</v>
      </c>
      <c r="F236" s="5" t="s">
        <v>1675</v>
      </c>
      <c r="G236" s="3" t="s">
        <v>1676</v>
      </c>
      <c r="H236" s="3" t="s">
        <v>1677</v>
      </c>
      <c r="I236" s="4" t="s">
        <v>1678</v>
      </c>
      <c r="J236" s="4" t="s">
        <v>1</v>
      </c>
      <c r="K236" s="4" t="s">
        <v>654</v>
      </c>
      <c r="L236" s="7">
        <f t="shared" si="14"/>
        <v>2</v>
      </c>
      <c r="M236" s="6" t="s">
        <v>1981</v>
      </c>
    </row>
    <row r="237" spans="1:13" s="1" customFormat="1" ht="99.95" customHeight="1" x14ac:dyDescent="0.15">
      <c r="A237" s="2">
        <f t="shared" si="13"/>
        <v>233</v>
      </c>
      <c r="B237" s="4">
        <v>29</v>
      </c>
      <c r="C237" s="4" t="s">
        <v>280</v>
      </c>
      <c r="D237" s="4" t="s">
        <v>377</v>
      </c>
      <c r="E237" s="4" t="s">
        <v>85</v>
      </c>
      <c r="F237" s="4" t="s">
        <v>444</v>
      </c>
      <c r="G237" s="4" t="s">
        <v>378</v>
      </c>
      <c r="H237" s="4" t="s">
        <v>379</v>
      </c>
      <c r="I237" s="4" t="s">
        <v>380</v>
      </c>
      <c r="J237" s="4" t="s">
        <v>1</v>
      </c>
      <c r="K237" s="4"/>
      <c r="L237" s="7">
        <f t="shared" si="14"/>
        <v>3</v>
      </c>
      <c r="M237" s="6" t="s">
        <v>1980</v>
      </c>
    </row>
    <row r="238" spans="1:13" s="1" customFormat="1" ht="99.95" customHeight="1" x14ac:dyDescent="0.15">
      <c r="A238" s="2">
        <f t="shared" ref="A238:A269" si="15">ROW()-4</f>
        <v>234</v>
      </c>
      <c r="B238" s="4">
        <v>29</v>
      </c>
      <c r="C238" s="4" t="s">
        <v>280</v>
      </c>
      <c r="D238" s="4" t="s">
        <v>427</v>
      </c>
      <c r="E238" s="4" t="s">
        <v>428</v>
      </c>
      <c r="F238" s="4" t="s">
        <v>432</v>
      </c>
      <c r="G238" s="4" t="s">
        <v>429</v>
      </c>
      <c r="H238" s="4" t="s">
        <v>430</v>
      </c>
      <c r="I238" s="4" t="s">
        <v>488</v>
      </c>
      <c r="J238" s="4" t="s">
        <v>0</v>
      </c>
      <c r="K238" s="4" t="s">
        <v>431</v>
      </c>
      <c r="L238" s="7">
        <f t="shared" si="14"/>
        <v>2</v>
      </c>
      <c r="M238" s="6" t="s">
        <v>2000</v>
      </c>
    </row>
    <row r="239" spans="1:13" s="1" customFormat="1" ht="99.95" customHeight="1" x14ac:dyDescent="0.15">
      <c r="A239" s="2">
        <f t="shared" si="15"/>
        <v>235</v>
      </c>
      <c r="B239" s="4">
        <v>29</v>
      </c>
      <c r="C239" s="4" t="s">
        <v>280</v>
      </c>
      <c r="D239" s="4" t="s">
        <v>304</v>
      </c>
      <c r="E239" s="4" t="s">
        <v>305</v>
      </c>
      <c r="F239" s="4" t="s">
        <v>322</v>
      </c>
      <c r="G239" s="4" t="s">
        <v>306</v>
      </c>
      <c r="H239" s="4" t="s">
        <v>307</v>
      </c>
      <c r="I239" s="4" t="s">
        <v>3</v>
      </c>
      <c r="J239" s="4" t="s">
        <v>0</v>
      </c>
      <c r="K239" s="4" t="s">
        <v>306</v>
      </c>
      <c r="L239" s="7">
        <f t="shared" si="14"/>
        <v>2</v>
      </c>
      <c r="M239" s="6" t="s">
        <v>308</v>
      </c>
    </row>
    <row r="240" spans="1:13" s="1" customFormat="1" ht="99.95" customHeight="1" x14ac:dyDescent="0.15">
      <c r="A240" s="2">
        <f t="shared" si="15"/>
        <v>236</v>
      </c>
      <c r="B240" s="3">
        <v>29</v>
      </c>
      <c r="C240" s="3" t="s">
        <v>525</v>
      </c>
      <c r="D240" s="4" t="s">
        <v>1840</v>
      </c>
      <c r="E240" s="3" t="s">
        <v>1841</v>
      </c>
      <c r="F240" s="5" t="s">
        <v>1842</v>
      </c>
      <c r="G240" s="3" t="s">
        <v>1843</v>
      </c>
      <c r="H240" s="3" t="s">
        <v>1844</v>
      </c>
      <c r="I240" s="4" t="s">
        <v>545</v>
      </c>
      <c r="J240" s="4" t="s">
        <v>0</v>
      </c>
      <c r="K240" s="4" t="s">
        <v>1845</v>
      </c>
      <c r="L240" s="7">
        <f t="shared" si="14"/>
        <v>5</v>
      </c>
      <c r="M240" s="6" t="s">
        <v>1997</v>
      </c>
    </row>
    <row r="241" spans="1:13" s="1" customFormat="1" ht="99.95" customHeight="1" x14ac:dyDescent="0.15">
      <c r="A241" s="2">
        <f t="shared" si="15"/>
        <v>237</v>
      </c>
      <c r="B241" s="3">
        <v>29</v>
      </c>
      <c r="C241" s="3" t="s">
        <v>525</v>
      </c>
      <c r="D241" s="4" t="s">
        <v>920</v>
      </c>
      <c r="E241" s="3" t="s">
        <v>165</v>
      </c>
      <c r="F241" s="5" t="s">
        <v>921</v>
      </c>
      <c r="G241" s="3" t="s">
        <v>922</v>
      </c>
      <c r="H241" s="3" t="s">
        <v>923</v>
      </c>
      <c r="I241" s="4" t="s">
        <v>13</v>
      </c>
      <c r="J241" s="4" t="s">
        <v>0</v>
      </c>
      <c r="K241" s="4" t="s">
        <v>924</v>
      </c>
      <c r="L241" s="7">
        <f t="shared" si="14"/>
        <v>1</v>
      </c>
      <c r="M241" s="6" t="s">
        <v>925</v>
      </c>
    </row>
    <row r="242" spans="1:13" s="1" customFormat="1" ht="99.95" customHeight="1" x14ac:dyDescent="0.15">
      <c r="A242" s="2">
        <f t="shared" si="15"/>
        <v>238</v>
      </c>
      <c r="B242" s="3">
        <v>29</v>
      </c>
      <c r="C242" s="3" t="s">
        <v>14</v>
      </c>
      <c r="D242" s="4" t="s">
        <v>164</v>
      </c>
      <c r="E242" s="3" t="s">
        <v>165</v>
      </c>
      <c r="F242" s="5" t="s">
        <v>246</v>
      </c>
      <c r="G242" s="3" t="s">
        <v>166</v>
      </c>
      <c r="H242" s="3" t="s">
        <v>167</v>
      </c>
      <c r="I242" s="4" t="s">
        <v>168</v>
      </c>
      <c r="J242" s="4" t="s">
        <v>0</v>
      </c>
      <c r="K242" s="4" t="s">
        <v>169</v>
      </c>
      <c r="L242" s="7">
        <f t="shared" si="14"/>
        <v>4</v>
      </c>
      <c r="M242" s="6" t="s">
        <v>1999</v>
      </c>
    </row>
    <row r="243" spans="1:13" s="1" customFormat="1" ht="99.95" customHeight="1" x14ac:dyDescent="0.15">
      <c r="A243" s="2">
        <f t="shared" si="15"/>
        <v>239</v>
      </c>
      <c r="B243" s="3">
        <v>29</v>
      </c>
      <c r="C243" s="3" t="s">
        <v>525</v>
      </c>
      <c r="D243" s="4" t="s">
        <v>1431</v>
      </c>
      <c r="E243" s="3" t="s">
        <v>165</v>
      </c>
      <c r="F243" s="5" t="s">
        <v>1432</v>
      </c>
      <c r="G243" s="3" t="s">
        <v>1433</v>
      </c>
      <c r="H243" s="3" t="s">
        <v>1434</v>
      </c>
      <c r="I243" s="4" t="s">
        <v>824</v>
      </c>
      <c r="J243" s="4" t="s">
        <v>0</v>
      </c>
      <c r="K243" s="4" t="s">
        <v>1433</v>
      </c>
      <c r="L243" s="7">
        <f t="shared" si="14"/>
        <v>2</v>
      </c>
      <c r="M243" s="6" t="s">
        <v>1998</v>
      </c>
    </row>
    <row r="244" spans="1:13" s="1" customFormat="1" ht="99.95" customHeight="1" x14ac:dyDescent="0.15">
      <c r="A244" s="2">
        <f t="shared" si="15"/>
        <v>240</v>
      </c>
      <c r="B244" s="3">
        <v>29</v>
      </c>
      <c r="C244" s="3" t="s">
        <v>525</v>
      </c>
      <c r="D244" s="4" t="s">
        <v>941</v>
      </c>
      <c r="E244" s="3" t="s">
        <v>942</v>
      </c>
      <c r="F244" s="5" t="s">
        <v>943</v>
      </c>
      <c r="G244" s="3" t="s">
        <v>944</v>
      </c>
      <c r="H244" s="3" t="s">
        <v>945</v>
      </c>
      <c r="I244" s="4" t="s">
        <v>946</v>
      </c>
      <c r="J244" s="4" t="s">
        <v>0</v>
      </c>
      <c r="K244" s="4" t="s">
        <v>947</v>
      </c>
      <c r="L244" s="7">
        <f t="shared" si="14"/>
        <v>1</v>
      </c>
      <c r="M244" s="6" t="s">
        <v>948</v>
      </c>
    </row>
    <row r="245" spans="1:13" s="1" customFormat="1" ht="99.95" customHeight="1" x14ac:dyDescent="0.15">
      <c r="A245" s="2">
        <f t="shared" si="15"/>
        <v>241</v>
      </c>
      <c r="B245" s="3">
        <v>29</v>
      </c>
      <c r="C245" s="3" t="s">
        <v>525</v>
      </c>
      <c r="D245" s="4" t="s">
        <v>1018</v>
      </c>
      <c r="E245" s="3" t="s">
        <v>1019</v>
      </c>
      <c r="F245" s="5" t="s">
        <v>1020</v>
      </c>
      <c r="G245" s="3" t="s">
        <v>1021</v>
      </c>
      <c r="H245" s="3" t="s">
        <v>1022</v>
      </c>
      <c r="I245" s="4" t="s">
        <v>1023</v>
      </c>
      <c r="J245" s="4" t="s">
        <v>0</v>
      </c>
      <c r="K245" s="4" t="s">
        <v>1021</v>
      </c>
      <c r="L245" s="7">
        <f t="shared" si="14"/>
        <v>1</v>
      </c>
      <c r="M245" s="6" t="s">
        <v>1024</v>
      </c>
    </row>
    <row r="246" spans="1:13" s="1" customFormat="1" ht="99.95" customHeight="1" x14ac:dyDescent="0.15">
      <c r="A246" s="2">
        <f t="shared" si="15"/>
        <v>242</v>
      </c>
      <c r="B246" s="4">
        <v>29</v>
      </c>
      <c r="C246" s="4" t="s">
        <v>280</v>
      </c>
      <c r="D246" s="4" t="s">
        <v>355</v>
      </c>
      <c r="E246" s="4" t="s">
        <v>356</v>
      </c>
      <c r="F246" s="4" t="s">
        <v>361</v>
      </c>
      <c r="G246" s="4" t="s">
        <v>357</v>
      </c>
      <c r="H246" s="4" t="s">
        <v>358</v>
      </c>
      <c r="I246" s="4" t="s">
        <v>359</v>
      </c>
      <c r="J246" s="4" t="s">
        <v>1</v>
      </c>
      <c r="K246" s="4"/>
      <c r="L246" s="7">
        <f t="shared" si="14"/>
        <v>3</v>
      </c>
      <c r="M246" s="6" t="s">
        <v>360</v>
      </c>
    </row>
    <row r="247" spans="1:13" s="1" customFormat="1" ht="99.95" customHeight="1" x14ac:dyDescent="0.15">
      <c r="A247" s="2">
        <f t="shared" si="15"/>
        <v>243</v>
      </c>
      <c r="B247" s="3">
        <v>29</v>
      </c>
      <c r="C247" s="3" t="s">
        <v>525</v>
      </c>
      <c r="D247" s="4" t="s">
        <v>913</v>
      </c>
      <c r="E247" s="3" t="s">
        <v>914</v>
      </c>
      <c r="F247" s="5" t="s">
        <v>915</v>
      </c>
      <c r="G247" s="3" t="s">
        <v>916</v>
      </c>
      <c r="H247" s="3" t="s">
        <v>917</v>
      </c>
      <c r="I247" s="4" t="s">
        <v>918</v>
      </c>
      <c r="J247" s="4" t="s">
        <v>0</v>
      </c>
      <c r="K247" s="4" t="s">
        <v>916</v>
      </c>
      <c r="L247" s="7">
        <f t="shared" si="14"/>
        <v>1</v>
      </c>
      <c r="M247" s="6" t="s">
        <v>919</v>
      </c>
    </row>
    <row r="248" spans="1:13" s="1" customFormat="1" ht="99.95" customHeight="1" x14ac:dyDescent="0.15">
      <c r="A248" s="2">
        <f t="shared" si="15"/>
        <v>244</v>
      </c>
      <c r="B248" s="3">
        <v>29</v>
      </c>
      <c r="C248" s="3" t="s">
        <v>525</v>
      </c>
      <c r="D248" s="4" t="s">
        <v>1550</v>
      </c>
      <c r="E248" s="3" t="s">
        <v>1551</v>
      </c>
      <c r="F248" s="5" t="s">
        <v>1552</v>
      </c>
      <c r="G248" s="3" t="s">
        <v>1553</v>
      </c>
      <c r="H248" s="3" t="s">
        <v>1553</v>
      </c>
      <c r="I248" s="4" t="s">
        <v>203</v>
      </c>
      <c r="J248" s="4" t="s">
        <v>0</v>
      </c>
      <c r="K248" s="4" t="s">
        <v>1554</v>
      </c>
      <c r="L248" s="7">
        <f t="shared" si="14"/>
        <v>2</v>
      </c>
      <c r="M248" s="6" t="s">
        <v>1977</v>
      </c>
    </row>
    <row r="249" spans="1:13" s="1" customFormat="1" ht="99.95" customHeight="1" x14ac:dyDescent="0.15">
      <c r="A249" s="2">
        <f t="shared" si="15"/>
        <v>245</v>
      </c>
      <c r="B249" s="3">
        <v>29</v>
      </c>
      <c r="C249" s="3" t="s">
        <v>525</v>
      </c>
      <c r="D249" s="4" t="s">
        <v>1648</v>
      </c>
      <c r="E249" s="3" t="s">
        <v>1649</v>
      </c>
      <c r="F249" s="5" t="s">
        <v>1650</v>
      </c>
      <c r="G249" s="3" t="s">
        <v>1651</v>
      </c>
      <c r="H249" s="3" t="s">
        <v>1652</v>
      </c>
      <c r="I249" s="4" t="s">
        <v>1653</v>
      </c>
      <c r="J249" s="4" t="s">
        <v>1</v>
      </c>
      <c r="K249" s="4" t="s">
        <v>654</v>
      </c>
      <c r="L249" s="7">
        <f t="shared" si="14"/>
        <v>1</v>
      </c>
      <c r="M249" s="6" t="s">
        <v>1654</v>
      </c>
    </row>
    <row r="250" spans="1:13" s="1" customFormat="1" ht="99.95" customHeight="1" x14ac:dyDescent="0.15">
      <c r="A250" s="2">
        <f t="shared" si="15"/>
        <v>246</v>
      </c>
      <c r="B250" s="3">
        <v>29</v>
      </c>
      <c r="C250" s="3" t="s">
        <v>14</v>
      </c>
      <c r="D250" s="4" t="s">
        <v>115</v>
      </c>
      <c r="E250" s="3" t="s">
        <v>472</v>
      </c>
      <c r="F250" s="5" t="s">
        <v>473</v>
      </c>
      <c r="G250" s="3" t="s">
        <v>116</v>
      </c>
      <c r="H250" s="3" t="s">
        <v>117</v>
      </c>
      <c r="I250" s="4" t="s">
        <v>474</v>
      </c>
      <c r="J250" s="4" t="s">
        <v>1</v>
      </c>
      <c r="K250" s="4"/>
      <c r="L250" s="7">
        <f t="shared" si="14"/>
        <v>5</v>
      </c>
      <c r="M250" s="6" t="s">
        <v>478</v>
      </c>
    </row>
    <row r="251" spans="1:13" s="1" customFormat="1" ht="99.95" customHeight="1" x14ac:dyDescent="0.15">
      <c r="A251" s="2">
        <f t="shared" si="15"/>
        <v>247</v>
      </c>
      <c r="B251" s="3">
        <v>29</v>
      </c>
      <c r="C251" s="3" t="s">
        <v>14</v>
      </c>
      <c r="D251" s="4" t="s">
        <v>118</v>
      </c>
      <c r="E251" s="3" t="s">
        <v>119</v>
      </c>
      <c r="F251" s="5" t="s">
        <v>240</v>
      </c>
      <c r="G251" s="3" t="s">
        <v>120</v>
      </c>
      <c r="H251" s="3" t="s">
        <v>121</v>
      </c>
      <c r="I251" s="4" t="s">
        <v>122</v>
      </c>
      <c r="J251" s="4" t="s">
        <v>0</v>
      </c>
      <c r="K251" s="4" t="s">
        <v>123</v>
      </c>
      <c r="L251" s="7">
        <f t="shared" si="14"/>
        <v>3</v>
      </c>
      <c r="M251" s="6" t="s">
        <v>455</v>
      </c>
    </row>
    <row r="252" spans="1:13" s="1" customFormat="1" ht="99.95" customHeight="1" x14ac:dyDescent="0.15">
      <c r="A252" s="2">
        <f t="shared" si="15"/>
        <v>248</v>
      </c>
      <c r="B252" s="3">
        <v>29</v>
      </c>
      <c r="C252" s="3" t="s">
        <v>525</v>
      </c>
      <c r="D252" s="4" t="s">
        <v>691</v>
      </c>
      <c r="E252" s="3" t="s">
        <v>382</v>
      </c>
      <c r="F252" s="5" t="s">
        <v>692</v>
      </c>
      <c r="G252" s="3" t="s">
        <v>693</v>
      </c>
      <c r="H252" s="3" t="s">
        <v>694</v>
      </c>
      <c r="I252" s="4" t="s">
        <v>695</v>
      </c>
      <c r="J252" s="4" t="s">
        <v>0</v>
      </c>
      <c r="K252" s="4" t="s">
        <v>693</v>
      </c>
      <c r="L252" s="7">
        <f t="shared" si="14"/>
        <v>3</v>
      </c>
      <c r="M252" s="6" t="s">
        <v>1973</v>
      </c>
    </row>
    <row r="253" spans="1:13" s="1" customFormat="1" ht="99.95" customHeight="1" x14ac:dyDescent="0.15">
      <c r="A253" s="2">
        <f t="shared" si="15"/>
        <v>249</v>
      </c>
      <c r="B253" s="43">
        <v>29</v>
      </c>
      <c r="C253" s="43" t="s">
        <v>2118</v>
      </c>
      <c r="D253" s="42" t="s">
        <v>691</v>
      </c>
      <c r="E253" s="43" t="s">
        <v>382</v>
      </c>
      <c r="F253" s="42" t="s">
        <v>692</v>
      </c>
      <c r="G253" s="43" t="s">
        <v>693</v>
      </c>
      <c r="H253" s="43" t="s">
        <v>694</v>
      </c>
      <c r="I253" s="42" t="s">
        <v>2120</v>
      </c>
      <c r="J253" s="43" t="s">
        <v>0</v>
      </c>
      <c r="K253" s="42" t="s">
        <v>693</v>
      </c>
      <c r="L253" s="42">
        <v>1</v>
      </c>
      <c r="M253" s="44" t="s">
        <v>2119</v>
      </c>
    </row>
    <row r="254" spans="1:13" s="1" customFormat="1" ht="99.95" customHeight="1" x14ac:dyDescent="0.15">
      <c r="A254" s="2">
        <f t="shared" si="15"/>
        <v>250</v>
      </c>
      <c r="B254" s="4">
        <v>29</v>
      </c>
      <c r="C254" s="4" t="s">
        <v>280</v>
      </c>
      <c r="D254" s="4" t="s">
        <v>381</v>
      </c>
      <c r="E254" s="4" t="s">
        <v>382</v>
      </c>
      <c r="F254" s="4" t="s">
        <v>452</v>
      </c>
      <c r="G254" s="4" t="s">
        <v>383</v>
      </c>
      <c r="H254" s="4" t="s">
        <v>384</v>
      </c>
      <c r="I254" s="4" t="s">
        <v>385</v>
      </c>
      <c r="J254" s="4" t="s">
        <v>1</v>
      </c>
      <c r="K254" s="4"/>
      <c r="L254" s="7">
        <f t="shared" ref="L254:L264" si="16">LEN(M254)-LEN(SUBSTITUTE(M254, "、",""))/LEN("、")+1</f>
        <v>2</v>
      </c>
      <c r="M254" s="6" t="s">
        <v>386</v>
      </c>
    </row>
    <row r="255" spans="1:13" s="1" customFormat="1" ht="99.95" customHeight="1" x14ac:dyDescent="0.15">
      <c r="A255" s="2">
        <f t="shared" si="15"/>
        <v>251</v>
      </c>
      <c r="B255" s="3">
        <v>29</v>
      </c>
      <c r="C255" s="3" t="s">
        <v>525</v>
      </c>
      <c r="D255" s="4" t="s">
        <v>1890</v>
      </c>
      <c r="E255" s="3" t="s">
        <v>1891</v>
      </c>
      <c r="F255" s="5" t="s">
        <v>1892</v>
      </c>
      <c r="G255" s="3" t="s">
        <v>1893</v>
      </c>
      <c r="H255" s="3" t="s">
        <v>1894</v>
      </c>
      <c r="I255" s="4" t="s">
        <v>1895</v>
      </c>
      <c r="J255" s="4" t="s">
        <v>1</v>
      </c>
      <c r="K255" s="4" t="s">
        <v>654</v>
      </c>
      <c r="L255" s="7">
        <f t="shared" si="16"/>
        <v>2</v>
      </c>
      <c r="M255" s="6" t="s">
        <v>1976</v>
      </c>
    </row>
    <row r="256" spans="1:13" s="1" customFormat="1" ht="99.95" customHeight="1" x14ac:dyDescent="0.15">
      <c r="A256" s="2">
        <f t="shared" si="15"/>
        <v>252</v>
      </c>
      <c r="B256" s="3">
        <v>29</v>
      </c>
      <c r="C256" s="3" t="s">
        <v>525</v>
      </c>
      <c r="D256" s="4" t="s">
        <v>1435</v>
      </c>
      <c r="E256" s="3" t="s">
        <v>1436</v>
      </c>
      <c r="F256" s="5" t="s">
        <v>1437</v>
      </c>
      <c r="G256" s="3" t="s">
        <v>1438</v>
      </c>
      <c r="H256" s="3" t="s">
        <v>1438</v>
      </c>
      <c r="I256" s="4" t="s">
        <v>1185</v>
      </c>
      <c r="J256" s="4" t="s">
        <v>0</v>
      </c>
      <c r="K256" s="4" t="s">
        <v>1439</v>
      </c>
      <c r="L256" s="7">
        <f t="shared" si="16"/>
        <v>1</v>
      </c>
      <c r="M256" s="6" t="s">
        <v>1440</v>
      </c>
    </row>
    <row r="257" spans="1:13" s="1" customFormat="1" ht="99.95" customHeight="1" x14ac:dyDescent="0.15">
      <c r="A257" s="2">
        <f t="shared" si="15"/>
        <v>253</v>
      </c>
      <c r="B257" s="3">
        <v>29</v>
      </c>
      <c r="C257" s="3" t="s">
        <v>525</v>
      </c>
      <c r="D257" s="4" t="s">
        <v>1246</v>
      </c>
      <c r="E257" s="3" t="s">
        <v>1153</v>
      </c>
      <c r="F257" s="5" t="s">
        <v>1247</v>
      </c>
      <c r="G257" s="3" t="s">
        <v>1248</v>
      </c>
      <c r="H257" s="3" t="s">
        <v>1249</v>
      </c>
      <c r="I257" s="4" t="s">
        <v>1250</v>
      </c>
      <c r="J257" s="4" t="s">
        <v>0</v>
      </c>
      <c r="K257" s="4" t="s">
        <v>1251</v>
      </c>
      <c r="L257" s="7">
        <f t="shared" si="16"/>
        <v>2</v>
      </c>
      <c r="M257" s="6" t="s">
        <v>1984</v>
      </c>
    </row>
    <row r="258" spans="1:13" s="1" customFormat="1" ht="99.95" customHeight="1" x14ac:dyDescent="0.15">
      <c r="A258" s="2">
        <f t="shared" si="15"/>
        <v>254</v>
      </c>
      <c r="B258" s="3">
        <v>29</v>
      </c>
      <c r="C258" s="3" t="s">
        <v>525</v>
      </c>
      <c r="D258" s="4" t="s">
        <v>1152</v>
      </c>
      <c r="E258" s="3" t="s">
        <v>1153</v>
      </c>
      <c r="F258" s="5" t="s">
        <v>1154</v>
      </c>
      <c r="G258" s="3" t="s">
        <v>1155</v>
      </c>
      <c r="H258" s="3" t="s">
        <v>1156</v>
      </c>
      <c r="I258" s="4" t="s">
        <v>1157</v>
      </c>
      <c r="J258" s="4" t="s">
        <v>1</v>
      </c>
      <c r="K258" s="4" t="s">
        <v>1158</v>
      </c>
      <c r="L258" s="7">
        <f t="shared" si="16"/>
        <v>2</v>
      </c>
      <c r="M258" s="6" t="s">
        <v>1983</v>
      </c>
    </row>
    <row r="259" spans="1:13" s="1" customFormat="1" ht="99.95" customHeight="1" x14ac:dyDescent="0.15">
      <c r="A259" s="2">
        <f t="shared" si="15"/>
        <v>255</v>
      </c>
      <c r="B259" s="3">
        <v>29</v>
      </c>
      <c r="C259" s="3" t="s">
        <v>525</v>
      </c>
      <c r="D259" s="4" t="s">
        <v>1159</v>
      </c>
      <c r="E259" s="3" t="s">
        <v>1153</v>
      </c>
      <c r="F259" s="5" t="s">
        <v>1160</v>
      </c>
      <c r="G259" s="3" t="s">
        <v>1161</v>
      </c>
      <c r="H259" s="3" t="s">
        <v>1162</v>
      </c>
      <c r="I259" s="4" t="s">
        <v>584</v>
      </c>
      <c r="J259" s="4" t="s">
        <v>1</v>
      </c>
      <c r="K259" s="4" t="s">
        <v>1163</v>
      </c>
      <c r="L259" s="7">
        <f t="shared" si="16"/>
        <v>1</v>
      </c>
      <c r="M259" s="6" t="s">
        <v>1164</v>
      </c>
    </row>
    <row r="260" spans="1:13" s="1" customFormat="1" ht="99.95" customHeight="1" x14ac:dyDescent="0.15">
      <c r="A260" s="2">
        <f t="shared" si="15"/>
        <v>256</v>
      </c>
      <c r="B260" s="3">
        <v>29</v>
      </c>
      <c r="C260" s="3" t="s">
        <v>525</v>
      </c>
      <c r="D260" s="4" t="s">
        <v>1753</v>
      </c>
      <c r="E260" s="3" t="s">
        <v>1754</v>
      </c>
      <c r="F260" s="5" t="s">
        <v>1755</v>
      </c>
      <c r="G260" s="3" t="s">
        <v>1756</v>
      </c>
      <c r="H260" s="3" t="s">
        <v>1757</v>
      </c>
      <c r="I260" s="4" t="s">
        <v>1758</v>
      </c>
      <c r="J260" s="4" t="s">
        <v>0</v>
      </c>
      <c r="K260" s="4" t="s">
        <v>1756</v>
      </c>
      <c r="L260" s="7">
        <f t="shared" si="16"/>
        <v>1</v>
      </c>
      <c r="M260" s="6" t="s">
        <v>1759</v>
      </c>
    </row>
    <row r="261" spans="1:13" s="1" customFormat="1" ht="99.95" customHeight="1" x14ac:dyDescent="0.15">
      <c r="A261" s="2">
        <f t="shared" si="15"/>
        <v>257</v>
      </c>
      <c r="B261" s="3">
        <v>29</v>
      </c>
      <c r="C261" s="3" t="s">
        <v>525</v>
      </c>
      <c r="D261" s="4" t="s">
        <v>1186</v>
      </c>
      <c r="E261" s="3" t="s">
        <v>1187</v>
      </c>
      <c r="F261" s="5" t="s">
        <v>1188</v>
      </c>
      <c r="G261" s="3" t="s">
        <v>1189</v>
      </c>
      <c r="H261" s="3" t="s">
        <v>1190</v>
      </c>
      <c r="I261" s="4" t="s">
        <v>1191</v>
      </c>
      <c r="J261" s="4" t="s">
        <v>0</v>
      </c>
      <c r="K261" s="4" t="s">
        <v>1189</v>
      </c>
      <c r="L261" s="7">
        <f t="shared" si="16"/>
        <v>2</v>
      </c>
      <c r="M261" s="6" t="s">
        <v>1986</v>
      </c>
    </row>
    <row r="262" spans="1:13" s="1" customFormat="1" ht="99.95" customHeight="1" x14ac:dyDescent="0.15">
      <c r="A262" s="2">
        <f t="shared" si="15"/>
        <v>258</v>
      </c>
      <c r="B262" s="3">
        <v>29</v>
      </c>
      <c r="C262" s="3" t="s">
        <v>525</v>
      </c>
      <c r="D262" s="4" t="s">
        <v>586</v>
      </c>
      <c r="E262" s="3" t="s">
        <v>587</v>
      </c>
      <c r="F262" s="5" t="s">
        <v>588</v>
      </c>
      <c r="G262" s="3" t="s">
        <v>589</v>
      </c>
      <c r="H262" s="3" t="s">
        <v>590</v>
      </c>
      <c r="I262" s="4" t="s">
        <v>198</v>
      </c>
      <c r="J262" s="4" t="s">
        <v>0</v>
      </c>
      <c r="K262" s="4" t="s">
        <v>589</v>
      </c>
      <c r="L262" s="7">
        <f t="shared" si="16"/>
        <v>1</v>
      </c>
      <c r="M262" s="6" t="s">
        <v>591</v>
      </c>
    </row>
    <row r="263" spans="1:13" s="1" customFormat="1" ht="99.95" customHeight="1" x14ac:dyDescent="0.15">
      <c r="A263" s="2">
        <f t="shared" si="15"/>
        <v>259</v>
      </c>
      <c r="B263" s="3">
        <v>29</v>
      </c>
      <c r="C263" s="3" t="s">
        <v>525</v>
      </c>
      <c r="D263" s="4" t="s">
        <v>1883</v>
      </c>
      <c r="E263" s="3" t="s">
        <v>1884</v>
      </c>
      <c r="F263" s="5" t="s">
        <v>1885</v>
      </c>
      <c r="G263" s="3" t="s">
        <v>1886</v>
      </c>
      <c r="H263" s="3" t="s">
        <v>1887</v>
      </c>
      <c r="I263" s="4" t="s">
        <v>1888</v>
      </c>
      <c r="J263" s="4" t="s">
        <v>1</v>
      </c>
      <c r="K263" s="4" t="s">
        <v>654</v>
      </c>
      <c r="L263" s="7">
        <f t="shared" si="16"/>
        <v>1</v>
      </c>
      <c r="M263" s="6" t="s">
        <v>1889</v>
      </c>
    </row>
    <row r="264" spans="1:13" s="1" customFormat="1" ht="99.95" customHeight="1" x14ac:dyDescent="0.15">
      <c r="A264" s="2">
        <f t="shared" si="15"/>
        <v>260</v>
      </c>
      <c r="B264" s="3">
        <v>29</v>
      </c>
      <c r="C264" s="3" t="s">
        <v>525</v>
      </c>
      <c r="D264" s="4" t="s">
        <v>1662</v>
      </c>
      <c r="E264" s="3" t="s">
        <v>1663</v>
      </c>
      <c r="F264" s="5" t="s">
        <v>1664</v>
      </c>
      <c r="G264" s="3" t="s">
        <v>1665</v>
      </c>
      <c r="H264" s="3" t="s">
        <v>1666</v>
      </c>
      <c r="I264" s="4" t="s">
        <v>1638</v>
      </c>
      <c r="J264" s="4" t="s">
        <v>0</v>
      </c>
      <c r="K264" s="4" t="s">
        <v>1667</v>
      </c>
      <c r="L264" s="7">
        <f t="shared" si="16"/>
        <v>2</v>
      </c>
      <c r="M264" s="6" t="s">
        <v>2007</v>
      </c>
    </row>
    <row r="265" spans="1:13" s="1" customFormat="1" ht="99.95" customHeight="1" x14ac:dyDescent="0.15">
      <c r="A265" s="2">
        <f t="shared" si="15"/>
        <v>261</v>
      </c>
      <c r="B265" s="31">
        <v>29</v>
      </c>
      <c r="C265" s="31" t="s">
        <v>14</v>
      </c>
      <c r="D265" s="32" t="s">
        <v>2093</v>
      </c>
      <c r="E265" s="31" t="s">
        <v>2094</v>
      </c>
      <c r="F265" s="32" t="s">
        <v>2095</v>
      </c>
      <c r="G265" s="31" t="s">
        <v>2096</v>
      </c>
      <c r="H265" s="31"/>
      <c r="I265" s="32" t="s">
        <v>2097</v>
      </c>
      <c r="J265" s="31" t="s">
        <v>1</v>
      </c>
      <c r="K265" s="31"/>
      <c r="L265" s="31">
        <v>1</v>
      </c>
      <c r="M265" s="33" t="s">
        <v>2098</v>
      </c>
    </row>
    <row r="266" spans="1:13" s="1" customFormat="1" ht="99.95" customHeight="1" x14ac:dyDescent="0.15">
      <c r="A266" s="2">
        <f t="shared" si="15"/>
        <v>262</v>
      </c>
      <c r="B266" s="3">
        <v>29</v>
      </c>
      <c r="C266" s="3" t="s">
        <v>525</v>
      </c>
      <c r="D266" s="4" t="s">
        <v>1941</v>
      </c>
      <c r="E266" s="3" t="s">
        <v>1942</v>
      </c>
      <c r="F266" s="5" t="s">
        <v>1943</v>
      </c>
      <c r="G266" s="3" t="s">
        <v>1944</v>
      </c>
      <c r="H266" s="3" t="s">
        <v>1945</v>
      </c>
      <c r="I266" s="4" t="s">
        <v>1946</v>
      </c>
      <c r="J266" s="4" t="s">
        <v>0</v>
      </c>
      <c r="K266" s="4" t="s">
        <v>1947</v>
      </c>
      <c r="L266" s="7">
        <f t="shared" ref="L266:L304" si="17">LEN(M266)-LEN(SUBSTITUTE(M266, "、",""))/LEN("、")+1</f>
        <v>2</v>
      </c>
      <c r="M266" s="6" t="s">
        <v>1991</v>
      </c>
    </row>
    <row r="267" spans="1:13" s="1" customFormat="1" ht="99.95" customHeight="1" x14ac:dyDescent="0.15">
      <c r="A267" s="2">
        <f t="shared" si="15"/>
        <v>263</v>
      </c>
      <c r="B267" s="4">
        <v>29</v>
      </c>
      <c r="C267" s="4" t="s">
        <v>280</v>
      </c>
      <c r="D267" s="4" t="s">
        <v>362</v>
      </c>
      <c r="E267" s="4" t="s">
        <v>363</v>
      </c>
      <c r="F267" s="4" t="s">
        <v>370</v>
      </c>
      <c r="G267" s="4" t="s">
        <v>364</v>
      </c>
      <c r="H267" s="4" t="s">
        <v>365</v>
      </c>
      <c r="I267" s="4" t="s">
        <v>366</v>
      </c>
      <c r="J267" s="4" t="s">
        <v>367</v>
      </c>
      <c r="K267" s="4" t="s">
        <v>368</v>
      </c>
      <c r="L267" s="7">
        <f t="shared" si="17"/>
        <v>3</v>
      </c>
      <c r="M267" s="6" t="s">
        <v>1975</v>
      </c>
    </row>
    <row r="268" spans="1:13" s="1" customFormat="1" ht="99.95" customHeight="1" x14ac:dyDescent="0.15">
      <c r="A268" s="2">
        <f t="shared" si="15"/>
        <v>264</v>
      </c>
      <c r="B268" s="3">
        <v>29</v>
      </c>
      <c r="C268" s="3" t="s">
        <v>525</v>
      </c>
      <c r="D268" s="4" t="s">
        <v>777</v>
      </c>
      <c r="E268" s="3" t="s">
        <v>778</v>
      </c>
      <c r="F268" s="5" t="s">
        <v>779</v>
      </c>
      <c r="G268" s="3" t="s">
        <v>780</v>
      </c>
      <c r="H268" s="3" t="s">
        <v>781</v>
      </c>
      <c r="I268" s="4" t="s">
        <v>6</v>
      </c>
      <c r="J268" s="4" t="s">
        <v>0</v>
      </c>
      <c r="K268" s="4" t="s">
        <v>780</v>
      </c>
      <c r="L268" s="7">
        <f t="shared" si="17"/>
        <v>2</v>
      </c>
      <c r="M268" s="6" t="s">
        <v>1979</v>
      </c>
    </row>
    <row r="269" spans="1:13" s="1" customFormat="1" ht="99.95" customHeight="1" x14ac:dyDescent="0.15">
      <c r="A269" s="2">
        <f t="shared" si="15"/>
        <v>265</v>
      </c>
      <c r="B269" s="3">
        <v>29</v>
      </c>
      <c r="C269" s="3" t="s">
        <v>525</v>
      </c>
      <c r="D269" s="4" t="s">
        <v>1787</v>
      </c>
      <c r="E269" s="3" t="s">
        <v>1788</v>
      </c>
      <c r="F269" s="5" t="s">
        <v>1789</v>
      </c>
      <c r="G269" s="3" t="s">
        <v>1790</v>
      </c>
      <c r="H269" s="3" t="s">
        <v>1791</v>
      </c>
      <c r="I269" s="4" t="s">
        <v>968</v>
      </c>
      <c r="J269" s="4" t="s">
        <v>0</v>
      </c>
      <c r="K269" s="4" t="s">
        <v>1792</v>
      </c>
      <c r="L269" s="7">
        <f t="shared" si="17"/>
        <v>2</v>
      </c>
      <c r="M269" s="6" t="s">
        <v>1971</v>
      </c>
    </row>
    <row r="270" spans="1:13" s="1" customFormat="1" ht="99.95" customHeight="1" x14ac:dyDescent="0.15">
      <c r="A270" s="2">
        <f t="shared" ref="A270:A304" si="18">ROW()-4</f>
        <v>266</v>
      </c>
      <c r="B270" s="3">
        <v>29</v>
      </c>
      <c r="C270" s="3" t="s">
        <v>480</v>
      </c>
      <c r="D270" s="4" t="s">
        <v>481</v>
      </c>
      <c r="E270" s="3" t="s">
        <v>482</v>
      </c>
      <c r="F270" s="4" t="s">
        <v>486</v>
      </c>
      <c r="G270" s="3" t="s">
        <v>483</v>
      </c>
      <c r="H270" s="3" t="s">
        <v>484</v>
      </c>
      <c r="I270" s="4" t="s">
        <v>487</v>
      </c>
      <c r="J270" s="3" t="s">
        <v>485</v>
      </c>
      <c r="K270" s="4" t="s">
        <v>483</v>
      </c>
      <c r="L270" s="7">
        <f t="shared" si="17"/>
        <v>2</v>
      </c>
      <c r="M270" s="6" t="s">
        <v>2001</v>
      </c>
    </row>
    <row r="271" spans="1:13" s="1" customFormat="1" ht="99.95" customHeight="1" x14ac:dyDescent="0.15">
      <c r="A271" s="2">
        <f t="shared" si="18"/>
        <v>267</v>
      </c>
      <c r="B271" s="3">
        <v>29</v>
      </c>
      <c r="C271" s="3" t="s">
        <v>525</v>
      </c>
      <c r="D271" s="4" t="s">
        <v>1528</v>
      </c>
      <c r="E271" s="3" t="s">
        <v>1523</v>
      </c>
      <c r="F271" s="5" t="s">
        <v>1529</v>
      </c>
      <c r="G271" s="3" t="s">
        <v>1530</v>
      </c>
      <c r="H271" s="3" t="s">
        <v>1531</v>
      </c>
      <c r="I271" s="4" t="s">
        <v>1066</v>
      </c>
      <c r="J271" s="4" t="s">
        <v>0</v>
      </c>
      <c r="K271" s="4" t="s">
        <v>1530</v>
      </c>
      <c r="L271" s="7">
        <f t="shared" si="17"/>
        <v>1</v>
      </c>
      <c r="M271" s="6" t="s">
        <v>1532</v>
      </c>
    </row>
    <row r="272" spans="1:13" s="1" customFormat="1" ht="99.95" customHeight="1" x14ac:dyDescent="0.15">
      <c r="A272" s="2">
        <f t="shared" si="18"/>
        <v>268</v>
      </c>
      <c r="B272" s="3">
        <v>29</v>
      </c>
      <c r="C272" s="3" t="s">
        <v>525</v>
      </c>
      <c r="D272" s="4" t="s">
        <v>1522</v>
      </c>
      <c r="E272" s="3" t="s">
        <v>1523</v>
      </c>
      <c r="F272" s="5" t="s">
        <v>1524</v>
      </c>
      <c r="G272" s="3" t="s">
        <v>1525</v>
      </c>
      <c r="H272" s="3" t="s">
        <v>1526</v>
      </c>
      <c r="I272" s="4" t="s">
        <v>794</v>
      </c>
      <c r="J272" s="4" t="s">
        <v>0</v>
      </c>
      <c r="K272" s="4" t="s">
        <v>992</v>
      </c>
      <c r="L272" s="7">
        <f t="shared" si="17"/>
        <v>1</v>
      </c>
      <c r="M272" s="6" t="s">
        <v>1527</v>
      </c>
    </row>
    <row r="273" spans="1:13" s="1" customFormat="1" ht="99.95" customHeight="1" x14ac:dyDescent="0.15">
      <c r="A273" s="2">
        <f t="shared" si="18"/>
        <v>269</v>
      </c>
      <c r="B273" s="3">
        <v>29</v>
      </c>
      <c r="C273" s="3" t="s">
        <v>525</v>
      </c>
      <c r="D273" s="4" t="s">
        <v>1270</v>
      </c>
      <c r="E273" s="3" t="s">
        <v>988</v>
      </c>
      <c r="F273" s="5" t="s">
        <v>1271</v>
      </c>
      <c r="G273" s="3" t="s">
        <v>1272</v>
      </c>
      <c r="H273" s="3" t="s">
        <v>1273</v>
      </c>
      <c r="I273" s="4" t="s">
        <v>3</v>
      </c>
      <c r="J273" s="4" t="s">
        <v>1</v>
      </c>
      <c r="K273" s="4" t="s">
        <v>654</v>
      </c>
      <c r="L273" s="7">
        <f t="shared" si="17"/>
        <v>1</v>
      </c>
      <c r="M273" s="6" t="s">
        <v>1274</v>
      </c>
    </row>
    <row r="274" spans="1:13" s="1" customFormat="1" ht="99.95" customHeight="1" x14ac:dyDescent="0.15">
      <c r="A274" s="2">
        <f t="shared" si="18"/>
        <v>270</v>
      </c>
      <c r="B274" s="3">
        <v>29</v>
      </c>
      <c r="C274" s="3" t="s">
        <v>525</v>
      </c>
      <c r="D274" s="4" t="s">
        <v>987</v>
      </c>
      <c r="E274" s="3" t="s">
        <v>988</v>
      </c>
      <c r="F274" s="5" t="s">
        <v>989</v>
      </c>
      <c r="G274" s="3" t="s">
        <v>990</v>
      </c>
      <c r="H274" s="3" t="s">
        <v>991</v>
      </c>
      <c r="I274" s="4" t="s">
        <v>794</v>
      </c>
      <c r="J274" s="4" t="s">
        <v>0</v>
      </c>
      <c r="K274" s="4" t="s">
        <v>992</v>
      </c>
      <c r="L274" s="7">
        <f t="shared" si="17"/>
        <v>1</v>
      </c>
      <c r="M274" s="6" t="s">
        <v>993</v>
      </c>
    </row>
    <row r="275" spans="1:13" s="1" customFormat="1" ht="99.95" customHeight="1" x14ac:dyDescent="0.15">
      <c r="A275" s="2">
        <f t="shared" si="18"/>
        <v>271</v>
      </c>
      <c r="B275" s="4">
        <v>29</v>
      </c>
      <c r="C275" s="4" t="s">
        <v>280</v>
      </c>
      <c r="D275" s="4" t="s">
        <v>315</v>
      </c>
      <c r="E275" s="4" t="s">
        <v>316</v>
      </c>
      <c r="F275" s="4" t="s">
        <v>320</v>
      </c>
      <c r="G275" s="4" t="s">
        <v>317</v>
      </c>
      <c r="H275" s="4" t="s">
        <v>318</v>
      </c>
      <c r="I275" s="4" t="s">
        <v>3</v>
      </c>
      <c r="J275" s="4" t="s">
        <v>0</v>
      </c>
      <c r="K275" s="4" t="s">
        <v>319</v>
      </c>
      <c r="L275" s="7">
        <f t="shared" si="17"/>
        <v>6</v>
      </c>
      <c r="M275" s="6" t="s">
        <v>1987</v>
      </c>
    </row>
    <row r="276" spans="1:13" s="1" customFormat="1" ht="99.95" customHeight="1" x14ac:dyDescent="0.15">
      <c r="A276" s="2">
        <f t="shared" si="18"/>
        <v>272</v>
      </c>
      <c r="B276" s="3">
        <v>29</v>
      </c>
      <c r="C276" s="3" t="s">
        <v>525</v>
      </c>
      <c r="D276" s="4" t="s">
        <v>628</v>
      </c>
      <c r="E276" s="3" t="s">
        <v>629</v>
      </c>
      <c r="F276" s="5" t="s">
        <v>630</v>
      </c>
      <c r="G276" s="3" t="s">
        <v>631</v>
      </c>
      <c r="H276" s="3" t="s">
        <v>632</v>
      </c>
      <c r="I276" s="4" t="s">
        <v>633</v>
      </c>
      <c r="J276" s="4" t="s">
        <v>0</v>
      </c>
      <c r="K276" s="4" t="s">
        <v>634</v>
      </c>
      <c r="L276" s="7">
        <f t="shared" si="17"/>
        <v>1</v>
      </c>
      <c r="M276" s="6" t="s">
        <v>635</v>
      </c>
    </row>
    <row r="277" spans="1:13" s="1" customFormat="1" ht="99.95" customHeight="1" x14ac:dyDescent="0.15">
      <c r="A277" s="2">
        <f t="shared" si="18"/>
        <v>273</v>
      </c>
      <c r="B277" s="3">
        <v>29</v>
      </c>
      <c r="C277" s="3" t="s">
        <v>525</v>
      </c>
      <c r="D277" s="4" t="s">
        <v>1258</v>
      </c>
      <c r="E277" s="3" t="s">
        <v>1259</v>
      </c>
      <c r="F277" s="5" t="s">
        <v>1260</v>
      </c>
      <c r="G277" s="3" t="s">
        <v>1261</v>
      </c>
      <c r="H277" s="3" t="s">
        <v>1262</v>
      </c>
      <c r="I277" s="4" t="s">
        <v>1263</v>
      </c>
      <c r="J277" s="4" t="s">
        <v>0</v>
      </c>
      <c r="K277" s="4" t="s">
        <v>1264</v>
      </c>
      <c r="L277" s="7">
        <f t="shared" si="17"/>
        <v>2</v>
      </c>
      <c r="M277" s="6" t="s">
        <v>2002</v>
      </c>
    </row>
    <row r="278" spans="1:13" s="1" customFormat="1" ht="99.95" customHeight="1" x14ac:dyDescent="0.15">
      <c r="A278" s="2">
        <f t="shared" si="18"/>
        <v>274</v>
      </c>
      <c r="B278" s="3">
        <v>29</v>
      </c>
      <c r="C278" s="3" t="s">
        <v>525</v>
      </c>
      <c r="D278" s="4" t="s">
        <v>812</v>
      </c>
      <c r="E278" s="3" t="s">
        <v>813</v>
      </c>
      <c r="F278" s="5" t="s">
        <v>814</v>
      </c>
      <c r="G278" s="3" t="s">
        <v>815</v>
      </c>
      <c r="H278" s="3" t="s">
        <v>816</v>
      </c>
      <c r="I278" s="4" t="s">
        <v>817</v>
      </c>
      <c r="J278" s="4" t="s">
        <v>1</v>
      </c>
      <c r="K278" s="4" t="s">
        <v>654</v>
      </c>
      <c r="L278" s="7">
        <f t="shared" si="17"/>
        <v>1</v>
      </c>
      <c r="M278" s="6" t="s">
        <v>818</v>
      </c>
    </row>
    <row r="279" spans="1:13" s="1" customFormat="1" ht="99.95" customHeight="1" x14ac:dyDescent="0.15">
      <c r="A279" s="2">
        <f t="shared" si="18"/>
        <v>275</v>
      </c>
      <c r="B279" s="3">
        <v>29</v>
      </c>
      <c r="C279" s="3" t="s">
        <v>525</v>
      </c>
      <c r="D279" s="4" t="s">
        <v>1106</v>
      </c>
      <c r="E279" s="3" t="s">
        <v>1107</v>
      </c>
      <c r="F279" s="5" t="s">
        <v>1108</v>
      </c>
      <c r="G279" s="3" t="s">
        <v>1109</v>
      </c>
      <c r="H279" s="3" t="s">
        <v>1110</v>
      </c>
      <c r="I279" s="4" t="s">
        <v>3</v>
      </c>
      <c r="J279" s="4" t="s">
        <v>0</v>
      </c>
      <c r="K279" s="4" t="s">
        <v>1111</v>
      </c>
      <c r="L279" s="7">
        <f t="shared" si="17"/>
        <v>1</v>
      </c>
      <c r="M279" s="6" t="s">
        <v>1112</v>
      </c>
    </row>
    <row r="280" spans="1:13" s="1" customFormat="1" ht="99.95" customHeight="1" x14ac:dyDescent="0.15">
      <c r="A280" s="2">
        <f t="shared" si="18"/>
        <v>276</v>
      </c>
      <c r="B280" s="3">
        <v>29</v>
      </c>
      <c r="C280" s="3" t="s">
        <v>525</v>
      </c>
      <c r="D280" s="4" t="s">
        <v>1721</v>
      </c>
      <c r="E280" s="3" t="s">
        <v>1722</v>
      </c>
      <c r="F280" s="5" t="s">
        <v>1723</v>
      </c>
      <c r="G280" s="3" t="s">
        <v>1724</v>
      </c>
      <c r="H280" s="3" t="s">
        <v>1725</v>
      </c>
      <c r="I280" s="4" t="s">
        <v>99</v>
      </c>
      <c r="J280" s="4" t="s">
        <v>0</v>
      </c>
      <c r="K280" s="4" t="s">
        <v>955</v>
      </c>
      <c r="L280" s="7">
        <f t="shared" si="17"/>
        <v>1</v>
      </c>
      <c r="M280" s="6" t="s">
        <v>1726</v>
      </c>
    </row>
    <row r="281" spans="1:13" s="1" customFormat="1" ht="99.95" customHeight="1" x14ac:dyDescent="0.15">
      <c r="A281" s="2">
        <f t="shared" si="18"/>
        <v>277</v>
      </c>
      <c r="B281" s="3">
        <v>29</v>
      </c>
      <c r="C281" s="3" t="s">
        <v>525</v>
      </c>
      <c r="D281" s="4" t="s">
        <v>1727</v>
      </c>
      <c r="E281" s="3" t="s">
        <v>1728</v>
      </c>
      <c r="F281" s="5" t="s">
        <v>1729</v>
      </c>
      <c r="G281" s="3" t="s">
        <v>1730</v>
      </c>
      <c r="H281" s="3" t="s">
        <v>1731</v>
      </c>
      <c r="I281" s="4" t="s">
        <v>1732</v>
      </c>
      <c r="J281" s="4" t="s">
        <v>0</v>
      </c>
      <c r="K281" s="4" t="s">
        <v>1733</v>
      </c>
      <c r="L281" s="7">
        <f t="shared" si="17"/>
        <v>2</v>
      </c>
      <c r="M281" s="6" t="s">
        <v>1972</v>
      </c>
    </row>
    <row r="282" spans="1:13" s="1" customFormat="1" ht="99.95" customHeight="1" x14ac:dyDescent="0.15">
      <c r="A282" s="2">
        <f t="shared" si="18"/>
        <v>278</v>
      </c>
      <c r="B282" s="3">
        <v>29</v>
      </c>
      <c r="C282" s="3" t="s">
        <v>525</v>
      </c>
      <c r="D282" s="4" t="s">
        <v>1922</v>
      </c>
      <c r="E282" s="3" t="s">
        <v>1923</v>
      </c>
      <c r="F282" s="5" t="s">
        <v>1924</v>
      </c>
      <c r="G282" s="3" t="s">
        <v>1925</v>
      </c>
      <c r="H282" s="3" t="s">
        <v>1926</v>
      </c>
      <c r="I282" s="4" t="s">
        <v>1927</v>
      </c>
      <c r="J282" s="4" t="s">
        <v>0</v>
      </c>
      <c r="K282" s="4" t="s">
        <v>1928</v>
      </c>
      <c r="L282" s="7">
        <f t="shared" si="17"/>
        <v>1</v>
      </c>
      <c r="M282" s="6" t="s">
        <v>1929</v>
      </c>
    </row>
    <row r="283" spans="1:13" s="1" customFormat="1" ht="99.95" customHeight="1" x14ac:dyDescent="0.15">
      <c r="A283" s="2">
        <f t="shared" si="18"/>
        <v>279</v>
      </c>
      <c r="B283" s="3">
        <v>29</v>
      </c>
      <c r="C283" s="3" t="s">
        <v>525</v>
      </c>
      <c r="D283" s="4" t="s">
        <v>1301</v>
      </c>
      <c r="E283" s="3" t="s">
        <v>104</v>
      </c>
      <c r="F283" s="5" t="s">
        <v>1302</v>
      </c>
      <c r="G283" s="3" t="s">
        <v>1303</v>
      </c>
      <c r="H283" s="3" t="s">
        <v>1304</v>
      </c>
      <c r="I283" s="4" t="s">
        <v>1305</v>
      </c>
      <c r="J283" s="4" t="s">
        <v>1</v>
      </c>
      <c r="K283" s="4" t="s">
        <v>654</v>
      </c>
      <c r="L283" s="7">
        <f t="shared" si="17"/>
        <v>1</v>
      </c>
      <c r="M283" s="6" t="s">
        <v>1306</v>
      </c>
    </row>
    <row r="284" spans="1:13" s="1" customFormat="1" ht="99.95" customHeight="1" x14ac:dyDescent="0.15">
      <c r="A284" s="2">
        <f t="shared" si="18"/>
        <v>280</v>
      </c>
      <c r="B284" s="3">
        <v>29</v>
      </c>
      <c r="C284" s="3" t="s">
        <v>525</v>
      </c>
      <c r="D284" s="4" t="s">
        <v>1773</v>
      </c>
      <c r="E284" s="3" t="s">
        <v>104</v>
      </c>
      <c r="F284" s="5" t="s">
        <v>1774</v>
      </c>
      <c r="G284" s="3" t="s">
        <v>1775</v>
      </c>
      <c r="H284" s="3" t="s">
        <v>1776</v>
      </c>
      <c r="I284" s="4" t="s">
        <v>1777</v>
      </c>
      <c r="J284" s="4" t="s">
        <v>1</v>
      </c>
      <c r="K284" s="4" t="s">
        <v>654</v>
      </c>
      <c r="L284" s="7">
        <f t="shared" si="17"/>
        <v>1</v>
      </c>
      <c r="M284" s="6" t="s">
        <v>1778</v>
      </c>
    </row>
    <row r="285" spans="1:13" s="1" customFormat="1" ht="99.95" customHeight="1" x14ac:dyDescent="0.15">
      <c r="A285" s="2">
        <f t="shared" si="18"/>
        <v>281</v>
      </c>
      <c r="B285" s="3">
        <v>29</v>
      </c>
      <c r="C285" s="3" t="s">
        <v>14</v>
      </c>
      <c r="D285" s="4" t="s">
        <v>103</v>
      </c>
      <c r="E285" s="3" t="s">
        <v>104</v>
      </c>
      <c r="F285" s="5" t="s">
        <v>257</v>
      </c>
      <c r="G285" s="3" t="s">
        <v>105</v>
      </c>
      <c r="H285" s="3" t="s">
        <v>106</v>
      </c>
      <c r="I285" s="4" t="s">
        <v>107</v>
      </c>
      <c r="J285" s="4" t="s">
        <v>0</v>
      </c>
      <c r="K285" s="4" t="s">
        <v>108</v>
      </c>
      <c r="L285" s="7">
        <f t="shared" si="17"/>
        <v>2</v>
      </c>
      <c r="M285" s="6" t="s">
        <v>109</v>
      </c>
    </row>
    <row r="286" spans="1:13" s="1" customFormat="1" ht="99.95" customHeight="1" x14ac:dyDescent="0.15">
      <c r="A286" s="2">
        <f t="shared" si="18"/>
        <v>282</v>
      </c>
      <c r="B286" s="4">
        <v>29</v>
      </c>
      <c r="C286" s="4" t="s">
        <v>280</v>
      </c>
      <c r="D286" s="4" t="s">
        <v>342</v>
      </c>
      <c r="E286" s="4" t="s">
        <v>343</v>
      </c>
      <c r="F286" s="4" t="s">
        <v>349</v>
      </c>
      <c r="G286" s="4" t="s">
        <v>344</v>
      </c>
      <c r="H286" s="4" t="s">
        <v>345</v>
      </c>
      <c r="I286" s="4" t="s">
        <v>346</v>
      </c>
      <c r="J286" s="4" t="s">
        <v>0</v>
      </c>
      <c r="K286" s="4" t="s">
        <v>347</v>
      </c>
      <c r="L286" s="7">
        <f t="shared" si="17"/>
        <v>2</v>
      </c>
      <c r="M286" s="6" t="s">
        <v>348</v>
      </c>
    </row>
    <row r="287" spans="1:13" s="1" customFormat="1" ht="99.95" customHeight="1" x14ac:dyDescent="0.15">
      <c r="A287" s="2">
        <f t="shared" si="18"/>
        <v>283</v>
      </c>
      <c r="B287" s="3">
        <v>29</v>
      </c>
      <c r="C287" s="3" t="s">
        <v>525</v>
      </c>
      <c r="D287" s="4" t="s">
        <v>1401</v>
      </c>
      <c r="E287" s="3" t="s">
        <v>343</v>
      </c>
      <c r="F287" s="5" t="s">
        <v>1402</v>
      </c>
      <c r="G287" s="3" t="s">
        <v>1403</v>
      </c>
      <c r="H287" s="3" t="s">
        <v>1404</v>
      </c>
      <c r="I287" s="4" t="s">
        <v>1405</v>
      </c>
      <c r="J287" s="4" t="s">
        <v>0</v>
      </c>
      <c r="K287" s="4" t="s">
        <v>1406</v>
      </c>
      <c r="L287" s="7">
        <f t="shared" si="17"/>
        <v>3</v>
      </c>
      <c r="M287" s="6" t="s">
        <v>2031</v>
      </c>
    </row>
    <row r="288" spans="1:13" s="1" customFormat="1" ht="99.95" customHeight="1" x14ac:dyDescent="0.15">
      <c r="A288" s="2">
        <f t="shared" si="18"/>
        <v>284</v>
      </c>
      <c r="B288" s="3">
        <v>29</v>
      </c>
      <c r="C288" s="3" t="s">
        <v>525</v>
      </c>
      <c r="D288" s="4" t="s">
        <v>1394</v>
      </c>
      <c r="E288" s="3" t="s">
        <v>1395</v>
      </c>
      <c r="F288" s="5" t="s">
        <v>1396</v>
      </c>
      <c r="G288" s="3" t="s">
        <v>1397</v>
      </c>
      <c r="H288" s="3" t="s">
        <v>1398</v>
      </c>
      <c r="I288" s="4" t="s">
        <v>1399</v>
      </c>
      <c r="J288" s="4" t="s">
        <v>0</v>
      </c>
      <c r="K288" s="4" t="s">
        <v>1400</v>
      </c>
      <c r="L288" s="7">
        <f t="shared" si="17"/>
        <v>4</v>
      </c>
      <c r="M288" s="6" t="s">
        <v>2033</v>
      </c>
    </row>
    <row r="289" spans="1:13" s="1" customFormat="1" ht="99.95" customHeight="1" x14ac:dyDescent="0.15">
      <c r="A289" s="2">
        <f t="shared" si="18"/>
        <v>285</v>
      </c>
      <c r="B289" s="3">
        <v>29</v>
      </c>
      <c r="C289" s="3" t="s">
        <v>495</v>
      </c>
      <c r="D289" s="4" t="s">
        <v>496</v>
      </c>
      <c r="E289" s="3" t="s">
        <v>497</v>
      </c>
      <c r="F289" s="5" t="s">
        <v>498</v>
      </c>
      <c r="G289" s="3" t="s">
        <v>499</v>
      </c>
      <c r="H289" s="3" t="s">
        <v>500</v>
      </c>
      <c r="I289" s="4" t="s">
        <v>501</v>
      </c>
      <c r="J289" s="4" t="s">
        <v>0</v>
      </c>
      <c r="K289" s="4" t="s">
        <v>502</v>
      </c>
      <c r="L289" s="7">
        <f t="shared" si="17"/>
        <v>3</v>
      </c>
      <c r="M289" s="6" t="s">
        <v>2030</v>
      </c>
    </row>
    <row r="290" spans="1:13" s="1" customFormat="1" ht="99.95" customHeight="1" x14ac:dyDescent="0.15">
      <c r="A290" s="2">
        <f t="shared" si="18"/>
        <v>286</v>
      </c>
      <c r="B290" s="3">
        <v>29</v>
      </c>
      <c r="C290" s="3" t="s">
        <v>525</v>
      </c>
      <c r="D290" s="4" t="s">
        <v>735</v>
      </c>
      <c r="E290" s="3" t="s">
        <v>736</v>
      </c>
      <c r="F290" s="5" t="s">
        <v>737</v>
      </c>
      <c r="G290" s="3" t="s">
        <v>738</v>
      </c>
      <c r="H290" s="3" t="s">
        <v>739</v>
      </c>
      <c r="I290" s="4" t="s">
        <v>740</v>
      </c>
      <c r="J290" s="4" t="s">
        <v>0</v>
      </c>
      <c r="K290" s="4" t="s">
        <v>741</v>
      </c>
      <c r="L290" s="7">
        <f t="shared" si="17"/>
        <v>3</v>
      </c>
      <c r="M290" s="6" t="s">
        <v>2032</v>
      </c>
    </row>
    <row r="291" spans="1:13" s="1" customFormat="1" ht="99.95" customHeight="1" x14ac:dyDescent="0.15">
      <c r="A291" s="2">
        <f t="shared" si="18"/>
        <v>287</v>
      </c>
      <c r="B291" s="3">
        <v>29</v>
      </c>
      <c r="C291" s="3" t="s">
        <v>525</v>
      </c>
      <c r="D291" s="4" t="s">
        <v>1849</v>
      </c>
      <c r="E291" s="3" t="s">
        <v>1850</v>
      </c>
      <c r="F291" s="5" t="s">
        <v>1851</v>
      </c>
      <c r="G291" s="3" t="s">
        <v>1852</v>
      </c>
      <c r="H291" s="3" t="s">
        <v>1853</v>
      </c>
      <c r="I291" s="4" t="s">
        <v>1854</v>
      </c>
      <c r="J291" s="4" t="s">
        <v>0</v>
      </c>
      <c r="K291" s="4" t="s">
        <v>1855</v>
      </c>
      <c r="L291" s="7">
        <f t="shared" si="17"/>
        <v>1</v>
      </c>
      <c r="M291" s="6" t="s">
        <v>1856</v>
      </c>
    </row>
    <row r="292" spans="1:13" s="1" customFormat="1" ht="99.95" customHeight="1" x14ac:dyDescent="0.15">
      <c r="A292" s="2">
        <f t="shared" si="18"/>
        <v>288</v>
      </c>
      <c r="B292" s="3">
        <v>29</v>
      </c>
      <c r="C292" s="3" t="s">
        <v>525</v>
      </c>
      <c r="D292" s="4" t="s">
        <v>1321</v>
      </c>
      <c r="E292" s="3" t="s">
        <v>1322</v>
      </c>
      <c r="F292" s="5" t="s">
        <v>1323</v>
      </c>
      <c r="G292" s="3" t="s">
        <v>1324</v>
      </c>
      <c r="H292" s="3" t="s">
        <v>1325</v>
      </c>
      <c r="I292" s="4" t="s">
        <v>1326</v>
      </c>
      <c r="J292" s="4" t="s">
        <v>1</v>
      </c>
      <c r="K292" s="4" t="s">
        <v>654</v>
      </c>
      <c r="L292" s="7">
        <f t="shared" si="17"/>
        <v>2</v>
      </c>
      <c r="M292" s="6" t="s">
        <v>2034</v>
      </c>
    </row>
    <row r="293" spans="1:13" s="1" customFormat="1" ht="99.95" customHeight="1" x14ac:dyDescent="0.15">
      <c r="A293" s="2">
        <f t="shared" si="18"/>
        <v>289</v>
      </c>
      <c r="B293" s="3">
        <v>29</v>
      </c>
      <c r="C293" s="3" t="s">
        <v>525</v>
      </c>
      <c r="D293" s="4" t="s">
        <v>1373</v>
      </c>
      <c r="E293" s="3" t="s">
        <v>1322</v>
      </c>
      <c r="F293" s="5" t="s">
        <v>1374</v>
      </c>
      <c r="G293" s="3" t="s">
        <v>1375</v>
      </c>
      <c r="H293" s="3" t="s">
        <v>1376</v>
      </c>
      <c r="I293" s="4" t="s">
        <v>1377</v>
      </c>
      <c r="J293" s="4" t="s">
        <v>0</v>
      </c>
      <c r="K293" s="4" t="s">
        <v>1378</v>
      </c>
      <c r="L293" s="7">
        <f t="shared" si="17"/>
        <v>1</v>
      </c>
      <c r="M293" s="6" t="s">
        <v>1379</v>
      </c>
    </row>
    <row r="294" spans="1:13" s="1" customFormat="1" ht="99.95" customHeight="1" x14ac:dyDescent="0.15">
      <c r="A294" s="2">
        <f t="shared" si="18"/>
        <v>290</v>
      </c>
      <c r="B294" s="3">
        <v>29</v>
      </c>
      <c r="C294" s="3" t="s">
        <v>14</v>
      </c>
      <c r="D294" s="4" t="s">
        <v>170</v>
      </c>
      <c r="E294" s="3" t="s">
        <v>171</v>
      </c>
      <c r="F294" s="5" t="s">
        <v>258</v>
      </c>
      <c r="G294" s="3" t="s">
        <v>172</v>
      </c>
      <c r="H294" s="3" t="s">
        <v>173</v>
      </c>
      <c r="I294" s="4" t="s">
        <v>174</v>
      </c>
      <c r="J294" s="4" t="s">
        <v>1</v>
      </c>
      <c r="K294" s="4"/>
      <c r="L294" s="7">
        <f t="shared" si="17"/>
        <v>3</v>
      </c>
      <c r="M294" s="6" t="s">
        <v>2036</v>
      </c>
    </row>
    <row r="295" spans="1:13" s="1" customFormat="1" ht="99.95" customHeight="1" x14ac:dyDescent="0.15">
      <c r="A295" s="2">
        <f t="shared" si="18"/>
        <v>291</v>
      </c>
      <c r="B295" s="3">
        <v>29</v>
      </c>
      <c r="C295" s="3" t="s">
        <v>525</v>
      </c>
      <c r="D295" s="4" t="s">
        <v>1348</v>
      </c>
      <c r="E295" s="3" t="s">
        <v>171</v>
      </c>
      <c r="F295" s="5" t="s">
        <v>1349</v>
      </c>
      <c r="G295" s="3" t="s">
        <v>1350</v>
      </c>
      <c r="H295" s="3" t="s">
        <v>1351</v>
      </c>
      <c r="I295" s="4" t="s">
        <v>1352</v>
      </c>
      <c r="J295" s="4" t="s">
        <v>0</v>
      </c>
      <c r="K295" s="4" t="s">
        <v>1353</v>
      </c>
      <c r="L295" s="7">
        <f t="shared" si="17"/>
        <v>4</v>
      </c>
      <c r="M295" s="6" t="s">
        <v>2035</v>
      </c>
    </row>
    <row r="296" spans="1:13" s="1" customFormat="1" ht="99.95" customHeight="1" x14ac:dyDescent="0.15">
      <c r="A296" s="2">
        <f t="shared" si="18"/>
        <v>292</v>
      </c>
      <c r="B296" s="3">
        <v>29</v>
      </c>
      <c r="C296" s="3" t="s">
        <v>525</v>
      </c>
      <c r="D296" s="4" t="s">
        <v>1500</v>
      </c>
      <c r="E296" s="3" t="s">
        <v>1501</v>
      </c>
      <c r="F296" s="5" t="s">
        <v>1502</v>
      </c>
      <c r="G296" s="3" t="s">
        <v>1503</v>
      </c>
      <c r="H296" s="3" t="s">
        <v>1504</v>
      </c>
      <c r="I296" s="4" t="s">
        <v>1505</v>
      </c>
      <c r="J296" s="4" t="s">
        <v>1</v>
      </c>
      <c r="K296" s="4" t="s">
        <v>654</v>
      </c>
      <c r="L296" s="7">
        <f t="shared" si="17"/>
        <v>1</v>
      </c>
      <c r="M296" s="6" t="s">
        <v>1506</v>
      </c>
    </row>
    <row r="297" spans="1:13" s="1" customFormat="1" ht="99.95" customHeight="1" x14ac:dyDescent="0.15">
      <c r="A297" s="2">
        <f t="shared" si="18"/>
        <v>293</v>
      </c>
      <c r="B297" s="9">
        <v>29</v>
      </c>
      <c r="C297" s="9" t="s">
        <v>525</v>
      </c>
      <c r="D297" s="10" t="s">
        <v>1025</v>
      </c>
      <c r="E297" s="9" t="s">
        <v>1026</v>
      </c>
      <c r="F297" s="10" t="s">
        <v>1027</v>
      </c>
      <c r="G297" s="9" t="s">
        <v>2074</v>
      </c>
      <c r="H297" s="9" t="s">
        <v>2075</v>
      </c>
      <c r="I297" s="10" t="s">
        <v>2100</v>
      </c>
      <c r="J297" s="9" t="s">
        <v>367</v>
      </c>
      <c r="K297" s="10" t="s">
        <v>2076</v>
      </c>
      <c r="L297" s="7">
        <f t="shared" si="17"/>
        <v>2</v>
      </c>
      <c r="M297" s="11" t="s">
        <v>2101</v>
      </c>
    </row>
    <row r="298" spans="1:13" s="1" customFormat="1" ht="99.95" customHeight="1" x14ac:dyDescent="0.15">
      <c r="A298" s="2">
        <f t="shared" si="18"/>
        <v>294</v>
      </c>
      <c r="B298" s="3">
        <v>29</v>
      </c>
      <c r="C298" s="3" t="s">
        <v>14</v>
      </c>
      <c r="D298" s="4" t="s">
        <v>200</v>
      </c>
      <c r="E298" s="3" t="s">
        <v>201</v>
      </c>
      <c r="F298" s="5" t="s">
        <v>255</v>
      </c>
      <c r="G298" s="3" t="s">
        <v>196</v>
      </c>
      <c r="H298" s="3" t="s">
        <v>202</v>
      </c>
      <c r="I298" s="4" t="s">
        <v>203</v>
      </c>
      <c r="J298" s="4" t="s">
        <v>0</v>
      </c>
      <c r="K298" s="4" t="s">
        <v>204</v>
      </c>
      <c r="L298" s="7">
        <f t="shared" si="17"/>
        <v>1</v>
      </c>
      <c r="M298" s="6" t="s">
        <v>205</v>
      </c>
    </row>
    <row r="299" spans="1:13" s="1" customFormat="1" ht="99.95" customHeight="1" x14ac:dyDescent="0.15">
      <c r="A299" s="2">
        <f t="shared" si="18"/>
        <v>295</v>
      </c>
      <c r="B299" s="3">
        <v>29</v>
      </c>
      <c r="C299" s="3" t="s">
        <v>525</v>
      </c>
      <c r="D299" s="4" t="s">
        <v>885</v>
      </c>
      <c r="E299" s="3" t="s">
        <v>886</v>
      </c>
      <c r="F299" s="5" t="s">
        <v>887</v>
      </c>
      <c r="G299" s="3" t="s">
        <v>888</v>
      </c>
      <c r="H299" s="3" t="s">
        <v>889</v>
      </c>
      <c r="I299" s="4" t="s">
        <v>890</v>
      </c>
      <c r="J299" s="4" t="s">
        <v>0</v>
      </c>
      <c r="K299" s="4" t="s">
        <v>891</v>
      </c>
      <c r="L299" s="7">
        <f t="shared" si="17"/>
        <v>1</v>
      </c>
      <c r="M299" s="6" t="s">
        <v>892</v>
      </c>
    </row>
    <row r="300" spans="1:13" s="1" customFormat="1" ht="99.95" customHeight="1" x14ac:dyDescent="0.15">
      <c r="A300" s="2">
        <f t="shared" si="18"/>
        <v>296</v>
      </c>
      <c r="B300" s="3">
        <v>29</v>
      </c>
      <c r="C300" s="3" t="s">
        <v>14</v>
      </c>
      <c r="D300" s="4" t="s">
        <v>12</v>
      </c>
      <c r="E300" s="3" t="s">
        <v>195</v>
      </c>
      <c r="F300" s="5" t="s">
        <v>256</v>
      </c>
      <c r="G300" s="3" t="s">
        <v>196</v>
      </c>
      <c r="H300" s="3" t="s">
        <v>197</v>
      </c>
      <c r="I300" s="4" t="s">
        <v>2102</v>
      </c>
      <c r="J300" s="4" t="s">
        <v>0</v>
      </c>
      <c r="K300" s="4" t="s">
        <v>196</v>
      </c>
      <c r="L300" s="7">
        <f t="shared" si="17"/>
        <v>1</v>
      </c>
      <c r="M300" s="6" t="s">
        <v>199</v>
      </c>
    </row>
    <row r="301" spans="1:13" s="1" customFormat="1" ht="99.95" customHeight="1" x14ac:dyDescent="0.15">
      <c r="A301" s="2">
        <f t="shared" si="18"/>
        <v>297</v>
      </c>
      <c r="B301" s="4">
        <v>29</v>
      </c>
      <c r="C301" s="4" t="s">
        <v>280</v>
      </c>
      <c r="D301" s="4" t="s">
        <v>414</v>
      </c>
      <c r="E301" s="4" t="s">
        <v>415</v>
      </c>
      <c r="F301" s="4" t="s">
        <v>419</v>
      </c>
      <c r="G301" s="4" t="s">
        <v>416</v>
      </c>
      <c r="H301" s="4" t="s">
        <v>417</v>
      </c>
      <c r="I301" s="4" t="s">
        <v>418</v>
      </c>
      <c r="J301" s="4" t="s">
        <v>0</v>
      </c>
      <c r="K301" s="4" t="s">
        <v>416</v>
      </c>
      <c r="L301" s="7">
        <f t="shared" si="17"/>
        <v>2</v>
      </c>
      <c r="M301" s="6" t="s">
        <v>2046</v>
      </c>
    </row>
    <row r="302" spans="1:13" s="1" customFormat="1" ht="99.95" customHeight="1" x14ac:dyDescent="0.15">
      <c r="A302" s="2">
        <f t="shared" si="18"/>
        <v>298</v>
      </c>
      <c r="B302" s="3">
        <v>29</v>
      </c>
      <c r="C302" s="3" t="s">
        <v>525</v>
      </c>
      <c r="D302" s="4" t="s">
        <v>1640</v>
      </c>
      <c r="E302" s="3" t="s">
        <v>1641</v>
      </c>
      <c r="F302" s="5" t="s">
        <v>1642</v>
      </c>
      <c r="G302" s="3" t="s">
        <v>1643</v>
      </c>
      <c r="H302" s="3" t="s">
        <v>1644</v>
      </c>
      <c r="I302" s="4" t="s">
        <v>1645</v>
      </c>
      <c r="J302" s="4" t="s">
        <v>0</v>
      </c>
      <c r="K302" s="4" t="s">
        <v>1646</v>
      </c>
      <c r="L302" s="7">
        <f t="shared" si="17"/>
        <v>1</v>
      </c>
      <c r="M302" s="6" t="s">
        <v>1647</v>
      </c>
    </row>
    <row r="303" spans="1:13" ht="80.099999999999994" customHeight="1" x14ac:dyDescent="0.15">
      <c r="A303" s="2">
        <f t="shared" si="18"/>
        <v>299</v>
      </c>
      <c r="B303" s="26">
        <v>29</v>
      </c>
      <c r="C303" s="26" t="s">
        <v>525</v>
      </c>
      <c r="D303" s="27" t="s">
        <v>1604</v>
      </c>
      <c r="E303" s="26" t="s">
        <v>1605</v>
      </c>
      <c r="F303" s="28" t="s">
        <v>1606</v>
      </c>
      <c r="G303" s="26" t="s">
        <v>1607</v>
      </c>
      <c r="H303" s="26" t="s">
        <v>1608</v>
      </c>
      <c r="I303" s="27" t="s">
        <v>1609</v>
      </c>
      <c r="J303" s="27" t="s">
        <v>0</v>
      </c>
      <c r="K303" s="27" t="s">
        <v>1610</v>
      </c>
      <c r="L303" s="29">
        <f t="shared" si="17"/>
        <v>1</v>
      </c>
      <c r="M303" s="34" t="s">
        <v>1611</v>
      </c>
    </row>
    <row r="304" spans="1:13" ht="80.099999999999994" customHeight="1" x14ac:dyDescent="0.15">
      <c r="A304" s="2">
        <f t="shared" si="18"/>
        <v>300</v>
      </c>
      <c r="B304" s="27">
        <v>29</v>
      </c>
      <c r="C304" s="27" t="s">
        <v>280</v>
      </c>
      <c r="D304" s="27" t="s">
        <v>445</v>
      </c>
      <c r="E304" s="27" t="s">
        <v>446</v>
      </c>
      <c r="F304" s="27" t="s">
        <v>451</v>
      </c>
      <c r="G304" s="27" t="s">
        <v>447</v>
      </c>
      <c r="H304" s="27" t="s">
        <v>448</v>
      </c>
      <c r="I304" s="27" t="s">
        <v>449</v>
      </c>
      <c r="J304" s="27" t="s">
        <v>1</v>
      </c>
      <c r="K304" s="27"/>
      <c r="L304" s="29">
        <f t="shared" si="17"/>
        <v>1</v>
      </c>
      <c r="M304" s="35" t="s">
        <v>450</v>
      </c>
    </row>
  </sheetData>
  <sheetProtection autoFilter="0"/>
  <autoFilter ref="A4:M304" xr:uid="{00000000-0009-0000-0000-000000000000}">
    <sortState xmlns:xlrd2="http://schemas.microsoft.com/office/spreadsheetml/2017/richdata2" ref="A5:M304">
      <sortCondition ref="F4:F304"/>
    </sortState>
  </autoFilter>
  <sortState xmlns:xlrd2="http://schemas.microsoft.com/office/spreadsheetml/2017/richdata2" ref="A6:M304">
    <sortCondition ref="E6:E304"/>
  </sortState>
  <mergeCells count="3">
    <mergeCell ref="B3:K3"/>
    <mergeCell ref="L3:M3"/>
    <mergeCell ref="A1:M1"/>
  </mergeCells>
  <phoneticPr fontId="2"/>
  <dataValidations count="3">
    <dataValidation type="custom" allowBlank="1" showInputMessage="1" showErrorMessage="1" sqref="B296:C296" xr:uid="{165079C7-1985-4E84-B937-78C5FB39EFE3}">
      <formula1>AND(#REF!&lt;DBCS(#REF!))</formula1>
    </dataValidation>
    <dataValidation type="custom" allowBlank="1" showInputMessage="1" showErrorMessage="1" sqref="B5:C5" xr:uid="{EFD48A24-9199-4468-9C01-D95FA5CD23D0}">
      <formula1>AND(B1&lt;DBCS(B1))</formula1>
    </dataValidation>
    <dataValidation type="custom" allowBlank="1" showInputMessage="1" showErrorMessage="1" sqref="B303:M304 D5:H5 J5:M5" xr:uid="{EA8D8A26-9289-4A5B-A746-A24BD21B2047}">
      <formula1>AND(B1048576&lt;DBCS(B1048576))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一覧</vt:lpstr>
      <vt:lpstr>一覧!Print_Area</vt:lpstr>
      <vt:lpstr>一覧!Print_Titles</vt:lpstr>
      <vt:lpstr>Qconv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