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328"/>
  <workbookPr filterPrivacy="1" codeName="ThisWorkbook" defaultThemeVersion="124226"/>
  <xr:revisionPtr revIDLastSave="0" documentId="13_ncr:1_{AB22A389-E82A-4BA0-8D71-9266CD03E030}" xr6:coauthVersionLast="47" xr6:coauthVersionMax="47" xr10:uidLastSave="{00000000-0000-0000-0000-000000000000}"/>
  <bookViews>
    <workbookView xWindow="810" yWindow="-16320" windowWidth="28110" windowHeight="16440" xr2:uid="{00000000-000D-0000-FFFF-FFFF00000000}"/>
  </bookViews>
  <sheets>
    <sheet name="一覧" sheetId="1" r:id="rId1"/>
  </sheets>
  <definedNames>
    <definedName name="_xlnm._FilterDatabase" localSheetId="0" hidden="1">一覧!$A$4:$M$458</definedName>
    <definedName name="_xlnm.Print_Area" localSheetId="0">一覧!$A:$M</definedName>
    <definedName name="_xlnm.Print_Titles" localSheetId="0">一覧!$1:$4</definedName>
    <definedName name="Qconv">一覧!$B$264:$M$454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386" i="1" l="1"/>
  <c r="A233" i="1"/>
  <c r="A225" i="1"/>
  <c r="A6" i="1"/>
  <c r="A171" i="1"/>
  <c r="A22" i="1"/>
  <c r="A395" i="1"/>
  <c r="A11" i="1"/>
  <c r="A411" i="1"/>
  <c r="A397" i="1"/>
  <c r="A42" i="1"/>
  <c r="A414" i="1"/>
  <c r="A435" i="1"/>
  <c r="L365" i="1"/>
  <c r="A365" i="1"/>
  <c r="L174" i="1"/>
  <c r="A174" i="1"/>
  <c r="A175" i="1"/>
  <c r="L175" i="1"/>
  <c r="L181" i="1"/>
  <c r="L122" i="1"/>
  <c r="L337" i="1"/>
  <c r="L330" i="1"/>
  <c r="L86" i="1"/>
  <c r="L15" i="1"/>
  <c r="L48" i="1"/>
  <c r="L424" i="1"/>
  <c r="L343" i="1"/>
  <c r="L82" i="1"/>
  <c r="L290" i="1"/>
  <c r="L450" i="1"/>
  <c r="L119" i="1"/>
  <c r="L413" i="1"/>
  <c r="L327" i="1"/>
  <c r="L358" i="1"/>
  <c r="L154" i="1"/>
  <c r="L83" i="1"/>
  <c r="L178" i="1"/>
  <c r="L354" i="1"/>
  <c r="L190" i="1"/>
  <c r="L408" i="1"/>
  <c r="L436" i="1"/>
  <c r="L79" i="1"/>
  <c r="L73" i="1"/>
  <c r="L321" i="1"/>
  <c r="L57" i="1"/>
  <c r="L315" i="1"/>
  <c r="L323" i="1"/>
  <c r="L116" i="1"/>
  <c r="L107" i="1"/>
  <c r="L262" i="1"/>
  <c r="L247" i="1"/>
  <c r="L264" i="1"/>
  <c r="L257" i="1"/>
  <c r="L246" i="1"/>
  <c r="L5" i="1"/>
  <c r="L214" i="1"/>
  <c r="L331" i="1"/>
  <c r="L387" i="1"/>
  <c r="L238" i="1"/>
  <c r="L239" i="1"/>
  <c r="L283" i="1"/>
  <c r="L212" i="1"/>
  <c r="L34" i="1"/>
  <c r="L120" i="1"/>
  <c r="L97" i="1"/>
  <c r="L219" i="1"/>
  <c r="L132" i="1"/>
  <c r="L437" i="1"/>
  <c r="L287" i="1"/>
  <c r="L184" i="1"/>
  <c r="L303" i="1"/>
  <c r="L14" i="1"/>
  <c r="L295" i="1"/>
  <c r="L182" i="1"/>
  <c r="L277" i="1"/>
  <c r="L425" i="1"/>
  <c r="L411" i="1"/>
  <c r="L409" i="1"/>
  <c r="L173" i="1"/>
  <c r="L378" i="1"/>
  <c r="L100" i="1"/>
  <c r="L383" i="1"/>
  <c r="L313" i="1"/>
  <c r="L235" i="1"/>
  <c r="L254" i="1"/>
  <c r="L325" i="1"/>
  <c r="L179" i="1"/>
  <c r="L385" i="1"/>
  <c r="L309" i="1"/>
  <c r="L318" i="1"/>
  <c r="L10" i="1"/>
  <c r="L141" i="1"/>
  <c r="L87" i="1"/>
  <c r="L371" i="1"/>
  <c r="L399" i="1"/>
  <c r="L143" i="1"/>
  <c r="L33" i="1"/>
  <c r="L88" i="1"/>
  <c r="L29" i="1"/>
  <c r="L344" i="1"/>
  <c r="L339" i="1"/>
  <c r="L293" i="1"/>
  <c r="L166" i="1"/>
  <c r="L130" i="1"/>
  <c r="L38" i="1"/>
  <c r="L211" i="1"/>
  <c r="L27" i="1"/>
  <c r="L314" i="1"/>
  <c r="L13" i="1"/>
  <c r="L112" i="1"/>
  <c r="L78" i="1"/>
  <c r="L417" i="1"/>
  <c r="L403" i="1"/>
  <c r="L393" i="1"/>
  <c r="L394" i="1"/>
  <c r="L294" i="1"/>
  <c r="L121" i="1"/>
  <c r="L305" i="1"/>
  <c r="L418" i="1"/>
  <c r="L340" i="1"/>
  <c r="L444" i="1"/>
  <c r="L94" i="1"/>
  <c r="L52" i="1"/>
  <c r="L272" i="1"/>
  <c r="L221" i="1"/>
  <c r="L223" i="1"/>
  <c r="L186" i="1"/>
  <c r="L191" i="1"/>
  <c r="L172" i="1"/>
  <c r="L192" i="1"/>
  <c r="L433" i="1"/>
  <c r="L146" i="1"/>
  <c r="L64" i="1"/>
  <c r="L362" i="1"/>
  <c r="L56" i="1"/>
  <c r="L326" i="1"/>
  <c r="L76" i="1"/>
  <c r="L363" i="1"/>
  <c r="L431" i="1"/>
  <c r="L432" i="1"/>
  <c r="L457" i="1"/>
  <c r="L232" i="1"/>
  <c r="L69" i="1"/>
  <c r="L230" i="1"/>
  <c r="L353" i="1"/>
  <c r="L188" i="1"/>
  <c r="L136" i="1"/>
  <c r="L133" i="1"/>
  <c r="L49" i="1"/>
  <c r="L364" i="1"/>
  <c r="L85" i="1"/>
  <c r="L66" i="1"/>
  <c r="L341" i="1"/>
  <c r="L348" i="1"/>
  <c r="L259" i="1"/>
  <c r="L388" i="1"/>
  <c r="L285" i="1"/>
  <c r="L151" i="1"/>
  <c r="L8" i="1"/>
  <c r="L59" i="1"/>
  <c r="L84" i="1"/>
  <c r="L9" i="1"/>
  <c r="L203" i="1"/>
  <c r="L91" i="1"/>
  <c r="L95" i="1"/>
  <c r="L93" i="1"/>
  <c r="L226" i="1"/>
  <c r="L50" i="1"/>
  <c r="L12" i="1"/>
  <c r="L231" i="1"/>
  <c r="L45" i="1"/>
  <c r="L351" i="1"/>
  <c r="L317" i="1"/>
  <c r="L335" i="1"/>
  <c r="L377" i="1"/>
  <c r="L108" i="1"/>
  <c r="L80" i="1"/>
  <c r="L345" i="1"/>
  <c r="L180" i="1"/>
  <c r="L144" i="1"/>
  <c r="L99" i="1"/>
  <c r="L329" i="1"/>
  <c r="L152" i="1"/>
  <c r="L196" i="1"/>
  <c r="L241" i="1"/>
  <c r="L193" i="1"/>
  <c r="L147" i="1"/>
  <c r="L90" i="1"/>
  <c r="L183" i="1"/>
  <c r="L255" i="1"/>
  <c r="L189" i="1"/>
  <c r="L360" i="1"/>
  <c r="A181" i="1"/>
  <c r="A122" i="1"/>
  <c r="A337" i="1"/>
  <c r="A330" i="1"/>
  <c r="A86" i="1"/>
  <c r="A15" i="1"/>
  <c r="A48" i="1"/>
  <c r="A424" i="1"/>
  <c r="A343" i="1"/>
  <c r="A82" i="1"/>
  <c r="A290" i="1"/>
  <c r="A450" i="1"/>
  <c r="A119" i="1"/>
  <c r="A413" i="1"/>
  <c r="A327" i="1"/>
  <c r="A358" i="1"/>
  <c r="A154" i="1"/>
  <c r="A83" i="1"/>
  <c r="A178" i="1"/>
  <c r="A354" i="1"/>
  <c r="A190" i="1"/>
  <c r="A408" i="1"/>
  <c r="A436" i="1"/>
  <c r="A79" i="1"/>
  <c r="A73" i="1"/>
  <c r="A321" i="1"/>
  <c r="A57" i="1"/>
  <c r="A315" i="1"/>
  <c r="A323" i="1"/>
  <c r="A116" i="1"/>
  <c r="A107" i="1"/>
  <c r="A262" i="1"/>
  <c r="A247" i="1"/>
  <c r="A264" i="1"/>
  <c r="A257" i="1"/>
  <c r="A246" i="1"/>
  <c r="A5" i="1"/>
  <c r="A214" i="1"/>
  <c r="A331" i="1"/>
  <c r="A387" i="1"/>
  <c r="A238" i="1"/>
  <c r="A239" i="1"/>
  <c r="A283" i="1"/>
  <c r="A212" i="1"/>
  <c r="A34" i="1"/>
  <c r="A120" i="1"/>
  <c r="A97" i="1"/>
  <c r="A219" i="1"/>
  <c r="A132" i="1"/>
  <c r="A437" i="1"/>
  <c r="A287" i="1"/>
  <c r="A184" i="1"/>
  <c r="A303" i="1"/>
  <c r="A14" i="1"/>
  <c r="A295" i="1"/>
  <c r="A182" i="1"/>
  <c r="A277" i="1"/>
  <c r="A425" i="1"/>
  <c r="A409" i="1"/>
  <c r="A173" i="1"/>
  <c r="A378" i="1"/>
  <c r="A100" i="1"/>
  <c r="A383" i="1"/>
  <c r="A313" i="1"/>
  <c r="A235" i="1"/>
  <c r="A254" i="1"/>
  <c r="A325" i="1"/>
  <c r="A179" i="1"/>
  <c r="A385" i="1"/>
  <c r="A309" i="1"/>
  <c r="A318" i="1"/>
  <c r="A10" i="1"/>
  <c r="A141" i="1"/>
  <c r="A87" i="1"/>
  <c r="A371" i="1"/>
  <c r="A399" i="1"/>
  <c r="A143" i="1"/>
  <c r="A33" i="1"/>
  <c r="A88" i="1"/>
  <c r="A29" i="1"/>
  <c r="A344" i="1"/>
  <c r="A339" i="1"/>
  <c r="A293" i="1"/>
  <c r="A166" i="1"/>
  <c r="A130" i="1"/>
  <c r="A38" i="1"/>
  <c r="A211" i="1"/>
  <c r="A27" i="1"/>
  <c r="A314" i="1"/>
  <c r="A13" i="1"/>
  <c r="A112" i="1"/>
  <c r="A78" i="1"/>
  <c r="A417" i="1"/>
  <c r="A403" i="1"/>
  <c r="A393" i="1"/>
  <c r="A394" i="1"/>
  <c r="A294" i="1"/>
  <c r="A121" i="1"/>
  <c r="A305" i="1"/>
  <c r="A418" i="1"/>
  <c r="A340" i="1"/>
  <c r="A444" i="1"/>
  <c r="A94" i="1"/>
  <c r="A52" i="1"/>
  <c r="A272" i="1"/>
  <c r="A221" i="1"/>
  <c r="A223" i="1"/>
  <c r="A186" i="1"/>
  <c r="A191" i="1"/>
  <c r="A172" i="1"/>
  <c r="A192" i="1"/>
  <c r="A433" i="1"/>
  <c r="A146" i="1"/>
  <c r="A64" i="1"/>
  <c r="A362" i="1"/>
  <c r="A56" i="1"/>
  <c r="A326" i="1"/>
  <c r="A76" i="1"/>
  <c r="A363" i="1"/>
  <c r="A431" i="1"/>
  <c r="A432" i="1"/>
  <c r="A457" i="1"/>
  <c r="A232" i="1"/>
  <c r="A69" i="1"/>
  <c r="A230" i="1"/>
  <c r="A353" i="1"/>
  <c r="A188" i="1"/>
  <c r="A136" i="1"/>
  <c r="A133" i="1"/>
  <c r="A49" i="1"/>
  <c r="A364" i="1"/>
  <c r="A85" i="1"/>
  <c r="A66" i="1"/>
  <c r="A341" i="1"/>
  <c r="A348" i="1"/>
  <c r="A259" i="1"/>
  <c r="A388" i="1"/>
  <c r="A285" i="1"/>
  <c r="A151" i="1"/>
  <c r="A8" i="1"/>
  <c r="A59" i="1"/>
  <c r="A84" i="1"/>
  <c r="A9" i="1"/>
  <c r="A203" i="1"/>
  <c r="A91" i="1"/>
  <c r="A95" i="1"/>
  <c r="A93" i="1"/>
  <c r="A226" i="1"/>
  <c r="A50" i="1"/>
  <c r="A12" i="1"/>
  <c r="A231" i="1"/>
  <c r="A45" i="1"/>
  <c r="A351" i="1"/>
  <c r="A317" i="1"/>
  <c r="A335" i="1"/>
  <c r="A377" i="1"/>
  <c r="A108" i="1"/>
  <c r="A80" i="1"/>
  <c r="A345" i="1"/>
  <c r="A180" i="1"/>
  <c r="A144" i="1"/>
  <c r="A99" i="1"/>
  <c r="A329" i="1"/>
  <c r="A152" i="1"/>
  <c r="A196" i="1"/>
  <c r="A241" i="1"/>
  <c r="A193" i="1"/>
  <c r="A147" i="1"/>
  <c r="A90" i="1"/>
  <c r="A183" i="1"/>
  <c r="A170" i="1"/>
  <c r="A255" i="1"/>
  <c r="A189" i="1"/>
  <c r="A360" i="1"/>
  <c r="A240" i="1"/>
  <c r="L319" i="1"/>
  <c r="A319" i="1"/>
  <c r="L156" i="1"/>
  <c r="A156" i="1"/>
  <c r="L63" i="1"/>
  <c r="L28" i="1"/>
  <c r="L253" i="1"/>
  <c r="L240" i="1"/>
  <c r="A125" i="1"/>
  <c r="A30" i="1"/>
  <c r="A416" i="1"/>
  <c r="A244" i="1"/>
  <c r="A72" i="1"/>
  <c r="A138" i="1"/>
  <c r="A159" i="1"/>
  <c r="A209" i="1"/>
  <c r="A401" i="1"/>
  <c r="A58" i="1"/>
  <c r="A412" i="1"/>
  <c r="A265" i="1"/>
  <c r="A310" i="1"/>
  <c r="A36" i="1"/>
  <c r="A256" i="1"/>
  <c r="A268" i="1"/>
  <c r="A158" i="1"/>
  <c r="A381" i="1"/>
  <c r="A449" i="1"/>
  <c r="A286" i="1"/>
  <c r="A160" i="1"/>
  <c r="A185" i="1"/>
  <c r="A234" i="1"/>
  <c r="A336" i="1"/>
  <c r="A357" i="1"/>
  <c r="A65" i="1"/>
  <c r="A312" i="1"/>
  <c r="A422" i="1"/>
  <c r="A439" i="1"/>
  <c r="A205" i="1"/>
  <c r="A275" i="1"/>
  <c r="A370" i="1"/>
  <c r="A129" i="1"/>
  <c r="A266" i="1"/>
  <c r="A292" i="1"/>
  <c r="A227" i="1"/>
  <c r="A300" i="1"/>
  <c r="A419" i="1"/>
  <c r="A21" i="1"/>
  <c r="A248" i="1"/>
  <c r="A165" i="1"/>
  <c r="A372" i="1"/>
  <c r="A390" i="1"/>
  <c r="A374" i="1"/>
  <c r="A110" i="1"/>
  <c r="A361" i="1"/>
  <c r="A302" i="1"/>
  <c r="A342" i="1"/>
  <c r="A447" i="1"/>
  <c r="A452" i="1"/>
  <c r="A17" i="1"/>
  <c r="A150" i="1"/>
  <c r="A124" i="1"/>
  <c r="A70" i="1"/>
  <c r="A106" i="1"/>
  <c r="A443" i="1"/>
  <c r="A167" i="1"/>
  <c r="A103" i="1"/>
  <c r="A373" i="1"/>
  <c r="A54" i="1"/>
  <c r="A428" i="1"/>
  <c r="A263" i="1"/>
  <c r="A145" i="1"/>
  <c r="A279" i="1"/>
  <c r="A215" i="1"/>
  <c r="A405" i="1"/>
  <c r="A407" i="1"/>
  <c r="A270" i="1"/>
  <c r="A168" i="1"/>
  <c r="A382" i="1"/>
  <c r="A157" i="1"/>
  <c r="A406" i="1"/>
  <c r="A396" i="1"/>
  <c r="A391" i="1"/>
  <c r="A81" i="1"/>
  <c r="A131" i="1"/>
  <c r="A261" i="1"/>
  <c r="A198" i="1"/>
  <c r="A210" i="1"/>
  <c r="A216" i="1"/>
  <c r="A202" i="1"/>
  <c r="A201" i="1"/>
  <c r="A332" i="1"/>
  <c r="A224" i="1"/>
  <c r="A61" i="1"/>
  <c r="A123" i="1"/>
  <c r="A237" i="1"/>
  <c r="A35" i="1"/>
  <c r="A197" i="1"/>
  <c r="A111" i="1"/>
  <c r="A96" i="1"/>
  <c r="A350" i="1"/>
  <c r="A51" i="1"/>
  <c r="A366" i="1"/>
  <c r="A258" i="1"/>
  <c r="A140" i="1"/>
  <c r="A162" i="1"/>
  <c r="A53" i="1"/>
  <c r="A55" i="1"/>
  <c r="A127" i="1"/>
  <c r="A276" i="1"/>
  <c r="A308" i="1"/>
  <c r="A139" i="1"/>
  <c r="A251" i="1"/>
  <c r="A161" i="1"/>
  <c r="A71" i="1"/>
  <c r="A67" i="1"/>
  <c r="A278" i="1"/>
  <c r="A355" i="1"/>
  <c r="A427" i="1"/>
  <c r="A307" i="1"/>
  <c r="A195" i="1"/>
  <c r="A242" i="1"/>
  <c r="A236" i="1"/>
  <c r="A454" i="1"/>
  <c r="A164" i="1"/>
  <c r="A260" i="1"/>
  <c r="A243" i="1"/>
  <c r="A311" i="1"/>
  <c r="A32" i="1"/>
  <c r="A207" i="1"/>
  <c r="A249" i="1"/>
  <c r="A163" i="1"/>
  <c r="A455" i="1"/>
  <c r="A316" i="1"/>
  <c r="A306" i="1"/>
  <c r="A304" i="1"/>
  <c r="A104" i="1"/>
  <c r="A44" i="1"/>
  <c r="A213" i="1"/>
  <c r="A148" i="1"/>
  <c r="A430" i="1"/>
  <c r="A187" i="1"/>
  <c r="A68" i="1"/>
  <c r="L125" i="1"/>
  <c r="L30" i="1"/>
  <c r="L416" i="1"/>
  <c r="L244" i="1"/>
  <c r="L72" i="1"/>
  <c r="L138" i="1"/>
  <c r="L159" i="1"/>
  <c r="L209" i="1"/>
  <c r="L401" i="1"/>
  <c r="L58" i="1"/>
  <c r="L412" i="1"/>
  <c r="L265" i="1"/>
  <c r="L310" i="1"/>
  <c r="L36" i="1"/>
  <c r="L256" i="1"/>
  <c r="L268" i="1"/>
  <c r="L158" i="1"/>
  <c r="L381" i="1"/>
  <c r="L449" i="1"/>
  <c r="L286" i="1"/>
  <c r="L160" i="1"/>
  <c r="L185" i="1"/>
  <c r="L234" i="1"/>
  <c r="L336" i="1"/>
  <c r="L357" i="1"/>
  <c r="L65" i="1"/>
  <c r="L312" i="1"/>
  <c r="L422" i="1"/>
  <c r="L439" i="1"/>
  <c r="L205" i="1"/>
  <c r="L275" i="1"/>
  <c r="L370" i="1"/>
  <c r="L129" i="1"/>
  <c r="L266" i="1"/>
  <c r="L292" i="1"/>
  <c r="L227" i="1"/>
  <c r="L300" i="1"/>
  <c r="L419" i="1"/>
  <c r="L21" i="1"/>
  <c r="L248" i="1"/>
  <c r="L165" i="1"/>
  <c r="L372" i="1"/>
  <c r="L390" i="1"/>
  <c r="L374" i="1"/>
  <c r="L110" i="1"/>
  <c r="L361" i="1"/>
  <c r="L302" i="1"/>
  <c r="L342" i="1"/>
  <c r="L447" i="1"/>
  <c r="L452" i="1"/>
  <c r="L17" i="1"/>
  <c r="L150" i="1"/>
  <c r="L124" i="1"/>
  <c r="L70" i="1"/>
  <c r="L106" i="1"/>
  <c r="L443" i="1"/>
  <c r="L167" i="1"/>
  <c r="L103" i="1"/>
  <c r="L373" i="1"/>
  <c r="L54" i="1"/>
  <c r="L428" i="1"/>
  <c r="L263" i="1"/>
  <c r="L145" i="1"/>
  <c r="L279" i="1"/>
  <c r="L215" i="1"/>
  <c r="L405" i="1"/>
  <c r="L407" i="1"/>
  <c r="L270" i="1"/>
  <c r="L168" i="1"/>
  <c r="L382" i="1"/>
  <c r="L157" i="1"/>
  <c r="L406" i="1"/>
  <c r="L396" i="1"/>
  <c r="L391" i="1"/>
  <c r="L81" i="1"/>
  <c r="L131" i="1"/>
  <c r="L261" i="1"/>
  <c r="L198" i="1"/>
  <c r="L210" i="1"/>
  <c r="L216" i="1"/>
  <c r="L202" i="1"/>
  <c r="L201" i="1"/>
  <c r="L332" i="1"/>
  <c r="L224" i="1"/>
  <c r="L61" i="1"/>
  <c r="L123" i="1"/>
  <c r="L237" i="1"/>
  <c r="L35" i="1"/>
  <c r="L197" i="1"/>
  <c r="L111" i="1"/>
  <c r="L96" i="1"/>
  <c r="L350" i="1"/>
  <c r="L51" i="1"/>
  <c r="L366" i="1"/>
  <c r="L258" i="1"/>
  <c r="L140" i="1"/>
  <c r="L162" i="1"/>
  <c r="L53" i="1"/>
  <c r="L55" i="1"/>
  <c r="L127" i="1"/>
  <c r="L276" i="1"/>
  <c r="L308" i="1"/>
  <c r="L139" i="1"/>
  <c r="L251" i="1"/>
  <c r="L161" i="1"/>
  <c r="L71" i="1"/>
  <c r="L67" i="1"/>
  <c r="L278" i="1"/>
  <c r="L355" i="1"/>
  <c r="L427" i="1"/>
  <c r="L307" i="1"/>
  <c r="L195" i="1"/>
  <c r="L242" i="1"/>
  <c r="L236" i="1"/>
  <c r="L454" i="1"/>
  <c r="L164" i="1"/>
  <c r="L260" i="1"/>
  <c r="L243" i="1"/>
  <c r="L311" i="1"/>
  <c r="L32" i="1"/>
  <c r="L207" i="1"/>
  <c r="L249" i="1"/>
  <c r="L163" i="1"/>
  <c r="L455" i="1"/>
  <c r="L316" i="1"/>
  <c r="L306" i="1"/>
  <c r="L304" i="1"/>
  <c r="L104" i="1"/>
  <c r="L44" i="1"/>
  <c r="L213" i="1"/>
  <c r="L148" i="1"/>
  <c r="L430" i="1"/>
  <c r="L187" i="1"/>
  <c r="L68" i="1"/>
  <c r="A16" i="1"/>
  <c r="A18" i="1"/>
  <c r="A19" i="1"/>
  <c r="A20" i="1"/>
  <c r="A23" i="1"/>
  <c r="A24" i="1"/>
  <c r="A25" i="1"/>
  <c r="A26" i="1"/>
  <c r="A31" i="1"/>
  <c r="A37" i="1"/>
  <c r="A39" i="1"/>
  <c r="A40" i="1"/>
  <c r="A41" i="1"/>
  <c r="A43" i="1"/>
  <c r="A46" i="1"/>
  <c r="A47" i="1"/>
  <c r="A60" i="1"/>
  <c r="A62" i="1"/>
  <c r="A74" i="1"/>
  <c r="A75" i="1"/>
  <c r="A77" i="1"/>
  <c r="A89" i="1"/>
  <c r="A92" i="1"/>
  <c r="A98" i="1"/>
  <c r="A102" i="1"/>
  <c r="A105" i="1"/>
  <c r="A109" i="1"/>
  <c r="A113" i="1"/>
  <c r="A114" i="1"/>
  <c r="A115" i="1"/>
  <c r="A117" i="1"/>
  <c r="A118" i="1"/>
  <c r="A126" i="1"/>
  <c r="A134" i="1"/>
  <c r="A135" i="1"/>
  <c r="A137" i="1"/>
  <c r="A142" i="1"/>
  <c r="A149" i="1"/>
  <c r="A101" i="1"/>
  <c r="A153" i="1"/>
  <c r="A155" i="1"/>
  <c r="A169" i="1"/>
  <c r="A176" i="1"/>
  <c r="A177" i="1"/>
  <c r="A194" i="1"/>
  <c r="A199" i="1"/>
  <c r="A200" i="1"/>
  <c r="A204" i="1"/>
  <c r="A206" i="1"/>
  <c r="A208" i="1"/>
  <c r="A218" i="1"/>
  <c r="A217" i="1"/>
  <c r="A220" i="1"/>
  <c r="A228" i="1"/>
  <c r="A229" i="1"/>
  <c r="A245" i="1"/>
  <c r="A250" i="1"/>
  <c r="A252" i="1"/>
  <c r="A267" i="1"/>
  <c r="A269" i="1"/>
  <c r="A271" i="1"/>
  <c r="A273" i="1"/>
  <c r="A274" i="1"/>
  <c r="A280" i="1"/>
  <c r="A282" i="1"/>
  <c r="A281" i="1"/>
  <c r="A288" i="1"/>
  <c r="A289" i="1"/>
  <c r="A222" i="1"/>
  <c r="A291" i="1"/>
  <c r="A284" i="1"/>
  <c r="A296" i="1"/>
  <c r="A297" i="1"/>
  <c r="A298" i="1"/>
  <c r="A299" i="1"/>
  <c r="A301" i="1"/>
  <c r="A458" i="1"/>
  <c r="A320" i="1"/>
  <c r="A322" i="1"/>
  <c r="A324" i="1"/>
  <c r="A328" i="1"/>
  <c r="A334" i="1"/>
  <c r="A333" i="1"/>
  <c r="A338" i="1"/>
  <c r="A347" i="1"/>
  <c r="A346" i="1"/>
  <c r="A349" i="1"/>
  <c r="A352" i="1"/>
  <c r="A356" i="1"/>
  <c r="A359" i="1"/>
  <c r="A367" i="1"/>
  <c r="A368" i="1"/>
  <c r="A369" i="1"/>
  <c r="A375" i="1"/>
  <c r="A376" i="1"/>
  <c r="A379" i="1"/>
  <c r="A380" i="1"/>
  <c r="A384" i="1"/>
  <c r="A389" i="1"/>
  <c r="A392" i="1"/>
  <c r="A398" i="1"/>
  <c r="A400" i="1"/>
  <c r="A402" i="1"/>
  <c r="A404" i="1"/>
  <c r="A420" i="1"/>
  <c r="A421" i="1"/>
  <c r="A423" i="1"/>
  <c r="A426" i="1"/>
  <c r="A429" i="1"/>
  <c r="A434" i="1"/>
  <c r="A441" i="1"/>
  <c r="A438" i="1"/>
  <c r="A440" i="1"/>
  <c r="A442" i="1"/>
  <c r="A445" i="1"/>
  <c r="A446" i="1"/>
  <c r="A448" i="1"/>
  <c r="A451" i="1"/>
  <c r="A453" i="1"/>
  <c r="A456" i="1"/>
  <c r="A7" i="1"/>
  <c r="L16" i="1"/>
  <c r="L18" i="1"/>
  <c r="L19" i="1"/>
  <c r="L20" i="1"/>
  <c r="L23" i="1"/>
  <c r="L24" i="1"/>
  <c r="L25" i="1"/>
  <c r="L26" i="1"/>
  <c r="L31" i="1"/>
  <c r="L37" i="1"/>
  <c r="L39" i="1"/>
  <c r="L40" i="1"/>
  <c r="L41" i="1"/>
  <c r="L43" i="1"/>
  <c r="L46" i="1"/>
  <c r="L47" i="1"/>
  <c r="L60" i="1"/>
  <c r="L62" i="1"/>
  <c r="L74" i="1"/>
  <c r="L75" i="1"/>
  <c r="L77" i="1"/>
  <c r="L89" i="1"/>
  <c r="L92" i="1"/>
  <c r="L98" i="1"/>
  <c r="L102" i="1"/>
  <c r="L105" i="1"/>
  <c r="L109" i="1"/>
  <c r="L113" i="1"/>
  <c r="L114" i="1"/>
  <c r="L115" i="1"/>
  <c r="L117" i="1"/>
  <c r="L118" i="1"/>
  <c r="L126" i="1"/>
  <c r="L134" i="1"/>
  <c r="L135" i="1"/>
  <c r="L137" i="1"/>
  <c r="L142" i="1"/>
  <c r="L149" i="1"/>
  <c r="L101" i="1"/>
  <c r="L153" i="1"/>
  <c r="L155" i="1"/>
  <c r="L169" i="1"/>
  <c r="L176" i="1"/>
  <c r="L177" i="1"/>
  <c r="L194" i="1"/>
  <c r="L199" i="1"/>
  <c r="L200" i="1"/>
  <c r="L204" i="1"/>
  <c r="L206" i="1"/>
  <c r="L208" i="1"/>
  <c r="L218" i="1"/>
  <c r="L217" i="1"/>
  <c r="L220" i="1"/>
  <c r="L228" i="1"/>
  <c r="L229" i="1"/>
  <c r="L245" i="1"/>
  <c r="L250" i="1"/>
  <c r="L252" i="1"/>
  <c r="L267" i="1"/>
  <c r="L269" i="1"/>
  <c r="L271" i="1"/>
  <c r="L273" i="1"/>
  <c r="L274" i="1"/>
  <c r="L280" i="1"/>
  <c r="L282" i="1"/>
  <c r="L281" i="1"/>
  <c r="L288" i="1"/>
  <c r="L289" i="1"/>
  <c r="L291" i="1"/>
  <c r="L284" i="1"/>
  <c r="L296" i="1"/>
  <c r="L297" i="1"/>
  <c r="L298" i="1"/>
  <c r="L299" i="1"/>
  <c r="L301" i="1"/>
  <c r="L458" i="1"/>
  <c r="L320" i="1"/>
  <c r="L322" i="1"/>
  <c r="L324" i="1"/>
  <c r="L328" i="1"/>
  <c r="L334" i="1"/>
  <c r="L333" i="1"/>
  <c r="L338" i="1"/>
  <c r="L347" i="1"/>
  <c r="L346" i="1"/>
  <c r="L349" i="1"/>
  <c r="L352" i="1"/>
  <c r="L356" i="1"/>
  <c r="L359" i="1"/>
  <c r="L367" i="1"/>
  <c r="L368" i="1"/>
  <c r="L369" i="1"/>
  <c r="L375" i="1"/>
  <c r="L376" i="1"/>
  <c r="L379" i="1"/>
  <c r="L380" i="1"/>
  <c r="L384" i="1"/>
  <c r="L389" i="1"/>
  <c r="L392" i="1"/>
  <c r="L398" i="1"/>
  <c r="L400" i="1"/>
  <c r="L402" i="1"/>
  <c r="L404" i="1"/>
  <c r="L420" i="1"/>
  <c r="L421" i="1"/>
  <c r="L423" i="1"/>
  <c r="L426" i="1"/>
  <c r="L429" i="1"/>
  <c r="L434" i="1"/>
  <c r="L441" i="1"/>
  <c r="L438" i="1"/>
  <c r="L440" i="1"/>
  <c r="L442" i="1"/>
  <c r="L445" i="1"/>
  <c r="L446" i="1"/>
  <c r="L448" i="1"/>
  <c r="L451" i="1"/>
  <c r="L453" i="1"/>
  <c r="L456" i="1"/>
  <c r="L7" i="1"/>
</calcChain>
</file>

<file path=xl/sharedStrings.xml><?xml version="1.0" encoding="utf-8"?>
<sst xmlns="http://schemas.openxmlformats.org/spreadsheetml/2006/main" count="4468" uniqueCount="3123">
  <si>
    <t>有</t>
  </si>
  <si>
    <t>無</t>
  </si>
  <si>
    <t>月～金9:00～18:00
土9:00～13:00</t>
  </si>
  <si>
    <t>月～金9:00～19:00
土9:00～13:00</t>
  </si>
  <si>
    <t>月～土9:00～19:00</t>
  </si>
  <si>
    <t>月～土9:00～18:00</t>
  </si>
  <si>
    <t>月～金9:00～18:30
土9:00～13:00</t>
  </si>
  <si>
    <t>8:30～18:00</t>
  </si>
  <si>
    <t>つばさ薬局</t>
  </si>
  <si>
    <t>あおぞら薬局</t>
  </si>
  <si>
    <t>クローバー薬局</t>
  </si>
  <si>
    <t>なかよし薬局</t>
  </si>
  <si>
    <t>月～土9:00～18:30</t>
  </si>
  <si>
    <t>月～金8:30～18:30
土8:30～13:00</t>
  </si>
  <si>
    <t>10:00～20:00</t>
  </si>
  <si>
    <t>オガワ薬局</t>
  </si>
  <si>
    <t>月～金9:00～19:00
土9:00～15:00</t>
  </si>
  <si>
    <t>岡山県</t>
  </si>
  <si>
    <t>金光薬局岡山西大寺病院前店</t>
  </si>
  <si>
    <t>704-8194</t>
  </si>
  <si>
    <t>086-942-3311</t>
  </si>
  <si>
    <t>086-942-3315</t>
  </si>
  <si>
    <t>710-0253</t>
  </si>
  <si>
    <t>703－8292</t>
  </si>
  <si>
    <t>086-206-1161</t>
  </si>
  <si>
    <t>086-206-1162</t>
  </si>
  <si>
    <t>月､火､水､金9:00～19:00
土9:00～13:00</t>
  </si>
  <si>
    <t>704-8166</t>
  </si>
  <si>
    <t>086-948-5855</t>
  </si>
  <si>
    <t>086-948-5822</t>
  </si>
  <si>
    <t>700-0936</t>
  </si>
  <si>
    <t>086-236-0200</t>
  </si>
  <si>
    <t>086-236-0300</t>
  </si>
  <si>
    <t>709-0631</t>
  </si>
  <si>
    <t>086-297-0551</t>
  </si>
  <si>
    <t>086-297-0221</t>
  </si>
  <si>
    <t>086-297-5551</t>
  </si>
  <si>
    <t>086-297-5514</t>
  </si>
  <si>
    <t>700-0941</t>
  </si>
  <si>
    <t>700-0907</t>
  </si>
  <si>
    <t>712-8063</t>
  </si>
  <si>
    <t>086-447-8033</t>
  </si>
  <si>
    <t>西久保　美子</t>
  </si>
  <si>
    <t>714-1202</t>
  </si>
  <si>
    <t>0866-82-0715</t>
  </si>
  <si>
    <t>709-0827</t>
  </si>
  <si>
    <t>086-955-0080</t>
  </si>
  <si>
    <t>086-955-7008</t>
  </si>
  <si>
    <t>おくすりカフェちいず薬局</t>
  </si>
  <si>
    <t>701-0211</t>
  </si>
  <si>
    <t>086-209-1521</t>
  </si>
  <si>
    <t>086-209-1522</t>
  </si>
  <si>
    <t>090-9778-7179</t>
  </si>
  <si>
    <t>沖永　亜佑美、淺原　麻美</t>
  </si>
  <si>
    <t>株式会社早川町薬局</t>
  </si>
  <si>
    <t>719-3201</t>
  </si>
  <si>
    <t>0867-42-3441</t>
  </si>
  <si>
    <t>0867-42-3442</t>
  </si>
  <si>
    <t>坪内　進</t>
  </si>
  <si>
    <t>700-0906</t>
  </si>
  <si>
    <t>713-8102</t>
  </si>
  <si>
    <t>086-522-1910</t>
  </si>
  <si>
    <t>こやま薬局・青江店</t>
  </si>
  <si>
    <t>086-221-5552</t>
  </si>
  <si>
    <t>086-221-5553</t>
  </si>
  <si>
    <t>深井　克江</t>
  </si>
  <si>
    <t>701-4264</t>
  </si>
  <si>
    <t>0869-26-8282</t>
  </si>
  <si>
    <t>0869-26-8283</t>
  </si>
  <si>
    <t>大野　博子、黒田　文子、土師　美貴子</t>
  </si>
  <si>
    <t>702-8058</t>
  </si>
  <si>
    <t>086-902-0781</t>
  </si>
  <si>
    <t>086-902-0782</t>
  </si>
  <si>
    <t>村野　容子</t>
  </si>
  <si>
    <t>710-0826</t>
  </si>
  <si>
    <t>086-423-6107</t>
  </si>
  <si>
    <t>086-423-6108</t>
  </si>
  <si>
    <t>廣田　美祐紀、堀井　梢</t>
  </si>
  <si>
    <t>701-4246</t>
  </si>
  <si>
    <t>0869-24-2412</t>
  </si>
  <si>
    <t>0869-24-2402</t>
  </si>
  <si>
    <t>080-1645-9150</t>
  </si>
  <si>
    <t>709-0876</t>
  </si>
  <si>
    <t>086-952-5011</t>
  </si>
  <si>
    <t>086-952-5012</t>
  </si>
  <si>
    <t>708-1126</t>
  </si>
  <si>
    <t>0868-21-8821</t>
  </si>
  <si>
    <t>0868-21-8820</t>
  </si>
  <si>
    <t>701-0221</t>
  </si>
  <si>
    <t>086-259-2271</t>
  </si>
  <si>
    <t>086-259-2272</t>
  </si>
  <si>
    <t>719-1125</t>
  </si>
  <si>
    <t>0866-93-2464</t>
  </si>
  <si>
    <t>0866-93-2536</t>
  </si>
  <si>
    <t>701-1143</t>
  </si>
  <si>
    <t>086-294-3955</t>
  </si>
  <si>
    <t>086-236-7288</t>
  </si>
  <si>
    <t>中山　智津子</t>
  </si>
  <si>
    <t>715-0024</t>
  </si>
  <si>
    <t>0866-67-3556</t>
  </si>
  <si>
    <t>0866-67-3557</t>
  </si>
  <si>
    <t>714-0031</t>
  </si>
  <si>
    <t>0865-69-7120</t>
  </si>
  <si>
    <t>709-1216</t>
  </si>
  <si>
    <t>086-259-5788</t>
  </si>
  <si>
    <t>086-259-5633</t>
  </si>
  <si>
    <t>原　哲之助</t>
  </si>
  <si>
    <t>086-221-2355</t>
  </si>
  <si>
    <t>086-221-2350</t>
  </si>
  <si>
    <t>らくだ薬局</t>
  </si>
  <si>
    <t>711-0906</t>
  </si>
  <si>
    <t>086-470-6670</t>
  </si>
  <si>
    <t>086-470-6678</t>
  </si>
  <si>
    <t>岡野　真由子</t>
  </si>
  <si>
    <t>710-1101</t>
  </si>
  <si>
    <t>086-441-6755</t>
  </si>
  <si>
    <t>086-441-6756</t>
  </si>
  <si>
    <t>五島　俊作、安中　文沙子</t>
  </si>
  <si>
    <t>706-0011</t>
  </si>
  <si>
    <t>0863-33-9529</t>
  </si>
  <si>
    <t>0863-33-9579</t>
  </si>
  <si>
    <t>708-0022</t>
  </si>
  <si>
    <t>0868-25-0806</t>
  </si>
  <si>
    <t>0868-25-0813</t>
  </si>
  <si>
    <t>090-4690-4911</t>
  </si>
  <si>
    <t>藤井　美枝子、藤井　由佳</t>
  </si>
  <si>
    <t>719-0113</t>
  </si>
  <si>
    <t>0865-42-9070</t>
  </si>
  <si>
    <t>0865-42-9071</t>
  </si>
  <si>
    <t>090-4100-2372</t>
  </si>
  <si>
    <t>711-0913</t>
  </si>
  <si>
    <t>086-474-8722</t>
  </si>
  <si>
    <t>086-474-8733</t>
  </si>
  <si>
    <t>090-7508-6865</t>
  </si>
  <si>
    <t>調剤薬局マツモトキヨシ平和町店</t>
  </si>
  <si>
    <t>700-0827</t>
  </si>
  <si>
    <t>086-235-8866</t>
  </si>
  <si>
    <t>708-1215</t>
  </si>
  <si>
    <t>0868-29-7063</t>
  </si>
  <si>
    <t>0868-29-7064</t>
  </si>
  <si>
    <t>勝村　藍子</t>
  </si>
  <si>
    <t>719-1156</t>
  </si>
  <si>
    <t>0866-93-8123</t>
  </si>
  <si>
    <t>090-8998-7373</t>
  </si>
  <si>
    <t>落合薬局</t>
  </si>
  <si>
    <t>716-0061</t>
  </si>
  <si>
    <t>0866-22-8055</t>
  </si>
  <si>
    <t>0866-22-8050</t>
  </si>
  <si>
    <t>アイビー薬局大安寺</t>
  </si>
  <si>
    <t>700-0056</t>
  </si>
  <si>
    <t>086-239-3370</t>
  </si>
  <si>
    <t>086-255-3360</t>
  </si>
  <si>
    <t>700-0065</t>
  </si>
  <si>
    <t>アイ薬局総社店</t>
  </si>
  <si>
    <t>719-1131</t>
  </si>
  <si>
    <t>0866-93-3339</t>
  </si>
  <si>
    <t>0866-93-3393</t>
  </si>
  <si>
    <t>月～金9:00～18:00
土8:30～12:30</t>
  </si>
  <si>
    <t>伊東　英美、兼信　由美子</t>
  </si>
  <si>
    <t>アイ薬局阿知店</t>
  </si>
  <si>
    <t>710-0055</t>
  </si>
  <si>
    <t>086-486-3307</t>
  </si>
  <si>
    <t>086-486-3370</t>
  </si>
  <si>
    <t>アイ薬局駅前店</t>
  </si>
  <si>
    <t>719-1136</t>
  </si>
  <si>
    <t>0866-31-8033</t>
  </si>
  <si>
    <t>0120-503-380</t>
  </si>
  <si>
    <t>千葉　栞</t>
  </si>
  <si>
    <t>アオキ薬局</t>
  </si>
  <si>
    <t>710-0803</t>
  </si>
  <si>
    <t>086-466-0395</t>
  </si>
  <si>
    <t>086-466-0389</t>
  </si>
  <si>
    <t>青木　正人</t>
  </si>
  <si>
    <t>700-0086</t>
  </si>
  <si>
    <t>086-256-6122</t>
  </si>
  <si>
    <t>086-256-6123</t>
  </si>
  <si>
    <t>下山　和也</t>
  </si>
  <si>
    <t>あかり薬局平島店</t>
  </si>
  <si>
    <t>086-206-6100</t>
  </si>
  <si>
    <t>086-206-6101</t>
  </si>
  <si>
    <t>あしだ薬局日本原店</t>
  </si>
  <si>
    <t>708-1205</t>
  </si>
  <si>
    <t>0868-36-3450</t>
  </si>
  <si>
    <t>0868-36-3440</t>
  </si>
  <si>
    <t>080-2900-8366</t>
  </si>
  <si>
    <t>栗林　俊文</t>
  </si>
  <si>
    <t>イヨウ薬局北畝店</t>
  </si>
  <si>
    <t>712-8032</t>
  </si>
  <si>
    <t>086-455-4696</t>
  </si>
  <si>
    <t>090-7509-3524</t>
  </si>
  <si>
    <t>おかやま薬局岡北店</t>
  </si>
  <si>
    <t>700-0808</t>
  </si>
  <si>
    <t>086-231-0022</t>
  </si>
  <si>
    <t>086-231-0201</t>
  </si>
  <si>
    <t>坪井　美紗衣</t>
  </si>
  <si>
    <t>708-0001</t>
  </si>
  <si>
    <t>0868-31-7033</t>
  </si>
  <si>
    <t>0868-31-7032</t>
  </si>
  <si>
    <t>080-2125-9875</t>
  </si>
  <si>
    <t>小川　壮寛</t>
  </si>
  <si>
    <t>かくだ薬局今立店</t>
  </si>
  <si>
    <t>714-0022</t>
  </si>
  <si>
    <t>0865-62-0205</t>
  </si>
  <si>
    <t>0865-62-0206</t>
  </si>
  <si>
    <t>080-6327-6373</t>
  </si>
  <si>
    <t>角田　怜治</t>
  </si>
  <si>
    <t>かくだ薬局運動公園店</t>
  </si>
  <si>
    <t>714-0096</t>
  </si>
  <si>
    <t>0865-69-2772</t>
  </si>
  <si>
    <t>0865-69-2773</t>
  </si>
  <si>
    <t>080-5628-9524</t>
  </si>
  <si>
    <t>701-1154</t>
  </si>
  <si>
    <t>086-294-7200</t>
  </si>
  <si>
    <t>086-294-7222</t>
  </si>
  <si>
    <t>くにとみ薬局</t>
  </si>
  <si>
    <t>713-8122</t>
  </si>
  <si>
    <t>086-527-5913</t>
  </si>
  <si>
    <t>086-527-5913(転送)</t>
  </si>
  <si>
    <t>714-0083</t>
  </si>
  <si>
    <t>0865-62-0089</t>
  </si>
  <si>
    <t>0865-63-1976</t>
  </si>
  <si>
    <t>湛増　里美</t>
  </si>
  <si>
    <t>コア薬局</t>
  </si>
  <si>
    <t>086-224-7487</t>
  </si>
  <si>
    <t>武田　七重</t>
  </si>
  <si>
    <t>700-0913</t>
  </si>
  <si>
    <t>086-234-5002</t>
  </si>
  <si>
    <t>086-234-5003</t>
  </si>
  <si>
    <t>700-0903</t>
  </si>
  <si>
    <t>サカエ薬局山南店</t>
  </si>
  <si>
    <t>704-8133</t>
  </si>
  <si>
    <t>086-946-2621</t>
  </si>
  <si>
    <t>086-946-2622</t>
  </si>
  <si>
    <t>080-1645-9147</t>
  </si>
  <si>
    <t>サカエ薬局勝山店</t>
  </si>
  <si>
    <t>717-0007</t>
  </si>
  <si>
    <t>0867-44-5270</t>
  </si>
  <si>
    <t>0867-44-5271</t>
  </si>
  <si>
    <t>080-1645-9149</t>
  </si>
  <si>
    <t>高橋　美香子</t>
  </si>
  <si>
    <t>701-2222</t>
  </si>
  <si>
    <t>サカエ薬局幸町店</t>
  </si>
  <si>
    <t>086-224-7119</t>
  </si>
  <si>
    <t>086-224-7188</t>
  </si>
  <si>
    <t>サカエ薬局柳川店</t>
  </si>
  <si>
    <t>700-0821</t>
  </si>
  <si>
    <t>086-233-1017</t>
  </si>
  <si>
    <t>086-233-1016</t>
  </si>
  <si>
    <t>080-1645-9155</t>
  </si>
  <si>
    <t>佐藤　麻希、藤井　佐也加</t>
  </si>
  <si>
    <t>サカエ薬局岡山駅前店</t>
  </si>
  <si>
    <t>700-0901</t>
  </si>
  <si>
    <t>086-230-1605</t>
  </si>
  <si>
    <t>086-230-1606</t>
  </si>
  <si>
    <t>サカエ薬局児島店</t>
  </si>
  <si>
    <t>711-0936</t>
  </si>
  <si>
    <t>086-473-3741</t>
  </si>
  <si>
    <t>086-473-3764</t>
  </si>
  <si>
    <t>月8:00～20:30
火～土8:00～20:00</t>
  </si>
  <si>
    <t>080-1645-9148</t>
  </si>
  <si>
    <t>サカエ薬局瀬戸店</t>
  </si>
  <si>
    <t>709-0855</t>
  </si>
  <si>
    <t>086-201-0125</t>
  </si>
  <si>
    <t>086-201-0127</t>
  </si>
  <si>
    <t>080-1645-9151</t>
  </si>
  <si>
    <t>サカエ薬局中山下店</t>
  </si>
  <si>
    <t>086-206-4520</t>
  </si>
  <si>
    <t>086-206-4521</t>
  </si>
  <si>
    <t>塩見　康樹、大橋　智子、大手　安奈</t>
  </si>
  <si>
    <t>サンヨー薬局西崎店</t>
  </si>
  <si>
    <t>086-239-8534</t>
  </si>
  <si>
    <t>086-239-8532</t>
  </si>
  <si>
    <t>080-8232-0484</t>
  </si>
  <si>
    <t>樋口　彰</t>
  </si>
  <si>
    <t>サンヨー薬局原尾島店</t>
  </si>
  <si>
    <t>703-8235</t>
  </si>
  <si>
    <t>086-271-3472</t>
  </si>
  <si>
    <t>086-271-3476</t>
  </si>
  <si>
    <t>080-1943-3675</t>
  </si>
  <si>
    <t>サンヨー薬局南方店</t>
  </si>
  <si>
    <t>700-0807</t>
  </si>
  <si>
    <t>086-206-3452</t>
  </si>
  <si>
    <t>086-206-3462</t>
  </si>
  <si>
    <t>080-2934-2469</t>
  </si>
  <si>
    <t>渡辺　規与美、後川　裕美子</t>
  </si>
  <si>
    <t>086-898-1880</t>
  </si>
  <si>
    <t>086-898-1883</t>
  </si>
  <si>
    <t>月～金9:00～18:00
土9:00～14:30</t>
  </si>
  <si>
    <t>サン薬局一宮店</t>
  </si>
  <si>
    <t>701-1202</t>
  </si>
  <si>
    <t>086-250-8510</t>
  </si>
  <si>
    <t>086-250-8511</t>
  </si>
  <si>
    <t>南　深理、黒川　純</t>
  </si>
  <si>
    <t>末田薬局</t>
  </si>
  <si>
    <t>708-0052</t>
  </si>
  <si>
    <t>0868-22-2311</t>
  </si>
  <si>
    <t>0868-22-2312</t>
  </si>
  <si>
    <t>090-7593-0127</t>
  </si>
  <si>
    <t>末田　芳裕</t>
  </si>
  <si>
    <t>086-212-0870</t>
  </si>
  <si>
    <t>086-235-1338</t>
  </si>
  <si>
    <t>070-3138-8774</t>
  </si>
  <si>
    <t>伊丹　暢克</t>
  </si>
  <si>
    <t>たまの薬局</t>
  </si>
  <si>
    <t>0863-32-5775</t>
  </si>
  <si>
    <t>0863-32-5776</t>
  </si>
  <si>
    <t>森　幸良</t>
  </si>
  <si>
    <t>のぞみ薬局たかの店</t>
  </si>
  <si>
    <t>708-1125</t>
  </si>
  <si>
    <t>0868-32-8700</t>
  </si>
  <si>
    <t>0868-32-8777</t>
  </si>
  <si>
    <t>090-7505-5152</t>
  </si>
  <si>
    <t>丸山　澄江、山田　公子</t>
  </si>
  <si>
    <t>びぜん薬局</t>
  </si>
  <si>
    <t>705-0001</t>
  </si>
  <si>
    <t>0869-64-3121</t>
  </si>
  <si>
    <t>0869-64-3122</t>
  </si>
  <si>
    <t>岡本　大輝、松本　裕文</t>
  </si>
  <si>
    <t>マスカット薬局本店</t>
  </si>
  <si>
    <t>086-294-9477</t>
  </si>
  <si>
    <t>086-294-9466</t>
  </si>
  <si>
    <t>金本　拓始</t>
  </si>
  <si>
    <t>みのり薬局妹尾店</t>
  </si>
  <si>
    <t>701-0205</t>
  </si>
  <si>
    <t>086-282-8804</t>
  </si>
  <si>
    <t>086-282-9890</t>
  </si>
  <si>
    <t>080-1903-0066</t>
  </si>
  <si>
    <t>みわ薬局</t>
  </si>
  <si>
    <t>719-1137</t>
  </si>
  <si>
    <t>0866-94-8200</t>
  </si>
  <si>
    <t>0866-94-8201</t>
  </si>
  <si>
    <t>丹下　マリ子、入矢　美沙</t>
  </si>
  <si>
    <t>702-8043</t>
  </si>
  <si>
    <t>086-261-8220</t>
  </si>
  <si>
    <t>086-261-8221</t>
  </si>
  <si>
    <t>金光薬局倉敷中庄店</t>
  </si>
  <si>
    <t>701-0114</t>
  </si>
  <si>
    <t>086-463-1011</t>
  </si>
  <si>
    <t>086-463-1012</t>
  </si>
  <si>
    <t>金光薬局倉敷店</t>
  </si>
  <si>
    <t>086-425-0501</t>
  </si>
  <si>
    <t>086-425-4680</t>
  </si>
  <si>
    <t>松本　尚美</t>
  </si>
  <si>
    <t>金光薬局倉敷林店</t>
  </si>
  <si>
    <t>710-0142</t>
  </si>
  <si>
    <t>086-470-2122</t>
  </si>
  <si>
    <t>086-470-2123</t>
  </si>
  <si>
    <t>岡　慶一</t>
  </si>
  <si>
    <t>金光薬局津島店</t>
  </si>
  <si>
    <t>700-0080</t>
  </si>
  <si>
    <t>086-214-5225</t>
  </si>
  <si>
    <t>086-214-5226</t>
  </si>
  <si>
    <t>090-4100-2374</t>
  </si>
  <si>
    <t>福田　一起</t>
  </si>
  <si>
    <t>金光薬局児島柳田店</t>
  </si>
  <si>
    <t>086-474-9303</t>
  </si>
  <si>
    <t>086-474-9304</t>
  </si>
  <si>
    <t>金光薬局新倉敷西店</t>
  </si>
  <si>
    <t>086-525-1138</t>
  </si>
  <si>
    <t>086-525-1139</t>
  </si>
  <si>
    <t>奥濵　隆冶、石井　美与</t>
  </si>
  <si>
    <t>086-523-6566</t>
  </si>
  <si>
    <t>086-523-6577</t>
  </si>
  <si>
    <t>712-8061</t>
  </si>
  <si>
    <t>086-446-2888</t>
  </si>
  <si>
    <t>086-446-2889</t>
  </si>
  <si>
    <t>金光薬局倉敷昭和店</t>
  </si>
  <si>
    <t>710-0057</t>
  </si>
  <si>
    <t>086-435-3020</t>
  </si>
  <si>
    <t>086-435-3022</t>
  </si>
  <si>
    <t>金光薬局大高店</t>
  </si>
  <si>
    <t>710-0833</t>
  </si>
  <si>
    <t>086-430-5395</t>
  </si>
  <si>
    <t>086-430-5554</t>
  </si>
  <si>
    <t>090-4100-2373</t>
  </si>
  <si>
    <t>就実大学薬学部附属薬局</t>
  </si>
  <si>
    <t>086-294-9100</t>
  </si>
  <si>
    <t>086-294-9181</t>
  </si>
  <si>
    <t>成羽かわかみ薬局</t>
  </si>
  <si>
    <t>716-0111</t>
  </si>
  <si>
    <t>0866-42-3127</t>
  </si>
  <si>
    <t>0866-42-3128</t>
  </si>
  <si>
    <t>090-3748-3959</t>
  </si>
  <si>
    <t>河上　加奈子、河上　俊彦</t>
  </si>
  <si>
    <t>成広薬局金川店</t>
  </si>
  <si>
    <t>709-2133</t>
  </si>
  <si>
    <t>086-724-5150</t>
  </si>
  <si>
    <t>086-724-5152</t>
  </si>
  <si>
    <t>成広　紀子</t>
  </si>
  <si>
    <t>赤松薬局古京店</t>
  </si>
  <si>
    <t>703-8278</t>
  </si>
  <si>
    <t>086-237-0605</t>
  </si>
  <si>
    <t>086-237-0802</t>
  </si>
  <si>
    <t>080-8244-4129</t>
  </si>
  <si>
    <t>赤松　路子、末宗　悠生</t>
  </si>
  <si>
    <t>有限会社赤松薬局中仙道店</t>
  </si>
  <si>
    <t>700-0964</t>
  </si>
  <si>
    <t>086-245-0605</t>
  </si>
  <si>
    <t>086-245-0619</t>
  </si>
  <si>
    <t>090-4821-5409</t>
  </si>
  <si>
    <t>赤松　祐介、平井　利枝、黒田　洋生、横山　有里</t>
  </si>
  <si>
    <t>操南薬局</t>
  </si>
  <si>
    <t>702-8004</t>
  </si>
  <si>
    <t>086-277-0862</t>
  </si>
  <si>
    <t>086-274-2448</t>
  </si>
  <si>
    <t>090-7373-4540</t>
  </si>
  <si>
    <t>清水　圭子</t>
  </si>
  <si>
    <t>竹水堂薬局高島店</t>
  </si>
  <si>
    <t>703-8253</t>
  </si>
  <si>
    <t>086-275-0316</t>
  </si>
  <si>
    <t>086-275-7399</t>
  </si>
  <si>
    <t>080-1901-6552</t>
  </si>
  <si>
    <t>竹水堂薬局中島店</t>
  </si>
  <si>
    <t>703-8252</t>
  </si>
  <si>
    <t>086-201-1551</t>
  </si>
  <si>
    <t>086-201-1552</t>
  </si>
  <si>
    <t>森　雅子</t>
  </si>
  <si>
    <t>柿の木薬局</t>
  </si>
  <si>
    <t>700-0862</t>
  </si>
  <si>
    <t>086-234-7676</t>
  </si>
  <si>
    <t>086-234-7600</t>
  </si>
  <si>
    <t>月･火･木･金9:00～19:00
　　　　 水9:00～17:00
         土9:00～14:00</t>
  </si>
  <si>
    <t>薬局</t>
  </si>
  <si>
    <t>薬剤師</t>
  </si>
  <si>
    <t>都道府県</t>
    <rPh sb="0" eb="4">
      <t>トドウフケン</t>
    </rPh>
    <phoneticPr fontId="2"/>
  </si>
  <si>
    <t>薬局名</t>
  </si>
  <si>
    <t>郵便番号</t>
    <rPh sb="0" eb="4">
      <t>ユウビンバンゴウ</t>
    </rPh>
    <phoneticPr fontId="2"/>
  </si>
  <si>
    <t>電話番号</t>
  </si>
  <si>
    <t>FAX番号</t>
    <rPh sb="3" eb="5">
      <t>バンゴウ</t>
    </rPh>
    <phoneticPr fontId="2"/>
  </si>
  <si>
    <t>時間外の電話番号</t>
    <rPh sb="0" eb="3">
      <t>ジカンガイ</t>
    </rPh>
    <rPh sb="4" eb="6">
      <t>デンワ</t>
    </rPh>
    <rPh sb="6" eb="8">
      <t>バンゴウ</t>
    </rPh>
    <phoneticPr fontId="2"/>
  </si>
  <si>
    <t>研修を修了した
薬剤師氏名</t>
    <rPh sb="0" eb="2">
      <t>ケンシュウ</t>
    </rPh>
    <rPh sb="3" eb="5">
      <t>シュウリョウ</t>
    </rPh>
    <rPh sb="11" eb="12">
      <t>シ</t>
    </rPh>
    <phoneticPr fontId="2"/>
  </si>
  <si>
    <t>都道府県
番号</t>
    <rPh sb="0" eb="4">
      <t>トドウフケン</t>
    </rPh>
    <rPh sb="5" eb="7">
      <t>バンゴウ</t>
    </rPh>
    <phoneticPr fontId="2"/>
  </si>
  <si>
    <t>研修を修了した
薬剤師数</t>
    <rPh sb="0" eb="2">
      <t>ケンシュウ</t>
    </rPh>
    <rPh sb="3" eb="5">
      <t>シュウリョウ</t>
    </rPh>
    <rPh sb="8" eb="12">
      <t>ヤクザイシスウ</t>
    </rPh>
    <phoneticPr fontId="2"/>
  </si>
  <si>
    <t>時間外対応
の有無</t>
    <rPh sb="0" eb="3">
      <t>ジカンガイ</t>
    </rPh>
    <rPh sb="3" eb="5">
      <t>タイオウ</t>
    </rPh>
    <rPh sb="7" eb="9">
      <t>ウム</t>
    </rPh>
    <phoneticPr fontId="2"/>
  </si>
  <si>
    <t>こやま薬局長船店</t>
    <phoneticPr fontId="1"/>
  </si>
  <si>
    <t>薬局所在地
（市郡区以降）</t>
    <phoneticPr fontId="2"/>
  </si>
  <si>
    <t>岡山市北区伊島北町８－５</t>
    <phoneticPr fontId="1"/>
  </si>
  <si>
    <t>岡山市北区野殿東町１－３３</t>
    <phoneticPr fontId="1"/>
  </si>
  <si>
    <t>岡山市北区西崎本町４－３６</t>
    <phoneticPr fontId="1"/>
  </si>
  <si>
    <t>岡山市北区津島福居１－２－１７</t>
    <phoneticPr fontId="1"/>
  </si>
  <si>
    <t>岡山市北区津島西坂２－２－２０－２</t>
    <phoneticPr fontId="1"/>
  </si>
  <si>
    <t>岡山市北区南方３－９－１６</t>
    <phoneticPr fontId="1"/>
  </si>
  <si>
    <t>岡山市北区大和町２－８－２５</t>
    <phoneticPr fontId="1"/>
  </si>
  <si>
    <t>岡山市北区中山下１－６－９</t>
    <phoneticPr fontId="1"/>
  </si>
  <si>
    <t>岡山市北区中山下１－１－１　
グレースタワーＩＩＩ　１００ａ</t>
    <phoneticPr fontId="1"/>
  </si>
  <si>
    <t>岡山市北区平和町５－１</t>
    <phoneticPr fontId="1"/>
  </si>
  <si>
    <t>岡山市北区清輝本町３－３０</t>
    <phoneticPr fontId="1"/>
  </si>
  <si>
    <t>岡山市北区大供２－２－８</t>
    <phoneticPr fontId="1"/>
  </si>
  <si>
    <t>岡山市北区幸町４－１８</t>
    <phoneticPr fontId="1"/>
  </si>
  <si>
    <t>岡山市北区大学町６－２８</t>
    <phoneticPr fontId="1"/>
  </si>
  <si>
    <t>岡山市北区下石井１－１－１
アーバンオフィスビル３階</t>
    <phoneticPr fontId="1"/>
  </si>
  <si>
    <t>岡山市北区富田４１１－６</t>
    <phoneticPr fontId="1"/>
  </si>
  <si>
    <t>岡山市北区青江５－１－１</t>
    <phoneticPr fontId="1"/>
  </si>
  <si>
    <t>岡山市北区中仙道５８－１２４</t>
    <phoneticPr fontId="1"/>
  </si>
  <si>
    <t>倉敷市松島９７１－１</t>
    <phoneticPr fontId="1"/>
  </si>
  <si>
    <t>岡山市南区妹尾８４０－１５</t>
    <phoneticPr fontId="1"/>
  </si>
  <si>
    <t>岡山市南区東畦１６４－９</t>
    <phoneticPr fontId="1"/>
  </si>
  <si>
    <t>岡山市南区藤田５６０－５１８</t>
    <phoneticPr fontId="1"/>
  </si>
  <si>
    <t>岡山市北区吉宗４２８－１３</t>
    <phoneticPr fontId="1"/>
  </si>
  <si>
    <t>岡山市北区田益１７０５－１</t>
    <phoneticPr fontId="1"/>
  </si>
  <si>
    <t>岡山市北区田益１２９０－１</t>
    <phoneticPr fontId="1"/>
  </si>
  <si>
    <t>岡山市北区田益１２９１－１</t>
    <phoneticPr fontId="1"/>
  </si>
  <si>
    <t>岡山市北区楢津３９８－１</t>
    <phoneticPr fontId="1"/>
  </si>
  <si>
    <t>瀬戸内市邑久町山田庄８４５－１</t>
    <phoneticPr fontId="1"/>
  </si>
  <si>
    <t>瀬戸内市長船町土師３３２－２</t>
    <phoneticPr fontId="1"/>
  </si>
  <si>
    <t>岡山市中区江並７７－５</t>
    <phoneticPr fontId="1"/>
  </si>
  <si>
    <t>岡山市南区平福１－１３－１８</t>
    <phoneticPr fontId="1"/>
  </si>
  <si>
    <t>岡山市南区並木町２－１３－１１</t>
    <phoneticPr fontId="1"/>
  </si>
  <si>
    <t>岡山市中区原尾島３－１２－５５</t>
    <phoneticPr fontId="1"/>
  </si>
  <si>
    <t>岡山市中区中島６８－４</t>
    <phoneticPr fontId="1"/>
  </si>
  <si>
    <t>岡山市中区八幡東町１９－４</t>
    <phoneticPr fontId="1"/>
  </si>
  <si>
    <t>岡山市中区古京町１－４－３２－１</t>
    <phoneticPr fontId="1"/>
  </si>
  <si>
    <t>岡山市中区中納言４－２４</t>
    <phoneticPr fontId="1"/>
  </si>
  <si>
    <t>岡山市東区宿毛７４４－１</t>
    <phoneticPr fontId="1"/>
  </si>
  <si>
    <t>岡山市東区君津３２０－１</t>
    <phoneticPr fontId="1"/>
  </si>
  <si>
    <t>岡山市東区金岡東町１－１－７９</t>
    <phoneticPr fontId="1"/>
  </si>
  <si>
    <t>備前市伊部９０－５</t>
    <phoneticPr fontId="1"/>
  </si>
  <si>
    <t>玉野市宇野１－１４－３０</t>
    <phoneticPr fontId="1"/>
  </si>
  <si>
    <t>玉野市宇野１－３８－１</t>
    <phoneticPr fontId="1"/>
  </si>
  <si>
    <t>津山市小原２３－１</t>
    <phoneticPr fontId="1"/>
  </si>
  <si>
    <t>津山市山下９－５</t>
    <phoneticPr fontId="1"/>
  </si>
  <si>
    <t>津山市田町９－３</t>
    <phoneticPr fontId="1"/>
  </si>
  <si>
    <t>津山市高野本郷１４１５－３</t>
    <phoneticPr fontId="1"/>
  </si>
  <si>
    <t>津山市押入１１４０－２</t>
    <phoneticPr fontId="1"/>
  </si>
  <si>
    <t>津山市新野東１８１０－６１</t>
    <phoneticPr fontId="1"/>
  </si>
  <si>
    <t>津山市杉宮１５－４</t>
    <phoneticPr fontId="1"/>
  </si>
  <si>
    <t>岡山市東区東平島１０４１－１</t>
    <phoneticPr fontId="1"/>
  </si>
  <si>
    <t>岡山市東区東平島９２２－１</t>
    <phoneticPr fontId="1"/>
  </si>
  <si>
    <t>岡山市東区東平島１１３－１</t>
    <phoneticPr fontId="1"/>
  </si>
  <si>
    <t>赤磐市山陽４－１３－１</t>
    <phoneticPr fontId="1"/>
  </si>
  <si>
    <t>岡山市東区瀬戸町沖２１０－９</t>
    <phoneticPr fontId="1"/>
  </si>
  <si>
    <t>岡山市東区瀬戸町光明谷字伊料２０１－１２</t>
    <phoneticPr fontId="1"/>
  </si>
  <si>
    <t>岡山市南区宗津９２９－３</t>
    <phoneticPr fontId="1"/>
  </si>
  <si>
    <t>岡山市北区御津金川４４９－２</t>
    <phoneticPr fontId="1"/>
  </si>
  <si>
    <t>倉敷市阿知２－１５－３</t>
    <phoneticPr fontId="1"/>
  </si>
  <si>
    <t>倉敷市阿知２－５－９</t>
    <phoneticPr fontId="1"/>
  </si>
  <si>
    <t>倉敷市昭和２－４６０－２０</t>
    <phoneticPr fontId="1"/>
  </si>
  <si>
    <t>倉敷市林５２３</t>
    <phoneticPr fontId="1"/>
  </si>
  <si>
    <t>倉敷市新倉敷駅前２－９０－２</t>
    <phoneticPr fontId="1"/>
  </si>
  <si>
    <t>倉敷市新倉敷駅前５－６９</t>
    <phoneticPr fontId="1"/>
  </si>
  <si>
    <t>倉敷市中島２６４２－８</t>
    <phoneticPr fontId="1"/>
  </si>
  <si>
    <t>倉敷市老松町４丁目１１－３５</t>
    <phoneticPr fontId="1"/>
  </si>
  <si>
    <t>倉敷市西中新田２０－１４</t>
    <phoneticPr fontId="1"/>
  </si>
  <si>
    <t>倉敷市茶屋町４９４－６</t>
    <phoneticPr fontId="1"/>
  </si>
  <si>
    <t>倉敷市児島下の町１－１１－５－４</t>
    <phoneticPr fontId="1"/>
  </si>
  <si>
    <t>倉敷市児島味野１－１－１５</t>
    <phoneticPr fontId="1"/>
  </si>
  <si>
    <t>倉敷市児島柳田字遊田８６６－１７</t>
    <phoneticPr fontId="1"/>
  </si>
  <si>
    <t>倉敷市児島柳田町６１５</t>
    <phoneticPr fontId="1"/>
  </si>
  <si>
    <t>倉敷市北畝２－２－１０</t>
    <phoneticPr fontId="1"/>
  </si>
  <si>
    <t>倉敷市神田１－５－１４</t>
    <phoneticPr fontId="1"/>
  </si>
  <si>
    <t>倉敷市水島南幸町１－５</t>
    <phoneticPr fontId="1"/>
  </si>
  <si>
    <t>倉敷市玉島２－２１－１５</t>
    <phoneticPr fontId="1"/>
  </si>
  <si>
    <t>倉敷市玉島中央町１－２３－１</t>
    <phoneticPr fontId="1"/>
  </si>
  <si>
    <t>笠岡市今立２９０５－２</t>
    <phoneticPr fontId="1"/>
  </si>
  <si>
    <t>笠岡市２番町３－５</t>
    <phoneticPr fontId="1"/>
  </si>
  <si>
    <t>笠岡市九番町２－２３</t>
    <phoneticPr fontId="1"/>
  </si>
  <si>
    <t>小田郡矢掛町小林２９２－１</t>
    <phoneticPr fontId="1"/>
  </si>
  <si>
    <t>高梁市落合町阿部１６７６－５</t>
    <phoneticPr fontId="1"/>
  </si>
  <si>
    <t>高梁市成羽町下原３２６－１</t>
    <phoneticPr fontId="1"/>
  </si>
  <si>
    <t>真庭市本郷１８２３－３</t>
    <phoneticPr fontId="1"/>
  </si>
  <si>
    <t>浅口市金光町佐方９２－２</t>
    <phoneticPr fontId="1"/>
  </si>
  <si>
    <t>総社市中央２－２－１１１</t>
    <phoneticPr fontId="1"/>
  </si>
  <si>
    <t>総社市駅前１－２－１０８</t>
    <phoneticPr fontId="1"/>
  </si>
  <si>
    <t>総社市駅南２－４１－１２</t>
    <phoneticPr fontId="1"/>
  </si>
  <si>
    <t>総社市門田１８７</t>
    <phoneticPr fontId="1"/>
  </si>
  <si>
    <t>真庭市久世２５０９－１</t>
    <phoneticPr fontId="1"/>
  </si>
  <si>
    <t>開局時間</t>
  </si>
  <si>
    <t>月･火･木･金･土8:30～19:30 
水8:30～16:30</t>
  </si>
  <si>
    <t>月～金8:30～18:30
土8:30～18:00</t>
  </si>
  <si>
    <t>連番</t>
    <rPh sb="0" eb="2">
      <t>レンバン</t>
    </rPh>
    <phoneticPr fontId="1"/>
  </si>
  <si>
    <t>サンライズ薬局</t>
    <phoneticPr fontId="1"/>
  </si>
  <si>
    <t>サニードラッグ</t>
    <phoneticPr fontId="1"/>
  </si>
  <si>
    <t>高梁市中原町１０８４－１
ポルカ天満屋ハピータウン１F</t>
    <rPh sb="0" eb="3">
      <t>タカハシシ</t>
    </rPh>
    <rPh sb="3" eb="6">
      <t>ナカハラチョウ</t>
    </rPh>
    <rPh sb="16" eb="18">
      <t>テンマン</t>
    </rPh>
    <rPh sb="18" eb="19">
      <t>ヤ</t>
    </rPh>
    <phoneticPr fontId="1"/>
  </si>
  <si>
    <t>笹川　浩子、笹川　隆弘</t>
    <phoneticPr fontId="1"/>
  </si>
  <si>
    <t>堀　優太</t>
    <rPh sb="0" eb="1">
      <t>ホリ</t>
    </rPh>
    <rPh sb="2" eb="4">
      <t>ユウタ</t>
    </rPh>
    <phoneticPr fontId="1"/>
  </si>
  <si>
    <t>オンライン診療に係る緊急避妊薬の調剤が対応可能な薬剤師及び薬局の一覧</t>
    <phoneticPr fontId="2"/>
  </si>
  <si>
    <t>0866-22-0788</t>
    <phoneticPr fontId="1"/>
  </si>
  <si>
    <t>0866-22-2414</t>
    <phoneticPr fontId="1"/>
  </si>
  <si>
    <t>有
（開局時間以外はTEL対応のみ）</t>
    <rPh sb="3" eb="5">
      <t>カイキョク</t>
    </rPh>
    <rPh sb="5" eb="7">
      <t>ジカン</t>
    </rPh>
    <rPh sb="7" eb="9">
      <t>イガイ</t>
    </rPh>
    <rPh sb="13" eb="15">
      <t>タイオウ</t>
    </rPh>
    <phoneticPr fontId="1"/>
  </si>
  <si>
    <t>716-0045</t>
    <phoneticPr fontId="1"/>
  </si>
  <si>
    <t>おかやま薬局総社東店</t>
    <rPh sb="4" eb="6">
      <t>ヤッキョク</t>
    </rPh>
    <rPh sb="6" eb="7">
      <t>ソウ</t>
    </rPh>
    <rPh sb="7" eb="8">
      <t>シャ</t>
    </rPh>
    <rPh sb="8" eb="9">
      <t>ヒガシ</t>
    </rPh>
    <rPh sb="9" eb="10">
      <t>テン</t>
    </rPh>
    <phoneticPr fontId="1"/>
  </si>
  <si>
    <t>719－1125</t>
    <phoneticPr fontId="1"/>
  </si>
  <si>
    <t>0866-31-5161</t>
    <phoneticPr fontId="1"/>
  </si>
  <si>
    <t>0866-31-5162</t>
    <phoneticPr fontId="1"/>
  </si>
  <si>
    <t>無</t>
    <rPh sb="0" eb="1">
      <t>ナシ</t>
    </rPh>
    <phoneticPr fontId="1"/>
  </si>
  <si>
    <t>086-898-1880</t>
    <phoneticPr fontId="1"/>
  </si>
  <si>
    <t>有</t>
    <rPh sb="0" eb="1">
      <t>アリ</t>
    </rPh>
    <phoneticPr fontId="1"/>
  </si>
  <si>
    <t>株式会社ダテ薬局メルカ店</t>
    <phoneticPr fontId="1"/>
  </si>
  <si>
    <t>月～金9:00～19:00
土9:00～18:00</t>
    <phoneticPr fontId="1"/>
  </si>
  <si>
    <t>湯浅　理衣、黒住　三子、木口　紘彰、原　浩一</t>
    <phoneticPr fontId="1"/>
  </si>
  <si>
    <t>くすりのラブ薬局国立病院前店</t>
    <rPh sb="13" eb="14">
      <t>ミセ</t>
    </rPh>
    <phoneticPr fontId="1"/>
  </si>
  <si>
    <t>サエラ薬局倉敷店</t>
    <phoneticPr fontId="1"/>
  </si>
  <si>
    <t>サエラ薬局倉敷2号店</t>
    <rPh sb="8" eb="9">
      <t>ゴウ</t>
    </rPh>
    <phoneticPr fontId="1"/>
  </si>
  <si>
    <t>086-441-6500</t>
    <phoneticPr fontId="2"/>
  </si>
  <si>
    <t>086-441-6501</t>
    <phoneticPr fontId="2"/>
  </si>
  <si>
    <t>月～金8:30～17:00
土8:30～13:00</t>
    <phoneticPr fontId="1"/>
  </si>
  <si>
    <t>月～金8:30～17:30
土8:30～13:30</t>
    <phoneticPr fontId="1"/>
  </si>
  <si>
    <t>有</t>
    <rPh sb="0" eb="1">
      <t>アリ</t>
    </rPh>
    <phoneticPr fontId="2"/>
  </si>
  <si>
    <t>080-1645-9154、090-8249-2669、086-441-6500</t>
    <phoneticPr fontId="1"/>
  </si>
  <si>
    <t>ユアサ薬局</t>
  </si>
  <si>
    <t>719-3105</t>
    <phoneticPr fontId="2"/>
  </si>
  <si>
    <t>0867-52-2134</t>
    <phoneticPr fontId="2"/>
  </si>
  <si>
    <t>0867-52-7047</t>
    <phoneticPr fontId="2"/>
  </si>
  <si>
    <t>月～金9:00～19:00
土9:00～17:30</t>
    <rPh sb="0" eb="1">
      <t>ゲツ</t>
    </rPh>
    <rPh sb="2" eb="3">
      <t>キン</t>
    </rPh>
    <rPh sb="14" eb="15">
      <t>ド</t>
    </rPh>
    <phoneticPr fontId="2"/>
  </si>
  <si>
    <t>村上　幸夫</t>
  </si>
  <si>
    <t>コーモト薬局乙島店</t>
    <phoneticPr fontId="1"/>
  </si>
  <si>
    <t>月～土9:00～18:30</t>
    <rPh sb="2" eb="3">
      <t>ド</t>
    </rPh>
    <phoneticPr fontId="2"/>
  </si>
  <si>
    <t>木下　貴至、藤巻　浩二</t>
    <phoneticPr fontId="1"/>
  </si>
  <si>
    <t>サカエ薬局山陽店</t>
  </si>
  <si>
    <t>709-0804</t>
    <phoneticPr fontId="2"/>
  </si>
  <si>
    <t>0869-55-2512</t>
    <phoneticPr fontId="2"/>
  </si>
  <si>
    <t>0869-55-2513</t>
    <phoneticPr fontId="2"/>
  </si>
  <si>
    <t>086-955-2512</t>
    <phoneticPr fontId="2"/>
  </si>
  <si>
    <t>月～金8:30～19:00
土8:30～18:00</t>
    <phoneticPr fontId="1"/>
  </si>
  <si>
    <t>月～金8:30～19:00
土8:30～13:00</t>
    <phoneticPr fontId="1"/>
  </si>
  <si>
    <t>サン薬局中央病院前店</t>
    <phoneticPr fontId="1"/>
  </si>
  <si>
    <t>㈲赤松薬局</t>
    <phoneticPr fontId="1"/>
  </si>
  <si>
    <t>703-8297</t>
    <phoneticPr fontId="2"/>
  </si>
  <si>
    <t>岡山市中区東中島町３－１</t>
  </si>
  <si>
    <t>086-272-0605</t>
    <phoneticPr fontId="2"/>
  </si>
  <si>
    <t>086-272-0736</t>
    <phoneticPr fontId="2"/>
  </si>
  <si>
    <t>月～土9:00～20:00</t>
    <rPh sb="2" eb="3">
      <t>ド</t>
    </rPh>
    <phoneticPr fontId="2"/>
  </si>
  <si>
    <t>赤松　昌夫</t>
    <phoneticPr fontId="1"/>
  </si>
  <si>
    <t>武部　裕子、福島　恵子、三谷　侑子、安藤　富美、宇佐見　麻紀子</t>
    <phoneticPr fontId="1"/>
  </si>
  <si>
    <t>無</t>
    <rPh sb="0" eb="1">
      <t>ナシ</t>
    </rPh>
    <phoneticPr fontId="2"/>
  </si>
  <si>
    <t>株式会社ダテ薬局彦崎店</t>
  </si>
  <si>
    <t>709-1213</t>
    <phoneticPr fontId="2"/>
  </si>
  <si>
    <t>岡山市南区彦崎2907-35</t>
  </si>
  <si>
    <t>0863-62-1040</t>
    <phoneticPr fontId="2"/>
  </si>
  <si>
    <t>0863-62-3330</t>
    <phoneticPr fontId="2"/>
  </si>
  <si>
    <t>月～金8:30～18:30
土8:30～18:00</t>
    <rPh sb="0" eb="1">
      <t>ゲツ</t>
    </rPh>
    <rPh sb="2" eb="3">
      <t>キン</t>
    </rPh>
    <rPh sb="14" eb="15">
      <t>ド</t>
    </rPh>
    <phoneticPr fontId="2"/>
  </si>
  <si>
    <t>086-259-2271</t>
    <phoneticPr fontId="1"/>
  </si>
  <si>
    <t>原田　香織、井口　麻里衣</t>
    <rPh sb="0" eb="2">
      <t>ハラダ</t>
    </rPh>
    <rPh sb="3" eb="5">
      <t>カオリ</t>
    </rPh>
    <phoneticPr fontId="1"/>
  </si>
  <si>
    <t>金光薬局新倉敷店</t>
    <phoneticPr fontId="1"/>
  </si>
  <si>
    <t>金光薬局金光店</t>
    <phoneticPr fontId="1"/>
  </si>
  <si>
    <t>こやま薬局大供店</t>
    <phoneticPr fontId="1"/>
  </si>
  <si>
    <t>セガミ薬局岡大病院前店</t>
    <phoneticPr fontId="1"/>
  </si>
  <si>
    <t>そうごう薬局Ｐモール藤田店</t>
    <phoneticPr fontId="1"/>
  </si>
  <si>
    <t>サカエ薬局瀬戸内店</t>
    <phoneticPr fontId="1"/>
  </si>
  <si>
    <t>こやま薬局並木町店</t>
    <phoneticPr fontId="1"/>
  </si>
  <si>
    <t>よつば薬局</t>
    <phoneticPr fontId="1"/>
  </si>
  <si>
    <t>あかり薬局上南店</t>
    <phoneticPr fontId="1"/>
  </si>
  <si>
    <t>株式会社服部薬局城南店</t>
    <phoneticPr fontId="1"/>
  </si>
  <si>
    <t>あしだ薬局杉宮店</t>
    <phoneticPr fontId="1"/>
  </si>
  <si>
    <t>あかり薬局平島西店</t>
    <phoneticPr fontId="1"/>
  </si>
  <si>
    <t>あかり薬局本店</t>
    <phoneticPr fontId="1"/>
  </si>
  <si>
    <t>おかやま薬局山陽店</t>
    <phoneticPr fontId="1"/>
  </si>
  <si>
    <t>サンヨー薬局赤磐店</t>
    <phoneticPr fontId="1"/>
  </si>
  <si>
    <t>らくだ薬局茶屋町店</t>
    <phoneticPr fontId="1"/>
  </si>
  <si>
    <t>幸観堂薬局味野店</t>
    <phoneticPr fontId="1"/>
  </si>
  <si>
    <t>イヨウ薬局水島店</t>
    <phoneticPr fontId="1"/>
  </si>
  <si>
    <t>ウエルシア薬局新見高尾店</t>
    <rPh sb="5" eb="7">
      <t>ヤッキョク</t>
    </rPh>
    <rPh sb="7" eb="8">
      <t>シン</t>
    </rPh>
    <rPh sb="8" eb="9">
      <t>ミ</t>
    </rPh>
    <rPh sb="9" eb="11">
      <t>タカオ</t>
    </rPh>
    <rPh sb="11" eb="12">
      <t>テン</t>
    </rPh>
    <phoneticPr fontId="1"/>
  </si>
  <si>
    <t>718-0003</t>
    <phoneticPr fontId="1"/>
  </si>
  <si>
    <t>新見市高尾７８９－１</t>
    <rPh sb="0" eb="1">
      <t>シン</t>
    </rPh>
    <rPh sb="1" eb="2">
      <t>ミ</t>
    </rPh>
    <rPh sb="2" eb="3">
      <t>シ</t>
    </rPh>
    <rPh sb="3" eb="5">
      <t>タカオ</t>
    </rPh>
    <phoneticPr fontId="1"/>
  </si>
  <si>
    <t>0867-72-6831</t>
    <phoneticPr fontId="1"/>
  </si>
  <si>
    <t>0867-72-6832</t>
    <phoneticPr fontId="1"/>
  </si>
  <si>
    <t>月～金9:00～13:00、14:00～18:00
土・日・祝休み</t>
    <rPh sb="0" eb="1">
      <t>ツキ</t>
    </rPh>
    <rPh sb="2" eb="3">
      <t>キン</t>
    </rPh>
    <rPh sb="26" eb="27">
      <t>ツチ</t>
    </rPh>
    <rPh sb="28" eb="29">
      <t>ニチ</t>
    </rPh>
    <rPh sb="30" eb="31">
      <t>シュク</t>
    </rPh>
    <rPh sb="31" eb="32">
      <t>ヤス</t>
    </rPh>
    <phoneticPr fontId="1"/>
  </si>
  <si>
    <t>松浦　健</t>
    <rPh sb="0" eb="2">
      <t>マツウラ</t>
    </rPh>
    <rPh sb="3" eb="4">
      <t>ケン</t>
    </rPh>
    <phoneticPr fontId="1"/>
  </si>
  <si>
    <t>月・水～土9:00～18:30
火9:00～13:00</t>
    <phoneticPr fontId="1"/>
  </si>
  <si>
    <t>月･火･木･金8:40～18:30
水8:00～16:00
土8:40～13:00</t>
    <phoneticPr fontId="1"/>
  </si>
  <si>
    <t>月～水・金9:00～18:30
木8:30～16:30
土9:00～13:00</t>
    <phoneticPr fontId="1"/>
  </si>
  <si>
    <t>月～土9:00～18:30</t>
    <phoneticPr fontId="1"/>
  </si>
  <si>
    <t>10:00～19:00
年3日休み</t>
    <rPh sb="12" eb="13">
      <t>ネン</t>
    </rPh>
    <rPh sb="14" eb="15">
      <t>ニチ</t>
    </rPh>
    <rPh sb="15" eb="16">
      <t>ヤス</t>
    </rPh>
    <phoneticPr fontId="1"/>
  </si>
  <si>
    <t>月～水・金9:00～18:05
木9:00～17:00
土9:00～12:05</t>
    <phoneticPr fontId="1"/>
  </si>
  <si>
    <t>火･土9:00～18:30
水 13:00～18:30</t>
    <phoneticPr fontId="1"/>
  </si>
  <si>
    <t>月～金8:00～18:35
土8:00～12:05</t>
    <phoneticPr fontId="1"/>
  </si>
  <si>
    <t>月～金900:00～18:00
土9:00～13:00</t>
    <phoneticPr fontId="1"/>
  </si>
  <si>
    <t>月～金9:00～19:30
第1・3・5土 9:00～13:30
   第2・4土9:00～17:00</t>
    <rPh sb="20" eb="21">
      <t>ツチ</t>
    </rPh>
    <rPh sb="40" eb="41">
      <t>ツチ</t>
    </rPh>
    <phoneticPr fontId="1"/>
  </si>
  <si>
    <t>月～金8:45～18:00
土8:45～12:45</t>
    <phoneticPr fontId="1"/>
  </si>
  <si>
    <t>月～金9:00～18:30
土8:30～13:30</t>
    <phoneticPr fontId="1"/>
  </si>
  <si>
    <t>月～金9:00～18:00
土9:00～15:00</t>
    <phoneticPr fontId="1"/>
  </si>
  <si>
    <t>月～水・金9:00～19:00
木9:00～13:00
土9:00～17:00</t>
    <phoneticPr fontId="1"/>
  </si>
  <si>
    <t>月～金9:00～19:00
土9:00～17:00</t>
    <phoneticPr fontId="1"/>
  </si>
  <si>
    <t>月・火・木・金9:00～19:00
水・土休み</t>
    <phoneticPr fontId="1"/>
  </si>
  <si>
    <t>月～金9:30～14:00、15:00～18:30
土休み</t>
    <phoneticPr fontId="1"/>
  </si>
  <si>
    <t>月～金8:30～18:00
土9:00～13:00</t>
    <phoneticPr fontId="1"/>
  </si>
  <si>
    <t>月・火・木・金9:00～18:00
水8:30～16:30
土9:00～12:00</t>
    <phoneticPr fontId="1"/>
  </si>
  <si>
    <t>月・火・水・金・土9:00～18:30
木9:00～17:00</t>
    <phoneticPr fontId="1"/>
  </si>
  <si>
    <t>月・火・水・金9:00～18:00
木・土9:00～13:00</t>
    <phoneticPr fontId="1"/>
  </si>
  <si>
    <t>月～水・金9:00～18:00
木9:00～17:00
土9:00～13:00</t>
    <phoneticPr fontId="1"/>
  </si>
  <si>
    <t>月・火・木・金9:00～18:30
水・土9:00～13:00</t>
    <phoneticPr fontId="1"/>
  </si>
  <si>
    <t>月～金 9:00～18:00
土 9:00～13:00</t>
    <phoneticPr fontId="1"/>
  </si>
  <si>
    <t>月～水・金9:00～18:00
木9:00～17:00
土9:00～12:30</t>
    <phoneticPr fontId="1"/>
  </si>
  <si>
    <t>9:00～18:00</t>
    <phoneticPr fontId="1"/>
  </si>
  <si>
    <t>月～金9:00～18:00
土9:00～13:00</t>
    <phoneticPr fontId="1"/>
  </si>
  <si>
    <t>月～金9:00～19:00
土9:00～13:00</t>
    <phoneticPr fontId="1"/>
  </si>
  <si>
    <t>月～水・金9:00～18:30
土9:00～13:00</t>
    <phoneticPr fontId="1"/>
  </si>
  <si>
    <t>月・火・木・金8:40～18:30
水・土8:40～13:00</t>
    <phoneticPr fontId="1"/>
  </si>
  <si>
    <t>月～水・金9:00～18:30
木9:00～17:00
土9:00～14:00</t>
    <phoneticPr fontId="1"/>
  </si>
  <si>
    <t>月～水・金9:00～18:30
木9:00～17:00
土9:00～13:00</t>
    <phoneticPr fontId="1"/>
  </si>
  <si>
    <t>月～金8:30～18:00
土・日・祝9:00～18:00
※日祝は当番対応</t>
    <phoneticPr fontId="1"/>
  </si>
  <si>
    <t>月・火・木・金9:00～19:00
土9:00～13:00
水休み</t>
    <phoneticPr fontId="1"/>
  </si>
  <si>
    <t>月～金8:30～18:00
土・日当番週8:30～18:00</t>
    <phoneticPr fontId="1"/>
  </si>
  <si>
    <t>月～金8:30～18:00
土休み</t>
    <phoneticPr fontId="1"/>
  </si>
  <si>
    <t>8:45～12:30、14:00～18:30</t>
    <phoneticPr fontId="1"/>
  </si>
  <si>
    <t>月～水・金9:00～19:00
木・土・日9:00～17:00</t>
    <phoneticPr fontId="1"/>
  </si>
  <si>
    <t>月・火・木・金9:00～18:30
水9:00～17:00
土9:00～13:00</t>
    <phoneticPr fontId="1"/>
  </si>
  <si>
    <t>月～土9:00～14:00、15:00～18:00</t>
    <phoneticPr fontId="1"/>
  </si>
  <si>
    <t>月～水・金・土9:00～19:00
木9:00～18:00 
第1･3･5日9:00～13:00</t>
    <phoneticPr fontId="1"/>
  </si>
  <si>
    <t>月・火・木・金9:00～19:00
水・土9:00～18:00</t>
    <phoneticPr fontId="1"/>
  </si>
  <si>
    <t>月～水・金9:00～19:00
木・土9:00～18:00</t>
    <phoneticPr fontId="1"/>
  </si>
  <si>
    <t>月～水・金9:00～19:00
木・土9:00～13:00</t>
    <phoneticPr fontId="1"/>
  </si>
  <si>
    <t>月・火・木・金9:00～18:30
水・土9:00～12:30</t>
    <phoneticPr fontId="1"/>
  </si>
  <si>
    <t>月～金 9:00～18:00
土・日・祝休み</t>
    <phoneticPr fontId="1"/>
  </si>
  <si>
    <t>月～水・金9:00～18:30
木9:00～17:00 
土 9:00～13:00</t>
    <phoneticPr fontId="1"/>
  </si>
  <si>
    <t>月・金9:00～13:00、15:00～18:00
火9:00～13:00、14:00～18:00
水9:00～13:00、14:00～19:00
木9:00～12:00
土9:00～13:00、14:00～17:00</t>
    <phoneticPr fontId="1"/>
  </si>
  <si>
    <t>月・火・水・金9:00～18:30
木9:00～18:00
土9:00～13:00</t>
    <phoneticPr fontId="1"/>
  </si>
  <si>
    <t>よしだ薬局リブ店</t>
    <rPh sb="7" eb="8">
      <t>テン</t>
    </rPh>
    <phoneticPr fontId="1"/>
  </si>
  <si>
    <t>吉田　和司</t>
    <phoneticPr fontId="1"/>
  </si>
  <si>
    <t>日本調剤西大寺薬局</t>
    <rPh sb="0" eb="2">
      <t>ニホン</t>
    </rPh>
    <rPh sb="2" eb="4">
      <t>チョウザイ</t>
    </rPh>
    <rPh sb="4" eb="6">
      <t>ニシダイ</t>
    </rPh>
    <rPh sb="6" eb="7">
      <t>ジ</t>
    </rPh>
    <rPh sb="7" eb="9">
      <t>ヤッキョク</t>
    </rPh>
    <phoneticPr fontId="1"/>
  </si>
  <si>
    <t>704-8194</t>
    <phoneticPr fontId="1"/>
  </si>
  <si>
    <t>岡山市東区金岡東町１－１－７１</t>
    <rPh sb="0" eb="3">
      <t>オカヤマシ</t>
    </rPh>
    <rPh sb="3" eb="5">
      <t>ヒガシク</t>
    </rPh>
    <rPh sb="5" eb="7">
      <t>カネオカ</t>
    </rPh>
    <rPh sb="7" eb="9">
      <t>ヒガシチョウ</t>
    </rPh>
    <phoneticPr fontId="1"/>
  </si>
  <si>
    <t>086-206-5206</t>
    <phoneticPr fontId="1"/>
  </si>
  <si>
    <t>086-206-5207</t>
    <phoneticPr fontId="1"/>
  </si>
  <si>
    <t>月～土8:30～18:00</t>
    <rPh sb="0" eb="1">
      <t>ツキ</t>
    </rPh>
    <rPh sb="2" eb="3">
      <t>ツチ</t>
    </rPh>
    <phoneticPr fontId="1"/>
  </si>
  <si>
    <t>080-8183-2455</t>
    <phoneticPr fontId="1"/>
  </si>
  <si>
    <t>月～土9:00～13:30、14:30～18:00</t>
    <phoneticPr fontId="1"/>
  </si>
  <si>
    <t>岡　慶一</t>
    <phoneticPr fontId="1"/>
  </si>
  <si>
    <t>赤磐市日古木７９９－１</t>
    <phoneticPr fontId="2"/>
  </si>
  <si>
    <t>倉敷市老松町４－２－４４</t>
    <phoneticPr fontId="1"/>
  </si>
  <si>
    <t>真庭市西原１６６－１</t>
    <phoneticPr fontId="2"/>
  </si>
  <si>
    <t>月～水・金・土9:00～19:00
木9:00～17:00
日9:00～13:00</t>
    <phoneticPr fontId="1"/>
  </si>
  <si>
    <t>月・水・金9:00～19:00
火・木9:00～17:00
土9:00～13:00</t>
    <phoneticPr fontId="1"/>
  </si>
  <si>
    <t>月・金9:00～19:00
火9:00～18:00
水9:00～17:00
土8:30～17:00
日8:30～16:30
木休み</t>
    <phoneticPr fontId="1"/>
  </si>
  <si>
    <t>月～水・金8:30～18:05
土8:30～12:05
木休み</t>
    <phoneticPr fontId="1"/>
  </si>
  <si>
    <t>月・火・木・金9:00～18:30
水9:00～17:00
土9:00～12:00</t>
    <phoneticPr fontId="1"/>
  </si>
  <si>
    <t>そうごう薬局児島店</t>
    <rPh sb="4" eb="6">
      <t>ヤッキョク</t>
    </rPh>
    <rPh sb="6" eb="8">
      <t>コジマ</t>
    </rPh>
    <rPh sb="8" eb="9">
      <t>テン</t>
    </rPh>
    <phoneticPr fontId="1"/>
  </si>
  <si>
    <t>711-0937</t>
    <phoneticPr fontId="1"/>
  </si>
  <si>
    <t>086-474-2161</t>
    <phoneticPr fontId="1"/>
  </si>
  <si>
    <t>086-474-2162</t>
    <phoneticPr fontId="1"/>
  </si>
  <si>
    <t>月～水・金9:00～18:30
木9:00～17:00
土9:00～16:00</t>
    <rPh sb="0" eb="1">
      <t>ツキ</t>
    </rPh>
    <rPh sb="2" eb="3">
      <t>スイ</t>
    </rPh>
    <rPh sb="4" eb="5">
      <t>キン</t>
    </rPh>
    <rPh sb="16" eb="17">
      <t>モク</t>
    </rPh>
    <rPh sb="28" eb="29">
      <t>ツチ</t>
    </rPh>
    <phoneticPr fontId="1"/>
  </si>
  <si>
    <t>倉敷市児島稗田町１８３８－１</t>
    <rPh sb="0" eb="3">
      <t>クラシキシ</t>
    </rPh>
    <rPh sb="3" eb="5">
      <t>コジマ</t>
    </rPh>
    <rPh sb="5" eb="8">
      <t>ヒエダチョウ</t>
    </rPh>
    <phoneticPr fontId="1"/>
  </si>
  <si>
    <t>あかり薬局富田店</t>
    <phoneticPr fontId="1"/>
  </si>
  <si>
    <t>イヨウ薬局矢掛店</t>
    <phoneticPr fontId="1"/>
  </si>
  <si>
    <t>やまかわ薬局本町店</t>
    <phoneticPr fontId="1"/>
  </si>
  <si>
    <t>700-0901</t>
    <phoneticPr fontId="1"/>
  </si>
  <si>
    <t>岡山市北区本町５－２０
高島屋東館２階</t>
    <rPh sb="18" eb="19">
      <t>カイ</t>
    </rPh>
    <phoneticPr fontId="1"/>
  </si>
  <si>
    <t>086-238-3888</t>
    <phoneticPr fontId="1"/>
  </si>
  <si>
    <t>086-238-3788</t>
    <phoneticPr fontId="1"/>
  </si>
  <si>
    <t>岡山市北区本町１－３</t>
    <phoneticPr fontId="1"/>
  </si>
  <si>
    <t>そうごう薬局東塚店</t>
    <rPh sb="4" eb="6">
      <t>ヤッキョク</t>
    </rPh>
    <rPh sb="6" eb="8">
      <t>ヒガシツカ</t>
    </rPh>
    <rPh sb="8" eb="9">
      <t>テン</t>
    </rPh>
    <phoneticPr fontId="1"/>
  </si>
  <si>
    <t>712-8044</t>
    <phoneticPr fontId="1"/>
  </si>
  <si>
    <t>倉敷市東塚５－４－２８</t>
    <rPh sb="0" eb="3">
      <t>クラシキシ</t>
    </rPh>
    <rPh sb="3" eb="5">
      <t>ヒガシツカ</t>
    </rPh>
    <phoneticPr fontId="1"/>
  </si>
  <si>
    <t>086-450-3361</t>
    <phoneticPr fontId="1"/>
  </si>
  <si>
    <t>086-450-3362</t>
    <phoneticPr fontId="1"/>
  </si>
  <si>
    <t>金光薬局水島神田店</t>
    <phoneticPr fontId="1"/>
  </si>
  <si>
    <t xml:space="preserve">月～金9:00～17:30
土9:00～13:00 </t>
    <rPh sb="0" eb="1">
      <t>ツキ</t>
    </rPh>
    <rPh sb="2" eb="3">
      <t>キン</t>
    </rPh>
    <rPh sb="14" eb="15">
      <t>ツチ</t>
    </rPh>
    <phoneticPr fontId="1"/>
  </si>
  <si>
    <t>高木　祐加莉</t>
    <rPh sb="0" eb="2">
      <t>タカギ</t>
    </rPh>
    <rPh sb="3" eb="4">
      <t>ユウ</t>
    </rPh>
    <rPh sb="4" eb="5">
      <t>カ</t>
    </rPh>
    <rPh sb="5" eb="6">
      <t>リ</t>
    </rPh>
    <phoneticPr fontId="1"/>
  </si>
  <si>
    <t>浅沼　淑恵、濱崎　和子</t>
    <phoneticPr fontId="1"/>
  </si>
  <si>
    <t>700-0017</t>
    <phoneticPr fontId="1"/>
  </si>
  <si>
    <t>奥田　麻里、菅田　恵美子、難波　友聡恵、原口　佳子、池田　明香、岡　大嗣</t>
    <phoneticPr fontId="1"/>
  </si>
  <si>
    <t>岡山県</t>
    <rPh sb="0" eb="3">
      <t>オカヤマケン</t>
    </rPh>
    <phoneticPr fontId="2"/>
  </si>
  <si>
    <t>やまかわ薬局野田店</t>
    <rPh sb="6" eb="8">
      <t>ノダ</t>
    </rPh>
    <rPh sb="8" eb="9">
      <t>テン</t>
    </rPh>
    <phoneticPr fontId="2"/>
  </si>
  <si>
    <t>700-0971</t>
    <phoneticPr fontId="2"/>
  </si>
  <si>
    <t>岡山市北区野田３－１８－５２</t>
    <phoneticPr fontId="2"/>
  </si>
  <si>
    <t>086-239-8334</t>
    <phoneticPr fontId="2"/>
  </si>
  <si>
    <t>086-239-8335</t>
    <phoneticPr fontId="2"/>
  </si>
  <si>
    <t>やまかわ薬局上中野店</t>
    <phoneticPr fontId="2"/>
  </si>
  <si>
    <t>700-0972</t>
    <phoneticPr fontId="2"/>
  </si>
  <si>
    <t>岡山市北区上中野１－８－２９</t>
    <phoneticPr fontId="2"/>
  </si>
  <si>
    <t>086-250-1431</t>
    <phoneticPr fontId="2"/>
  </si>
  <si>
    <t>086-250-1432</t>
    <phoneticPr fontId="2"/>
  </si>
  <si>
    <t>月～金8:30～19:00
土8:30～12:30</t>
    <rPh sb="0" eb="1">
      <t>ゲツ</t>
    </rPh>
    <rPh sb="2" eb="3">
      <t>キン</t>
    </rPh>
    <rPh sb="14" eb="15">
      <t>ド</t>
    </rPh>
    <phoneticPr fontId="2"/>
  </si>
  <si>
    <t>やまかわ薬局庭瀬店</t>
  </si>
  <si>
    <t>701-0151</t>
    <phoneticPr fontId="2"/>
  </si>
  <si>
    <t>岡山市北区平野８５０－１</t>
    <phoneticPr fontId="2"/>
  </si>
  <si>
    <t>086-292-6083</t>
    <phoneticPr fontId="2"/>
  </si>
  <si>
    <t>086-292-6084</t>
    <phoneticPr fontId="2"/>
  </si>
  <si>
    <t>月・火・木～土9:00～20:15
水9:00～18:00</t>
    <rPh sb="0" eb="1">
      <t>ゲツ</t>
    </rPh>
    <rPh sb="2" eb="3">
      <t>カ</t>
    </rPh>
    <rPh sb="4" eb="5">
      <t>モク</t>
    </rPh>
    <rPh sb="6" eb="7">
      <t>ド</t>
    </rPh>
    <rPh sb="18" eb="19">
      <t>スイ</t>
    </rPh>
    <phoneticPr fontId="2"/>
  </si>
  <si>
    <t>安田　雄貴</t>
    <phoneticPr fontId="1"/>
  </si>
  <si>
    <t>やまかわ薬局楢津店</t>
  </si>
  <si>
    <t>701-1202</t>
    <phoneticPr fontId="2"/>
  </si>
  <si>
    <t>岡山市北区楢津６６－３</t>
    <phoneticPr fontId="2"/>
  </si>
  <si>
    <t>086-230-6562</t>
    <phoneticPr fontId="2"/>
  </si>
  <si>
    <t>086-230-6563</t>
    <phoneticPr fontId="2"/>
  </si>
  <si>
    <t>月～金9:00～19:00
土9:00～14:00</t>
    <rPh sb="0" eb="1">
      <t>ゲツ</t>
    </rPh>
    <rPh sb="2" eb="3">
      <t>キン</t>
    </rPh>
    <rPh sb="14" eb="15">
      <t>ド</t>
    </rPh>
    <phoneticPr fontId="2"/>
  </si>
  <si>
    <t>イクタ薬局</t>
  </si>
  <si>
    <t>702-8056</t>
    <phoneticPr fontId="2"/>
  </si>
  <si>
    <t>岡山市南区築港新町１－１８－５</t>
    <phoneticPr fontId="2"/>
  </si>
  <si>
    <t>086-264-6136</t>
    <phoneticPr fontId="2"/>
  </si>
  <si>
    <t>086-265-7148</t>
    <phoneticPr fontId="2"/>
  </si>
  <si>
    <t>月～金9:00～20:00
土・日9:00～21:00</t>
    <rPh sb="0" eb="1">
      <t>ゲツ</t>
    </rPh>
    <rPh sb="2" eb="3">
      <t>キン</t>
    </rPh>
    <rPh sb="14" eb="15">
      <t>ツチ</t>
    </rPh>
    <rPh sb="16" eb="17">
      <t>ヒ</t>
    </rPh>
    <phoneticPr fontId="2"/>
  </si>
  <si>
    <t>生田　智大</t>
    <phoneticPr fontId="1"/>
  </si>
  <si>
    <t>サカエ薬局西大寺南店</t>
  </si>
  <si>
    <t>704-8117</t>
    <phoneticPr fontId="2"/>
  </si>
  <si>
    <t>岡山市東区西大寺南２－１－４６</t>
    <rPh sb="3" eb="5">
      <t>ヒガシク</t>
    </rPh>
    <phoneticPr fontId="2"/>
  </si>
  <si>
    <t>086-238-5760</t>
    <phoneticPr fontId="2"/>
  </si>
  <si>
    <t>086-238-5766</t>
    <phoneticPr fontId="2"/>
  </si>
  <si>
    <t>月～日9:00～19:00</t>
    <rPh sb="0" eb="1">
      <t>ゲツ</t>
    </rPh>
    <rPh sb="2" eb="3">
      <t>ニチ</t>
    </rPh>
    <phoneticPr fontId="2"/>
  </si>
  <si>
    <t>有</t>
    <phoneticPr fontId="1"/>
  </si>
  <si>
    <t>やまかわ薬局</t>
  </si>
  <si>
    <t>709-0835</t>
    <phoneticPr fontId="2"/>
  </si>
  <si>
    <t>赤磐市西中１１８８－６</t>
    <phoneticPr fontId="2"/>
  </si>
  <si>
    <t>086-955-9971</t>
    <phoneticPr fontId="2"/>
  </si>
  <si>
    <t>086-955-9972</t>
    <phoneticPr fontId="2"/>
  </si>
  <si>
    <t>月・火・木・金8:30～19:00
水8:00～16:00
土8:30～15:00</t>
    <rPh sb="0" eb="1">
      <t>ゲツ</t>
    </rPh>
    <rPh sb="2" eb="3">
      <t>カ</t>
    </rPh>
    <rPh sb="4" eb="5">
      <t>モク</t>
    </rPh>
    <rPh sb="6" eb="7">
      <t>キン</t>
    </rPh>
    <rPh sb="18" eb="19">
      <t>スイ</t>
    </rPh>
    <rPh sb="30" eb="31">
      <t>ド</t>
    </rPh>
    <phoneticPr fontId="2"/>
  </si>
  <si>
    <t>やまかわ薬局大供表町店</t>
  </si>
  <si>
    <t>709-0912</t>
    <phoneticPr fontId="2"/>
  </si>
  <si>
    <t>岡山市北区大供表町１４－１５</t>
    <phoneticPr fontId="2"/>
  </si>
  <si>
    <t>086-212-1670</t>
    <phoneticPr fontId="2"/>
  </si>
  <si>
    <t>086-212-1671</t>
    <phoneticPr fontId="2"/>
  </si>
  <si>
    <t>月～金8:30～18:00
土8:30～14:00</t>
    <rPh sb="0" eb="1">
      <t>ゲツ</t>
    </rPh>
    <rPh sb="2" eb="3">
      <t>キン</t>
    </rPh>
    <rPh sb="14" eb="15">
      <t>ド</t>
    </rPh>
    <phoneticPr fontId="2"/>
  </si>
  <si>
    <t>もも薬局岡山南店</t>
    <phoneticPr fontId="1"/>
  </si>
  <si>
    <t>サカエ薬局真壁店</t>
  </si>
  <si>
    <t>719-1134</t>
    <phoneticPr fontId="2"/>
  </si>
  <si>
    <t>総社市真壁１２３１－６</t>
    <phoneticPr fontId="2"/>
  </si>
  <si>
    <t>0866-95-2588</t>
    <phoneticPr fontId="2"/>
  </si>
  <si>
    <t>0866-95-2585</t>
    <phoneticPr fontId="2"/>
  </si>
  <si>
    <t>月～金9:00～18:30
日9:00～13:00</t>
    <rPh sb="0" eb="1">
      <t>ゲツ</t>
    </rPh>
    <rPh sb="2" eb="3">
      <t>キン</t>
    </rPh>
    <rPh sb="14" eb="15">
      <t>ニチ</t>
    </rPh>
    <phoneticPr fontId="2"/>
  </si>
  <si>
    <t>住田　諒介</t>
    <phoneticPr fontId="1"/>
  </si>
  <si>
    <t>086-238-5760
（転送）</t>
    <rPh sb="14" eb="16">
      <t>テンソウ</t>
    </rPh>
    <phoneticPr fontId="2"/>
  </si>
  <si>
    <t>080-1947-8184
090-5707-0187</t>
    <phoneticPr fontId="1"/>
  </si>
  <si>
    <t>月・火・木～日9:00～19:00
水9:00～20:30</t>
    <rPh sb="2" eb="3">
      <t>ヒ</t>
    </rPh>
    <rPh sb="4" eb="5">
      <t>モク</t>
    </rPh>
    <rPh sb="6" eb="7">
      <t>ニチ</t>
    </rPh>
    <rPh sb="18" eb="19">
      <t>スイ</t>
    </rPh>
    <phoneticPr fontId="1"/>
  </si>
  <si>
    <t>080-1645-9153
090-3033-4776</t>
    <phoneticPr fontId="1"/>
  </si>
  <si>
    <t>藤原　孝子、磯島　嘉雄</t>
    <phoneticPr fontId="1"/>
  </si>
  <si>
    <t>國富　寛大、國富　龍樹</t>
    <phoneticPr fontId="1"/>
  </si>
  <si>
    <t>宇埜　由紀子、安藤　潤子</t>
    <phoneticPr fontId="1"/>
  </si>
  <si>
    <t>すみれ薬局</t>
    <rPh sb="3" eb="5">
      <t>ヤッキョク</t>
    </rPh>
    <phoneticPr fontId="1"/>
  </si>
  <si>
    <t>719-1125</t>
    <phoneticPr fontId="1"/>
  </si>
  <si>
    <t>総社市井出１２０８－４</t>
    <rPh sb="0" eb="2">
      <t>ソウシャ</t>
    </rPh>
    <rPh sb="2" eb="3">
      <t>シ</t>
    </rPh>
    <rPh sb="3" eb="5">
      <t>イデ</t>
    </rPh>
    <phoneticPr fontId="1"/>
  </si>
  <si>
    <t>0866-94-6118</t>
    <phoneticPr fontId="1"/>
  </si>
  <si>
    <t>月～金9:00～19:00
土9:00～16:30
日・祝休み</t>
    <rPh sb="0" eb="1">
      <t>ツキ</t>
    </rPh>
    <rPh sb="2" eb="3">
      <t>キン</t>
    </rPh>
    <rPh sb="14" eb="15">
      <t>ツチ</t>
    </rPh>
    <rPh sb="26" eb="27">
      <t>ニチ</t>
    </rPh>
    <rPh sb="28" eb="29">
      <t>シュク</t>
    </rPh>
    <rPh sb="29" eb="30">
      <t>ヤス</t>
    </rPh>
    <phoneticPr fontId="1"/>
  </si>
  <si>
    <t>有</t>
    <rPh sb="0" eb="1">
      <t>アリ</t>
    </rPh>
    <phoneticPr fontId="1"/>
  </si>
  <si>
    <t>080-1645-9154
086-441-6500</t>
    <phoneticPr fontId="2"/>
  </si>
  <si>
    <t>有限会社わかば薬局</t>
    <rPh sb="0" eb="4">
      <t>ユウゲンガイシャ</t>
    </rPh>
    <rPh sb="7" eb="9">
      <t>ヤッキョク</t>
    </rPh>
    <phoneticPr fontId="1"/>
  </si>
  <si>
    <t>708-1117</t>
    <phoneticPr fontId="1"/>
  </si>
  <si>
    <t>津山市草加部９５４－９</t>
    <rPh sb="0" eb="2">
      <t>ツヤマ</t>
    </rPh>
    <rPh sb="2" eb="3">
      <t>シ</t>
    </rPh>
    <rPh sb="3" eb="4">
      <t>ソウ</t>
    </rPh>
    <rPh sb="4" eb="6">
      <t>カベ</t>
    </rPh>
    <phoneticPr fontId="1"/>
  </si>
  <si>
    <t>0868-29-4655</t>
    <phoneticPr fontId="1"/>
  </si>
  <si>
    <t>0868-29-4656</t>
    <phoneticPr fontId="1"/>
  </si>
  <si>
    <t>月・火・木・金9:00～18:30
水・日9:00～17:00</t>
    <rPh sb="0" eb="1">
      <t>ツキ</t>
    </rPh>
    <rPh sb="2" eb="3">
      <t>ヒ</t>
    </rPh>
    <rPh sb="4" eb="5">
      <t>モク</t>
    </rPh>
    <rPh sb="6" eb="7">
      <t>キン</t>
    </rPh>
    <rPh sb="18" eb="19">
      <t>スイ</t>
    </rPh>
    <rPh sb="20" eb="21">
      <t>ニチ</t>
    </rPh>
    <phoneticPr fontId="1"/>
  </si>
  <si>
    <t>総社市井出９３３－１</t>
    <rPh sb="4" eb="5">
      <t>デ</t>
    </rPh>
    <phoneticPr fontId="1"/>
  </si>
  <si>
    <t>ほり薬局</t>
    <rPh sb="2" eb="4">
      <t>ヤッキョク</t>
    </rPh>
    <phoneticPr fontId="1"/>
  </si>
  <si>
    <t>702-8025</t>
    <phoneticPr fontId="1"/>
  </si>
  <si>
    <t>岡山市南区浦安西町１５－１７</t>
    <rPh sb="0" eb="3">
      <t>オカヤマシ</t>
    </rPh>
    <rPh sb="3" eb="5">
      <t>ミナミク</t>
    </rPh>
    <rPh sb="5" eb="7">
      <t>ウラヤス</t>
    </rPh>
    <rPh sb="7" eb="8">
      <t>ニシ</t>
    </rPh>
    <rPh sb="8" eb="9">
      <t>チョウ</t>
    </rPh>
    <phoneticPr fontId="1"/>
  </si>
  <si>
    <t>086-237-0511</t>
    <phoneticPr fontId="1"/>
  </si>
  <si>
    <t>086-237-0579</t>
    <phoneticPr fontId="1"/>
  </si>
  <si>
    <t>月・火・木・金9:00～18:30
水9:00～12:30
土9:00～13:30</t>
    <rPh sb="0" eb="1">
      <t>ツキ</t>
    </rPh>
    <rPh sb="2" eb="3">
      <t>ヒ</t>
    </rPh>
    <rPh sb="4" eb="5">
      <t>モク</t>
    </rPh>
    <rPh sb="6" eb="7">
      <t>キン</t>
    </rPh>
    <rPh sb="18" eb="19">
      <t>スイ</t>
    </rPh>
    <rPh sb="30" eb="31">
      <t>ツチ</t>
    </rPh>
    <phoneticPr fontId="1"/>
  </si>
  <si>
    <t>丹治　崇</t>
    <phoneticPr fontId="1"/>
  </si>
  <si>
    <t>黒川　佐津子、黒川　佳津子</t>
    <phoneticPr fontId="1"/>
  </si>
  <si>
    <t>松葉　茉那美、文野　さやか、小田　洋平</t>
    <rPh sb="7" eb="9">
      <t>フミノ</t>
    </rPh>
    <phoneticPr fontId="1"/>
  </si>
  <si>
    <t>総社市井出５８８－１</t>
    <rPh sb="0" eb="2">
      <t>ソウシャ</t>
    </rPh>
    <rPh sb="2" eb="3">
      <t>シ</t>
    </rPh>
    <rPh sb="3" eb="5">
      <t>イデ</t>
    </rPh>
    <phoneticPr fontId="1"/>
  </si>
  <si>
    <t>月・火・水・金9:00～19:00
木・土9:00～17:00</t>
    <rPh sb="0" eb="1">
      <t>ツキ</t>
    </rPh>
    <rPh sb="2" eb="3">
      <t>ヒ</t>
    </rPh>
    <rPh sb="4" eb="5">
      <t>スイ</t>
    </rPh>
    <rPh sb="6" eb="7">
      <t>キン</t>
    </rPh>
    <rPh sb="18" eb="19">
      <t>モク</t>
    </rPh>
    <rPh sb="20" eb="21">
      <t>ツチ</t>
    </rPh>
    <phoneticPr fontId="1"/>
  </si>
  <si>
    <t>遠藤　繕成、堀　優太</t>
    <rPh sb="0" eb="2">
      <t>エンドウ</t>
    </rPh>
    <rPh sb="3" eb="4">
      <t>ゼン</t>
    </rPh>
    <rPh sb="4" eb="5">
      <t>セイ</t>
    </rPh>
    <rPh sb="6" eb="7">
      <t>ホリ</t>
    </rPh>
    <rPh sb="8" eb="9">
      <t>ユウ</t>
    </rPh>
    <rPh sb="9" eb="10">
      <t>タ</t>
    </rPh>
    <phoneticPr fontId="1"/>
  </si>
  <si>
    <t>サンヨー薬局</t>
    <rPh sb="4" eb="6">
      <t>ヤッキョク</t>
    </rPh>
    <phoneticPr fontId="1"/>
  </si>
  <si>
    <t>701-2141</t>
    <phoneticPr fontId="1"/>
  </si>
  <si>
    <t>086-229-9500</t>
    <phoneticPr fontId="1"/>
  </si>
  <si>
    <t>086-229-9505</t>
    <phoneticPr fontId="1"/>
  </si>
  <si>
    <t>月～金8:30～19:00
土8:30～12:30
日・祝休み</t>
    <rPh sb="0" eb="1">
      <t>ゲツ</t>
    </rPh>
    <rPh sb="2" eb="3">
      <t>キン</t>
    </rPh>
    <rPh sb="14" eb="15">
      <t>ド</t>
    </rPh>
    <rPh sb="26" eb="27">
      <t>ニチ</t>
    </rPh>
    <rPh sb="28" eb="29">
      <t>シュク</t>
    </rPh>
    <rPh sb="29" eb="30">
      <t>ヤス</t>
    </rPh>
    <phoneticPr fontId="2"/>
  </si>
  <si>
    <t>080-2981－9146</t>
    <phoneticPr fontId="1"/>
  </si>
  <si>
    <t>岡山市北区牟佐９５－７</t>
    <rPh sb="5" eb="6">
      <t>ム</t>
    </rPh>
    <rPh sb="6" eb="7">
      <t>サ</t>
    </rPh>
    <phoneticPr fontId="2"/>
  </si>
  <si>
    <t>日本調剤　井笠薬局</t>
    <rPh sb="0" eb="2">
      <t>ニホン</t>
    </rPh>
    <rPh sb="2" eb="4">
      <t>チョウザイ</t>
    </rPh>
    <rPh sb="5" eb="7">
      <t>イカサ</t>
    </rPh>
    <rPh sb="7" eb="9">
      <t>ヤッキョク</t>
    </rPh>
    <phoneticPr fontId="1"/>
  </si>
  <si>
    <t>714-0081</t>
    <phoneticPr fontId="1"/>
  </si>
  <si>
    <t>笠岡市笠岡５６１８－１７</t>
    <phoneticPr fontId="1"/>
  </si>
  <si>
    <t>0865-69-1500</t>
    <phoneticPr fontId="1"/>
  </si>
  <si>
    <t>0865-69-1501</t>
  </si>
  <si>
    <t>080-1185-9138</t>
    <phoneticPr fontId="1"/>
  </si>
  <si>
    <t>月～金8:30～17:30
第3土8:30～12:30</t>
    <rPh sb="14" eb="15">
      <t>ダイ</t>
    </rPh>
    <phoneticPr fontId="1"/>
  </si>
  <si>
    <t>妹尾　波枝</t>
    <rPh sb="0" eb="1">
      <t>イモウト</t>
    </rPh>
    <rPh sb="1" eb="2">
      <t>オ</t>
    </rPh>
    <rPh sb="3" eb="4">
      <t>ナミ</t>
    </rPh>
    <rPh sb="4" eb="5">
      <t>エダ</t>
    </rPh>
    <phoneticPr fontId="1"/>
  </si>
  <si>
    <t>月・火・木・金9:00～18:00
水9:00～17:00
土9:00～12:00</t>
    <rPh sb="18" eb="19">
      <t>スイ</t>
    </rPh>
    <phoneticPr fontId="1"/>
  </si>
  <si>
    <t>野中　翔平、小西　あづさ</t>
    <rPh sb="0" eb="2">
      <t>ノナカ</t>
    </rPh>
    <rPh sb="3" eb="5">
      <t>ショウヘイ</t>
    </rPh>
    <phoneticPr fontId="1"/>
  </si>
  <si>
    <t>月～水・金8:00～19:00
木・土8:00～18:00
日　休み</t>
    <rPh sb="0" eb="1">
      <t>ゲツ</t>
    </rPh>
    <rPh sb="2" eb="3">
      <t>スイ</t>
    </rPh>
    <rPh sb="4" eb="5">
      <t>キン</t>
    </rPh>
    <rPh sb="16" eb="17">
      <t>モク</t>
    </rPh>
    <rPh sb="18" eb="19">
      <t>ド</t>
    </rPh>
    <rPh sb="30" eb="31">
      <t>ニチ</t>
    </rPh>
    <rPh sb="32" eb="33">
      <t>ヤス</t>
    </rPh>
    <phoneticPr fontId="2"/>
  </si>
  <si>
    <t>髙見　かおり、山川　祐輝、岡田　美佐子</t>
    <rPh sb="13" eb="15">
      <t>オカダ</t>
    </rPh>
    <rPh sb="16" eb="19">
      <t>ミサコ</t>
    </rPh>
    <phoneticPr fontId="1"/>
  </si>
  <si>
    <t>ウエルシア薬局倉敷駅前店</t>
    <rPh sb="5" eb="7">
      <t>ヤッキョク</t>
    </rPh>
    <rPh sb="7" eb="9">
      <t>クラシキ</t>
    </rPh>
    <rPh sb="9" eb="10">
      <t>エキ</t>
    </rPh>
    <rPh sb="10" eb="11">
      <t>マエ</t>
    </rPh>
    <rPh sb="11" eb="12">
      <t>ミセ</t>
    </rPh>
    <phoneticPr fontId="1"/>
  </si>
  <si>
    <t>倉敷市阿知１－７－２くらしきシティプラザ西ビル1階</t>
    <rPh sb="20" eb="21">
      <t>ニシ</t>
    </rPh>
    <rPh sb="24" eb="25">
      <t>カイ</t>
    </rPh>
    <phoneticPr fontId="1"/>
  </si>
  <si>
    <t>086-441-6984</t>
    <phoneticPr fontId="1"/>
  </si>
  <si>
    <t>086-441-6985</t>
  </si>
  <si>
    <t>月～金10：00～14：00、15：00～19：00
土日祝休み</t>
    <rPh sb="0" eb="1">
      <t>ゲツ</t>
    </rPh>
    <rPh sb="2" eb="3">
      <t>キン</t>
    </rPh>
    <rPh sb="27" eb="29">
      <t>ドニチ</t>
    </rPh>
    <rPh sb="29" eb="30">
      <t>シュク</t>
    </rPh>
    <rPh sb="30" eb="31">
      <t>ヤス</t>
    </rPh>
    <phoneticPr fontId="1"/>
  </si>
  <si>
    <t>安田　花織</t>
    <rPh sb="0" eb="1">
      <t>ヤス</t>
    </rPh>
    <rPh sb="1" eb="2">
      <t>タ</t>
    </rPh>
    <rPh sb="3" eb="4">
      <t>ハナ</t>
    </rPh>
    <rPh sb="4" eb="5">
      <t>オ</t>
    </rPh>
    <phoneticPr fontId="1"/>
  </si>
  <si>
    <t>岡山県</t>
    <rPh sb="0" eb="3">
      <t>オカヤマケン</t>
    </rPh>
    <phoneticPr fontId="7"/>
  </si>
  <si>
    <t>㈱ダテ薬局　藤田店</t>
  </si>
  <si>
    <t>岡山市南区藤田６７４－１８</t>
  </si>
  <si>
    <t>086-296-8211</t>
  </si>
  <si>
    <t>086-296-8221</t>
  </si>
  <si>
    <t>月～金9:00～18:00、土9:00～13:00</t>
    <rPh sb="0" eb="1">
      <t>ゲツ</t>
    </rPh>
    <rPh sb="2" eb="3">
      <t>キン</t>
    </rPh>
    <rPh sb="14" eb="15">
      <t>ド</t>
    </rPh>
    <phoneticPr fontId="7"/>
  </si>
  <si>
    <t>702-8006</t>
  </si>
  <si>
    <t>岡山市中区江崎６９０－１</t>
  </si>
  <si>
    <t>086-200-2282</t>
  </si>
  <si>
    <t>月～金9:00～19:00、
土9:00～13:00</t>
    <rPh sb="0" eb="1">
      <t>ゲツ</t>
    </rPh>
    <rPh sb="2" eb="3">
      <t>キン</t>
    </rPh>
    <rPh sb="15" eb="16">
      <t>ド</t>
    </rPh>
    <phoneticPr fontId="7"/>
  </si>
  <si>
    <t>大手町薬局　ﾒﾃﾞｨｶﾙｸﾍﾞｰﾗ</t>
  </si>
  <si>
    <t>701-1464</t>
  </si>
  <si>
    <t>岡山市北区下足守１９１８－１</t>
  </si>
  <si>
    <t>086-295-0303</t>
  </si>
  <si>
    <t>月火水金土9:00～19：00、木9:00～17:00</t>
    <rPh sb="0" eb="1">
      <t>ゲツ</t>
    </rPh>
    <rPh sb="1" eb="2">
      <t>カ</t>
    </rPh>
    <rPh sb="2" eb="3">
      <t>スイ</t>
    </rPh>
    <rPh sb="3" eb="4">
      <t>キン</t>
    </rPh>
    <rPh sb="4" eb="5">
      <t>ド</t>
    </rPh>
    <rPh sb="16" eb="17">
      <t>モク</t>
    </rPh>
    <phoneticPr fontId="7"/>
  </si>
  <si>
    <t>090-8364-0150</t>
  </si>
  <si>
    <t>やまかわ薬局　内山下店</t>
  </si>
  <si>
    <t>700-0824</t>
  </si>
  <si>
    <t>岡山市北区内山下２－１－１４</t>
  </si>
  <si>
    <t>086-222-0155</t>
  </si>
  <si>
    <t>086-222-0156</t>
  </si>
  <si>
    <t>月～金9:00～19：00、
土9:00～14:00</t>
    <rPh sb="0" eb="1">
      <t>ゲツ</t>
    </rPh>
    <rPh sb="2" eb="3">
      <t>キン</t>
    </rPh>
    <rPh sb="15" eb="16">
      <t>ド</t>
    </rPh>
    <phoneticPr fontId="7"/>
  </si>
  <si>
    <t>090-4690-4496</t>
  </si>
  <si>
    <t>井原薬局</t>
  </si>
  <si>
    <t>715-0019</t>
  </si>
  <si>
    <t>井原市井原町１２２９－１</t>
  </si>
  <si>
    <t>0866-63-0650</t>
  </si>
  <si>
    <t>0866-63-0848</t>
  </si>
  <si>
    <t>月～金9:00～18:00、土9:00～17:30</t>
  </si>
  <si>
    <t>0866-63-6500</t>
  </si>
  <si>
    <t>山田　和義</t>
  </si>
  <si>
    <t>アサヒ薬局　小原店</t>
  </si>
  <si>
    <t>津山市小原１０７－２</t>
  </si>
  <si>
    <t>0868-22-1322</t>
  </si>
  <si>
    <t>月火水金9:00～19:00、木9:00～18:30、
土9:00～17:30</t>
    <rPh sb="0" eb="1">
      <t>ゲツ</t>
    </rPh>
    <rPh sb="1" eb="2">
      <t>カ</t>
    </rPh>
    <rPh sb="2" eb="3">
      <t>スイ</t>
    </rPh>
    <rPh sb="3" eb="4">
      <t>キン</t>
    </rPh>
    <rPh sb="15" eb="16">
      <t>モク</t>
    </rPh>
    <rPh sb="28" eb="29">
      <t>ド</t>
    </rPh>
    <phoneticPr fontId="7"/>
  </si>
  <si>
    <t>川本　つや子</t>
  </si>
  <si>
    <t>日本調剤　北長瀬薬局</t>
  </si>
  <si>
    <t>700-0962</t>
  </si>
  <si>
    <t>岡山市北区北長瀬表町3-1-1</t>
  </si>
  <si>
    <t>086-242-3131</t>
  </si>
  <si>
    <t>086-242-3151</t>
  </si>
  <si>
    <t>月～金9:30～18:30、土9:30～18:00</t>
    <rPh sb="0" eb="1">
      <t>ゲツ</t>
    </rPh>
    <rPh sb="2" eb="3">
      <t>キン</t>
    </rPh>
    <rPh sb="14" eb="15">
      <t>ド</t>
    </rPh>
    <phoneticPr fontId="7"/>
  </si>
  <si>
    <t>090-6793-2394</t>
  </si>
  <si>
    <t>702-8005</t>
  </si>
  <si>
    <t>あかまつ薬局　高島店</t>
  </si>
  <si>
    <t>703-8205</t>
  </si>
  <si>
    <t>岡山市中区中井１－１３－１７</t>
  </si>
  <si>
    <t>086-275-9311</t>
  </si>
  <si>
    <t>086-275-9317</t>
  </si>
  <si>
    <t>月～金8:30～19:00、土8:30～14:00</t>
    <rPh sb="0" eb="1">
      <t>ゲツ</t>
    </rPh>
    <rPh sb="2" eb="3">
      <t>キン</t>
    </rPh>
    <phoneticPr fontId="7"/>
  </si>
  <si>
    <t>086-803-2355</t>
  </si>
  <si>
    <t>086-803-2364</t>
  </si>
  <si>
    <t>080-1050-0278</t>
  </si>
  <si>
    <t>エスマイル薬局　目黒店</t>
  </si>
  <si>
    <t>704-8171</t>
  </si>
  <si>
    <t>岡山市東区目黒町１２－１</t>
  </si>
  <si>
    <t>086-944-2020</t>
  </si>
  <si>
    <t>086-944-2021</t>
  </si>
  <si>
    <t>月火水金9:00～19:00、土9:00～17:30</t>
    <rPh sb="0" eb="1">
      <t>ゲツ</t>
    </rPh>
    <rPh sb="1" eb="2">
      <t>カ</t>
    </rPh>
    <rPh sb="2" eb="3">
      <t>ミズ</t>
    </rPh>
    <rPh sb="3" eb="4">
      <t>キン</t>
    </rPh>
    <rPh sb="15" eb="16">
      <t>ド</t>
    </rPh>
    <phoneticPr fontId="7"/>
  </si>
  <si>
    <t>服部　真</t>
  </si>
  <si>
    <t>アイ薬局</t>
  </si>
  <si>
    <t>714-0086</t>
  </si>
  <si>
    <t>笠岡市五番町５－１</t>
  </si>
  <si>
    <t>月～金8:45～18:00、土8:45～13:00</t>
    <rPh sb="0" eb="1">
      <t>ゲツ</t>
    </rPh>
    <rPh sb="2" eb="3">
      <t>キン</t>
    </rPh>
    <rPh sb="14" eb="15">
      <t>ド</t>
    </rPh>
    <phoneticPr fontId="7"/>
  </si>
  <si>
    <t>妹尾薬局</t>
  </si>
  <si>
    <t>700-0933</t>
  </si>
  <si>
    <t>岡山市北区奥田２－８－１０</t>
  </si>
  <si>
    <t>086-223-4187</t>
  </si>
  <si>
    <t>086-223-4195</t>
  </si>
  <si>
    <t>月火木金9:00～18:30、水9:00～18:00、
土9:00～13:00</t>
    <rPh sb="0" eb="1">
      <t>ゲツ</t>
    </rPh>
    <rPh sb="1" eb="2">
      <t>カ</t>
    </rPh>
    <rPh sb="2" eb="3">
      <t>モク</t>
    </rPh>
    <rPh sb="3" eb="4">
      <t>キン</t>
    </rPh>
    <rPh sb="15" eb="16">
      <t>スイ</t>
    </rPh>
    <rPh sb="28" eb="29">
      <t>ド</t>
    </rPh>
    <phoneticPr fontId="7"/>
  </si>
  <si>
    <t>中山　晶裕</t>
  </si>
  <si>
    <t>のぞみ薬局　山下店</t>
  </si>
  <si>
    <t>津山市山下９９－１１</t>
  </si>
  <si>
    <t>0868-31-2777</t>
  </si>
  <si>
    <t>0868-22-1550</t>
  </si>
  <si>
    <t>080-6315-4048</t>
  </si>
  <si>
    <t>メロン薬局</t>
  </si>
  <si>
    <t>715-0014</t>
  </si>
  <si>
    <t>井原市七日市町１０２</t>
  </si>
  <si>
    <t>0866-65-0270</t>
  </si>
  <si>
    <t>0866-65-0271</t>
  </si>
  <si>
    <t>月火水金8:30～18:30、木8:30~13:00、土8:30~17:30(1，3週目) 8:30~18:30(2，4，5週目)</t>
    <rPh sb="0" eb="1">
      <t>ゲツ</t>
    </rPh>
    <rPh sb="1" eb="2">
      <t>カ</t>
    </rPh>
    <rPh sb="2" eb="3">
      <t>スイ</t>
    </rPh>
    <rPh sb="3" eb="4">
      <t>キン</t>
    </rPh>
    <rPh sb="15" eb="16">
      <t>モク</t>
    </rPh>
    <rPh sb="27" eb="28">
      <t>ド</t>
    </rPh>
    <phoneticPr fontId="7"/>
  </si>
  <si>
    <t>倉田　侑輝</t>
  </si>
  <si>
    <t>のぞみ薬局 中島店</t>
  </si>
  <si>
    <t>708-0871</t>
  </si>
  <si>
    <t>津山市中島４２６－１</t>
  </si>
  <si>
    <t>0868-28-7117</t>
  </si>
  <si>
    <t>0868-28-7118</t>
  </si>
  <si>
    <t>古林　航</t>
  </si>
  <si>
    <t>どんぐり薬局</t>
  </si>
  <si>
    <t>710-0014</t>
  </si>
  <si>
    <t>倉敷市黒崎２６－１</t>
  </si>
  <si>
    <t>086-486-0068</t>
  </si>
  <si>
    <t>086-486-0067</t>
  </si>
  <si>
    <t>月火木金9:00～19:00、水9:00~17:00、
土9:00～13:00</t>
    <rPh sb="0" eb="1">
      <t>ゲツ</t>
    </rPh>
    <rPh sb="1" eb="2">
      <t>カ</t>
    </rPh>
    <rPh sb="2" eb="3">
      <t>モク</t>
    </rPh>
    <rPh sb="15" eb="16">
      <t>スイ</t>
    </rPh>
    <phoneticPr fontId="7"/>
  </si>
  <si>
    <t>黒田　哲矢</t>
  </si>
  <si>
    <t>㈱ダテ薬局　清輝橋店</t>
  </si>
  <si>
    <t>700-0861</t>
  </si>
  <si>
    <t>岡山市北区清輝橋４－８－１５</t>
  </si>
  <si>
    <t>086-230-4285</t>
  </si>
  <si>
    <t>086-237-0528</t>
  </si>
  <si>
    <t>月火木金9:00～18:30、水土9:00～12:30</t>
    <rPh sb="0" eb="1">
      <t>ゲツ</t>
    </rPh>
    <rPh sb="1" eb="2">
      <t>カ</t>
    </rPh>
    <rPh sb="2" eb="3">
      <t>モク</t>
    </rPh>
    <rPh sb="3" eb="4">
      <t>キン</t>
    </rPh>
    <rPh sb="15" eb="16">
      <t>スイ</t>
    </rPh>
    <rPh sb="16" eb="17">
      <t>ド</t>
    </rPh>
    <phoneticPr fontId="7"/>
  </si>
  <si>
    <t>京野　文代</t>
  </si>
  <si>
    <t>㈲のぞみ薬局</t>
  </si>
  <si>
    <t>708-0813</t>
  </si>
  <si>
    <t>津山市山方３４－５</t>
  </si>
  <si>
    <t>0868-27-2799</t>
  </si>
  <si>
    <t>0868-27-2801</t>
  </si>
  <si>
    <t>月火木金9:00～18:00、水9:00～17:00、
土9:00～12:30</t>
    <rPh sb="0" eb="1">
      <t>ゲツ</t>
    </rPh>
    <rPh sb="1" eb="2">
      <t>カ</t>
    </rPh>
    <rPh sb="2" eb="3">
      <t>モク</t>
    </rPh>
    <rPh sb="3" eb="4">
      <t>キン</t>
    </rPh>
    <rPh sb="15" eb="16">
      <t>スイ</t>
    </rPh>
    <rPh sb="28" eb="29">
      <t>ド</t>
    </rPh>
    <phoneticPr fontId="7"/>
  </si>
  <si>
    <t>080-1630-9198</t>
  </si>
  <si>
    <t>大倉　みどり</t>
  </si>
  <si>
    <t>のぞみ薬局　ひがし店</t>
  </si>
  <si>
    <t>津山市高野本郷１４３５－１６</t>
  </si>
  <si>
    <t>0868-35-0806</t>
  </si>
  <si>
    <t>0868-35-0807</t>
  </si>
  <si>
    <t>月火水金9:00～18:00、木9:00～17:00、
土9:00～17:30</t>
    <rPh sb="0" eb="1">
      <t>ゲツ</t>
    </rPh>
    <rPh sb="1" eb="2">
      <t>カ</t>
    </rPh>
    <rPh sb="2" eb="3">
      <t>スイ</t>
    </rPh>
    <rPh sb="3" eb="4">
      <t>キン</t>
    </rPh>
    <rPh sb="15" eb="16">
      <t>モク</t>
    </rPh>
    <rPh sb="28" eb="29">
      <t>ド</t>
    </rPh>
    <phoneticPr fontId="7"/>
  </si>
  <si>
    <t>070-3771-1552</t>
  </si>
  <si>
    <t>小椋　安希子</t>
  </si>
  <si>
    <t>みなと薬局 雄町店</t>
  </si>
  <si>
    <t>703-8204</t>
  </si>
  <si>
    <t>岡山市中区雄町２８１－５</t>
  </si>
  <si>
    <t>086-278-6870</t>
  </si>
  <si>
    <t>086-278-6871</t>
  </si>
  <si>
    <t>月火水金8:45～19:00、木8:45～18:00、
土8:45～17:30</t>
    <rPh sb="0" eb="1">
      <t>ゲツ</t>
    </rPh>
    <rPh sb="1" eb="2">
      <t>カ</t>
    </rPh>
    <rPh sb="2" eb="3">
      <t>スイ</t>
    </rPh>
    <rPh sb="3" eb="4">
      <t>キン</t>
    </rPh>
    <rPh sb="15" eb="16">
      <t>モク</t>
    </rPh>
    <rPh sb="28" eb="29">
      <t>ド</t>
    </rPh>
    <phoneticPr fontId="7"/>
  </si>
  <si>
    <t>西山　朋朗</t>
  </si>
  <si>
    <t>712-8064</t>
  </si>
  <si>
    <t>倉敷市水島青葉町２－４０</t>
  </si>
  <si>
    <t>086-448-2301</t>
  </si>
  <si>
    <t>086-448-2302</t>
  </si>
  <si>
    <t>エスマイル薬局　ほのぼの店</t>
  </si>
  <si>
    <t>719-1144</t>
  </si>
  <si>
    <t>総社市富原３４５－２</t>
  </si>
  <si>
    <t>0866-92-1193</t>
  </si>
  <si>
    <t>0866-92-1151</t>
  </si>
  <si>
    <t>月火水金8:45～18:00、木土8:45～12:30</t>
    <rPh sb="0" eb="4">
      <t>ゲツカスイキン</t>
    </rPh>
    <rPh sb="15" eb="16">
      <t>モク</t>
    </rPh>
    <rPh sb="16" eb="17">
      <t>ド</t>
    </rPh>
    <phoneticPr fontId="7"/>
  </si>
  <si>
    <t>岡村　礼美</t>
  </si>
  <si>
    <t>709-0816</t>
  </si>
  <si>
    <t>赤磐市下市３６４－３</t>
  </si>
  <si>
    <t>086-956-5445</t>
  </si>
  <si>
    <t>月火木金9:00～19:00、水9:00～17:00、
土9:00～13:00</t>
    <rPh sb="0" eb="1">
      <t>ゲツ</t>
    </rPh>
    <rPh sb="1" eb="2">
      <t>カ</t>
    </rPh>
    <rPh sb="2" eb="3">
      <t>モク</t>
    </rPh>
    <rPh sb="3" eb="4">
      <t>キン</t>
    </rPh>
    <rPh sb="15" eb="16">
      <t>スイ</t>
    </rPh>
    <rPh sb="28" eb="29">
      <t>ド</t>
    </rPh>
    <phoneticPr fontId="7"/>
  </si>
  <si>
    <t>090-1764-4033</t>
  </si>
  <si>
    <t>桒田　智美</t>
  </si>
  <si>
    <t>ザグザグ薬局高島東店</t>
  </si>
  <si>
    <t>岡山市中区中井１－１７－２０</t>
  </si>
  <si>
    <t>086-275-9009</t>
  </si>
  <si>
    <t>月火水金9:00～19:00、木9:00～17:00、
土9:00～13:00</t>
    <rPh sb="0" eb="1">
      <t>ゲツ</t>
    </rPh>
    <rPh sb="1" eb="2">
      <t>カ</t>
    </rPh>
    <rPh sb="2" eb="3">
      <t>スイ</t>
    </rPh>
    <rPh sb="15" eb="16">
      <t>モク</t>
    </rPh>
    <rPh sb="28" eb="29">
      <t>ド</t>
    </rPh>
    <phoneticPr fontId="7"/>
  </si>
  <si>
    <t>090-1764-6825</t>
  </si>
  <si>
    <t>703-8265</t>
  </si>
  <si>
    <t>岡山市中区倉田２４１－３７</t>
  </si>
  <si>
    <t>086-201-2781</t>
  </si>
  <si>
    <t>086-201-2782</t>
  </si>
  <si>
    <t>月火水金9:30～18:30、土9:30～13:00</t>
    <rPh sb="0" eb="1">
      <t>ゲツ</t>
    </rPh>
    <rPh sb="1" eb="2">
      <t>カ</t>
    </rPh>
    <rPh sb="2" eb="3">
      <t>スイ</t>
    </rPh>
    <rPh sb="3" eb="4">
      <t>キン</t>
    </rPh>
    <rPh sb="15" eb="16">
      <t>ド</t>
    </rPh>
    <phoneticPr fontId="7"/>
  </si>
  <si>
    <t>海老原　健</t>
  </si>
  <si>
    <t>㈱ダテ薬局　日比店</t>
  </si>
  <si>
    <t>706-0026</t>
  </si>
  <si>
    <t>玉野市羽根崎町５－３</t>
  </si>
  <si>
    <t>0863-81-4155</t>
  </si>
  <si>
    <t>0863-81-4156</t>
  </si>
  <si>
    <t>月火水金8:30～19:00、木8:30～18:00、
土8:30～12:30</t>
    <rPh sb="0" eb="1">
      <t>ゲツ</t>
    </rPh>
    <rPh sb="1" eb="2">
      <t>カ</t>
    </rPh>
    <rPh sb="2" eb="3">
      <t>スイ</t>
    </rPh>
    <rPh sb="3" eb="4">
      <t>キン</t>
    </rPh>
    <rPh sb="15" eb="16">
      <t>モク</t>
    </rPh>
    <rPh sb="28" eb="29">
      <t>ド</t>
    </rPh>
    <phoneticPr fontId="7"/>
  </si>
  <si>
    <t>下野　優海</t>
  </si>
  <si>
    <t>ふなお薬局</t>
  </si>
  <si>
    <t>710-0261</t>
  </si>
  <si>
    <t>倉敷市船穂町船穂５１</t>
  </si>
  <si>
    <t>086-552-5101</t>
  </si>
  <si>
    <t>月火木金8:55～18:00、水8:55～17:00、
土8:55～12:30</t>
    <rPh sb="0" eb="1">
      <t>ゲツ</t>
    </rPh>
    <rPh sb="1" eb="2">
      <t>カ</t>
    </rPh>
    <rPh sb="2" eb="3">
      <t>モク</t>
    </rPh>
    <rPh sb="3" eb="4">
      <t>キン</t>
    </rPh>
    <rPh sb="15" eb="16">
      <t>スイ</t>
    </rPh>
    <rPh sb="28" eb="29">
      <t>ド</t>
    </rPh>
    <phoneticPr fontId="7"/>
  </si>
  <si>
    <t>0865-52-5101</t>
  </si>
  <si>
    <t>清水　正登</t>
  </si>
  <si>
    <t>あいの倉薬局</t>
  </si>
  <si>
    <t>倉敷市児島味野６丁目１－６</t>
  </si>
  <si>
    <t>086-474-0028</t>
  </si>
  <si>
    <t>086-474-0038</t>
  </si>
  <si>
    <t>月火水金9:00～18:30、木9:00～17:00、
土9:00～13:00</t>
    <rPh sb="0" eb="1">
      <t>ゲツ</t>
    </rPh>
    <rPh sb="1" eb="2">
      <t>カ</t>
    </rPh>
    <rPh sb="2" eb="3">
      <t>スイ</t>
    </rPh>
    <rPh sb="3" eb="4">
      <t>キン</t>
    </rPh>
    <rPh sb="15" eb="16">
      <t>モク</t>
    </rPh>
    <rPh sb="28" eb="29">
      <t>ド</t>
    </rPh>
    <phoneticPr fontId="7"/>
  </si>
  <si>
    <t>080-4596-9674</t>
  </si>
  <si>
    <t>安田　大佑</t>
  </si>
  <si>
    <t>ひかり薬局 新地店</t>
  </si>
  <si>
    <t>704-8122</t>
  </si>
  <si>
    <t>岡山市東区西大寺新地１６－７</t>
  </si>
  <si>
    <t>086-944-8803</t>
  </si>
  <si>
    <t>086-944-8804</t>
  </si>
  <si>
    <t>月～金8:30～19:00、土8:30~13:00</t>
    <rPh sb="0" eb="1">
      <t>ゲツ</t>
    </rPh>
    <rPh sb="2" eb="3">
      <t>キン</t>
    </rPh>
    <rPh sb="14" eb="15">
      <t>ド</t>
    </rPh>
    <phoneticPr fontId="7"/>
  </si>
  <si>
    <t>080-5233-8803</t>
  </si>
  <si>
    <t>700-0942</t>
  </si>
  <si>
    <t>岡山市南区豊成３－２２－１８</t>
  </si>
  <si>
    <t>086-902-1338</t>
  </si>
  <si>
    <t>月火水金9:00～18:30、木土9:00~13:00</t>
    <rPh sb="0" eb="1">
      <t>ゲツ</t>
    </rPh>
    <rPh sb="1" eb="2">
      <t>カ</t>
    </rPh>
    <rPh sb="2" eb="3">
      <t>スイ</t>
    </rPh>
    <rPh sb="3" eb="4">
      <t>キン</t>
    </rPh>
    <rPh sb="15" eb="16">
      <t>モク</t>
    </rPh>
    <rPh sb="16" eb="17">
      <t>ド</t>
    </rPh>
    <phoneticPr fontId="7"/>
  </si>
  <si>
    <t>増田　ちなみ</t>
  </si>
  <si>
    <t>ザグザグ薬局中庄店</t>
  </si>
  <si>
    <t>710-0016</t>
  </si>
  <si>
    <t>倉敷市中庄７－１</t>
  </si>
  <si>
    <t>086-435-0367</t>
  </si>
  <si>
    <t>月～金9:00～19:00、土9:00~13:00</t>
    <rPh sb="0" eb="1">
      <t>ゲツ</t>
    </rPh>
    <rPh sb="2" eb="3">
      <t>キン</t>
    </rPh>
    <rPh sb="14" eb="15">
      <t>ド</t>
    </rPh>
    <phoneticPr fontId="7"/>
  </si>
  <si>
    <t>090-1764-6929</t>
  </si>
  <si>
    <t>押見　淳子</t>
  </si>
  <si>
    <t>エスマイル薬局　成羽店</t>
  </si>
  <si>
    <t>高梁市成羽町下原４１２</t>
  </si>
  <si>
    <t>0866-42-5001</t>
  </si>
  <si>
    <t>0866-42-5002</t>
  </si>
  <si>
    <t>月～金8:30～17:30、
土8:30～13:00 （第2・4は休業）</t>
    <rPh sb="0" eb="1">
      <t>ゲツ</t>
    </rPh>
    <rPh sb="2" eb="3">
      <t>キン</t>
    </rPh>
    <rPh sb="15" eb="16">
      <t>ド</t>
    </rPh>
    <phoneticPr fontId="7"/>
  </si>
  <si>
    <t>上野　智美</t>
  </si>
  <si>
    <t>総社市井手１２４２－３</t>
  </si>
  <si>
    <t>0866-94-6101</t>
  </si>
  <si>
    <t>月～金9:00～18:30、土9:00～16:00</t>
  </si>
  <si>
    <t>080-2928-6256</t>
  </si>
  <si>
    <t>岡本　崇</t>
  </si>
  <si>
    <t>708-1223</t>
  </si>
  <si>
    <t>津山市坂上２３０－１</t>
  </si>
  <si>
    <t>0868-29-3481</t>
  </si>
  <si>
    <t>0868-29-3482</t>
  </si>
  <si>
    <t>月火水金土8:30～18:30</t>
    <rPh sb="1" eb="2">
      <t>カ</t>
    </rPh>
    <rPh sb="3" eb="4">
      <t>キン</t>
    </rPh>
    <rPh sb="4" eb="5">
      <t>ド</t>
    </rPh>
    <phoneticPr fontId="7"/>
  </si>
  <si>
    <t>712-8006</t>
  </si>
  <si>
    <t>倉敷市北畝６－２－３９</t>
  </si>
  <si>
    <t>086-450-2339</t>
  </si>
  <si>
    <t>月火水金土9:30~13:30、14:30~18:30</t>
    <rPh sb="0" eb="1">
      <t>ゲツ</t>
    </rPh>
    <rPh sb="1" eb="2">
      <t>カ</t>
    </rPh>
    <rPh sb="2" eb="3">
      <t>スイ</t>
    </rPh>
    <rPh sb="3" eb="4">
      <t>キン</t>
    </rPh>
    <rPh sb="4" eb="5">
      <t>ド</t>
    </rPh>
    <phoneticPr fontId="7"/>
  </si>
  <si>
    <t>080-6261-8325</t>
  </si>
  <si>
    <t>夕部　絵莉子</t>
  </si>
  <si>
    <t>おかやま薬局　御津店</t>
  </si>
  <si>
    <t>709-2117</t>
  </si>
  <si>
    <t>岡山市北区御津野々口３７８－９</t>
  </si>
  <si>
    <t>086-724-3030</t>
  </si>
  <si>
    <t>086-724-3167</t>
  </si>
  <si>
    <t>0867-24-3030</t>
  </si>
  <si>
    <t>ザグザグ薬局 町苅田店</t>
  </si>
  <si>
    <t>赤磐市町苅田９４０－１</t>
  </si>
  <si>
    <t>086-957-3998</t>
  </si>
  <si>
    <t>月～金9:00～18:30、土9:00～15:00</t>
  </si>
  <si>
    <t>704-8175</t>
  </si>
  <si>
    <t>086-201-2562</t>
  </si>
  <si>
    <t>086-201-2563</t>
  </si>
  <si>
    <t>虹いろ薬局 乙多見店</t>
  </si>
  <si>
    <t>703-8228</t>
  </si>
  <si>
    <t>岡山市中区乙多見１０１－３</t>
  </si>
  <si>
    <t>086-278-5301</t>
  </si>
  <si>
    <t>086-278-5307</t>
  </si>
  <si>
    <t>090-6843-3470</t>
  </si>
  <si>
    <t>おかやま薬局　西阿知店</t>
  </si>
  <si>
    <t>710-0806</t>
  </si>
  <si>
    <t>倉敷市西阿知町西原１０７４－３９</t>
  </si>
  <si>
    <t>086-436-7781</t>
  </si>
  <si>
    <t>086-436-7782</t>
  </si>
  <si>
    <t>向陽薬局 田町店</t>
  </si>
  <si>
    <t>津山市田町９６－５</t>
  </si>
  <si>
    <t>0868-31-3188</t>
  </si>
  <si>
    <t>0868-31-3177</t>
  </si>
  <si>
    <t>月火水金8:30~18:00、木8:15 ~16:15、
土8:30 ~13:00</t>
    <rPh sb="2" eb="3">
      <t>スイ</t>
    </rPh>
    <rPh sb="15" eb="16">
      <t>モク</t>
    </rPh>
    <phoneticPr fontId="7"/>
  </si>
  <si>
    <t>080-6320-1193</t>
  </si>
  <si>
    <t>おかやま薬局　児島店</t>
  </si>
  <si>
    <t>711-0921</t>
  </si>
  <si>
    <t>倉敷市児島駅前１－１０４</t>
  </si>
  <si>
    <t>086-470-0151</t>
  </si>
  <si>
    <t>086-470-0161</t>
  </si>
  <si>
    <t>マヤ薬局　津山口店</t>
  </si>
  <si>
    <t>708-0884</t>
  </si>
  <si>
    <t>津山市津山口３３０－４</t>
  </si>
  <si>
    <t>0868-32-3633</t>
  </si>
  <si>
    <t>0868-32-3511</t>
  </si>
  <si>
    <t>月～金9:00～18:00、土9:00～13:00</t>
    <rPh sb="14" eb="15">
      <t>ド</t>
    </rPh>
    <phoneticPr fontId="7"/>
  </si>
  <si>
    <t>小山　純子</t>
  </si>
  <si>
    <t>おかやま薬局　津高店</t>
  </si>
  <si>
    <t>701-1145</t>
  </si>
  <si>
    <t>岡山市北区横井上２２０－１</t>
  </si>
  <si>
    <t>086-294-8188</t>
  </si>
  <si>
    <t>086-294-8101</t>
  </si>
  <si>
    <t>岡山市東区瀬戸町沖３５５－１</t>
  </si>
  <si>
    <t>086-952-3981</t>
  </si>
  <si>
    <t>月火木金9:00-18:30、水土9:00～17:00</t>
    <rPh sb="1" eb="2">
      <t>カ</t>
    </rPh>
    <rPh sb="2" eb="3">
      <t>モク</t>
    </rPh>
    <rPh sb="15" eb="16">
      <t>スイ</t>
    </rPh>
    <rPh sb="16" eb="17">
      <t>ド</t>
    </rPh>
    <phoneticPr fontId="7"/>
  </si>
  <si>
    <t>梅村　佐和子</t>
  </si>
  <si>
    <t>玉野市宇野２－６－２</t>
  </si>
  <si>
    <t>0863-33-6122</t>
  </si>
  <si>
    <t>月~金9:00～18:00、土9:00～12:00</t>
  </si>
  <si>
    <t>080-2928-6268</t>
  </si>
  <si>
    <t>山本　悠</t>
  </si>
  <si>
    <t>月火木金9:00~18:00、水9:00～17:00、
土9:00~12:00</t>
    <rPh sb="1" eb="2">
      <t>カ</t>
    </rPh>
    <rPh sb="2" eb="3">
      <t>モク</t>
    </rPh>
    <rPh sb="15" eb="16">
      <t>スイ</t>
    </rPh>
    <phoneticPr fontId="7"/>
  </si>
  <si>
    <t>エスマイル薬局 高梁店</t>
  </si>
  <si>
    <t>716-0033</t>
  </si>
  <si>
    <t>高梁市南町７９－１</t>
  </si>
  <si>
    <t>0866-21-2520</t>
  </si>
  <si>
    <t>0866-21-2521</t>
  </si>
  <si>
    <t>月～金9:00～18:00、土9:00～16:00</t>
    <rPh sb="0" eb="1">
      <t>ゲツ</t>
    </rPh>
    <rPh sb="2" eb="3">
      <t>キン</t>
    </rPh>
    <rPh sb="14" eb="15">
      <t>ド</t>
    </rPh>
    <phoneticPr fontId="7"/>
  </si>
  <si>
    <t>小柳津　洋志</t>
  </si>
  <si>
    <t>ザグザグ薬局　北方店</t>
  </si>
  <si>
    <t>700-0803</t>
  </si>
  <si>
    <t>岡山市北区北方２－１－２４</t>
  </si>
  <si>
    <t>086-801-5270</t>
  </si>
  <si>
    <t>月～金9:00～18:30、土9:00～13:00</t>
  </si>
  <si>
    <t>090-9972-8405</t>
  </si>
  <si>
    <t>柴田　浩子</t>
  </si>
  <si>
    <t>向陽薬局</t>
  </si>
  <si>
    <t>708-0013</t>
  </si>
  <si>
    <t>津山市二宮５１－１５</t>
  </si>
  <si>
    <t>0868-28-3349</t>
  </si>
  <si>
    <t>0868-28-3536</t>
  </si>
  <si>
    <t>月火水金9:00～18:30、木8:30～16:30、
土9:00～13:00</t>
    <rPh sb="2" eb="3">
      <t>スイ</t>
    </rPh>
    <rPh sb="15" eb="16">
      <t>モク</t>
    </rPh>
    <phoneticPr fontId="7"/>
  </si>
  <si>
    <t>080-5613-1193</t>
  </si>
  <si>
    <t>おかやま薬局　東岡山店</t>
  </si>
  <si>
    <t>703-8222</t>
  </si>
  <si>
    <t>岡山市中区下３７８－１０</t>
  </si>
  <si>
    <t>086-238-7860</t>
  </si>
  <si>
    <t>086-238-7861</t>
  </si>
  <si>
    <t>月火木金9:00～18:00、水土9:00～12:00</t>
    <rPh sb="1" eb="2">
      <t>カ</t>
    </rPh>
    <rPh sb="2" eb="3">
      <t>モク</t>
    </rPh>
    <rPh sb="15" eb="16">
      <t>スイ</t>
    </rPh>
    <rPh sb="16" eb="17">
      <t>ド</t>
    </rPh>
    <phoneticPr fontId="7"/>
  </si>
  <si>
    <t>安野　和浩</t>
  </si>
  <si>
    <t>712-8025</t>
  </si>
  <si>
    <t>倉敷市水島南春日町６－３</t>
  </si>
  <si>
    <t>086-446-7751</t>
  </si>
  <si>
    <t>086-446-7752</t>
  </si>
  <si>
    <t>月～金9:00～19:30、土9:00～13:00</t>
  </si>
  <si>
    <t>倉敷市玉島中央町２－１－５０</t>
  </si>
  <si>
    <t>086-523-4335</t>
  </si>
  <si>
    <t>月～土9:30 ～18:30</t>
  </si>
  <si>
    <t>070-2249-5361</t>
  </si>
  <si>
    <t>鷹野　晴美</t>
  </si>
  <si>
    <t>藤原薬局</t>
  </si>
  <si>
    <t>712-8031</t>
  </si>
  <si>
    <t>倉敷市福田町浦田２３９１</t>
  </si>
  <si>
    <t>086-455-1211</t>
  </si>
  <si>
    <t>086-455-1354</t>
  </si>
  <si>
    <t>月火水金8:00～19:00、木土8:00～12:30</t>
    <rPh sb="0" eb="4">
      <t>ゲツカスイキン</t>
    </rPh>
    <rPh sb="15" eb="16">
      <t>モク</t>
    </rPh>
    <rPh sb="16" eb="17">
      <t>ド</t>
    </rPh>
    <phoneticPr fontId="7"/>
  </si>
  <si>
    <t>藤原　弘喜</t>
  </si>
  <si>
    <t>月火水金9:00～18:30、木9:00～17:00、
土9:00～12:30</t>
    <rPh sb="2" eb="3">
      <t>スイ</t>
    </rPh>
    <rPh sb="15" eb="16">
      <t>モク</t>
    </rPh>
    <phoneticPr fontId="7"/>
  </si>
  <si>
    <t>709-3111</t>
  </si>
  <si>
    <t>岡山市北区建部町福渡１００４－１</t>
  </si>
  <si>
    <t>086-722-4511</t>
  </si>
  <si>
    <t>086-722-4512</t>
  </si>
  <si>
    <t>月～金8:30～17:30、土第1.3.5 ）8:30～13:00 第2.4）8:30～12:00</t>
    <rPh sb="14" eb="15">
      <t>ド</t>
    </rPh>
    <phoneticPr fontId="7"/>
  </si>
  <si>
    <t>0867-22-4511</t>
  </si>
  <si>
    <t>月火木金9:00～18:00、水9:00～17:00、
土9:00～13:00</t>
    <rPh sb="1" eb="2">
      <t>カ</t>
    </rPh>
    <rPh sb="2" eb="3">
      <t>モク</t>
    </rPh>
    <rPh sb="15" eb="16">
      <t>スイ</t>
    </rPh>
    <phoneticPr fontId="7"/>
  </si>
  <si>
    <t>総社市駅南１－６－６</t>
  </si>
  <si>
    <t>0866-93-5027</t>
  </si>
  <si>
    <t>月～土9:30～18:30</t>
  </si>
  <si>
    <t>近藤　美彩</t>
  </si>
  <si>
    <t>サンヨー薬局・築港店</t>
  </si>
  <si>
    <t>702-8053</t>
  </si>
  <si>
    <t>岡山市南区築港栄町７－３０</t>
  </si>
  <si>
    <t>086-902-1934</t>
  </si>
  <si>
    <t>086-902-1935</t>
  </si>
  <si>
    <t>月～金9:00～19:00、土9:00～13:00</t>
  </si>
  <si>
    <t>090-4804-4806</t>
  </si>
  <si>
    <t>おかやま薬局　大安寺店</t>
  </si>
  <si>
    <t>700-0063</t>
  </si>
  <si>
    <t>岡山市北区大安寺東町２２－２２</t>
  </si>
  <si>
    <t>086-239-8020</t>
  </si>
  <si>
    <t>086-239-8030</t>
  </si>
  <si>
    <t>おかやま薬局 総社店</t>
  </si>
  <si>
    <t>719-1162</t>
  </si>
  <si>
    <t>総社市岡谷１２１－１４</t>
  </si>
  <si>
    <t>0866-93-8822</t>
  </si>
  <si>
    <t>0866-93-8658</t>
  </si>
  <si>
    <t>月火水金9:00~18:00、木9:00～17:00、
土9:00~13:00</t>
    <rPh sb="1" eb="2">
      <t>カ</t>
    </rPh>
    <rPh sb="2" eb="3">
      <t>スイ</t>
    </rPh>
    <rPh sb="15" eb="16">
      <t>モク</t>
    </rPh>
    <phoneticPr fontId="7"/>
  </si>
  <si>
    <t>藤本　佳緒</t>
  </si>
  <si>
    <t>703-8267</t>
  </si>
  <si>
    <t>086-200-2122</t>
  </si>
  <si>
    <t>701-1352</t>
  </si>
  <si>
    <t>岡山市北区小山５２－１</t>
  </si>
  <si>
    <t>086-905-0025</t>
  </si>
  <si>
    <t>月～金9:00～19:00、土9:00～18:00、
日9:00～13:00</t>
    <rPh sb="27" eb="28">
      <t>ニチ</t>
    </rPh>
    <phoneticPr fontId="7"/>
  </si>
  <si>
    <t>090-1764-6843</t>
  </si>
  <si>
    <t>石田　里華</t>
  </si>
  <si>
    <t>あおぞら薬局　平田店</t>
  </si>
  <si>
    <t>700-0952</t>
  </si>
  <si>
    <t>岡山市北区平田１１１－１０４</t>
  </si>
  <si>
    <t>086-236-7390</t>
  </si>
  <si>
    <t>086-236-7391</t>
  </si>
  <si>
    <t>月土9:00～16:00、火水金9:00～18:00</t>
    <rPh sb="13" eb="14">
      <t>カ</t>
    </rPh>
    <rPh sb="14" eb="15">
      <t>スイ</t>
    </rPh>
    <rPh sb="15" eb="16">
      <t>キン</t>
    </rPh>
    <phoneticPr fontId="7"/>
  </si>
  <si>
    <t>月～金9:00～18:00、土9:00～13:00</t>
    <rPh sb="0" eb="1">
      <t>ゲツ</t>
    </rPh>
    <rPh sb="2" eb="3">
      <t>キン</t>
    </rPh>
    <phoneticPr fontId="7"/>
  </si>
  <si>
    <t>つくし薬局</t>
  </si>
  <si>
    <t>総社市中央３－１１－１０１</t>
  </si>
  <si>
    <t>0866-92-9511</t>
  </si>
  <si>
    <t>0866-92-9512</t>
  </si>
  <si>
    <t>月火水金9:00～19:00、木1週目9:00～19:00 2～5週目休業、土9:00～18:00</t>
    <rPh sb="0" eb="1">
      <t>ゲツ</t>
    </rPh>
    <rPh sb="1" eb="2">
      <t>カ</t>
    </rPh>
    <rPh sb="2" eb="3">
      <t>スイ</t>
    </rPh>
    <rPh sb="3" eb="4">
      <t>キン</t>
    </rPh>
    <rPh sb="15" eb="16">
      <t>モク</t>
    </rPh>
    <phoneticPr fontId="7"/>
  </si>
  <si>
    <t>山吹　晃</t>
  </si>
  <si>
    <t>月火木金9:00～17:00、水9:00～19:00、
土9:00～12:30</t>
    <rPh sb="1" eb="2">
      <t>カ</t>
    </rPh>
    <rPh sb="2" eb="3">
      <t>モク</t>
    </rPh>
    <rPh sb="15" eb="16">
      <t>スイ</t>
    </rPh>
    <phoneticPr fontId="7"/>
  </si>
  <si>
    <t>とみなが薬局 東畦店</t>
  </si>
  <si>
    <t>岡山市南区東畦７６７－５</t>
  </si>
  <si>
    <t>086-282-7354</t>
  </si>
  <si>
    <t>086-282-7376</t>
  </si>
  <si>
    <t>月火水金8:30～17:30、木9:00～18:00、
土9:00～13:00</t>
    <rPh sb="0" eb="1">
      <t>ゲツ</t>
    </rPh>
    <rPh sb="1" eb="2">
      <t>カ</t>
    </rPh>
    <rPh sb="2" eb="3">
      <t>スイ</t>
    </rPh>
    <rPh sb="3" eb="4">
      <t>キン</t>
    </rPh>
    <rPh sb="15" eb="16">
      <t>モク</t>
    </rPh>
    <rPh sb="28" eb="29">
      <t>ド</t>
    </rPh>
    <phoneticPr fontId="7"/>
  </si>
  <si>
    <t>086-282-7435</t>
  </si>
  <si>
    <t>井上　麻美</t>
  </si>
  <si>
    <t>虹の薬局 本店</t>
  </si>
  <si>
    <t>倉敷市水島南春日町６－２</t>
  </si>
  <si>
    <t>086-446-7755</t>
  </si>
  <si>
    <t>086-446-7756</t>
  </si>
  <si>
    <t>月～金9:00～19:30、土9:00～13:00</t>
    <rPh sb="0" eb="1">
      <t>ゲツ</t>
    </rPh>
    <rPh sb="2" eb="3">
      <t>キン</t>
    </rPh>
    <rPh sb="14" eb="15">
      <t>ド</t>
    </rPh>
    <phoneticPr fontId="7"/>
  </si>
  <si>
    <t>700-0924</t>
  </si>
  <si>
    <t>岡山市北区大元１－１３－１８</t>
  </si>
  <si>
    <t>086-805-1305</t>
  </si>
  <si>
    <t>月～金9:00～18:30、土9:00～18:00</t>
  </si>
  <si>
    <t>090-1764-4041</t>
  </si>
  <si>
    <t>牧　まなみ</t>
  </si>
  <si>
    <t>こやま薬局・泉田店</t>
  </si>
  <si>
    <t>700-0944</t>
  </si>
  <si>
    <t>岡山市南区泉田５－１０－３０</t>
  </si>
  <si>
    <t>086-246-0604</t>
  </si>
  <si>
    <t>086-246-0605</t>
  </si>
  <si>
    <t>そうごう薬局 新見店</t>
  </si>
  <si>
    <t>718-0003</t>
  </si>
  <si>
    <t>新見市高尾２２９２－１</t>
  </si>
  <si>
    <t>0867-71-2152</t>
  </si>
  <si>
    <t>月～金9:00～18:00、土9:00～13:00</t>
  </si>
  <si>
    <t>0867-71-2151</t>
  </si>
  <si>
    <t>アルファー薬局　星の郷店</t>
  </si>
  <si>
    <t>714-1411</t>
  </si>
  <si>
    <t>井原市美星町大倉２４６７－４</t>
  </si>
  <si>
    <t>0866-87-9022</t>
  </si>
  <si>
    <t>0866-87-9023</t>
  </si>
  <si>
    <t>そうごう薬局　真庭勝山店</t>
  </si>
  <si>
    <t>717-0013</t>
  </si>
  <si>
    <t>真庭市勝山２６０</t>
  </si>
  <si>
    <t>0867-44-7101</t>
  </si>
  <si>
    <t>0867-44-7102</t>
  </si>
  <si>
    <t>月火木金9:00～18:00、土9:00~12:30</t>
    <rPh sb="0" eb="1">
      <t>ゲツ</t>
    </rPh>
    <rPh sb="1" eb="2">
      <t>カ</t>
    </rPh>
    <rPh sb="2" eb="3">
      <t>モク</t>
    </rPh>
    <rPh sb="3" eb="4">
      <t>キン</t>
    </rPh>
    <phoneticPr fontId="7"/>
  </si>
  <si>
    <t>吉川　泰樹</t>
  </si>
  <si>
    <t>㈲美作薬局</t>
  </si>
  <si>
    <t>708-0842</t>
  </si>
  <si>
    <t>津山市河辺９４２－１</t>
  </si>
  <si>
    <t>0868-21-1212</t>
  </si>
  <si>
    <t>0868-21-1213</t>
  </si>
  <si>
    <t>月～金9:00～18:30、土9:00～15:30</t>
    <rPh sb="0" eb="1">
      <t>ゲツ</t>
    </rPh>
    <rPh sb="2" eb="3">
      <t>キン</t>
    </rPh>
    <rPh sb="14" eb="15">
      <t>ド</t>
    </rPh>
    <phoneticPr fontId="7"/>
  </si>
  <si>
    <t>なの花薬局　岡山三浜店</t>
  </si>
  <si>
    <t>702-8036</t>
  </si>
  <si>
    <t>岡山市南区三浜町２－１－３２</t>
  </si>
  <si>
    <t>086-263-2022</t>
  </si>
  <si>
    <t>086-261-7088</t>
  </si>
  <si>
    <t>月火水金9:00～18:30、木9:00～17:00、
土9:00～13:30</t>
    <rPh sb="1" eb="2">
      <t>カ</t>
    </rPh>
    <rPh sb="2" eb="3">
      <t>スイ</t>
    </rPh>
    <rPh sb="15" eb="16">
      <t>モク</t>
    </rPh>
    <rPh sb="28" eb="29">
      <t>ド</t>
    </rPh>
    <phoneticPr fontId="7"/>
  </si>
  <si>
    <t>山岸　保</t>
  </si>
  <si>
    <t>向陽薬局 高野店</t>
  </si>
  <si>
    <t>津山市高野本郷１２７４－１１</t>
  </si>
  <si>
    <t>0868-21-0333</t>
  </si>
  <si>
    <t>0868-21-0525</t>
  </si>
  <si>
    <t>おかやま薬局　上道店</t>
  </si>
  <si>
    <t>709-0625</t>
  </si>
  <si>
    <t>岡山市東区上道北方６５７－２</t>
  </si>
  <si>
    <t>086-206-1830</t>
  </si>
  <si>
    <t>086-206-1831</t>
  </si>
  <si>
    <t>月～金9:00～18:00、土9:00～12:30</t>
  </si>
  <si>
    <t>杉浦　聡</t>
  </si>
  <si>
    <t>704-8191</t>
  </si>
  <si>
    <t>岡山市東区西大寺中野９３０－１</t>
  </si>
  <si>
    <t>086-944-5711</t>
  </si>
  <si>
    <t>月火水金9:00～18:00、木9:00～17:00、
土9:00～13:00</t>
    <rPh sb="1" eb="2">
      <t>カ</t>
    </rPh>
    <rPh sb="2" eb="3">
      <t>スイ</t>
    </rPh>
    <rPh sb="15" eb="16">
      <t>モク</t>
    </rPh>
    <phoneticPr fontId="7"/>
  </si>
  <si>
    <t>070-1248-8300</t>
  </si>
  <si>
    <t>小林　正奈</t>
  </si>
  <si>
    <t>アルファー薬局 小田店</t>
  </si>
  <si>
    <t>714-1227</t>
  </si>
  <si>
    <t>小田郡矢掛町小田５５２６－１</t>
  </si>
  <si>
    <t>0866-82-5570</t>
  </si>
  <si>
    <t>0866-82-5575</t>
  </si>
  <si>
    <t>月火水金8:20～18:40、木8:20～16:20、
土8:20～12:20</t>
    <rPh sb="1" eb="2">
      <t>カ</t>
    </rPh>
    <rPh sb="2" eb="3">
      <t>スイ</t>
    </rPh>
    <rPh sb="15" eb="16">
      <t>モク</t>
    </rPh>
    <phoneticPr fontId="7"/>
  </si>
  <si>
    <t>島村　亘</t>
  </si>
  <si>
    <t>月～金8:20～18:10、土12:30～16:30</t>
  </si>
  <si>
    <t>Ｅ薬局　竜操店</t>
  </si>
  <si>
    <t>703-8233</t>
  </si>
  <si>
    <t>岡山市中区高屋３４２</t>
  </si>
  <si>
    <t>086-272-0895</t>
  </si>
  <si>
    <t>086-272-0875</t>
  </si>
  <si>
    <t>月～金9:00～18:30、土9:00～13:30</t>
  </si>
  <si>
    <t>090-8993-8931</t>
  </si>
  <si>
    <t>西宮　祐輔</t>
  </si>
  <si>
    <t>虹の薬局 ちどり店</t>
  </si>
  <si>
    <t>712-8065</t>
  </si>
  <si>
    <t>倉敷市水島西千鳥町３－２１ノバシティ第１ビル１階</t>
  </si>
  <si>
    <t>086-448-4855</t>
  </si>
  <si>
    <t>086-448-4856</t>
  </si>
  <si>
    <t>月～金8:30～17:00、土8:30～13:00</t>
  </si>
  <si>
    <t>080-6245-9355</t>
  </si>
  <si>
    <t>滝澤　慶明</t>
  </si>
  <si>
    <t>モシモシ薬局 本店</t>
  </si>
  <si>
    <t>703-8203</t>
  </si>
  <si>
    <t>岡山市中区国府市場８０－１</t>
  </si>
  <si>
    <t>086-275-5031</t>
  </si>
  <si>
    <t>086-275-1539</t>
  </si>
  <si>
    <t>月～金9:00～19:00、土9:00～17:00</t>
  </si>
  <si>
    <t>アルファー薬局 美星店</t>
  </si>
  <si>
    <t>714-1407</t>
  </si>
  <si>
    <t>井原市美星町黒忠２９５６－２</t>
  </si>
  <si>
    <t>0866-87-9552</t>
  </si>
  <si>
    <t>0866-87-2171</t>
  </si>
  <si>
    <t>月火水金土8:30～18:10、木8:30～16:30</t>
    <rPh sb="0" eb="1">
      <t>ゲツ</t>
    </rPh>
    <rPh sb="1" eb="2">
      <t>カ</t>
    </rPh>
    <rPh sb="2" eb="3">
      <t>スイ</t>
    </rPh>
    <rPh sb="3" eb="4">
      <t>キン</t>
    </rPh>
    <rPh sb="4" eb="5">
      <t>ド</t>
    </rPh>
    <rPh sb="16" eb="17">
      <t>モク</t>
    </rPh>
    <phoneticPr fontId="7"/>
  </si>
  <si>
    <t>アルファー薬局</t>
  </si>
  <si>
    <t>714-0081</t>
  </si>
  <si>
    <t>笠岡市笠岡５１０１－４</t>
  </si>
  <si>
    <t>0865-63-0023</t>
  </si>
  <si>
    <t>0865-63-0117</t>
  </si>
  <si>
    <t>月～金8:50～18:20、土8:50～17:00</t>
    <rPh sb="0" eb="1">
      <t>ゲツ</t>
    </rPh>
    <rPh sb="2" eb="3">
      <t>キン</t>
    </rPh>
    <rPh sb="14" eb="15">
      <t>ド</t>
    </rPh>
    <phoneticPr fontId="7"/>
  </si>
  <si>
    <t>090-4652-6724</t>
  </si>
  <si>
    <t>土利川美紀子</t>
  </si>
  <si>
    <t>713-8123</t>
  </si>
  <si>
    <t>倉敷市玉島柏島５２０９－１５</t>
  </si>
  <si>
    <t>086-523-1701</t>
  </si>
  <si>
    <t>086-523-1702</t>
  </si>
  <si>
    <t>月～金9:00～20:00、土9:00～13:00</t>
    <rPh sb="14" eb="15">
      <t>ド</t>
    </rPh>
    <phoneticPr fontId="7"/>
  </si>
  <si>
    <t>070-5523-7061</t>
  </si>
  <si>
    <t>Ｅ薬局　辰巳店</t>
  </si>
  <si>
    <t>700-0976</t>
  </si>
  <si>
    <t>岡山市北区辰巳１８－１０９</t>
  </si>
  <si>
    <t>086-259-1481</t>
  </si>
  <si>
    <t>086-259-1482</t>
  </si>
  <si>
    <t>月火木金8:30～19:00、水8:30～17:00、
土8:30～12:30</t>
    <rPh sb="0" eb="1">
      <t>ゲツ</t>
    </rPh>
    <rPh sb="1" eb="2">
      <t>カ</t>
    </rPh>
    <rPh sb="2" eb="3">
      <t>モク</t>
    </rPh>
    <rPh sb="3" eb="4">
      <t>キン</t>
    </rPh>
    <rPh sb="15" eb="16">
      <t>スイ</t>
    </rPh>
    <rPh sb="28" eb="29">
      <t>ド</t>
    </rPh>
    <phoneticPr fontId="7"/>
  </si>
  <si>
    <t>701-4223</t>
  </si>
  <si>
    <t>瀬戸内市邑久町豊原８６－１</t>
  </si>
  <si>
    <t>0869-22-4030</t>
  </si>
  <si>
    <t>月~金9:00～19:00、土9:00～14:00</t>
    <rPh sb="0" eb="1">
      <t>ゲツ</t>
    </rPh>
    <rPh sb="2" eb="3">
      <t>キン</t>
    </rPh>
    <rPh sb="14" eb="15">
      <t>ド</t>
    </rPh>
    <phoneticPr fontId="7"/>
  </si>
  <si>
    <t>Ｅ薬局　東店</t>
  </si>
  <si>
    <t>703-8217</t>
  </si>
  <si>
    <t>岡山市中区土田８０３－５</t>
  </si>
  <si>
    <t>086-206-4668</t>
  </si>
  <si>
    <t>086-206-4706</t>
  </si>
  <si>
    <t>Ｅ薬局　津山店</t>
  </si>
  <si>
    <t>津山市河辺１１５５－４９</t>
  </si>
  <si>
    <t>0868-35-0818</t>
  </si>
  <si>
    <t>0868-35-0819</t>
  </si>
  <si>
    <t>月火水金9:00~18:30、木9:00～17:00、
土9:00~13:30</t>
    <rPh sb="1" eb="2">
      <t>カ</t>
    </rPh>
    <rPh sb="2" eb="3">
      <t>スイ</t>
    </rPh>
    <rPh sb="15" eb="16">
      <t>モク</t>
    </rPh>
    <phoneticPr fontId="7"/>
  </si>
  <si>
    <t>須江　和由</t>
  </si>
  <si>
    <t>虹いろ薬局 本店</t>
  </si>
  <si>
    <t>703-8288</t>
  </si>
  <si>
    <t>岡山市中区赤坂本町１－１２</t>
  </si>
  <si>
    <t>086-270-0400</t>
  </si>
  <si>
    <t>086-270-0233</t>
  </si>
  <si>
    <t>月木9:00～17:00、火水金9:00～19:00（第1火曜9:00～17:00）、
土9:00～13:00</t>
    <rPh sb="1" eb="2">
      <t>モク</t>
    </rPh>
    <rPh sb="13" eb="14">
      <t>カ</t>
    </rPh>
    <rPh sb="14" eb="15">
      <t>スイ</t>
    </rPh>
    <rPh sb="15" eb="16">
      <t>キン</t>
    </rPh>
    <rPh sb="44" eb="45">
      <t>ド</t>
    </rPh>
    <phoneticPr fontId="7"/>
  </si>
  <si>
    <t>090-7779-5576</t>
  </si>
  <si>
    <t>ひかり薬局 アイ店</t>
  </si>
  <si>
    <t>704-8173</t>
  </si>
  <si>
    <t>岡山市東区可知２－２－２０</t>
  </si>
  <si>
    <t>086-944-8333</t>
  </si>
  <si>
    <t>086-944-8334</t>
  </si>
  <si>
    <t>佐藤　宏</t>
  </si>
  <si>
    <t>ひかり薬局　中野ゆめ店</t>
  </si>
  <si>
    <t>岡山市東区西大寺中野１７０－１０</t>
  </si>
  <si>
    <t>086-944-5705</t>
  </si>
  <si>
    <t>086-944-5706</t>
  </si>
  <si>
    <t>寺坂　雄一</t>
  </si>
  <si>
    <t>ひかり薬局 駅前店</t>
  </si>
  <si>
    <t>704-8112</t>
  </si>
  <si>
    <t>岡山市東区西大寺上２－２－３３</t>
  </si>
  <si>
    <t>086-944-1712</t>
  </si>
  <si>
    <t>086-944-1713</t>
  </si>
  <si>
    <t>月火水金9:00～19:00、木9:00～18:00、
土9:00～13:00</t>
    <rPh sb="0" eb="4">
      <t>ゲツカスイキン</t>
    </rPh>
    <rPh sb="15" eb="16">
      <t>モク</t>
    </rPh>
    <rPh sb="28" eb="29">
      <t>ド</t>
    </rPh>
    <phoneticPr fontId="7"/>
  </si>
  <si>
    <t>有</t>
    <rPh sb="0" eb="1">
      <t>アリ</t>
    </rPh>
    <phoneticPr fontId="7"/>
  </si>
  <si>
    <t>090-6842-4530</t>
  </si>
  <si>
    <t>大森　さおり</t>
    <rPh sb="0" eb="2">
      <t>オオモリ</t>
    </rPh>
    <phoneticPr fontId="7"/>
  </si>
  <si>
    <t>あおば薬局</t>
  </si>
  <si>
    <t>岡山市東区西大寺上３－８－４２</t>
  </si>
  <si>
    <t>086-201-5888</t>
  </si>
  <si>
    <t>086-201-5885</t>
  </si>
  <si>
    <t>なの花薬局　新倉敷駅前店</t>
  </si>
  <si>
    <t>倉敷市新倉敷駅前３丁目３０</t>
  </si>
  <si>
    <t>086-476-3401</t>
  </si>
  <si>
    <t>086-476-3407</t>
  </si>
  <si>
    <t>月水金8:30～19:00、火木8:30～16:30、
土8:30～13:30</t>
    <rPh sb="1" eb="2">
      <t>スイ</t>
    </rPh>
    <rPh sb="14" eb="15">
      <t>カ</t>
    </rPh>
    <rPh sb="15" eb="16">
      <t>モク</t>
    </rPh>
    <rPh sb="28" eb="29">
      <t>ド</t>
    </rPh>
    <phoneticPr fontId="7"/>
  </si>
  <si>
    <t>㈱ダテ薬局　田井店</t>
  </si>
  <si>
    <t>706-0001</t>
  </si>
  <si>
    <t>玉野市田井３－２－１２</t>
  </si>
  <si>
    <t>0863-32-1230</t>
  </si>
  <si>
    <t>0863-33-3313</t>
  </si>
  <si>
    <t>月～金9:00～18:30、土9:00～12:30</t>
  </si>
  <si>
    <t>080-4290-9812</t>
  </si>
  <si>
    <t>万袋　恵子</t>
  </si>
  <si>
    <t>エスマイル薬局　あおえ店</t>
  </si>
  <si>
    <t>岡山市北区青江１－７－３３</t>
  </si>
  <si>
    <t>086-238-8154</t>
  </si>
  <si>
    <t>086-238-8164</t>
  </si>
  <si>
    <t>月～金8:30～18:00</t>
  </si>
  <si>
    <t>080-4261-1439</t>
  </si>
  <si>
    <t>市丸　昌弘</t>
  </si>
  <si>
    <t>きびじ薬局</t>
  </si>
  <si>
    <t>701-1334</t>
  </si>
  <si>
    <t>岡山市北区高松原古才４７８－２１</t>
  </si>
  <si>
    <t>086-287-7022</t>
  </si>
  <si>
    <t>086-287-9345</t>
  </si>
  <si>
    <t>月～金8:30～18:00、土15:00～18:00</t>
  </si>
  <si>
    <t>江見　泰治</t>
  </si>
  <si>
    <t>幸観堂薬局</t>
  </si>
  <si>
    <t>711-0931</t>
  </si>
  <si>
    <t>倉敷市児島赤崎３－２００５－１０</t>
  </si>
  <si>
    <t>086-472-4848</t>
  </si>
  <si>
    <t>086-472-4046</t>
  </si>
  <si>
    <t>月~金9:00～18:30、土9:00～13:00</t>
  </si>
  <si>
    <t>幸観堂薬局 秀天橋店</t>
  </si>
  <si>
    <t>706-0141</t>
  </si>
  <si>
    <t>玉野市槌ケ原１０１７－８</t>
  </si>
  <si>
    <t>0863-73-9023</t>
  </si>
  <si>
    <t>0863-73-9024</t>
  </si>
  <si>
    <t>月～金9:00～18:30、土9:00～13:00</t>
    <rPh sb="13" eb="14">
      <t>モク</t>
    </rPh>
    <phoneticPr fontId="7"/>
  </si>
  <si>
    <t>関谷　和彦</t>
  </si>
  <si>
    <t>エスマイル薬局　十日市店</t>
  </si>
  <si>
    <t>700-0856</t>
  </si>
  <si>
    <t>岡山市北区十日市西町５－２３</t>
  </si>
  <si>
    <t>086-238-5269</t>
  </si>
  <si>
    <t>086-238-5279</t>
  </si>
  <si>
    <t>月～金8:30～18:00、土8:30～12:30</t>
  </si>
  <si>
    <t>矢鍋　英知</t>
  </si>
  <si>
    <t>岡山市中区赤坂本町８－３３</t>
  </si>
  <si>
    <t>086-270-8285</t>
  </si>
  <si>
    <t>月～金9:00～20:00、土9:00～18:00</t>
  </si>
  <si>
    <t>090-1764-7619</t>
  </si>
  <si>
    <t>701-1152</t>
  </si>
  <si>
    <t>岡山市北区津高９１６</t>
  </si>
  <si>
    <t>086-214-6225</t>
  </si>
  <si>
    <t>月～金9:00～19:00、土9:00～14:00</t>
  </si>
  <si>
    <t>701-0204</t>
  </si>
  <si>
    <t>岡山市南区大福４１１－１</t>
  </si>
  <si>
    <t>086-282-2539</t>
  </si>
  <si>
    <t>月～金10:00～18:00、土10:00～13:00</t>
    <rPh sb="0" eb="1">
      <t>ゲツ</t>
    </rPh>
    <rPh sb="2" eb="3">
      <t>キン</t>
    </rPh>
    <rPh sb="15" eb="16">
      <t>ド</t>
    </rPh>
    <phoneticPr fontId="7"/>
  </si>
  <si>
    <t>070-8703-4104</t>
  </si>
  <si>
    <t>伴　祐樹</t>
  </si>
  <si>
    <t>710-0834</t>
  </si>
  <si>
    <t>倉敷市笹沖４７１</t>
  </si>
  <si>
    <t>086-435-5330</t>
  </si>
  <si>
    <t>月火水金9:00～18:30、木9:00～13:00</t>
  </si>
  <si>
    <t>070-1248-8294</t>
  </si>
  <si>
    <t>三村　聖将</t>
  </si>
  <si>
    <t>700-0916</t>
  </si>
  <si>
    <t>岡山市北区西之町９－１０９</t>
  </si>
  <si>
    <t>086-805-3539</t>
  </si>
  <si>
    <t>清水　裕美子</t>
    <rPh sb="0" eb="2">
      <t>シミズ</t>
    </rPh>
    <phoneticPr fontId="7"/>
  </si>
  <si>
    <t>一宮薬局</t>
  </si>
  <si>
    <t>708-0814</t>
  </si>
  <si>
    <t>津山市東一宮４３－１０</t>
  </si>
  <si>
    <t>0868-27-2739</t>
  </si>
  <si>
    <t>0868-27-2838</t>
  </si>
  <si>
    <t>月火水金土9:00～18:00、木9:00～17:00</t>
    <rPh sb="1" eb="2">
      <t>カ</t>
    </rPh>
    <rPh sb="2" eb="3">
      <t>スイ</t>
    </rPh>
    <rPh sb="4" eb="5">
      <t>ド</t>
    </rPh>
    <rPh sb="16" eb="17">
      <t>モク</t>
    </rPh>
    <phoneticPr fontId="7"/>
  </si>
  <si>
    <t>和田　崇志</t>
  </si>
  <si>
    <t>岡山平成薬局　操南店</t>
  </si>
  <si>
    <t>岡山市中区藤崎１３６－２４</t>
  </si>
  <si>
    <t>086-238-5141</t>
  </si>
  <si>
    <t>086-238-5142</t>
  </si>
  <si>
    <t>月火水金9:00～18:30、木9:00～17:00、
土9:00～12:30</t>
    <rPh sb="2" eb="3">
      <t>スイ</t>
    </rPh>
    <rPh sb="15" eb="16">
      <t>モク</t>
    </rPh>
    <rPh sb="28" eb="29">
      <t>ド</t>
    </rPh>
    <phoneticPr fontId="7"/>
  </si>
  <si>
    <t>石戸　雅大</t>
  </si>
  <si>
    <t>岡山平成薬局</t>
  </si>
  <si>
    <t>岡山市中区中井１－５－１</t>
  </si>
  <si>
    <t>086-275-9132</t>
  </si>
  <si>
    <t>086-275-9133</t>
  </si>
  <si>
    <t>月～金9:00～19:00、土9:00～13:00</t>
    <rPh sb="14" eb="15">
      <t>ド</t>
    </rPh>
    <phoneticPr fontId="7"/>
  </si>
  <si>
    <t>水嶋　賢介</t>
  </si>
  <si>
    <t>岡山市北区大元１－１－２</t>
  </si>
  <si>
    <t>086-245-8857</t>
  </si>
  <si>
    <t>086-245-8859</t>
  </si>
  <si>
    <t>月~金9:00～18:30、土9:00～13:30</t>
  </si>
  <si>
    <t>エムエム薬局 大元店</t>
  </si>
  <si>
    <t>晴れのくに薬局　大元上町店</t>
  </si>
  <si>
    <t>700-0925</t>
  </si>
  <si>
    <t>岡山市北区大元上町１１－７</t>
  </si>
  <si>
    <t>086-805-7277</t>
  </si>
  <si>
    <t>086-805-7278</t>
  </si>
  <si>
    <t>月～金9:00～18:30、土9:00～13:30</t>
    <rPh sb="0" eb="1">
      <t>ゲツ</t>
    </rPh>
    <rPh sb="2" eb="3">
      <t>キン</t>
    </rPh>
    <rPh sb="14" eb="15">
      <t>ド</t>
    </rPh>
    <phoneticPr fontId="7"/>
  </si>
  <si>
    <t>ももたろう薬局　中原店</t>
  </si>
  <si>
    <t>701-2155</t>
  </si>
  <si>
    <t>岡山市北区中原１４２－８</t>
  </si>
  <si>
    <t>086-275-1432</t>
  </si>
  <si>
    <t>086-275-1433</t>
  </si>
  <si>
    <t>月～金9:00～18:00、土9:00～13:30</t>
  </si>
  <si>
    <t>090-2864-7333</t>
  </si>
  <si>
    <t>加地　喜美代</t>
  </si>
  <si>
    <t>マスカット薬局 奈義店</t>
  </si>
  <si>
    <t>708-1312</t>
  </si>
  <si>
    <t>勝田郡奈義町豊沢２９２－１２</t>
  </si>
  <si>
    <t>0868-36-7313</t>
  </si>
  <si>
    <t>0868-36-7312</t>
  </si>
  <si>
    <t>月火水金9:00～18:00、木土9:00～13:00</t>
  </si>
  <si>
    <t>090-6833-6965</t>
  </si>
  <si>
    <t>國富　達矢</t>
  </si>
  <si>
    <t>709-4613</t>
  </si>
  <si>
    <t>津山市宮尾２８５－２１</t>
  </si>
  <si>
    <t>0868-35-3705</t>
  </si>
  <si>
    <t>0868-35-3706</t>
  </si>
  <si>
    <t>月火木金9:00～18:00、水土9:00～17:00</t>
    <rPh sb="1" eb="2">
      <t>カ</t>
    </rPh>
    <rPh sb="2" eb="3">
      <t>モク</t>
    </rPh>
    <rPh sb="15" eb="16">
      <t>スイ</t>
    </rPh>
    <phoneticPr fontId="7"/>
  </si>
  <si>
    <t>原　淳和</t>
  </si>
  <si>
    <t>ビオス薬局 妹尾駅前店</t>
  </si>
  <si>
    <t>岡山市南区東畦１１２－４５</t>
  </si>
  <si>
    <t>086-209-1448</t>
  </si>
  <si>
    <t>086-209-1444</t>
  </si>
  <si>
    <t>月～金8:30～14:00、15:00～18:00、
土8:30～12:30</t>
    <rPh sb="0" eb="1">
      <t>ゲツ</t>
    </rPh>
    <rPh sb="2" eb="3">
      <t>キン</t>
    </rPh>
    <rPh sb="27" eb="28">
      <t>ド</t>
    </rPh>
    <phoneticPr fontId="7"/>
  </si>
  <si>
    <t>岡山市中区江崎７８－４</t>
  </si>
  <si>
    <t>086-206-6511</t>
  </si>
  <si>
    <t>086-206-6566</t>
  </si>
  <si>
    <t>月火水金8:30～18:30、木8:30～16:30、
土8:30～12:30</t>
    <rPh sb="0" eb="4">
      <t>ゲツカスイキン</t>
    </rPh>
    <rPh sb="15" eb="16">
      <t>モク</t>
    </rPh>
    <rPh sb="28" eb="29">
      <t>ド</t>
    </rPh>
    <phoneticPr fontId="7"/>
  </si>
  <si>
    <t>めばえ薬局</t>
  </si>
  <si>
    <t>岡山市中区中井２８５－５</t>
  </si>
  <si>
    <t>086-275-3901</t>
  </si>
  <si>
    <t>086-275-3902</t>
  </si>
  <si>
    <t>080-4652-3179</t>
  </si>
  <si>
    <t>北畠　百江</t>
  </si>
  <si>
    <t>岡山市北区北長瀬表町３－２－１</t>
  </si>
  <si>
    <t>086-805-0180</t>
  </si>
  <si>
    <t>月~金9:00～18:30、土9:00～18:00</t>
  </si>
  <si>
    <t>重田　泰未</t>
  </si>
  <si>
    <t>月~金8:30～18:30、土8:30～13:00</t>
  </si>
  <si>
    <t>岡山平成薬局　城東台店</t>
  </si>
  <si>
    <t>709-0624</t>
  </si>
  <si>
    <t>岡山市東区城東台西２－６－４</t>
  </si>
  <si>
    <t>086-238-4002</t>
  </si>
  <si>
    <t>086-238-4032</t>
  </si>
  <si>
    <t>月火水金9:00～18:30、木9:00～18:00、
土9:00～12:30</t>
    <rPh sb="2" eb="3">
      <t>スイ</t>
    </rPh>
    <rPh sb="15" eb="16">
      <t>モク</t>
    </rPh>
    <phoneticPr fontId="7"/>
  </si>
  <si>
    <t>植村　裕美子</t>
  </si>
  <si>
    <t>きび薬局　真備店</t>
  </si>
  <si>
    <t>710-1306</t>
  </si>
  <si>
    <t>倉敷市真備町有井６２－１</t>
  </si>
  <si>
    <t>086-697-0405</t>
  </si>
  <si>
    <t>086-697-0406</t>
  </si>
  <si>
    <t>月火水金土9:00～18:00
木9:00～17:00</t>
    <rPh sb="0" eb="1">
      <t>ゲツ</t>
    </rPh>
    <rPh sb="1" eb="2">
      <t>カ</t>
    </rPh>
    <rPh sb="2" eb="3">
      <t>スイ</t>
    </rPh>
    <rPh sb="3" eb="4">
      <t>キン</t>
    </rPh>
    <rPh sb="4" eb="5">
      <t>ド</t>
    </rPh>
    <rPh sb="16" eb="17">
      <t>モク</t>
    </rPh>
    <phoneticPr fontId="7"/>
  </si>
  <si>
    <t>080-6325-1017</t>
  </si>
  <si>
    <t>渡邉　こずえ</t>
  </si>
  <si>
    <t>あかね薬局</t>
  </si>
  <si>
    <t>704-8138</t>
  </si>
  <si>
    <t>岡山市東区神崎町１０５－１６</t>
  </si>
  <si>
    <t>086-946-0899</t>
  </si>
  <si>
    <t>086-946-0898</t>
  </si>
  <si>
    <t>エンジェル薬局</t>
  </si>
  <si>
    <t>真庭市勝山１０７３－６</t>
  </si>
  <si>
    <t>0867-44-7150</t>
  </si>
  <si>
    <t>0867-44-7155</t>
  </si>
  <si>
    <t>月～金8:30～18:30、土8:30～15:00</t>
  </si>
  <si>
    <t>山本　陽一</t>
  </si>
  <si>
    <t>よりどころ薬局</t>
  </si>
  <si>
    <t>709-4311</t>
  </si>
  <si>
    <t>勝田郡勝央町岡５１９</t>
  </si>
  <si>
    <t>0868-35-3578</t>
  </si>
  <si>
    <t>0868-35-3579</t>
  </si>
  <si>
    <t>月～土9:00～19:00</t>
    <rPh sb="0" eb="1">
      <t>ゲツ</t>
    </rPh>
    <rPh sb="2" eb="3">
      <t>ド</t>
    </rPh>
    <phoneticPr fontId="7"/>
  </si>
  <si>
    <t>プラザワン薬局</t>
  </si>
  <si>
    <t>700-0945</t>
  </si>
  <si>
    <t>岡山市南区新保１６１１－１２－２</t>
  </si>
  <si>
    <t>086-238-0097</t>
  </si>
  <si>
    <t>086-238-0098</t>
  </si>
  <si>
    <t>月~金8:30～18:30、土8:30～16:00</t>
  </si>
  <si>
    <t>090-1350-0097</t>
  </si>
  <si>
    <t>虹いろ薬局 倉田店</t>
  </si>
  <si>
    <t>703-8282</t>
  </si>
  <si>
    <t>岡山市中区平井３－１０６２－６</t>
  </si>
  <si>
    <t>086-276-5915</t>
  </si>
  <si>
    <t>086-276-5917</t>
  </si>
  <si>
    <t>090-7977-7806</t>
  </si>
  <si>
    <t>亀井　寿美</t>
  </si>
  <si>
    <t>とよくに薬局</t>
  </si>
  <si>
    <t>707-0015</t>
  </si>
  <si>
    <t>美作市豊国原３０７－１</t>
  </si>
  <si>
    <t>0868-72-8828</t>
  </si>
  <si>
    <t>0868-72-8829</t>
  </si>
  <si>
    <t>月～金8:30～18:10、土8:30～17:10</t>
    <rPh sb="0" eb="1">
      <t>ゲツ</t>
    </rPh>
    <rPh sb="2" eb="3">
      <t>キン</t>
    </rPh>
    <phoneticPr fontId="7"/>
  </si>
  <si>
    <t>樂万　浩美</t>
  </si>
  <si>
    <t>ミルキー薬局</t>
  </si>
  <si>
    <t>706-0133</t>
  </si>
  <si>
    <t>玉野市宇藤木５５０－２９</t>
  </si>
  <si>
    <t>0863-71-5610</t>
  </si>
  <si>
    <t>月火水金9:00～19:00、木11:00～19:00、
土9:00～15:30</t>
  </si>
  <si>
    <t>090-1330-9607</t>
  </si>
  <si>
    <t>こうち薬局</t>
  </si>
  <si>
    <t>719-3122</t>
  </si>
  <si>
    <t>真庭市下河内３１３－８</t>
  </si>
  <si>
    <t>0867-55-2020</t>
  </si>
  <si>
    <t>0867-55-2066</t>
  </si>
  <si>
    <t>月～金9:00～18:00、土9:00～12:00</t>
  </si>
  <si>
    <t>金谷　吉真</t>
  </si>
  <si>
    <t>月水金9:00～19:00、火木9:00～17:00、
土9:00～14:00</t>
    <rPh sb="1" eb="2">
      <t>スイ</t>
    </rPh>
    <rPh sb="14" eb="15">
      <t>カ</t>
    </rPh>
    <rPh sb="15" eb="16">
      <t>モク</t>
    </rPh>
    <phoneticPr fontId="7"/>
  </si>
  <si>
    <t>佐古薬局　石川病院前店</t>
  </si>
  <si>
    <t>708-0841</t>
  </si>
  <si>
    <t>津山市川崎５５１－１</t>
  </si>
  <si>
    <t>0868-26-5005</t>
  </si>
  <si>
    <t>0868-26-5000</t>
  </si>
  <si>
    <t>月火水金9:00～18:00、木土9:00～17:00</t>
    <rPh sb="0" eb="4">
      <t>ゲツカスイキン</t>
    </rPh>
    <rPh sb="15" eb="16">
      <t>モク</t>
    </rPh>
    <rPh sb="16" eb="17">
      <t>ド</t>
    </rPh>
    <phoneticPr fontId="7"/>
  </si>
  <si>
    <t>080-9976-1021</t>
  </si>
  <si>
    <t>水野　聖子</t>
  </si>
  <si>
    <t>ありもと薬局 大原病院前店</t>
  </si>
  <si>
    <t>707-0412</t>
  </si>
  <si>
    <t>美作市古町１７７８－１</t>
  </si>
  <si>
    <t>0868-78-7195</t>
  </si>
  <si>
    <t>0868-78-7196</t>
  </si>
  <si>
    <t>月～金8:30～18:00、土8:30～13:00</t>
  </si>
  <si>
    <t>090-3051-7197</t>
  </si>
  <si>
    <t>有元　利之</t>
  </si>
  <si>
    <t>金光薬局　倉敷福島店</t>
  </si>
  <si>
    <t>倉敷市黒崎２８－３</t>
  </si>
  <si>
    <t>086-464-6690</t>
  </si>
  <si>
    <t>086-464-6691</t>
  </si>
  <si>
    <t>月～金10:00～14:00、15:00～19:00</t>
  </si>
  <si>
    <t>杉本　万裕子</t>
  </si>
  <si>
    <t>加宝堂薬局</t>
  </si>
  <si>
    <t>700-0831</t>
  </si>
  <si>
    <t>岡山市北区京橋町８－５</t>
  </si>
  <si>
    <t>086-224-4147</t>
  </si>
  <si>
    <t>086-222-9577</t>
  </si>
  <si>
    <t>月火水金9:00～18:00、木9:00～17:00、
土9:00～13:00</t>
    <rPh sb="0" eb="1">
      <t>ゲツ</t>
    </rPh>
    <rPh sb="1" eb="2">
      <t>カ</t>
    </rPh>
    <rPh sb="2" eb="3">
      <t>スイ</t>
    </rPh>
    <rPh sb="3" eb="4">
      <t>キン</t>
    </rPh>
    <rPh sb="15" eb="16">
      <t>モク</t>
    </rPh>
    <phoneticPr fontId="7"/>
  </si>
  <si>
    <t>虹いろ薬局　高島店</t>
  </si>
  <si>
    <t>703-8206</t>
  </si>
  <si>
    <t>岡山市中区賞田２５４－８</t>
  </si>
  <si>
    <t>086-275-2216</t>
  </si>
  <si>
    <t>086-275-2218</t>
  </si>
  <si>
    <t>月火水金9:00～18:30、木9:00～17:00、
土9:00～12:30</t>
    <rPh sb="0" eb="1">
      <t>ゲツ</t>
    </rPh>
    <rPh sb="1" eb="2">
      <t>カ</t>
    </rPh>
    <rPh sb="2" eb="3">
      <t>スイ</t>
    </rPh>
    <rPh sb="3" eb="4">
      <t>キン</t>
    </rPh>
    <rPh sb="15" eb="16">
      <t>モク</t>
    </rPh>
    <rPh sb="28" eb="29">
      <t>ド</t>
    </rPh>
    <phoneticPr fontId="7"/>
  </si>
  <si>
    <t>080-1343-1899</t>
  </si>
  <si>
    <t>友野　真須美</t>
  </si>
  <si>
    <t>みどり薬局</t>
  </si>
  <si>
    <t>719-3155</t>
  </si>
  <si>
    <t>真庭市下方５８４－１</t>
  </si>
  <si>
    <t>0867-52-7177</t>
  </si>
  <si>
    <t>0867-52-7178</t>
  </si>
  <si>
    <t>月火水金8:30～18:00、土8:30～16:00</t>
  </si>
  <si>
    <t>井上　翔平</t>
  </si>
  <si>
    <t>710-0038</t>
  </si>
  <si>
    <t>倉敷市新田３１４８</t>
  </si>
  <si>
    <t>086-423-7117</t>
  </si>
  <si>
    <t>086-423-7118</t>
  </si>
  <si>
    <t>月～金9:30～13:30、14:30～18:30</t>
  </si>
  <si>
    <t>宇野　幸歩</t>
  </si>
  <si>
    <t>高橋薬局</t>
  </si>
  <si>
    <t>709-3923</t>
  </si>
  <si>
    <t>津山市加茂町桑原７０－１</t>
  </si>
  <si>
    <t>0868-42-3350</t>
  </si>
  <si>
    <t>月～金9:00～18:30、土9:00～17:30</t>
  </si>
  <si>
    <t>080-1934-5059</t>
  </si>
  <si>
    <t>高橋　伸子</t>
  </si>
  <si>
    <t>Ｅ薬局　久米南店</t>
  </si>
  <si>
    <t>709-3614</t>
  </si>
  <si>
    <t>久米郡久米南町下弓削３８９－２</t>
  </si>
  <si>
    <t>0867-28-9077</t>
  </si>
  <si>
    <t>0867-28-9078</t>
  </si>
  <si>
    <t>月～金9:00～17:30、土9:00～13:00</t>
    <rPh sb="0" eb="1">
      <t>ゲツ</t>
    </rPh>
    <rPh sb="2" eb="3">
      <t>キン</t>
    </rPh>
    <rPh sb="14" eb="15">
      <t>ド</t>
    </rPh>
    <phoneticPr fontId="7"/>
  </si>
  <si>
    <t>直原　明美</t>
  </si>
  <si>
    <t>日本調剤 岡大前薬局</t>
  </si>
  <si>
    <t>岡山市北区大学町6-27-2</t>
  </si>
  <si>
    <t>おかやま薬局 益野店</t>
  </si>
  <si>
    <t>岡山市東区益野町251-10</t>
  </si>
  <si>
    <t>月火水金9:00～18:00、木9:00～17:00、土9:00～13:00</t>
    <rPh sb="2" eb="3">
      <t>スイ</t>
    </rPh>
    <rPh sb="15" eb="16">
      <t>モク</t>
    </rPh>
    <phoneticPr fontId="7"/>
  </si>
  <si>
    <t>やまかわ薬局 松浜店</t>
    <rPh sb="7" eb="8">
      <t>マツ</t>
    </rPh>
    <rPh sb="8" eb="9">
      <t>ハマ</t>
    </rPh>
    <rPh sb="9" eb="10">
      <t>テン</t>
    </rPh>
    <phoneticPr fontId="7"/>
  </si>
  <si>
    <t>702-8038</t>
  </si>
  <si>
    <t>岡山市南区松浜町1-12</t>
  </si>
  <si>
    <t>086-261-5030</t>
  </si>
  <si>
    <t>086-261-5031</t>
  </si>
  <si>
    <t>月火木金9:00～19:00、水9:00～18:00、土9:00～14:00</t>
    <rPh sb="2" eb="3">
      <t>モク</t>
    </rPh>
    <rPh sb="15" eb="16">
      <t>スイ</t>
    </rPh>
    <phoneticPr fontId="7"/>
  </si>
  <si>
    <t>086-264-5030</t>
  </si>
  <si>
    <t>岡山市中区山崎266-5</t>
  </si>
  <si>
    <t>月火水金9:00~18:30、木9:00～17:00、
土9:00～13:00</t>
    <rPh sb="15" eb="16">
      <t>モク</t>
    </rPh>
    <rPh sb="28" eb="29">
      <t>ド</t>
    </rPh>
    <phoneticPr fontId="7"/>
  </si>
  <si>
    <t>豊田　愛実、小林　奈穂子</t>
    <phoneticPr fontId="1"/>
  </si>
  <si>
    <t>加藤　壽美惠、加藤　圭一郎</t>
    <phoneticPr fontId="1"/>
  </si>
  <si>
    <t>宮島　明宏、森川　敦詞</t>
    <phoneticPr fontId="1"/>
  </si>
  <si>
    <t>渡辺　浩文、吉田　百代</t>
    <rPh sb="0" eb="2">
      <t>ワタナベ</t>
    </rPh>
    <rPh sb="3" eb="5">
      <t>ヒロフミ</t>
    </rPh>
    <phoneticPr fontId="7"/>
  </si>
  <si>
    <t>岡田　重雄、板野　径子、家守　順子</t>
    <phoneticPr fontId="1"/>
  </si>
  <si>
    <t>林　芳美、佐伯　亜由美</t>
    <phoneticPr fontId="1"/>
  </si>
  <si>
    <t>安西　伸浩、萱　絵理子、犬飼　由佳、大野　真由子</t>
    <phoneticPr fontId="1"/>
  </si>
  <si>
    <t>深井　裕子、三宅　菜津希</t>
    <rPh sb="0" eb="2">
      <t>フカイ</t>
    </rPh>
    <phoneticPr fontId="7"/>
  </si>
  <si>
    <t>近藤　佐知子、西川　由依子</t>
    <phoneticPr fontId="1"/>
  </si>
  <si>
    <t>田川　美生、山下　哲也、馬場　育代、田村　清人</t>
    <phoneticPr fontId="1"/>
  </si>
  <si>
    <t>松原　慎、衣笠　仁子、景山　恵子</t>
    <phoneticPr fontId="1"/>
  </si>
  <si>
    <t>小西　雅子、井上　宏美</t>
    <phoneticPr fontId="1"/>
  </si>
  <si>
    <t>藤原　由佳、長田　寿美</t>
    <phoneticPr fontId="1"/>
  </si>
  <si>
    <t>髙山　哲志、中橋　久和</t>
    <phoneticPr fontId="1"/>
  </si>
  <si>
    <t>渡邉　加奈、岡崎　敏弥、浦上　裕司、嵯峨　綾野</t>
    <phoneticPr fontId="1"/>
  </si>
  <si>
    <t>恒弘　健治、長谷　茜</t>
    <phoneticPr fontId="1"/>
  </si>
  <si>
    <t>山崎　由貴、木梨　美哉</t>
    <phoneticPr fontId="1"/>
  </si>
  <si>
    <t>海野　宏子、矢口　瞳</t>
    <rPh sb="0" eb="2">
      <t>ウミノ</t>
    </rPh>
    <rPh sb="3" eb="5">
      <t>ヒロコ</t>
    </rPh>
    <phoneticPr fontId="1"/>
  </si>
  <si>
    <t>竹房　忠雄、竹房　由美</t>
    <phoneticPr fontId="1"/>
  </si>
  <si>
    <t>森里　翔子、増田　有夏</t>
    <phoneticPr fontId="1"/>
  </si>
  <si>
    <t>八木　麻衣子、秋本　奏平</t>
    <phoneticPr fontId="1"/>
  </si>
  <si>
    <t>石原　範之、辻森　康隆</t>
    <rPh sb="0" eb="2">
      <t>イシハラ</t>
    </rPh>
    <rPh sb="3" eb="5">
      <t>ノリユキ</t>
    </rPh>
    <phoneticPr fontId="1"/>
  </si>
  <si>
    <t>松本　摩耶、デバー　由美</t>
    <phoneticPr fontId="1"/>
  </si>
  <si>
    <t>広内　貴志、堀田　碧</t>
    <phoneticPr fontId="1"/>
  </si>
  <si>
    <t>桐野　恵美、古野　勝彦</t>
    <phoneticPr fontId="1"/>
  </si>
  <si>
    <t>村川　香織、辻本　正浩</t>
    <phoneticPr fontId="1"/>
  </si>
  <si>
    <t>藤本　浩之、寺井　竜平</t>
    <phoneticPr fontId="1"/>
  </si>
  <si>
    <t>野上　通代、土山　茜</t>
    <phoneticPr fontId="1"/>
  </si>
  <si>
    <t>難波　佑美、澤田　啓介</t>
    <phoneticPr fontId="1"/>
  </si>
  <si>
    <t>角原　由希子、伊藤　智子</t>
    <phoneticPr fontId="1"/>
  </si>
  <si>
    <t>安延　恵美、山本　純子</t>
    <phoneticPr fontId="1"/>
  </si>
  <si>
    <t>大島　妙子、慶久　咲</t>
    <rPh sb="0" eb="2">
      <t>オオシマ</t>
    </rPh>
    <rPh sb="3" eb="5">
      <t>タエコ</t>
    </rPh>
    <phoneticPr fontId="1"/>
  </si>
  <si>
    <t>緒方　重崇</t>
    <phoneticPr fontId="1"/>
  </si>
  <si>
    <t>鷹家　智子、藤田　明子</t>
    <phoneticPr fontId="1"/>
  </si>
  <si>
    <t>河原　宣裕、厳本　智恵</t>
    <phoneticPr fontId="1"/>
  </si>
  <si>
    <t>山本　昇平、山本　朋子、酒井　夏未、山本　八千代</t>
    <phoneticPr fontId="1"/>
  </si>
  <si>
    <t>杉本　旬子、藤井　侑哉</t>
    <phoneticPr fontId="1"/>
  </si>
  <si>
    <t>みつばし薬局</t>
    <rPh sb="4" eb="6">
      <t>ヤッキョク</t>
    </rPh>
    <phoneticPr fontId="1"/>
  </si>
  <si>
    <t>707-0003</t>
    <phoneticPr fontId="1"/>
  </si>
  <si>
    <t>美作市明見367</t>
    <phoneticPr fontId="1"/>
  </si>
  <si>
    <t>0868－73－6533</t>
    <phoneticPr fontId="1"/>
  </si>
  <si>
    <t>0868－73－6532</t>
    <phoneticPr fontId="1"/>
  </si>
  <si>
    <t>月～金9:00～17:00</t>
    <rPh sb="0" eb="1">
      <t>ゲツ</t>
    </rPh>
    <rPh sb="2" eb="3">
      <t>キン</t>
    </rPh>
    <phoneticPr fontId="1"/>
  </si>
  <si>
    <t>琴森　和也</t>
    <rPh sb="0" eb="1">
      <t>コト</t>
    </rPh>
    <rPh sb="1" eb="2">
      <t>モリ</t>
    </rPh>
    <rPh sb="3" eb="5">
      <t>カズヤ</t>
    </rPh>
    <phoneticPr fontId="1"/>
  </si>
  <si>
    <t>青野　奈穂、鶴海　宏之、名越　明美</t>
    <rPh sb="12" eb="14">
      <t>ナコシ</t>
    </rPh>
    <rPh sb="15" eb="17">
      <t>アケミ</t>
    </rPh>
    <phoneticPr fontId="1"/>
  </si>
  <si>
    <t>700-0977</t>
  </si>
  <si>
    <t>松本　かおり、出石（西山）　典子、吉井　圭佑</t>
    <rPh sb="7" eb="8">
      <t>デ</t>
    </rPh>
    <rPh sb="8" eb="9">
      <t>イシ</t>
    </rPh>
    <phoneticPr fontId="1"/>
  </si>
  <si>
    <t>さくらさく薬局</t>
    <phoneticPr fontId="1"/>
  </si>
  <si>
    <t>708-0323</t>
    <phoneticPr fontId="1"/>
  </si>
  <si>
    <t>苫田郡鏡野町寺元３４１－７</t>
    <rPh sb="0" eb="3">
      <t>トマタグン</t>
    </rPh>
    <rPh sb="3" eb="6">
      <t>カガミノチョウ</t>
    </rPh>
    <rPh sb="6" eb="8">
      <t>テラモト</t>
    </rPh>
    <phoneticPr fontId="1"/>
  </si>
  <si>
    <t>0868－54－7188</t>
    <phoneticPr fontId="1"/>
  </si>
  <si>
    <t>0868－54－4139</t>
    <phoneticPr fontId="1"/>
  </si>
  <si>
    <t>月～金9:00～18:00
土9:00～13:00</t>
    <rPh sb="0" eb="1">
      <t>ゲツ</t>
    </rPh>
    <rPh sb="2" eb="3">
      <t>キン</t>
    </rPh>
    <rPh sb="14" eb="15">
      <t>ド</t>
    </rPh>
    <phoneticPr fontId="1"/>
  </si>
  <si>
    <t>0868－54－7188
（転送）</t>
    <rPh sb="14" eb="16">
      <t>テンソウ</t>
    </rPh>
    <phoneticPr fontId="1"/>
  </si>
  <si>
    <t>立野　朋志、小川　壮寛</t>
    <rPh sb="6" eb="8">
      <t>オガワ</t>
    </rPh>
    <rPh sb="9" eb="10">
      <t>ソウ</t>
    </rPh>
    <rPh sb="10" eb="11">
      <t>ヒロシ</t>
    </rPh>
    <phoneticPr fontId="1"/>
  </si>
  <si>
    <t>やまかわ薬局中山下店</t>
    <rPh sb="4" eb="6">
      <t>ヤッキョク</t>
    </rPh>
    <rPh sb="6" eb="8">
      <t>ナカヤマ</t>
    </rPh>
    <rPh sb="8" eb="9">
      <t>シタ</t>
    </rPh>
    <rPh sb="9" eb="10">
      <t>ミセ</t>
    </rPh>
    <phoneticPr fontId="1"/>
  </si>
  <si>
    <t>岡山市北区中山下２－５－３８</t>
    <phoneticPr fontId="1"/>
  </si>
  <si>
    <t>086－231-0432</t>
    <phoneticPr fontId="1"/>
  </si>
  <si>
    <t>086－231-0434</t>
    <phoneticPr fontId="1"/>
  </si>
  <si>
    <t>月～金9:00～18:00</t>
    <rPh sb="0" eb="1">
      <t>ゲツ</t>
    </rPh>
    <rPh sb="2" eb="3">
      <t>キン</t>
    </rPh>
    <phoneticPr fontId="1"/>
  </si>
  <si>
    <t>大﨑　友彰</t>
    <rPh sb="0" eb="2">
      <t>オオサキ</t>
    </rPh>
    <rPh sb="3" eb="4">
      <t>トモ</t>
    </rPh>
    <rPh sb="4" eb="5">
      <t>アキラ</t>
    </rPh>
    <phoneticPr fontId="1"/>
  </si>
  <si>
    <t>肥後薬局日赤前店</t>
    <rPh sb="0" eb="2">
      <t>ヒゴ</t>
    </rPh>
    <rPh sb="2" eb="4">
      <t>ヤッキョク</t>
    </rPh>
    <rPh sb="4" eb="6">
      <t>ニッセキ</t>
    </rPh>
    <rPh sb="6" eb="7">
      <t>マエ</t>
    </rPh>
    <rPh sb="7" eb="8">
      <t>ミセ</t>
    </rPh>
    <phoneticPr fontId="1"/>
  </si>
  <si>
    <t>岡山市北区青江１－１１－６</t>
    <phoneticPr fontId="1"/>
  </si>
  <si>
    <t>086－238-3571</t>
    <phoneticPr fontId="1"/>
  </si>
  <si>
    <t>086－238-3572</t>
  </si>
  <si>
    <t>月～金8:30～18:30
土9:00～13:00</t>
    <rPh sb="0" eb="1">
      <t>ゲツ</t>
    </rPh>
    <rPh sb="2" eb="3">
      <t>キン</t>
    </rPh>
    <rPh sb="14" eb="15">
      <t>ド</t>
    </rPh>
    <phoneticPr fontId="1"/>
  </si>
  <si>
    <t>080-6240－2515</t>
    <phoneticPr fontId="1"/>
  </si>
  <si>
    <t>豊田　通子、有本　早智</t>
    <phoneticPr fontId="1"/>
  </si>
  <si>
    <t>33</t>
  </si>
  <si>
    <t>岡山市南区並木町2-27-7</t>
  </si>
  <si>
    <t>086-259-0207</t>
  </si>
  <si>
    <t>086-259-0208</t>
  </si>
  <si>
    <t>月8:00～18:30/火8:00～18:30/水8:30～18:30/木8:30～18:30/金8:30～16:30/土8:30～18:30/日8:30～18:00</t>
  </si>
  <si>
    <t>とみなが薬局美和店</t>
  </si>
  <si>
    <t>710-0052</t>
  </si>
  <si>
    <t>倉敷市美和2-13-21</t>
  </si>
  <si>
    <t>086-421-6531</t>
  </si>
  <si>
    <t>086-421-6510</t>
  </si>
  <si>
    <t>月9:00～18:00/火9:00～18:00/水9:00～18:00/木9:00～18:00/金9:00～18:00/土9:00～13:00/備考：第１、３土曜日は9:00~17:00</t>
  </si>
  <si>
    <t>080-4247-7482</t>
  </si>
  <si>
    <t>金光薬局　倉敷新田店</t>
    <phoneticPr fontId="1"/>
  </si>
  <si>
    <t>安達　桂子、樋口　雅代</t>
    <phoneticPr fontId="1"/>
  </si>
  <si>
    <t>小野　悦子</t>
    <phoneticPr fontId="1"/>
  </si>
  <si>
    <t>080-6349-0704</t>
    <phoneticPr fontId="1"/>
  </si>
  <si>
    <t>月・火・木・金・土9:00～18:00
水9:00～13:00
日祝：休</t>
    <rPh sb="2" eb="3">
      <t>ヒ</t>
    </rPh>
    <rPh sb="4" eb="5">
      <t>キ</t>
    </rPh>
    <rPh sb="6" eb="7">
      <t>キン</t>
    </rPh>
    <rPh sb="8" eb="9">
      <t>ツチ</t>
    </rPh>
    <rPh sb="20" eb="21">
      <t>ミズ</t>
    </rPh>
    <phoneticPr fontId="1"/>
  </si>
  <si>
    <t>0869-93-4603</t>
    <phoneticPr fontId="1"/>
  </si>
  <si>
    <t>0869-93-4602</t>
    <phoneticPr fontId="1"/>
  </si>
  <si>
    <t>岡山市備前市西片上１１２０－７</t>
    <rPh sb="3" eb="6">
      <t>ビゼンシ</t>
    </rPh>
    <rPh sb="6" eb="7">
      <t>ニシ</t>
    </rPh>
    <rPh sb="7" eb="8">
      <t>カタ</t>
    </rPh>
    <rPh sb="8" eb="9">
      <t>ウエ</t>
    </rPh>
    <phoneticPr fontId="1"/>
  </si>
  <si>
    <t>705-0021</t>
    <phoneticPr fontId="1"/>
  </si>
  <si>
    <t>おざき薬局備前店</t>
    <rPh sb="3" eb="5">
      <t>ヤッキョク</t>
    </rPh>
    <rPh sb="5" eb="7">
      <t>ビゼン</t>
    </rPh>
    <rPh sb="7" eb="8">
      <t>テン</t>
    </rPh>
    <phoneticPr fontId="1"/>
  </si>
  <si>
    <t>赤磐市町苅田９４４－３</t>
    <phoneticPr fontId="1"/>
  </si>
  <si>
    <t>サカエ薬局赤坂店</t>
    <rPh sb="3" eb="5">
      <t>ヤッキョク</t>
    </rPh>
    <rPh sb="5" eb="7">
      <t>アカサカ</t>
    </rPh>
    <rPh sb="7" eb="8">
      <t>テン</t>
    </rPh>
    <phoneticPr fontId="1"/>
  </si>
  <si>
    <t>瀬分　修平、小出　雄貴</t>
    <rPh sb="0" eb="1">
      <t>セ</t>
    </rPh>
    <rPh sb="1" eb="2">
      <t>ブン</t>
    </rPh>
    <rPh sb="3" eb="5">
      <t>シュウヘイ</t>
    </rPh>
    <rPh sb="6" eb="8">
      <t>オイデ</t>
    </rPh>
    <rPh sb="9" eb="10">
      <t>オス</t>
    </rPh>
    <phoneticPr fontId="1"/>
  </si>
  <si>
    <t>0869-57-3998</t>
    <phoneticPr fontId="1"/>
  </si>
  <si>
    <t>0869-57-2910</t>
    <phoneticPr fontId="1"/>
  </si>
  <si>
    <t>0869-57-2911</t>
    <phoneticPr fontId="1"/>
  </si>
  <si>
    <t>月～土9:00～18:30</t>
    <rPh sb="0" eb="1">
      <t>ゲツ</t>
    </rPh>
    <rPh sb="2" eb="3">
      <t>ド</t>
    </rPh>
    <phoneticPr fontId="7"/>
  </si>
  <si>
    <t>無</t>
    <rPh sb="0" eb="1">
      <t>ナ</t>
    </rPh>
    <phoneticPr fontId="1"/>
  </si>
  <si>
    <t>月･火･水･金8:30～19:00
木8:30～16:30
土8:30～12:30</t>
    <rPh sb="18" eb="19">
      <t>モク</t>
    </rPh>
    <phoneticPr fontId="1"/>
  </si>
  <si>
    <t>岡山県</t>
    <rPh sb="0" eb="3">
      <t>オカヤマケン</t>
    </rPh>
    <phoneticPr fontId="8"/>
  </si>
  <si>
    <t>阿新薬局 インター店</t>
  </si>
  <si>
    <t>新見市高尾７９２－７</t>
  </si>
  <si>
    <t>0867-72-6566</t>
  </si>
  <si>
    <t>0867-72-6544</t>
  </si>
  <si>
    <t>(月～金)9:00～18:00
(土)9:00～13:00</t>
    <rPh sb="1" eb="2">
      <t>ゲツ</t>
    </rPh>
    <rPh sb="3" eb="4">
      <t>キン</t>
    </rPh>
    <phoneticPr fontId="8"/>
  </si>
  <si>
    <t>阿新薬局 高尾店</t>
  </si>
  <si>
    <t>新見市高尾２４８８－１１</t>
  </si>
  <si>
    <t>0867-72-6088</t>
  </si>
  <si>
    <t>0867-72-6089</t>
  </si>
  <si>
    <t>(月～金)9:00～18:00
(土)9:00～12:30</t>
    <rPh sb="1" eb="2">
      <t>ゲツ</t>
    </rPh>
    <rPh sb="3" eb="4">
      <t>キン</t>
    </rPh>
    <phoneticPr fontId="8"/>
  </si>
  <si>
    <t>安部薬局</t>
  </si>
  <si>
    <t>719-3224</t>
  </si>
  <si>
    <t>真庭市目木１８８１</t>
  </si>
  <si>
    <t>0867-42-7217</t>
  </si>
  <si>
    <t>0867-42-7218</t>
  </si>
  <si>
    <t>(月火水金)9:00～18:30
(木土)9:00～17:00</t>
    <rPh sb="1" eb="2">
      <t>ゲツ</t>
    </rPh>
    <rPh sb="2" eb="3">
      <t>カ</t>
    </rPh>
    <rPh sb="3" eb="4">
      <t>スイ</t>
    </rPh>
    <rPh sb="4" eb="5">
      <t>キン</t>
    </rPh>
    <phoneticPr fontId="8"/>
  </si>
  <si>
    <t>井上薬局</t>
  </si>
  <si>
    <t>706-0012</t>
  </si>
  <si>
    <t>玉野市玉２－１８－４</t>
  </si>
  <si>
    <t>0863-32-5007</t>
  </si>
  <si>
    <t>0863-31-5340</t>
  </si>
  <si>
    <t>(月～金)9:00～18:30
(土)9：00～12：00</t>
    <rPh sb="1" eb="2">
      <t>ゲツ</t>
    </rPh>
    <rPh sb="3" eb="4">
      <t>キン</t>
    </rPh>
    <phoneticPr fontId="8"/>
  </si>
  <si>
    <t>090-8246-1571</t>
  </si>
  <si>
    <t>岡薬局　田中店</t>
  </si>
  <si>
    <t>700-0951</t>
  </si>
  <si>
    <t>岡山市北区田中６２８－１</t>
  </si>
  <si>
    <t>086-246-0020</t>
  </si>
  <si>
    <t>086-246-0800</t>
  </si>
  <si>
    <t>(月～金)9:00～18:00
(第3土)9:00～13:00</t>
    <rPh sb="1" eb="2">
      <t>ゲツ</t>
    </rPh>
    <rPh sb="3" eb="4">
      <t>キン</t>
    </rPh>
    <rPh sb="17" eb="18">
      <t>ダイ</t>
    </rPh>
    <phoneticPr fontId="8"/>
  </si>
  <si>
    <t>岡　三佐子</t>
  </si>
  <si>
    <t>㈱ダテ薬局 宇野店</t>
  </si>
  <si>
    <t>玉野市宇野８－３－１０</t>
  </si>
  <si>
    <t>0863-32-4165</t>
  </si>
  <si>
    <t>0863-32-4100</t>
  </si>
  <si>
    <t>(月～土)9:00～18:00</t>
    <rPh sb="1" eb="2">
      <t>ゲツ</t>
    </rPh>
    <rPh sb="3" eb="4">
      <t>ド</t>
    </rPh>
    <phoneticPr fontId="8"/>
  </si>
  <si>
    <t>有元　一美</t>
  </si>
  <si>
    <t>吉宗薬局 本店</t>
  </si>
  <si>
    <t>倉敷市茶屋町３７５－７</t>
  </si>
  <si>
    <t>086-428-4560</t>
  </si>
  <si>
    <t>086-428-3930</t>
  </si>
  <si>
    <t>(月火水金)9:00～19:00
(木)8:30～16:30
(土)9:00～13:00</t>
    <rPh sb="1" eb="2">
      <t>ゲツ</t>
    </rPh>
    <rPh sb="2" eb="3">
      <t>カ</t>
    </rPh>
    <rPh sb="3" eb="4">
      <t>スイ</t>
    </rPh>
    <rPh sb="4" eb="5">
      <t>キン</t>
    </rPh>
    <phoneticPr fontId="8"/>
  </si>
  <si>
    <t>金光薬局　岡山山崎店</t>
  </si>
  <si>
    <t>岡山市中区山崎２５－３</t>
  </si>
  <si>
    <t>086-274-8500</t>
  </si>
  <si>
    <t>086-274-8501</t>
  </si>
  <si>
    <t>(月～土)9:30～14:00、15:00～18:30</t>
    <rPh sb="1" eb="2">
      <t>ゲツ</t>
    </rPh>
    <rPh sb="3" eb="4">
      <t>ド</t>
    </rPh>
    <phoneticPr fontId="8"/>
  </si>
  <si>
    <t>*</t>
  </si>
  <si>
    <t>福尾　元貴</t>
  </si>
  <si>
    <t>(月～金)9:00～19:00
(土)9:00～13:00</t>
    <rPh sb="1" eb="2">
      <t>ゲツ</t>
    </rPh>
    <rPh sb="3" eb="4">
      <t>キン</t>
    </rPh>
    <phoneticPr fontId="8"/>
  </si>
  <si>
    <t>(月～金)9:00～19:00
(土)09:00～17:00</t>
    <rPh sb="1" eb="2">
      <t>ゲツ</t>
    </rPh>
    <rPh sb="3" eb="4">
      <t>キン</t>
    </rPh>
    <phoneticPr fontId="8"/>
  </si>
  <si>
    <t>金光薬局 長船店</t>
  </si>
  <si>
    <t>701-4276</t>
  </si>
  <si>
    <t>瀬戸内市長船町服部５２２－１</t>
  </si>
  <si>
    <t>0869-26-8366</t>
  </si>
  <si>
    <t>0869-26-8315</t>
  </si>
  <si>
    <t>(月火水金)9:00～19:00
(木)09:00～13:00
(土)09:00～14:00</t>
    <rPh sb="1" eb="2">
      <t>ゲツ</t>
    </rPh>
    <rPh sb="2" eb="3">
      <t>カ</t>
    </rPh>
    <rPh sb="3" eb="4">
      <t>スイ</t>
    </rPh>
    <rPh sb="4" eb="5">
      <t>キン</t>
    </rPh>
    <phoneticPr fontId="8"/>
  </si>
  <si>
    <t>小林　浩之</t>
  </si>
  <si>
    <t>金光薬局 邑久店</t>
  </si>
  <si>
    <t>701-4232</t>
  </si>
  <si>
    <t>瀬戸内市邑久町北島４９４－１</t>
  </si>
  <si>
    <t>086-944-6700</t>
  </si>
  <si>
    <t>086-944-6699</t>
  </si>
  <si>
    <t>(月火木金)9:00～18:30
(水土)9:00～13:00</t>
    <rPh sb="1" eb="2">
      <t>ゲツ</t>
    </rPh>
    <rPh sb="2" eb="3">
      <t>カ</t>
    </rPh>
    <rPh sb="3" eb="4">
      <t>モク</t>
    </rPh>
    <rPh sb="4" eb="5">
      <t>キン</t>
    </rPh>
    <phoneticPr fontId="8"/>
  </si>
  <si>
    <t>野村　嶺</t>
  </si>
  <si>
    <t>阪神調剤薬局　岡山ハート店</t>
  </si>
  <si>
    <t>703-8251</t>
  </si>
  <si>
    <t>岡山市中区竹田５４－５</t>
  </si>
  <si>
    <t>086-270-7175</t>
  </si>
  <si>
    <t>086-270-7176</t>
  </si>
  <si>
    <t>(月～土)9:00～18:15</t>
    <rPh sb="1" eb="2">
      <t>ゲツ</t>
    </rPh>
    <rPh sb="3" eb="4">
      <t>ド</t>
    </rPh>
    <phoneticPr fontId="8"/>
  </si>
  <si>
    <t>吉田　順子</t>
  </si>
  <si>
    <t>700-0914</t>
  </si>
  <si>
    <t>岡山市北区鹿田町２－５－１</t>
  </si>
  <si>
    <t>086-230-1215</t>
  </si>
  <si>
    <t>086-230-1216</t>
  </si>
  <si>
    <t>(月～金)9:00～18:00</t>
    <rPh sb="1" eb="2">
      <t>ゲツ</t>
    </rPh>
    <rPh sb="3" eb="4">
      <t>キン</t>
    </rPh>
    <phoneticPr fontId="8"/>
  </si>
  <si>
    <t>尾崎　修治</t>
  </si>
  <si>
    <t>児島あい薬局</t>
  </si>
  <si>
    <t>倉敷市児島駅前２－１９</t>
  </si>
  <si>
    <t>086-474-8900</t>
  </si>
  <si>
    <t>086-474-8901</t>
  </si>
  <si>
    <t>(月水)8:45～20:00
(火木金)8:45～18:00
(土)8:45～12:30</t>
    <rPh sb="1" eb="2">
      <t>ゲツ</t>
    </rPh>
    <rPh sb="2" eb="3">
      <t>スイ</t>
    </rPh>
    <rPh sb="16" eb="17">
      <t>カ</t>
    </rPh>
    <rPh sb="17" eb="18">
      <t>モク</t>
    </rPh>
    <rPh sb="18" eb="19">
      <t>キン</t>
    </rPh>
    <phoneticPr fontId="8"/>
  </si>
  <si>
    <t>鹿田薬局</t>
  </si>
  <si>
    <t>700-0985</t>
  </si>
  <si>
    <t>岡山市北区厚生町２－７－１５</t>
  </si>
  <si>
    <t>086-226-3711</t>
  </si>
  <si>
    <t>086-226-3714</t>
  </si>
  <si>
    <t>(月～金)9:00～18:30
(土)9:00～14:00</t>
    <rPh sb="1" eb="2">
      <t>ゲツ</t>
    </rPh>
    <rPh sb="3" eb="4">
      <t>キン</t>
    </rPh>
    <phoneticPr fontId="8"/>
  </si>
  <si>
    <t>柴田　朋子</t>
  </si>
  <si>
    <t>常國薬局 豊成店</t>
  </si>
  <si>
    <t>岡山市南区豊成３－２０－３７</t>
  </si>
  <si>
    <t>086-264-6776</t>
  </si>
  <si>
    <t>086-265-1303</t>
  </si>
  <si>
    <t>(月～金)9:00～19:00
(土)9:00～17:30</t>
    <rPh sb="1" eb="2">
      <t>ゲツ</t>
    </rPh>
    <rPh sb="3" eb="4">
      <t>キン</t>
    </rPh>
    <phoneticPr fontId="8"/>
  </si>
  <si>
    <t>090-2801-8234</t>
  </si>
  <si>
    <t>常國　紘平</t>
  </si>
  <si>
    <t>倉敷なかしま薬局</t>
  </si>
  <si>
    <t>倉敷市中島２５４３</t>
  </si>
  <si>
    <t>086-441-4300</t>
  </si>
  <si>
    <t>086-476-1160</t>
  </si>
  <si>
    <t>(月水金)9:00～18:30
(火木)9:00～17:00
(土)9:00～12:30</t>
    <rPh sb="1" eb="2">
      <t>ゲツ</t>
    </rPh>
    <rPh sb="2" eb="3">
      <t>スイ</t>
    </rPh>
    <rPh sb="3" eb="4">
      <t>キン</t>
    </rPh>
    <phoneticPr fontId="8"/>
  </si>
  <si>
    <t>080-3895-2543</t>
  </si>
  <si>
    <t>大高薬局</t>
  </si>
  <si>
    <t>倉敷市老松町５－５８８－１</t>
  </si>
  <si>
    <t>086-423-6668</t>
  </si>
  <si>
    <t>086-423-6669</t>
  </si>
  <si>
    <t>(月火木金)8:30～18:30
(水)8:30～16:30
(土)8:30～12:00</t>
    <rPh sb="1" eb="2">
      <t>ゲツ</t>
    </rPh>
    <rPh sb="2" eb="3">
      <t>カ</t>
    </rPh>
    <rPh sb="3" eb="4">
      <t>モク</t>
    </rPh>
    <rPh sb="4" eb="5">
      <t>キン</t>
    </rPh>
    <phoneticPr fontId="8"/>
  </si>
  <si>
    <t>大手町薬局 ﾒﾃﾞｨｶﾙﾌｧﾗｵ</t>
  </si>
  <si>
    <t>津山市東一宮２－１６</t>
  </si>
  <si>
    <t>0868-27-7877</t>
  </si>
  <si>
    <t>0868-27-7866</t>
  </si>
  <si>
    <t>(月～金)9:00～19:00
(土)9:00～18:00</t>
    <rPh sb="1" eb="2">
      <t>ゲツ</t>
    </rPh>
    <rPh sb="3" eb="4">
      <t>キン</t>
    </rPh>
    <phoneticPr fontId="8"/>
  </si>
  <si>
    <t>080-6338-8413</t>
  </si>
  <si>
    <t>横山　泰之</t>
  </si>
  <si>
    <t>大倉薬局</t>
  </si>
  <si>
    <t>713-8121</t>
  </si>
  <si>
    <t>倉敷市玉島阿賀崎１－２－３３</t>
  </si>
  <si>
    <t>086-522-4421</t>
  </si>
  <si>
    <t>086-525-1229</t>
  </si>
  <si>
    <t>(月～土)9:00～20:00</t>
    <rPh sb="1" eb="2">
      <t>ゲツ</t>
    </rPh>
    <rPh sb="3" eb="4">
      <t>ド</t>
    </rPh>
    <phoneticPr fontId="8"/>
  </si>
  <si>
    <t>086-525-8236</t>
  </si>
  <si>
    <t>大倉　賢也</t>
  </si>
  <si>
    <t>大谷薬局</t>
  </si>
  <si>
    <t>709-0812</t>
  </si>
  <si>
    <t>赤磐市沼田１２６０－１</t>
  </si>
  <si>
    <t>086-955-0803</t>
  </si>
  <si>
    <t>(月～土)9:00～19:00</t>
    <rPh sb="1" eb="2">
      <t>ゲツ</t>
    </rPh>
    <rPh sb="3" eb="4">
      <t>ド</t>
    </rPh>
    <phoneticPr fontId="8"/>
  </si>
  <si>
    <t>080-1906-4356</t>
  </si>
  <si>
    <t>粟井　雄示</t>
  </si>
  <si>
    <t>築港ユアサ薬局</t>
  </si>
  <si>
    <t>702-8055</t>
  </si>
  <si>
    <t>岡山市南区築港緑町１－１５－１</t>
  </si>
  <si>
    <t>086-263-8545</t>
  </si>
  <si>
    <t>086-263-8201</t>
  </si>
  <si>
    <t>(月～金)8:30～18:00</t>
    <rPh sb="1" eb="2">
      <t>ゲツ</t>
    </rPh>
    <rPh sb="3" eb="4">
      <t>キン</t>
    </rPh>
    <phoneticPr fontId="8"/>
  </si>
  <si>
    <t>秋山　誉之</t>
  </si>
  <si>
    <t>調剤薬局ﾏﾂﾓﾄｷﾖｼmatsukiyoLAB岡山駅B-1店</t>
  </si>
  <si>
    <t>700-0024</t>
  </si>
  <si>
    <t>岡山市北区駅元町１－１</t>
  </si>
  <si>
    <t>086-233-2102</t>
  </si>
  <si>
    <t>086-233-2105</t>
  </si>
  <si>
    <t>(月～金)9:00～13:00、14:00～19:00
(土)9:00～13:00、14:00～18:00</t>
    <rPh sb="1" eb="2">
      <t>ゲツ</t>
    </rPh>
    <rPh sb="3" eb="4">
      <t>キン</t>
    </rPh>
    <phoneticPr fontId="8"/>
  </si>
  <si>
    <t>岸田　明伸</t>
  </si>
  <si>
    <t>調剤薬局マツモトキヨシ奥田南店</t>
  </si>
  <si>
    <t>700-0934</t>
  </si>
  <si>
    <t>岡山市北区奥田南町７－３９</t>
  </si>
  <si>
    <t>086-235-2903</t>
  </si>
  <si>
    <t>(月～金)9:00～19:00
(土)9:00～14:00</t>
    <rPh sb="1" eb="2">
      <t>ゲツ</t>
    </rPh>
    <rPh sb="3" eb="4">
      <t>キン</t>
    </rPh>
    <phoneticPr fontId="8"/>
  </si>
  <si>
    <t>080-1647-1643</t>
  </si>
  <si>
    <t>田辺の薬局</t>
  </si>
  <si>
    <t>700-0984</t>
  </si>
  <si>
    <t>岡山市北区桑田町４－１９</t>
  </si>
  <si>
    <t>086-235-1193</t>
  </si>
  <si>
    <t>086-235-4970</t>
  </si>
  <si>
    <t>(月～金)9:00～18:30
(土)9:00～13:00</t>
    <rPh sb="1" eb="2">
      <t>ゲツ</t>
    </rPh>
    <rPh sb="3" eb="4">
      <t>キン</t>
    </rPh>
    <phoneticPr fontId="8"/>
  </si>
  <si>
    <t>090-8604-7472</t>
  </si>
  <si>
    <t>田邉　滋</t>
  </si>
  <si>
    <t>虹いろ薬局　駅元店</t>
  </si>
  <si>
    <t>岡山市北区駅元町１７－３コムコム駅西館１Ｆ</t>
  </si>
  <si>
    <t>086-251-3040</t>
  </si>
  <si>
    <t>086-251-3042</t>
  </si>
  <si>
    <t>虹いろ薬局 西大寺店</t>
  </si>
  <si>
    <t>704-8116</t>
  </si>
  <si>
    <t>岡山市東区西大寺中１－１０－５</t>
  </si>
  <si>
    <t>086-944-1860</t>
  </si>
  <si>
    <t>086-944-1862</t>
  </si>
  <si>
    <t>(月火木金)9:00～17:00
(水)9:00～19:00
(土)9:00～12:30</t>
    <rPh sb="1" eb="2">
      <t>ゲツ</t>
    </rPh>
    <rPh sb="2" eb="3">
      <t>カ</t>
    </rPh>
    <rPh sb="3" eb="4">
      <t>モク</t>
    </rPh>
    <rPh sb="4" eb="5">
      <t>キン</t>
    </rPh>
    <phoneticPr fontId="8"/>
  </si>
  <si>
    <t>090-8710-6304</t>
  </si>
  <si>
    <t>(月～金)9:00～19:30
(土)9:00～13:00</t>
    <rPh sb="1" eb="2">
      <t>ゲツ</t>
    </rPh>
    <rPh sb="3" eb="4">
      <t>キン</t>
    </rPh>
    <phoneticPr fontId="8"/>
  </si>
  <si>
    <t>畑薬局　花尻店</t>
  </si>
  <si>
    <t>701-0142</t>
  </si>
  <si>
    <t>岡山市北区白石西新町２－１０６</t>
  </si>
  <si>
    <t>086-728-5505</t>
  </si>
  <si>
    <t>086-728-5515</t>
  </si>
  <si>
    <t>(月火木金)9:00～19:00
(土)9:00～13:00</t>
    <rPh sb="1" eb="2">
      <t>ゲツ</t>
    </rPh>
    <rPh sb="2" eb="3">
      <t>カ</t>
    </rPh>
    <rPh sb="3" eb="4">
      <t>モク</t>
    </rPh>
    <rPh sb="4" eb="5">
      <t>キン</t>
    </rPh>
    <phoneticPr fontId="8"/>
  </si>
  <si>
    <t>長尾　ふみ子</t>
  </si>
  <si>
    <t>畑薬局 庭瀬店</t>
  </si>
  <si>
    <t>701-0153</t>
  </si>
  <si>
    <t>岡山市北区庭瀬２３７－１０</t>
  </si>
  <si>
    <t>086-292-6601</t>
  </si>
  <si>
    <t>086-292-6602</t>
  </si>
  <si>
    <t>(月火水金)9:00～19:00
(木)9:00～12:30 
(土)9:00～13:30</t>
    <rPh sb="1" eb="2">
      <t>ゲツ</t>
    </rPh>
    <rPh sb="2" eb="3">
      <t>カ</t>
    </rPh>
    <rPh sb="3" eb="4">
      <t>スイ</t>
    </rPh>
    <rPh sb="4" eb="5">
      <t>キン</t>
    </rPh>
    <phoneticPr fontId="8"/>
  </si>
  <si>
    <t>畑薬局 平野店</t>
  </si>
  <si>
    <t>701-0151</t>
  </si>
  <si>
    <t>岡山市北区平野１０７３－３</t>
  </si>
  <si>
    <t>086-292-6667</t>
  </si>
  <si>
    <t>086-292-6668</t>
  </si>
  <si>
    <t>090-7138-1137</t>
  </si>
  <si>
    <t>肥後薬局</t>
  </si>
  <si>
    <t>706-0002</t>
  </si>
  <si>
    <t>玉野市築港１－１５－２３</t>
  </si>
  <si>
    <t>0863-31-3456</t>
  </si>
  <si>
    <t>0863-31-3457</t>
  </si>
  <si>
    <t>090-8069-3553</t>
  </si>
  <si>
    <t>肥後薬局　鹿田本町店</t>
  </si>
  <si>
    <t>700-0915</t>
  </si>
  <si>
    <t>岡山市北区鹿田本町２－１５</t>
  </si>
  <si>
    <t>086-232-5567</t>
  </si>
  <si>
    <t>086-232-5525</t>
  </si>
  <si>
    <t>(月水木金)9:00～19:00
(火)9:00～21:00
(土)9:00～13:00</t>
    <rPh sb="1" eb="2">
      <t>ゲツ</t>
    </rPh>
    <rPh sb="2" eb="3">
      <t>スイ</t>
    </rPh>
    <rPh sb="3" eb="4">
      <t>モク</t>
    </rPh>
    <rPh sb="4" eb="5">
      <t>キン</t>
    </rPh>
    <phoneticPr fontId="8"/>
  </si>
  <si>
    <t>080-6240-2511</t>
  </si>
  <si>
    <t>富永薬局</t>
  </si>
  <si>
    <t>700-0026</t>
  </si>
  <si>
    <t>岡山市北区奉還町１－２－７</t>
  </si>
  <si>
    <t>086-256-6282</t>
  </si>
  <si>
    <t>086-250-5660</t>
  </si>
  <si>
    <t>(月～金)9:00～18:30
(土)09:00～18:00</t>
    <rPh sb="1" eb="2">
      <t>ゲツ</t>
    </rPh>
    <rPh sb="3" eb="4">
      <t>キン</t>
    </rPh>
    <phoneticPr fontId="8"/>
  </si>
  <si>
    <t>080-3829-7441</t>
  </si>
  <si>
    <t>松下　理実</t>
  </si>
  <si>
    <t>玉野市宇野２－１５－１</t>
  </si>
  <si>
    <t>0863-31-9118</t>
  </si>
  <si>
    <t>0863-33-5596</t>
  </si>
  <si>
    <t>080-4392-7607</t>
  </si>
  <si>
    <t>富永薬局　岡大病院前</t>
  </si>
  <si>
    <t>岡山市北区大学町２－１２</t>
  </si>
  <si>
    <t>086-235-9377</t>
  </si>
  <si>
    <t>086-201-7750</t>
  </si>
  <si>
    <t>(月～金)9:00～17:30
(土)9:00～11:30</t>
    <rPh sb="1" eb="2">
      <t>ゲツ</t>
    </rPh>
    <rPh sb="3" eb="4">
      <t>キン</t>
    </rPh>
    <phoneticPr fontId="8"/>
  </si>
  <si>
    <t>080-3825-7573</t>
  </si>
  <si>
    <t>板野　博文</t>
  </si>
  <si>
    <t>710-0837</t>
  </si>
  <si>
    <t>倉敷市沖新町９２－１０</t>
  </si>
  <si>
    <t>086-430-4422</t>
  </si>
  <si>
    <t>086-430-4421</t>
  </si>
  <si>
    <t>(月火木金)9:00～18:00
(水)9:00～17:00
(土)9:00～15:30</t>
    <rPh sb="1" eb="2">
      <t>ゲツ</t>
    </rPh>
    <rPh sb="2" eb="3">
      <t>カ</t>
    </rPh>
    <rPh sb="3" eb="4">
      <t>モク</t>
    </rPh>
    <rPh sb="4" eb="5">
      <t>キン</t>
    </rPh>
    <phoneticPr fontId="8"/>
  </si>
  <si>
    <t>倉敷市新田２６８３－８</t>
  </si>
  <si>
    <t>086-426-7540</t>
  </si>
  <si>
    <t>086-441-7560</t>
  </si>
  <si>
    <t>(月火水金)9:00～18:30
(木)9:00～17:00
(土)9:00～12:30</t>
    <rPh sb="1" eb="2">
      <t>ゲツ</t>
    </rPh>
    <rPh sb="2" eb="3">
      <t>カ</t>
    </rPh>
    <rPh sb="3" eb="4">
      <t>スイ</t>
    </rPh>
    <rPh sb="4" eb="5">
      <t>キン</t>
    </rPh>
    <phoneticPr fontId="8"/>
  </si>
  <si>
    <t>倉敷市新倉敷駅前３－１３７</t>
  </si>
  <si>
    <t>086-697-5375</t>
  </si>
  <si>
    <t>086-697-5376</t>
  </si>
  <si>
    <t>(月金)8:30～18:30
(火木)8:30～20:00
(水)8:30～18:00
(土)8:30～18:00</t>
    <rPh sb="1" eb="2">
      <t>ゲツ</t>
    </rPh>
    <rPh sb="2" eb="3">
      <t>キン</t>
    </rPh>
    <phoneticPr fontId="8"/>
  </si>
  <si>
    <t>080-3846-7458</t>
  </si>
  <si>
    <t>712-8051</t>
  </si>
  <si>
    <t>倉敷市中畝２丁目８－２１</t>
  </si>
  <si>
    <t>086-441-2993</t>
  </si>
  <si>
    <t>086-441-2994</t>
  </si>
  <si>
    <t>(月火水金)8:30～18:30
(木)8:30～16:30
(土)8:30～12:30</t>
    <rPh sb="1" eb="2">
      <t>ゲツ</t>
    </rPh>
    <rPh sb="2" eb="3">
      <t>カ</t>
    </rPh>
    <rPh sb="3" eb="4">
      <t>スイ</t>
    </rPh>
    <rPh sb="4" eb="5">
      <t>キン</t>
    </rPh>
    <phoneticPr fontId="8"/>
  </si>
  <si>
    <t>090-4651-3004</t>
  </si>
  <si>
    <t>701-0304</t>
  </si>
  <si>
    <t>都窪郡早島町早島１４７３</t>
  </si>
  <si>
    <t>086-441-8037</t>
  </si>
  <si>
    <t>086-441-8038</t>
  </si>
  <si>
    <t>(月火水金)8:00～18:30
(木)9:30～18:00</t>
    <rPh sb="1" eb="2">
      <t>ゲツ</t>
    </rPh>
    <rPh sb="2" eb="3">
      <t>カ</t>
    </rPh>
    <rPh sb="3" eb="4">
      <t>スイ</t>
    </rPh>
    <rPh sb="4" eb="5">
      <t>キン</t>
    </rPh>
    <phoneticPr fontId="8"/>
  </si>
  <si>
    <t>080-4244-7508</t>
  </si>
  <si>
    <t>若井　誠</t>
  </si>
  <si>
    <t>富永薬局　大元店</t>
  </si>
  <si>
    <t>700-0975</t>
  </si>
  <si>
    <t>岡山市北区今２－７－１ＫＵⅡビル１階</t>
  </si>
  <si>
    <t>086-246-9211</t>
  </si>
  <si>
    <t>086-250-8120</t>
  </si>
  <si>
    <t>(月水金)9::00～19:00
(火)9:00～19:30
(木土)9:00～17:00</t>
    <rPh sb="1" eb="2">
      <t>ゲツ</t>
    </rPh>
    <rPh sb="2" eb="3">
      <t>スイ</t>
    </rPh>
    <rPh sb="3" eb="4">
      <t>キン</t>
    </rPh>
    <phoneticPr fontId="8"/>
  </si>
  <si>
    <t>080-9742-7557</t>
  </si>
  <si>
    <t>710-0824</t>
  </si>
  <si>
    <t>倉敷市白楽町５５６－２１</t>
  </si>
  <si>
    <t>086-435-2733</t>
  </si>
  <si>
    <t>086-441-6360</t>
  </si>
  <si>
    <t>(月～金)9:00～18:30
(土)9:00～12:30</t>
    <rPh sb="1" eb="2">
      <t>ゲツ</t>
    </rPh>
    <rPh sb="3" eb="4">
      <t>キン</t>
    </rPh>
    <phoneticPr fontId="8"/>
  </si>
  <si>
    <t>080-4231-7599</t>
  </si>
  <si>
    <t>山本　蒼</t>
  </si>
  <si>
    <t>703-8256</t>
  </si>
  <si>
    <t>岡山市中区浜３－３－９</t>
  </si>
  <si>
    <t>086-271-9177</t>
  </si>
  <si>
    <t>086-230-1050</t>
  </si>
  <si>
    <t>(月火水金)9:00～18:30
(木)9:00～17:00
(土)9:00～13:00</t>
    <rPh sb="1" eb="2">
      <t>ゲツ</t>
    </rPh>
    <rPh sb="2" eb="3">
      <t>カ</t>
    </rPh>
    <rPh sb="3" eb="4">
      <t>スイ</t>
    </rPh>
    <rPh sb="4" eb="5">
      <t>キン</t>
    </rPh>
    <phoneticPr fontId="8"/>
  </si>
  <si>
    <t>090-9692-7540</t>
  </si>
  <si>
    <t>702-8034</t>
  </si>
  <si>
    <t>岡山市南区福浜西町６－１７</t>
  </si>
  <si>
    <t>086-239-7196</t>
  </si>
  <si>
    <t>086-239-7197</t>
  </si>
  <si>
    <t>(月火水金)8:00～13:00、15:00～18:30
(木)8:00～16:00
(土)8:00～13:00</t>
    <rPh sb="1" eb="2">
      <t>ゲツ</t>
    </rPh>
    <rPh sb="2" eb="3">
      <t>カ</t>
    </rPh>
    <rPh sb="3" eb="4">
      <t>スイ</t>
    </rPh>
    <rPh sb="4" eb="5">
      <t>キン</t>
    </rPh>
    <phoneticPr fontId="8"/>
  </si>
  <si>
    <t>練尾　恵一</t>
  </si>
  <si>
    <t>富永薬局　妹尾</t>
  </si>
  <si>
    <t>岡山市南区妹尾３３８７－３</t>
  </si>
  <si>
    <t>086-281-9217</t>
  </si>
  <si>
    <t>086-230-6120</t>
  </si>
  <si>
    <t>(月～金)8:30～19:00
 (土)8:30～18:00
(日)9:00～12:30</t>
    <rPh sb="1" eb="2">
      <t>ゲツ</t>
    </rPh>
    <rPh sb="3" eb="4">
      <t>キン</t>
    </rPh>
    <phoneticPr fontId="8"/>
  </si>
  <si>
    <t>倉敷市林５１５</t>
  </si>
  <si>
    <t>086-470-2015</t>
  </si>
  <si>
    <t>086-436-7880</t>
  </si>
  <si>
    <t>(月火水金)8:30～18:00
(木)8:30～16:30
(土)8:30～12:30</t>
    <rPh sb="1" eb="2">
      <t>ゲツ</t>
    </rPh>
    <rPh sb="2" eb="3">
      <t>カ</t>
    </rPh>
    <rPh sb="3" eb="4">
      <t>スイ</t>
    </rPh>
    <rPh sb="4" eb="5">
      <t>キン</t>
    </rPh>
    <phoneticPr fontId="8"/>
  </si>
  <si>
    <t>岡山市南区築港緑町１－１５－２６</t>
  </si>
  <si>
    <t>086-262-3001</t>
  </si>
  <si>
    <t>086-262-1401</t>
  </si>
  <si>
    <t>090-6609-7490</t>
  </si>
  <si>
    <t>平井薬局</t>
  </si>
  <si>
    <t>岡山市中区平井４－２３－２３</t>
  </si>
  <si>
    <t>086-276-0661</t>
  </si>
  <si>
    <t>(月火木金)9:00～19:00
(水土)9:00～13:00</t>
    <rPh sb="1" eb="2">
      <t>ゲツ</t>
    </rPh>
    <rPh sb="2" eb="3">
      <t>カ</t>
    </rPh>
    <rPh sb="3" eb="4">
      <t>モク</t>
    </rPh>
    <rPh sb="4" eb="5">
      <t>キン</t>
    </rPh>
    <phoneticPr fontId="8"/>
  </si>
  <si>
    <t>090-1957-7947</t>
  </si>
  <si>
    <t>板谷　和樹</t>
  </si>
  <si>
    <t>芳徳薬局 入田店</t>
  </si>
  <si>
    <t>707-0004</t>
  </si>
  <si>
    <t>美作市入田２２５－３</t>
  </si>
  <si>
    <t>0868-72-8865</t>
  </si>
  <si>
    <t>0868-72-6600</t>
  </si>
  <si>
    <t>山本　陽子</t>
  </si>
  <si>
    <t>門田薬局</t>
  </si>
  <si>
    <t>703-8275</t>
  </si>
  <si>
    <t>岡山市中区門田屋敷２－３－１８</t>
  </si>
  <si>
    <t>086-270-5766</t>
  </si>
  <si>
    <t>086-270-5767</t>
  </si>
  <si>
    <t>(月火水金土)8:30～18:00
(木)8:30～16:30</t>
    <rPh sb="1" eb="2">
      <t>ゲツ</t>
    </rPh>
    <rPh sb="2" eb="3">
      <t>カ</t>
    </rPh>
    <rPh sb="3" eb="4">
      <t>スイ</t>
    </rPh>
    <rPh sb="4" eb="5">
      <t>キン</t>
    </rPh>
    <rPh sb="5" eb="6">
      <t>ド</t>
    </rPh>
    <phoneticPr fontId="8"/>
  </si>
  <si>
    <t>山本　真広</t>
  </si>
  <si>
    <t>㈲オレンジ薬局　三浜町店</t>
  </si>
  <si>
    <t>岡山市南区三浜町２－１７－１５</t>
  </si>
  <si>
    <t>086-263-0606</t>
  </si>
  <si>
    <t>086-263-1126</t>
  </si>
  <si>
    <t>(月火水金土）9:00～18:30
(木)9:00～17:00</t>
    <rPh sb="1" eb="2">
      <t>ゲツ</t>
    </rPh>
    <rPh sb="2" eb="3">
      <t>カ</t>
    </rPh>
    <rPh sb="3" eb="4">
      <t>スイ</t>
    </rPh>
    <rPh sb="4" eb="5">
      <t>キン</t>
    </rPh>
    <rPh sb="5" eb="6">
      <t>ド</t>
    </rPh>
    <phoneticPr fontId="8"/>
  </si>
  <si>
    <t>住居　伊都子</t>
  </si>
  <si>
    <t>㈲さくら薬局</t>
  </si>
  <si>
    <t>701-0135</t>
  </si>
  <si>
    <t>岡山市北区東花尻２５２－１</t>
  </si>
  <si>
    <t>086-292-8777</t>
  </si>
  <si>
    <t>086-292-8778</t>
  </si>
  <si>
    <t>佐藤　泰子</t>
  </si>
  <si>
    <t>㈲ゾンネ朝日薬局</t>
  </si>
  <si>
    <t>703-8262</t>
  </si>
  <si>
    <t>岡山市中区福泊１９９－２</t>
  </si>
  <si>
    <t>086-277-1449</t>
  </si>
  <si>
    <t>086-276-1677</t>
  </si>
  <si>
    <t>石井　晶子</t>
  </si>
  <si>
    <t>㈲新富薬局</t>
  </si>
  <si>
    <t>703-8236</t>
  </si>
  <si>
    <t>岡山市中区国富７８２－５</t>
  </si>
  <si>
    <t>086-270-1311</t>
  </si>
  <si>
    <t>086-270-1312</t>
  </si>
  <si>
    <t>070-5057-2345</t>
  </si>
  <si>
    <t>㈲大手町薬局 ﾒﾃﾞｨｶﾙｱﾙﾌｧ</t>
  </si>
  <si>
    <t>708-0806</t>
  </si>
  <si>
    <t>津山市大田４５２－４</t>
  </si>
  <si>
    <t>0868-27-3838</t>
  </si>
  <si>
    <t>0868-27-3883</t>
  </si>
  <si>
    <t>(月火水金)9:00～18:30
(木土)9:00～13:00</t>
    <rPh sb="1" eb="2">
      <t>ゲツ</t>
    </rPh>
    <rPh sb="2" eb="3">
      <t>カ</t>
    </rPh>
    <rPh sb="3" eb="4">
      <t>スイ</t>
    </rPh>
    <rPh sb="4" eb="5">
      <t>キン</t>
    </rPh>
    <phoneticPr fontId="8"/>
  </si>
  <si>
    <t>松永　大輝</t>
  </si>
  <si>
    <t>㈲大村薬局</t>
  </si>
  <si>
    <t>岡山市中区山崎６８－１</t>
  </si>
  <si>
    <t>086-200-0547</t>
  </si>
  <si>
    <t>086-200-0557</t>
  </si>
  <si>
    <t>(月火水金)9:00～18:00
(木)9:00～17:00
(土)9:00～12:30</t>
    <rPh sb="1" eb="2">
      <t>ゲツ</t>
    </rPh>
    <rPh sb="2" eb="3">
      <t>カ</t>
    </rPh>
    <rPh sb="3" eb="4">
      <t>スイ</t>
    </rPh>
    <rPh sb="4" eb="5">
      <t>キン</t>
    </rPh>
    <phoneticPr fontId="8"/>
  </si>
  <si>
    <t>070-8525-9413</t>
  </si>
  <si>
    <t>大村　哲也</t>
  </si>
  <si>
    <t>㈲富士薬局</t>
  </si>
  <si>
    <t>711-0917</t>
  </si>
  <si>
    <t>倉敷市児島味野上２－７－２５</t>
  </si>
  <si>
    <t>086-472-9750</t>
  </si>
  <si>
    <t>086-474-6755</t>
  </si>
  <si>
    <t>(月～土)8:30～18:00</t>
    <rPh sb="1" eb="2">
      <t>ゲツ</t>
    </rPh>
    <rPh sb="3" eb="4">
      <t>ド</t>
    </rPh>
    <phoneticPr fontId="8"/>
  </si>
  <si>
    <t>向原　小都恵</t>
  </si>
  <si>
    <t>Ｅ薬局　西川原店</t>
  </si>
  <si>
    <t>703-8258</t>
  </si>
  <si>
    <t>岡山市中区西川原１３５－１</t>
  </si>
  <si>
    <t>086-201-1645</t>
  </si>
  <si>
    <t>086-201-1646</t>
  </si>
  <si>
    <t>(月火木金)8:30～19:00
(水)8:30～16:30
(土)8:30～13:30</t>
    <rPh sb="1" eb="2">
      <t>ゲツ</t>
    </rPh>
    <rPh sb="2" eb="3">
      <t>カ</t>
    </rPh>
    <rPh sb="3" eb="4">
      <t>モク</t>
    </rPh>
    <rPh sb="4" eb="5">
      <t>キン</t>
    </rPh>
    <phoneticPr fontId="8"/>
  </si>
  <si>
    <t>アイビー薬局 一宮</t>
  </si>
  <si>
    <t>701-1213</t>
  </si>
  <si>
    <t>岡山市北区西辛川３０５－１</t>
  </si>
  <si>
    <t>086-284-5560</t>
  </si>
  <si>
    <t>086-284-5607</t>
  </si>
  <si>
    <t>アイビー薬局 水江</t>
  </si>
  <si>
    <t>710-0802</t>
  </si>
  <si>
    <t>倉敷市水江１０３８－１</t>
  </si>
  <si>
    <t>086-460-3411</t>
  </si>
  <si>
    <t>086-460-3412</t>
  </si>
  <si>
    <t>(月火水金)9:00～19:00
(木)9:00～17:00
(土)9:00～14:00</t>
    <rPh sb="1" eb="2">
      <t>ゲツ</t>
    </rPh>
    <rPh sb="2" eb="3">
      <t>カ</t>
    </rPh>
    <rPh sb="3" eb="4">
      <t>スイ</t>
    </rPh>
    <rPh sb="4" eb="5">
      <t>キン</t>
    </rPh>
    <phoneticPr fontId="8"/>
  </si>
  <si>
    <t>アイビー薬局 彦崎</t>
  </si>
  <si>
    <t>710-0151</t>
  </si>
  <si>
    <t>岡山市南区植松７００－２</t>
  </si>
  <si>
    <t>086-363-9033</t>
  </si>
  <si>
    <t>086-363-9034</t>
  </si>
  <si>
    <t>(月～金)8:00～18:30
(土)8:00～17:30</t>
    <rPh sb="1" eb="2">
      <t>ゲツ</t>
    </rPh>
    <rPh sb="3" eb="4">
      <t>キン</t>
    </rPh>
    <phoneticPr fontId="8"/>
  </si>
  <si>
    <t>アイン薬局　岡山厚生店</t>
  </si>
  <si>
    <t>700-0986</t>
  </si>
  <si>
    <t>岡山市北区新屋敷町１丁目２－１先</t>
  </si>
  <si>
    <t>086-259-1515</t>
  </si>
  <si>
    <t>086-259-1616</t>
  </si>
  <si>
    <t>高橋　彩</t>
  </si>
  <si>
    <t>アイン薬局　岡山北店</t>
  </si>
  <si>
    <t>700-0052</t>
  </si>
  <si>
    <t>岡山市北区下伊福２－１－１５</t>
  </si>
  <si>
    <t>086-255-6203</t>
  </si>
  <si>
    <t>086-255-6187</t>
  </si>
  <si>
    <t>(月火木金)9:00～18:00
(水)9:00～17:00
(土)9:00～12:30</t>
    <rPh sb="1" eb="2">
      <t>ゲツ</t>
    </rPh>
    <rPh sb="2" eb="3">
      <t>カ</t>
    </rPh>
    <rPh sb="3" eb="4">
      <t>モク</t>
    </rPh>
    <rPh sb="4" eb="5">
      <t>キン</t>
    </rPh>
    <phoneticPr fontId="8"/>
  </si>
  <si>
    <t>林　良介</t>
  </si>
  <si>
    <t>086-206-1707</t>
  </si>
  <si>
    <t>086-206-1708</t>
  </si>
  <si>
    <t>(月～金）8:30～18:30
(土)9:00～12:00</t>
    <rPh sb="1" eb="2">
      <t>ゲツ</t>
    </rPh>
    <rPh sb="3" eb="4">
      <t>キン</t>
    </rPh>
    <phoneticPr fontId="8"/>
  </si>
  <si>
    <t>アイン薬局　吉備中央店</t>
  </si>
  <si>
    <t>716-1241</t>
  </si>
  <si>
    <t>加賀郡吉備中央町吉川７５２０－１０</t>
  </si>
  <si>
    <t>0866-56-6868</t>
  </si>
  <si>
    <t>0866-56-8383</t>
  </si>
  <si>
    <t>佐藤　大輝</t>
  </si>
  <si>
    <t>710-0813</t>
  </si>
  <si>
    <t>倉敷市寿町１－２６マツダパーキングビル１階</t>
  </si>
  <si>
    <t>086-441-7160</t>
  </si>
  <si>
    <t>086-441-7161</t>
  </si>
  <si>
    <t>あおぞら薬局　問屋町店</t>
  </si>
  <si>
    <t>岡山市北区問屋町２１－１０４</t>
  </si>
  <si>
    <t>086-236-8601</t>
  </si>
  <si>
    <t>086-236-8602</t>
  </si>
  <si>
    <t>(月火木金土)9:00～18:45
(水)9:00～18:00</t>
    <rPh sb="1" eb="2">
      <t>ゲツ</t>
    </rPh>
    <rPh sb="2" eb="3">
      <t>カ</t>
    </rPh>
    <rPh sb="3" eb="4">
      <t>モク</t>
    </rPh>
    <rPh sb="4" eb="5">
      <t>キン</t>
    </rPh>
    <rPh sb="5" eb="6">
      <t>ド</t>
    </rPh>
    <phoneticPr fontId="8"/>
  </si>
  <si>
    <t>090-7970-8422</t>
  </si>
  <si>
    <t>あすなろ薬局</t>
  </si>
  <si>
    <t>709-0854</t>
  </si>
  <si>
    <t>岡山市東区瀬戸町江尻１３５７－１</t>
  </si>
  <si>
    <t>086-952-5333</t>
  </si>
  <si>
    <t>086-952-5332</t>
  </si>
  <si>
    <t>あんず薬局</t>
  </si>
  <si>
    <t>719-1155</t>
  </si>
  <si>
    <t>総社市小寺９９８－４</t>
  </si>
  <si>
    <t>0866-95-2601</t>
  </si>
  <si>
    <t>0866-95-2602</t>
  </si>
  <si>
    <t>070-1272-0679</t>
  </si>
  <si>
    <t>藤井　奈美子</t>
  </si>
  <si>
    <t>いちのみや薬局</t>
  </si>
  <si>
    <t>701-1203</t>
  </si>
  <si>
    <t>岡山市北区一宮山崎２７９－７</t>
  </si>
  <si>
    <t>086-284-8710</t>
  </si>
  <si>
    <t>086-284-8711</t>
  </si>
  <si>
    <t>弥園　健志</t>
  </si>
  <si>
    <t>いばらセンター薬局</t>
  </si>
  <si>
    <t>井原市井原町１２０５－５</t>
  </si>
  <si>
    <t>0866-65-1678</t>
  </si>
  <si>
    <t>0866-65-1677</t>
  </si>
  <si>
    <t>(月～金)8:30～18:00
(土)8:30～12:30</t>
    <rPh sb="1" eb="2">
      <t>ゲツ</t>
    </rPh>
    <rPh sb="3" eb="4">
      <t>キン</t>
    </rPh>
    <phoneticPr fontId="8"/>
  </si>
  <si>
    <t>大山　進</t>
  </si>
  <si>
    <t>いほり薬局</t>
  </si>
  <si>
    <t>710-0133</t>
  </si>
  <si>
    <t>倉敷市藤戸町藤戸１３８４－３</t>
  </si>
  <si>
    <t>086-428-7118</t>
  </si>
  <si>
    <t>086-428-7128</t>
  </si>
  <si>
    <t>(月～金)9:00～18:00
(土)12:00～16:00</t>
    <rPh sb="1" eb="2">
      <t>ゲツ</t>
    </rPh>
    <rPh sb="3" eb="4">
      <t>キン</t>
    </rPh>
    <phoneticPr fontId="8"/>
  </si>
  <si>
    <t>090-8997-7118</t>
  </si>
  <si>
    <t>ウイズ薬局 児島店</t>
  </si>
  <si>
    <t>倉敷市児島味野１－１－９</t>
  </si>
  <si>
    <t>086-474-9800</t>
  </si>
  <si>
    <t>086-474-9801</t>
  </si>
  <si>
    <t>(月～金)8:40～19:00　(土)8:40～13:40</t>
    <rPh sb="1" eb="2">
      <t>ゲツ</t>
    </rPh>
    <rPh sb="3" eb="4">
      <t>キン</t>
    </rPh>
    <phoneticPr fontId="8"/>
  </si>
  <si>
    <t>080-3696-5803</t>
  </si>
  <si>
    <t>南　和秀</t>
  </si>
  <si>
    <t>ウエルシア薬局　岡山築港新町店</t>
  </si>
  <si>
    <t>702-8056</t>
  </si>
  <si>
    <t>岡山市南区築港新町二丁目１番１５号</t>
  </si>
  <si>
    <t>086-261-8217</t>
  </si>
  <si>
    <t>086-261-8218</t>
  </si>
  <si>
    <t>(月～金)8:30～13:00、14:00～18:00
(土)8:30～14:00</t>
    <rPh sb="1" eb="2">
      <t>ゲツ</t>
    </rPh>
    <rPh sb="3" eb="4">
      <t>キン</t>
    </rPh>
    <phoneticPr fontId="8"/>
  </si>
  <si>
    <t>横井　朋也</t>
  </si>
  <si>
    <t>ウエルシア薬局　岡山東島田店</t>
  </si>
  <si>
    <t>700-0983</t>
  </si>
  <si>
    <t>岡山市北区東島田町２－４－１６</t>
  </si>
  <si>
    <t>086-227-7502</t>
  </si>
  <si>
    <t>086-227-7503</t>
  </si>
  <si>
    <t>(月～金)10:00～14:00、15:00～19:00
(土)10:00～14:00</t>
  </si>
  <si>
    <t>ウエルシア薬局　岡山浜店</t>
  </si>
  <si>
    <t>岡山市中区浜三丁目８番４５号</t>
  </si>
  <si>
    <t>086-272-1066</t>
  </si>
  <si>
    <t>086-272-1076</t>
  </si>
  <si>
    <t>(月～金)10:00～14:00、15:00～19:00</t>
    <rPh sb="1" eb="2">
      <t>ゲツ</t>
    </rPh>
    <rPh sb="3" eb="4">
      <t>キン</t>
    </rPh>
    <phoneticPr fontId="8"/>
  </si>
  <si>
    <t>長谷井　優衣</t>
  </si>
  <si>
    <t>ウエルシア薬局　倉敷真備店</t>
  </si>
  <si>
    <t>倉敷市真備町有井９４</t>
  </si>
  <si>
    <t>086-697-1503</t>
  </si>
  <si>
    <t>086-697-1504</t>
  </si>
  <si>
    <t>(月～金)9:00～14:00、15:00～18:00
(土)9:00～13:00</t>
    <rPh sb="1" eb="2">
      <t>ゲツ</t>
    </rPh>
    <rPh sb="3" eb="4">
      <t>キン</t>
    </rPh>
    <phoneticPr fontId="8"/>
  </si>
  <si>
    <t>エスマイル薬局　まるやま店</t>
  </si>
  <si>
    <t>703-8271</t>
  </si>
  <si>
    <t>岡山市中区円山１０２５－１</t>
  </si>
  <si>
    <t>086-200-0866</t>
  </si>
  <si>
    <t>086-200-0876</t>
  </si>
  <si>
    <t>(月火水金)9:00～18:00
(木土)9:00～13:00</t>
    <rPh sb="1" eb="2">
      <t>ゲツ</t>
    </rPh>
    <rPh sb="2" eb="3">
      <t>カ</t>
    </rPh>
    <rPh sb="3" eb="4">
      <t>スイ</t>
    </rPh>
    <rPh sb="4" eb="5">
      <t>キン</t>
    </rPh>
    <phoneticPr fontId="8"/>
  </si>
  <si>
    <t>横山　尚生</t>
  </si>
  <si>
    <t>エスマイル薬局　井原店</t>
  </si>
  <si>
    <t>714-2102</t>
  </si>
  <si>
    <t>井原市芳井町与井４４－１</t>
  </si>
  <si>
    <t>0866-72-1500</t>
  </si>
  <si>
    <t>0866-72-1510</t>
  </si>
  <si>
    <t>(月火水金)8:30～18:00
(木)8:30～12:30
(土)8:30～15:30</t>
    <rPh sb="1" eb="2">
      <t>ゲツ</t>
    </rPh>
    <rPh sb="2" eb="3">
      <t>カ</t>
    </rPh>
    <rPh sb="3" eb="4">
      <t>スイ</t>
    </rPh>
    <rPh sb="4" eb="5">
      <t>キン</t>
    </rPh>
    <phoneticPr fontId="8"/>
  </si>
  <si>
    <t>大塚　好子</t>
  </si>
  <si>
    <t>エスマイル薬局　立脇店</t>
  </si>
  <si>
    <t>719-0244</t>
  </si>
  <si>
    <t>浅口市鴨方町深田９９０－４</t>
  </si>
  <si>
    <t>0865-45-8770</t>
  </si>
  <si>
    <t>0865-45-8771</t>
  </si>
  <si>
    <t>(月火木金)9:00～18:00
(土)9:00～17:00</t>
    <rPh sb="1" eb="2">
      <t>ゲツ</t>
    </rPh>
    <rPh sb="2" eb="3">
      <t>カ</t>
    </rPh>
    <rPh sb="3" eb="4">
      <t>モク</t>
    </rPh>
    <rPh sb="4" eb="5">
      <t>キン</t>
    </rPh>
    <phoneticPr fontId="8"/>
  </si>
  <si>
    <t>エムエム薬局 今店</t>
  </si>
  <si>
    <t>岡山市北区今７－２４－１８</t>
  </si>
  <si>
    <t>086-246-8777</t>
  </si>
  <si>
    <t>086-246-8779</t>
  </si>
  <si>
    <t>(月～金)9:00～18:30
(土)9:00～13:30</t>
    <rPh sb="1" eb="2">
      <t>ゲツ</t>
    </rPh>
    <rPh sb="3" eb="4">
      <t>キン</t>
    </rPh>
    <phoneticPr fontId="8"/>
  </si>
  <si>
    <t>宗　玲子</t>
  </si>
  <si>
    <t>エンゼル薬局　西長瀬店</t>
  </si>
  <si>
    <t>岡山市北区中仙道２－２８－２１</t>
  </si>
  <si>
    <t>086-246-6088</t>
  </si>
  <si>
    <t>086-246-6089</t>
  </si>
  <si>
    <t>(月～金)8:30～18:30
(土)8:30～12:30</t>
    <rPh sb="1" eb="2">
      <t>ゲツ</t>
    </rPh>
    <rPh sb="3" eb="4">
      <t>キン</t>
    </rPh>
    <phoneticPr fontId="8"/>
  </si>
  <si>
    <t>中谷　清紀</t>
  </si>
  <si>
    <t>倉敷市阿知３－１３－１　１Ｆ</t>
  </si>
  <si>
    <t>086-422-0260</t>
  </si>
  <si>
    <t>086-422-0266</t>
  </si>
  <si>
    <t>(月火水金)9:00～18:00
(木)9:00～17:30
(土)9:00～13:30</t>
    <rPh sb="1" eb="2">
      <t>ゲツ</t>
    </rPh>
    <rPh sb="2" eb="3">
      <t>カ</t>
    </rPh>
    <rPh sb="3" eb="4">
      <t>スイ</t>
    </rPh>
    <rPh sb="4" eb="5">
      <t>キン</t>
    </rPh>
    <phoneticPr fontId="8"/>
  </si>
  <si>
    <t>700-0927</t>
  </si>
  <si>
    <t>岡山市北区西古松２－２７－１１</t>
  </si>
  <si>
    <t>086-245-5010</t>
  </si>
  <si>
    <t>086-245-5011</t>
  </si>
  <si>
    <t>(月火水金)9:00～19:00
(木)9:00～17:00
(土)9:00～13:00</t>
    <rPh sb="1" eb="2">
      <t>ゲツ</t>
    </rPh>
    <rPh sb="2" eb="3">
      <t>カ</t>
    </rPh>
    <rPh sb="3" eb="4">
      <t>スイ</t>
    </rPh>
    <rPh sb="4" eb="5">
      <t>キン</t>
    </rPh>
    <phoneticPr fontId="8"/>
  </si>
  <si>
    <t>倉敷市新田２５０８－１６</t>
  </si>
  <si>
    <t>086-435-5888</t>
  </si>
  <si>
    <t>086-435-5889</t>
  </si>
  <si>
    <t>(月水金)9:00～19:00
(火木)9:00～17:00
(土)9:00～13:00</t>
    <rPh sb="1" eb="2">
      <t>ゲツ</t>
    </rPh>
    <rPh sb="2" eb="3">
      <t>スイ</t>
    </rPh>
    <rPh sb="3" eb="4">
      <t>キン</t>
    </rPh>
    <phoneticPr fontId="8"/>
  </si>
  <si>
    <t>新田　敏明</t>
  </si>
  <si>
    <t>710-0056</t>
  </si>
  <si>
    <t>倉敷市鶴形１－３－９</t>
  </si>
  <si>
    <t>086-422-3323</t>
  </si>
  <si>
    <t>086-422-0023</t>
  </si>
  <si>
    <t>かえる薬局　楢津店</t>
  </si>
  <si>
    <t>岡山市北区楢津１２０３－４</t>
  </si>
  <si>
    <t>086-239-8280</t>
  </si>
  <si>
    <t>086-239-8281</t>
  </si>
  <si>
    <t>(月火水金)9:00～19:00
(木土)9:00～17:00
(日)9:00～12:30</t>
    <rPh sb="1" eb="2">
      <t>ゲツ</t>
    </rPh>
    <rPh sb="2" eb="3">
      <t>カ</t>
    </rPh>
    <rPh sb="3" eb="4">
      <t>スイ</t>
    </rPh>
    <rPh sb="4" eb="5">
      <t>キン</t>
    </rPh>
    <phoneticPr fontId="8"/>
  </si>
  <si>
    <t>道田　圭一</t>
  </si>
  <si>
    <t>(月～土)9:00～18:30</t>
    <rPh sb="1" eb="2">
      <t>ゲツ</t>
    </rPh>
    <rPh sb="3" eb="4">
      <t>ド</t>
    </rPh>
    <phoneticPr fontId="8"/>
  </si>
  <si>
    <t>かすみ薬局・早島店</t>
  </si>
  <si>
    <t>701-0303</t>
  </si>
  <si>
    <t>都窪郡早島町前潟２８１－２</t>
  </si>
  <si>
    <t>086-482-4440</t>
  </si>
  <si>
    <t>086-482-2464</t>
  </si>
  <si>
    <t>(月～金)9:00～18:30
(土)9:00～12:30、16:00～18:30</t>
    <rPh sb="1" eb="2">
      <t>ゲツ</t>
    </rPh>
    <rPh sb="3" eb="4">
      <t>キン</t>
    </rPh>
    <phoneticPr fontId="8"/>
  </si>
  <si>
    <t>久山　晃司</t>
  </si>
  <si>
    <t>きたぞの薬局　河辺店</t>
  </si>
  <si>
    <t>津山市河辺７６９－１</t>
  </si>
  <si>
    <t>0868-32-8886</t>
  </si>
  <si>
    <t>0868-32-8887</t>
  </si>
  <si>
    <t>(月～金)9:00～18:00
(土)9:00～12:00</t>
    <rPh sb="1" eb="2">
      <t>ゲツ</t>
    </rPh>
    <rPh sb="3" eb="4">
      <t>キン</t>
    </rPh>
    <phoneticPr fontId="8"/>
  </si>
  <si>
    <t>0868-24-0432</t>
  </si>
  <si>
    <t>淡野　節</t>
  </si>
  <si>
    <t>きたぞの薬局 山北店</t>
  </si>
  <si>
    <t>708-0004</t>
  </si>
  <si>
    <t>津山市山北５４９－２</t>
  </si>
  <si>
    <t>0868-24-3794</t>
  </si>
  <si>
    <t>0868-24-3795</t>
  </si>
  <si>
    <t>(月～金)9:00～18:00　
(土)9:00～15:00</t>
    <rPh sb="1" eb="2">
      <t>ゲツ</t>
    </rPh>
    <rPh sb="3" eb="4">
      <t>キン</t>
    </rPh>
    <phoneticPr fontId="8"/>
  </si>
  <si>
    <t>神谷　拡</t>
  </si>
  <si>
    <t>きたぞの薬局 津山第一病院前店</t>
  </si>
  <si>
    <t>津山市中島４２７－１</t>
  </si>
  <si>
    <t>0868-28-7161</t>
  </si>
  <si>
    <t>0868-28-6121</t>
  </si>
  <si>
    <t>きたぞの薬局　東一宮店</t>
  </si>
  <si>
    <t>津山市東一宮５５－５</t>
  </si>
  <si>
    <t>0868-35-0701</t>
  </si>
  <si>
    <t>0868-35-0721</t>
  </si>
  <si>
    <t>080-1911-1875</t>
  </si>
  <si>
    <t>きたぞの薬局 本店</t>
  </si>
  <si>
    <t>708-0003</t>
  </si>
  <si>
    <t>津山市北園町２３－１３</t>
  </si>
  <si>
    <t>0868-22-4129</t>
  </si>
  <si>
    <t>(月火水金)8:30～18:00
(木土)8:30～17:30</t>
    <rPh sb="1" eb="2">
      <t>ゲツ</t>
    </rPh>
    <rPh sb="2" eb="3">
      <t>カ</t>
    </rPh>
    <rPh sb="3" eb="4">
      <t>スイ</t>
    </rPh>
    <rPh sb="4" eb="5">
      <t>キン</t>
    </rPh>
    <rPh sb="19" eb="20">
      <t>ド</t>
    </rPh>
    <phoneticPr fontId="8"/>
  </si>
  <si>
    <t>小森　敦文</t>
  </si>
  <si>
    <t>ケイ・アイ堂薬局　岡山</t>
  </si>
  <si>
    <t>700-0013</t>
  </si>
  <si>
    <t>岡山市北区伊福町１－１－６</t>
  </si>
  <si>
    <t>086-255-3977</t>
  </si>
  <si>
    <t>086-255-9633</t>
  </si>
  <si>
    <t>(月～金)9:00～18:00
(土)9:00～14:00</t>
    <rPh sb="1" eb="2">
      <t>ゲツ</t>
    </rPh>
    <rPh sb="3" eb="4">
      <t>キン</t>
    </rPh>
    <phoneticPr fontId="8"/>
  </si>
  <si>
    <t>吉岡　沙織</t>
  </si>
  <si>
    <t>けしごやま薬局</t>
  </si>
  <si>
    <t>704-8183</t>
  </si>
  <si>
    <t>岡山市東区西大寺松崎１７６－９</t>
  </si>
  <si>
    <t>086-942-1124</t>
  </si>
  <si>
    <t>086-942-1182</t>
  </si>
  <si>
    <t>(月火水金)8:30～18:30
(木)8:30～16:30
(土)8:30～13:00</t>
    <rPh sb="1" eb="2">
      <t>ゲツ</t>
    </rPh>
    <rPh sb="2" eb="3">
      <t>カ</t>
    </rPh>
    <rPh sb="3" eb="4">
      <t>スイ</t>
    </rPh>
    <rPh sb="4" eb="5">
      <t>キン</t>
    </rPh>
    <phoneticPr fontId="8"/>
  </si>
  <si>
    <t>(月火水金)8:30～18:30
(木)8:30～16:30
(土)8:30～13:00</t>
  </si>
  <si>
    <t>倉敷市新倉敷駅前５－１６－６</t>
  </si>
  <si>
    <t>086-522-2353</t>
  </si>
  <si>
    <t>(月火木金)9:00～18:00
(水土)9:00～14:00</t>
    <rPh sb="1" eb="2">
      <t>ゲツ</t>
    </rPh>
    <rPh sb="2" eb="3">
      <t>カ</t>
    </rPh>
    <rPh sb="3" eb="4">
      <t>モク</t>
    </rPh>
    <rPh sb="4" eb="5">
      <t>キン</t>
    </rPh>
    <phoneticPr fontId="8"/>
  </si>
  <si>
    <t>090-4420-2864</t>
  </si>
  <si>
    <t>コーモト薬局 富田店</t>
  </si>
  <si>
    <t>713-8113</t>
  </si>
  <si>
    <t>倉敷市玉島八島１７５７－１０</t>
  </si>
  <si>
    <t>086-522-2794</t>
  </si>
  <si>
    <t>086-522-2769</t>
  </si>
  <si>
    <t>(月火水金)8:30～19:00
(木土)8:30～17:00</t>
    <rPh sb="1" eb="2">
      <t>ゲツ</t>
    </rPh>
    <rPh sb="2" eb="3">
      <t>カ</t>
    </rPh>
    <rPh sb="3" eb="4">
      <t>スイ</t>
    </rPh>
    <rPh sb="4" eb="5">
      <t>キン</t>
    </rPh>
    <phoneticPr fontId="8"/>
  </si>
  <si>
    <t>小野　眞代</t>
  </si>
  <si>
    <t>コスモス薬局</t>
  </si>
  <si>
    <t>706-0142</t>
  </si>
  <si>
    <t>玉野市迫間２１３７－１</t>
  </si>
  <si>
    <t>0863-71-5551</t>
  </si>
  <si>
    <t>0863-71-5552</t>
  </si>
  <si>
    <t>(月火水金)9:00～18:30
(木)9:00～13:00、14:00～18:00
(土)9:00～13:00</t>
    <rPh sb="1" eb="2">
      <t>ゲツ</t>
    </rPh>
    <rPh sb="2" eb="3">
      <t>カ</t>
    </rPh>
    <rPh sb="3" eb="4">
      <t>スイ</t>
    </rPh>
    <rPh sb="4" eb="5">
      <t>キン</t>
    </rPh>
    <phoneticPr fontId="8"/>
  </si>
  <si>
    <t>090-2807-0999</t>
  </si>
  <si>
    <t>706-0221</t>
  </si>
  <si>
    <t>玉野市八浜町八浜１４８４－７</t>
  </si>
  <si>
    <t>0863-53-9888</t>
  </si>
  <si>
    <t>0863-53-9889</t>
  </si>
  <si>
    <t>(月火水金)9:00～13:30、15:00～18:30
(木)9:00～17:00
(土)9:00～13:00</t>
    <rPh sb="1" eb="2">
      <t>ゲツ</t>
    </rPh>
    <rPh sb="2" eb="3">
      <t>カ</t>
    </rPh>
    <rPh sb="3" eb="4">
      <t>スイ</t>
    </rPh>
    <rPh sb="4" eb="5">
      <t>キン</t>
    </rPh>
    <phoneticPr fontId="8"/>
  </si>
  <si>
    <t>090-4106-9888</t>
  </si>
  <si>
    <t>小倉　優香</t>
  </si>
  <si>
    <t>ゴダイ薬局　桜が丘店</t>
  </si>
  <si>
    <t>709-0721</t>
  </si>
  <si>
    <t>赤磐市桜が丘東５－５－２７９</t>
  </si>
  <si>
    <t>086-995-9953</t>
  </si>
  <si>
    <t>090-3160-1715</t>
  </si>
  <si>
    <t>こやま薬局・松新町店</t>
  </si>
  <si>
    <t>704-8174</t>
  </si>
  <si>
    <t>岡山市東区松新町２９－４</t>
  </si>
  <si>
    <t>086-944-8510</t>
  </si>
  <si>
    <t>086-944-8511</t>
  </si>
  <si>
    <t>(月～金)8:30～18:30
(土)8:30～13:00</t>
    <rPh sb="1" eb="2">
      <t>ゲツ</t>
    </rPh>
    <rPh sb="3" eb="4">
      <t>キン</t>
    </rPh>
    <phoneticPr fontId="8"/>
  </si>
  <si>
    <t>こやま薬局・豊成店</t>
  </si>
  <si>
    <t>700-0853</t>
  </si>
  <si>
    <t>岡山市南区豊浜町１－３０</t>
  </si>
  <si>
    <t>086-223-5558</t>
  </si>
  <si>
    <t>086-223-5559</t>
  </si>
  <si>
    <t>(月～金)9:00～18:00
(土)9:00～13:00　</t>
    <rPh sb="1" eb="2">
      <t>ゲツ</t>
    </rPh>
    <rPh sb="3" eb="4">
      <t>キン</t>
    </rPh>
    <phoneticPr fontId="8"/>
  </si>
  <si>
    <t>ザグザグ薬局 一宮店</t>
  </si>
  <si>
    <t>701-1211</t>
  </si>
  <si>
    <t>岡山市北区一宮８８－１</t>
  </si>
  <si>
    <t>086-284-9012</t>
  </si>
  <si>
    <t>090-1764-6674</t>
  </si>
  <si>
    <t>桑鶴　祥子</t>
  </si>
  <si>
    <t>岡山市南区妹尾１８８３－１</t>
  </si>
  <si>
    <t>086-281-0102</t>
  </si>
  <si>
    <t>090-1764-6380</t>
  </si>
  <si>
    <t>岡本　祐子</t>
  </si>
  <si>
    <t>備前市伊部２４０８－８</t>
  </si>
  <si>
    <t>0869-64-0726</t>
  </si>
  <si>
    <t>0869-64-4278</t>
  </si>
  <si>
    <t>小山　滋未</t>
  </si>
  <si>
    <t>瀬戸内市邑久町豊原３３９－２</t>
  </si>
  <si>
    <t>0869-22-2013</t>
  </si>
  <si>
    <t>0869-22-1272</t>
  </si>
  <si>
    <t>(月水木金)8:15～19:00
(火)8:15～18:00
(土)8:15～13:00</t>
    <rPh sb="1" eb="2">
      <t>ゲツ</t>
    </rPh>
    <rPh sb="2" eb="3">
      <t>スイ</t>
    </rPh>
    <rPh sb="3" eb="4">
      <t>モク</t>
    </rPh>
    <rPh sb="4" eb="5">
      <t>キン</t>
    </rPh>
    <phoneticPr fontId="8"/>
  </si>
  <si>
    <t>サンメディカル薬局 浜中店</t>
  </si>
  <si>
    <t>719-0303</t>
  </si>
  <si>
    <t>浅口郡里庄町浜中９３－１０４</t>
  </si>
  <si>
    <t>0865-64-6373</t>
  </si>
  <si>
    <t>0865-64-6372</t>
  </si>
  <si>
    <t>(月～金)9:00～18:30
(土)09:00～13:00</t>
    <rPh sb="1" eb="2">
      <t>ゲツ</t>
    </rPh>
    <rPh sb="3" eb="4">
      <t>キン</t>
    </rPh>
    <phoneticPr fontId="8"/>
  </si>
  <si>
    <t>080-1913-1399</t>
  </si>
  <si>
    <t>竹内　友規子</t>
  </si>
  <si>
    <t>サンヨー薬局</t>
  </si>
  <si>
    <t>赤磐市下市字南１８６－１</t>
  </si>
  <si>
    <t>086-955-8940</t>
  </si>
  <si>
    <t>086-955-8942</t>
  </si>
  <si>
    <t>(月火木金)9:00～19:00
(水)9:00～17:00
(土)9:00～13:00</t>
    <rPh sb="1" eb="2">
      <t>ゲツ</t>
    </rPh>
    <rPh sb="2" eb="3">
      <t>カ</t>
    </rPh>
    <rPh sb="3" eb="4">
      <t>モク</t>
    </rPh>
    <rPh sb="4" eb="5">
      <t>キン</t>
    </rPh>
    <phoneticPr fontId="8"/>
  </si>
  <si>
    <t>080-2930-3431</t>
  </si>
  <si>
    <t>サンヨー薬局　倉田店</t>
  </si>
  <si>
    <t>岡山市中区倉田２１０－６</t>
  </si>
  <si>
    <t>086-274-8634</t>
  </si>
  <si>
    <t>086-274-8635</t>
  </si>
  <si>
    <t>(月火水金)9:00～18:30
(木)8:00～16:00
(土)09:00～13:00</t>
    <rPh sb="1" eb="2">
      <t>ゲツ</t>
    </rPh>
    <rPh sb="2" eb="3">
      <t>カ</t>
    </rPh>
    <rPh sb="3" eb="4">
      <t>スイ</t>
    </rPh>
    <rPh sb="4" eb="5">
      <t>キン</t>
    </rPh>
    <phoneticPr fontId="8"/>
  </si>
  <si>
    <t>080-1918-9927</t>
  </si>
  <si>
    <t>三宅　君江</t>
  </si>
  <si>
    <t>サンヨー薬局・たけべ店</t>
  </si>
  <si>
    <t>709-3142</t>
  </si>
  <si>
    <t>岡山市北区建部町建部上３２６－３</t>
  </si>
  <si>
    <t>086-722-4400</t>
  </si>
  <si>
    <t>086-722-2274</t>
  </si>
  <si>
    <t>090-4140-0933</t>
  </si>
  <si>
    <t>小野　真司</t>
  </si>
  <si>
    <t>サンヨー薬局・三門店</t>
  </si>
  <si>
    <t>700-0051</t>
  </si>
  <si>
    <t>岡山市北区下伊福上町１６－１３</t>
  </si>
  <si>
    <t>086-252-1988</t>
  </si>
  <si>
    <t>(月～土)8:30～18:30
(日)9:00～12:00</t>
    <rPh sb="1" eb="2">
      <t>ゲツ</t>
    </rPh>
    <rPh sb="3" eb="4">
      <t>ド</t>
    </rPh>
    <phoneticPr fontId="8"/>
  </si>
  <si>
    <t>広沢　槻紗</t>
  </si>
  <si>
    <t>サンヨー薬局・瀬戸店</t>
  </si>
  <si>
    <t>岡山市東区瀬戸町光明谷２０９－１３</t>
  </si>
  <si>
    <t>086-952-3271</t>
  </si>
  <si>
    <t>086-952-3272</t>
  </si>
  <si>
    <t>(月火水金)9:00～18:00
(木)9:00～17:00
(土)9:00～13:00</t>
    <rPh sb="1" eb="2">
      <t>ゲツ</t>
    </rPh>
    <rPh sb="2" eb="3">
      <t>カ</t>
    </rPh>
    <rPh sb="3" eb="4">
      <t>スイ</t>
    </rPh>
    <rPh sb="4" eb="5">
      <t>キン</t>
    </rPh>
    <phoneticPr fontId="8"/>
  </si>
  <si>
    <t>080-2924-5771</t>
  </si>
  <si>
    <t>岡山市中区西川原６８－１</t>
  </si>
  <si>
    <t>086-237-3421</t>
  </si>
  <si>
    <t>086-237-3436</t>
  </si>
  <si>
    <t>080-1638-4323</t>
  </si>
  <si>
    <t>サンヨー薬局・和気店</t>
  </si>
  <si>
    <t>709-0451</t>
  </si>
  <si>
    <t>和気郡和気町和気６６９</t>
  </si>
  <si>
    <t>0869-93-0943</t>
  </si>
  <si>
    <t>0869-93-0534</t>
  </si>
  <si>
    <t>090-2298-2297</t>
  </si>
  <si>
    <t>ｽｰﾊﾟｰﾄﾞﾗｯｸﾞたんぽぽ勝山薬局</t>
  </si>
  <si>
    <t>717-0002</t>
  </si>
  <si>
    <t>真庭市三田１４９－１</t>
  </si>
  <si>
    <t>0867-44-6200</t>
  </si>
  <si>
    <t>0867-44-6201</t>
  </si>
  <si>
    <t>(月～日)9:00～20:00</t>
    <rPh sb="1" eb="2">
      <t>ゲツ</t>
    </rPh>
    <rPh sb="3" eb="4">
      <t>ニチ</t>
    </rPh>
    <phoneticPr fontId="8"/>
  </si>
  <si>
    <t>寺岡　信陸</t>
  </si>
  <si>
    <t>すぎはら薬局 井原駅前店</t>
  </si>
  <si>
    <t>井原市七日市町１３１－２</t>
  </si>
  <si>
    <t>0866-65-0040</t>
  </si>
  <si>
    <t>0866-65-0245</t>
  </si>
  <si>
    <t>(月火水金土)9:00～18:15
(木)9:00～17:00</t>
    <rPh sb="1" eb="2">
      <t>ゲツ</t>
    </rPh>
    <rPh sb="2" eb="3">
      <t>カ</t>
    </rPh>
    <rPh sb="3" eb="4">
      <t>スイ</t>
    </rPh>
    <rPh sb="4" eb="5">
      <t>キン</t>
    </rPh>
    <rPh sb="5" eb="6">
      <t>ド</t>
    </rPh>
    <phoneticPr fontId="8"/>
  </si>
  <si>
    <t>佐藤　都</t>
  </si>
  <si>
    <t>すぎはら薬局　芳井店</t>
  </si>
  <si>
    <t>714-2111</t>
  </si>
  <si>
    <t>井原市芳井町吉井２５０</t>
  </si>
  <si>
    <t>0866-72-9550</t>
  </si>
  <si>
    <t>0866-72-9551</t>
  </si>
  <si>
    <t>(月火水金土)8:30～18:15
(木)8:30～16:30</t>
    <rPh sb="1" eb="2">
      <t>ゲツ</t>
    </rPh>
    <rPh sb="2" eb="3">
      <t>カ</t>
    </rPh>
    <rPh sb="3" eb="4">
      <t>スイ</t>
    </rPh>
    <rPh sb="4" eb="5">
      <t>キン</t>
    </rPh>
    <rPh sb="5" eb="6">
      <t>ド</t>
    </rPh>
    <phoneticPr fontId="8"/>
  </si>
  <si>
    <t>宇野　由紀恵</t>
  </si>
  <si>
    <t>すずらん薬局</t>
  </si>
  <si>
    <t>703-8244</t>
  </si>
  <si>
    <t>岡山市中区藤原西町２－６－５０</t>
  </si>
  <si>
    <t>086-270-5750</t>
  </si>
  <si>
    <t>086-270-5751</t>
  </si>
  <si>
    <t>(月火水金)9:00～13:00、15:00～18:30
(木)9:00～13:00
(土)9:00～13:30</t>
    <rPh sb="1" eb="2">
      <t>ゲツ</t>
    </rPh>
    <rPh sb="2" eb="3">
      <t>カ</t>
    </rPh>
    <rPh sb="3" eb="4">
      <t>スイ</t>
    </rPh>
    <rPh sb="4" eb="5">
      <t>キン</t>
    </rPh>
    <phoneticPr fontId="8"/>
  </si>
  <si>
    <t>川上　紗恵子</t>
  </si>
  <si>
    <t>スマイル薬局 水島店</t>
  </si>
  <si>
    <t>倉敷市神田２－３－１</t>
  </si>
  <si>
    <t>086-440-5751</t>
  </si>
  <si>
    <t>086-440-5752</t>
  </si>
  <si>
    <t>(月～金)9:00～18:30
(土)9:00～17:00</t>
    <rPh sb="1" eb="2">
      <t>ゲツ</t>
    </rPh>
    <rPh sb="3" eb="4">
      <t>キン</t>
    </rPh>
    <phoneticPr fontId="8"/>
  </si>
  <si>
    <t>亀山　未知</t>
  </si>
  <si>
    <t>せとうち薬局　妹尾店</t>
  </si>
  <si>
    <t>701-0206</t>
  </si>
  <si>
    <t>岡山市南区箕島９７１－１</t>
  </si>
  <si>
    <t>086-282-9182</t>
  </si>
  <si>
    <t>086-282-9183</t>
  </si>
  <si>
    <t>(月～金)9:00～17:30</t>
    <rPh sb="1" eb="2">
      <t>ゲツ</t>
    </rPh>
    <rPh sb="3" eb="4">
      <t>キン</t>
    </rPh>
    <phoneticPr fontId="8"/>
  </si>
  <si>
    <t>酒井　珠美</t>
  </si>
  <si>
    <t>そうごう薬局 新倉敷店</t>
  </si>
  <si>
    <t>713-8101</t>
  </si>
  <si>
    <t>倉敷市玉島上成５３９－７</t>
  </si>
  <si>
    <t>086-523-1151</t>
  </si>
  <si>
    <t>086-523-1152</t>
  </si>
  <si>
    <t>倉敷市中庄字岩才３５３８－１</t>
  </si>
  <si>
    <t>086-461-1171</t>
  </si>
  <si>
    <t>086-461-1172</t>
  </si>
  <si>
    <t>(月火木金土日)9:00～17:30
(水)9:00～18:00</t>
    <rPh sb="1" eb="2">
      <t>ゲツ</t>
    </rPh>
    <rPh sb="2" eb="3">
      <t>カ</t>
    </rPh>
    <rPh sb="3" eb="4">
      <t>モク</t>
    </rPh>
    <rPh sb="4" eb="5">
      <t>キン</t>
    </rPh>
    <rPh sb="5" eb="6">
      <t>ド</t>
    </rPh>
    <rPh sb="6" eb="7">
      <t>ニチ</t>
    </rPh>
    <phoneticPr fontId="8"/>
  </si>
  <si>
    <t>岡原　光孝</t>
  </si>
  <si>
    <t>ソーク薬局　用吉店</t>
  </si>
  <si>
    <t>706-0132</t>
  </si>
  <si>
    <t>玉野市用吉１６７６－７</t>
  </si>
  <si>
    <t>0863-33-0031</t>
  </si>
  <si>
    <t>0863-33-0036</t>
  </si>
  <si>
    <t>090-7895-9186</t>
  </si>
  <si>
    <t>そよかぜ薬局</t>
  </si>
  <si>
    <t>708-0332</t>
  </si>
  <si>
    <t>苫田郡鏡野町吉原２９</t>
  </si>
  <si>
    <t>0868-54-3988</t>
  </si>
  <si>
    <t>0868-54-1288</t>
  </si>
  <si>
    <t>(月火木金土)8:30～19:00
(水土)8:30～18:00</t>
    <rPh sb="1" eb="2">
      <t>ゲツ</t>
    </rPh>
    <rPh sb="2" eb="3">
      <t>カ</t>
    </rPh>
    <rPh sb="3" eb="4">
      <t>モク</t>
    </rPh>
    <rPh sb="4" eb="5">
      <t>キン</t>
    </rPh>
    <rPh sb="5" eb="6">
      <t>ド</t>
    </rPh>
    <phoneticPr fontId="8"/>
  </si>
  <si>
    <t>冨永　真志</t>
  </si>
  <si>
    <t>ちひろ薬局</t>
  </si>
  <si>
    <t>710-0062</t>
  </si>
  <si>
    <t>倉敷市浜町１－１５－３３</t>
  </si>
  <si>
    <t>086-430-2205</t>
  </si>
  <si>
    <t>086-430-2206</t>
  </si>
  <si>
    <t>(月火木金)9:00～18:00
(水土)9:00～13:00</t>
    <rPh sb="1" eb="2">
      <t>ゲツ</t>
    </rPh>
    <rPh sb="2" eb="3">
      <t>カ</t>
    </rPh>
    <rPh sb="3" eb="4">
      <t>モク</t>
    </rPh>
    <rPh sb="4" eb="5">
      <t>キン</t>
    </rPh>
    <phoneticPr fontId="8"/>
  </si>
  <si>
    <t>西山　佐和子</t>
  </si>
  <si>
    <t>岡山市中区浜６２１－１</t>
  </si>
  <si>
    <t>086-272-2710</t>
  </si>
  <si>
    <t>086-272-2713</t>
  </si>
  <si>
    <t>(月水木金)9:00～17:30
(火)9:00～17:00
(土)9:00～13:00</t>
    <rPh sb="1" eb="2">
      <t>ゲツ</t>
    </rPh>
    <rPh sb="2" eb="3">
      <t>スイ</t>
    </rPh>
    <rPh sb="3" eb="4">
      <t>モク</t>
    </rPh>
    <rPh sb="4" eb="5">
      <t>キン</t>
    </rPh>
    <phoneticPr fontId="8"/>
  </si>
  <si>
    <t>090-6830-8161</t>
  </si>
  <si>
    <t>トマト薬局　玉島店</t>
  </si>
  <si>
    <t>倉敷市玉島７５０－５</t>
  </si>
  <si>
    <t>086-454-5560</t>
  </si>
  <si>
    <t>086-454-5561</t>
  </si>
  <si>
    <t>(月～金)8:30～18:30
(土)8:30～16:30</t>
    <rPh sb="1" eb="2">
      <t>ゲツ</t>
    </rPh>
    <rPh sb="3" eb="4">
      <t>キン</t>
    </rPh>
    <phoneticPr fontId="8"/>
  </si>
  <si>
    <t>トマト薬局　生坂店</t>
  </si>
  <si>
    <t>710-0002</t>
  </si>
  <si>
    <t>倉敷市生坂２２４９－１</t>
  </si>
  <si>
    <t>086-486-4361</t>
  </si>
  <si>
    <t>086-486-4362</t>
  </si>
  <si>
    <t>トマト薬局　大島店</t>
  </si>
  <si>
    <t>710-0047</t>
  </si>
  <si>
    <t>倉敷市大島５３６－２</t>
  </si>
  <si>
    <t>086-476-7733</t>
  </si>
  <si>
    <t>086-476-7734</t>
  </si>
  <si>
    <t>トマト薬局　奉還町店</t>
  </si>
  <si>
    <t>岡山市北区奉還町１－７－７オルガビル内</t>
  </si>
  <si>
    <t>086-252-8077</t>
  </si>
  <si>
    <t>086-252-8066</t>
  </si>
  <si>
    <t>諏訪　幾哉</t>
  </si>
  <si>
    <t>702-8025</t>
  </si>
  <si>
    <t>岡山市南区浦安西町２１－２８</t>
  </si>
  <si>
    <t>086-263-4330</t>
  </si>
  <si>
    <t>086-263-4550</t>
  </si>
  <si>
    <t>ドラッグセイムス玉野和田薬局</t>
  </si>
  <si>
    <t>706-0021</t>
  </si>
  <si>
    <t>ドレミ薬局　倉敷下庄店</t>
  </si>
  <si>
    <t>701-0112</t>
  </si>
  <si>
    <t>倉敷市下庄４６５－５</t>
  </si>
  <si>
    <t>086-697-6655</t>
  </si>
  <si>
    <t>(月火水日）9:00～18:15
(木)8:45～16:45
(金)9:00～17:00</t>
    <rPh sb="1" eb="2">
      <t>ゲツ</t>
    </rPh>
    <rPh sb="2" eb="3">
      <t>カ</t>
    </rPh>
    <rPh sb="3" eb="4">
      <t>スイ</t>
    </rPh>
    <rPh sb="4" eb="5">
      <t>ニチ</t>
    </rPh>
    <phoneticPr fontId="8"/>
  </si>
  <si>
    <t>ドレミ薬局　連島店</t>
  </si>
  <si>
    <t>倉敷市連島町鶴新田１７３４－５</t>
  </si>
  <si>
    <t>086-436-7607</t>
  </si>
  <si>
    <t>(月火水金)8:45～18:15
(木)8:45～16:45
(土)8:45～13:15</t>
    <rPh sb="1" eb="2">
      <t>ゲツ</t>
    </rPh>
    <rPh sb="2" eb="3">
      <t>カ</t>
    </rPh>
    <rPh sb="3" eb="4">
      <t>スイ</t>
    </rPh>
    <rPh sb="4" eb="5">
      <t>キン</t>
    </rPh>
    <phoneticPr fontId="8"/>
  </si>
  <si>
    <t>安本　真由</t>
  </si>
  <si>
    <t>のぞみ薬局</t>
  </si>
  <si>
    <t>笠岡市笠岡２２６５－１</t>
  </si>
  <si>
    <t>0865-69-1225</t>
  </si>
  <si>
    <t>0865-69-1226</t>
  </si>
  <si>
    <t>(月水木金)9:00～18:30
(火)9:00～17:00
(土)9:00～13:00</t>
    <rPh sb="1" eb="2">
      <t>ゲツ</t>
    </rPh>
    <rPh sb="2" eb="3">
      <t>スイ</t>
    </rPh>
    <rPh sb="3" eb="4">
      <t>モク</t>
    </rPh>
    <rPh sb="4" eb="5">
      <t>キン</t>
    </rPh>
    <phoneticPr fontId="8"/>
  </si>
  <si>
    <t>藤原　真美</t>
  </si>
  <si>
    <t>ハートライフ薬局</t>
  </si>
  <si>
    <t>702-8026</t>
  </si>
  <si>
    <t>岡山市南区浦安本町８８－９</t>
  </si>
  <si>
    <t>086-261-0810</t>
  </si>
  <si>
    <t>086-261-0830</t>
  </si>
  <si>
    <t>藤坂　瞳</t>
  </si>
  <si>
    <t>ハートライフ薬局　京町店</t>
  </si>
  <si>
    <t>700-0838</t>
  </si>
  <si>
    <t>岡山市北区京町８－１２</t>
  </si>
  <si>
    <t>086-234-0810</t>
  </si>
  <si>
    <t>086-234-0830</t>
  </si>
  <si>
    <t>(月～金)9:00～18:30
(木)9:00～18:30
(土)8:30～12:30</t>
    <rPh sb="1" eb="2">
      <t>ゲツ</t>
    </rPh>
    <rPh sb="3" eb="4">
      <t>キン</t>
    </rPh>
    <phoneticPr fontId="8"/>
  </si>
  <si>
    <t>北村　正人</t>
  </si>
  <si>
    <t>ハートライフ薬局　松島店</t>
  </si>
  <si>
    <t>倉敷市松島１１００－１</t>
  </si>
  <si>
    <t>086-463-0810</t>
  </si>
  <si>
    <t>086-464-0830</t>
  </si>
  <si>
    <t>(月火木金)9:00～18:30
(水)9:00～17:00
(土)9:00～13:00</t>
    <rPh sb="1" eb="2">
      <t>ゲツ</t>
    </rPh>
    <rPh sb="2" eb="3">
      <t>カ</t>
    </rPh>
    <rPh sb="3" eb="4">
      <t>モク</t>
    </rPh>
    <rPh sb="4" eb="5">
      <t>キン</t>
    </rPh>
    <phoneticPr fontId="8"/>
  </si>
  <si>
    <t>070-7563-0810</t>
  </si>
  <si>
    <t>ハートライフ薬局　西大寺町店</t>
  </si>
  <si>
    <t>700-0822</t>
  </si>
  <si>
    <t>岡山市北区表町３－６－２５</t>
  </si>
  <si>
    <t>086-226-0810</t>
  </si>
  <si>
    <t>086-226-0830</t>
  </si>
  <si>
    <t>070-5671-0810</t>
  </si>
  <si>
    <t>ハート薬局</t>
  </si>
  <si>
    <t>710-0816</t>
  </si>
  <si>
    <t>倉敷市八王寺町字金貸１８０－３８</t>
  </si>
  <si>
    <t>086-435-8900</t>
  </si>
  <si>
    <t>086-435-1860</t>
  </si>
  <si>
    <t>小松　美加</t>
  </si>
  <si>
    <t>ハート薬局　中島店</t>
  </si>
  <si>
    <t>倉敷市中島３０１２－３</t>
  </si>
  <si>
    <t>086-460-1800</t>
  </si>
  <si>
    <t>086-460-1808</t>
  </si>
  <si>
    <t>(月火水金)9:00～18:30
(木)8:30～16:30
(土)9:00～13:00</t>
    <rPh sb="1" eb="2">
      <t>ゲツ</t>
    </rPh>
    <rPh sb="2" eb="3">
      <t>カ</t>
    </rPh>
    <rPh sb="3" eb="4">
      <t>スイ</t>
    </rPh>
    <rPh sb="4" eb="5">
      <t>キン</t>
    </rPh>
    <phoneticPr fontId="8"/>
  </si>
  <si>
    <t>門田　恵子</t>
  </si>
  <si>
    <t>パストラーレ瀬戸薬局</t>
  </si>
  <si>
    <t>岡山市東区瀬戸町沖２７３－４</t>
  </si>
  <si>
    <t>086-952-5999</t>
  </si>
  <si>
    <t>086-952-5995</t>
  </si>
  <si>
    <t>(月～土)9:00～19:10</t>
    <rPh sb="1" eb="2">
      <t>ゲツ</t>
    </rPh>
    <rPh sb="3" eb="4">
      <t>ド</t>
    </rPh>
    <phoneticPr fontId="8"/>
  </si>
  <si>
    <t>佐古　卓磨</t>
  </si>
  <si>
    <t>ハロー薬局</t>
  </si>
  <si>
    <t>703-8223</t>
  </si>
  <si>
    <t>岡山市中区長利１０３－６</t>
  </si>
  <si>
    <t>086-278-2666</t>
  </si>
  <si>
    <t>090-1359-0860</t>
  </si>
  <si>
    <t>兒山　智治</t>
  </si>
  <si>
    <t>ハロー薬局　尾張店</t>
  </si>
  <si>
    <t>701-4221</t>
  </si>
  <si>
    <t>瀬戸内市邑久町尾張１３４６－６</t>
  </si>
  <si>
    <t>086-924-7796</t>
  </si>
  <si>
    <t>090-1350-0860</t>
  </si>
  <si>
    <t>山下　順史</t>
  </si>
  <si>
    <t>ひがしもん薬局</t>
  </si>
  <si>
    <t>700-0867</t>
  </si>
  <si>
    <t>岡山市北区岡町１－２３</t>
  </si>
  <si>
    <t>086-235-5788</t>
  </si>
  <si>
    <t>086-235-5833</t>
  </si>
  <si>
    <t>ひかり薬局 本店</t>
  </si>
  <si>
    <t>岡山市東区可知２－５－１</t>
  </si>
  <si>
    <t>086-943-7669</t>
  </si>
  <si>
    <t>086-943-8554</t>
  </si>
  <si>
    <t>(月～金)8:30～19:00
(土)8:30～18:30</t>
    <rPh sb="1" eb="2">
      <t>ゲツ</t>
    </rPh>
    <rPh sb="3" eb="4">
      <t>キン</t>
    </rPh>
    <phoneticPr fontId="8"/>
  </si>
  <si>
    <t>080-6334-7669</t>
  </si>
  <si>
    <t>江田　三郎</t>
  </si>
  <si>
    <t>ひなた薬局</t>
  </si>
  <si>
    <t>岡山市北区中山下一丁目９－５０</t>
  </si>
  <si>
    <t>086-224-2227</t>
  </si>
  <si>
    <t>086-224-2228</t>
  </si>
  <si>
    <t>080-4607-0098</t>
  </si>
  <si>
    <t>松尾　明日香</t>
  </si>
  <si>
    <t>ひまわり薬局 加須山店</t>
  </si>
  <si>
    <t>710-0026</t>
  </si>
  <si>
    <t>倉敷市加須山２２４－６</t>
  </si>
  <si>
    <t>086-420-0050</t>
  </si>
  <si>
    <t>086-420-0051</t>
  </si>
  <si>
    <t>大西　正克</t>
  </si>
  <si>
    <t>ひまわり薬局　高柳店</t>
  </si>
  <si>
    <t>700-0035</t>
  </si>
  <si>
    <t>岡山市北区高柳西町１６－１３</t>
  </si>
  <si>
    <t>086-256-7388</t>
  </si>
  <si>
    <t>086-256-7384</t>
  </si>
  <si>
    <t>ひまわり薬局 津高西店</t>
  </si>
  <si>
    <t>岡山市北区津高７１２－６</t>
  </si>
  <si>
    <t>086-251-0100</t>
  </si>
  <si>
    <t>086-251-0106</t>
  </si>
  <si>
    <t>別所　健司</t>
  </si>
  <si>
    <t>ファーマシィ薬局　オレンジ</t>
  </si>
  <si>
    <t>700-0973</t>
  </si>
  <si>
    <t>岡山市北区下中野７１８－１０９</t>
  </si>
  <si>
    <t>086-805-6646</t>
  </si>
  <si>
    <t>(月火水金)9:00～19:00
(木)8:00～16:00
(土)9:00～17:30</t>
    <rPh sb="1" eb="2">
      <t>ゲツ</t>
    </rPh>
    <rPh sb="2" eb="3">
      <t>カ</t>
    </rPh>
    <rPh sb="3" eb="4">
      <t>スイ</t>
    </rPh>
    <rPh sb="4" eb="5">
      <t>キン</t>
    </rPh>
    <phoneticPr fontId="8"/>
  </si>
  <si>
    <t>岡村　壮一朗</t>
  </si>
  <si>
    <t>ファーマシィ薬局　たかや</t>
  </si>
  <si>
    <t>井原市高屋町２４６－１</t>
  </si>
  <si>
    <t>(月～金)9:00～18:30
(土)9:00～16:00</t>
    <rPh sb="1" eb="2">
      <t>ゲツ</t>
    </rPh>
    <rPh sb="3" eb="4">
      <t>キン</t>
    </rPh>
    <phoneticPr fontId="8"/>
  </si>
  <si>
    <t>714-1201</t>
  </si>
  <si>
    <t>小田郡矢掛町矢掛２６８５－１</t>
  </si>
  <si>
    <t>0866-82-5131</t>
  </si>
  <si>
    <t>0866-82-5132</t>
  </si>
  <si>
    <t>ファーマシィ薬局　西大島</t>
  </si>
  <si>
    <t>笠岡市西大島新田６６９</t>
  </si>
  <si>
    <t>(月火水金)9:00～18:30
(木)9:00～18:00
(土)9:00～17:00</t>
    <rPh sb="1" eb="2">
      <t>ゲツ</t>
    </rPh>
    <rPh sb="2" eb="3">
      <t>カ</t>
    </rPh>
    <rPh sb="3" eb="4">
      <t>スイ</t>
    </rPh>
    <rPh sb="4" eb="5">
      <t>キン</t>
    </rPh>
    <phoneticPr fontId="8"/>
  </si>
  <si>
    <t>714-0042</t>
  </si>
  <si>
    <t>笠岡市美の浜２９－６６</t>
  </si>
  <si>
    <t>0865-69-7733</t>
  </si>
  <si>
    <t>0865-69-7734</t>
  </si>
  <si>
    <t>プラス薬局</t>
  </si>
  <si>
    <t>709-0861</t>
  </si>
  <si>
    <t>岡山市東区瀬戸町瀬戸１９０－４</t>
  </si>
  <si>
    <t>086-952-9988</t>
  </si>
  <si>
    <t>086-952-9266</t>
  </si>
  <si>
    <t>マスカット薬局 一宮店</t>
  </si>
  <si>
    <t>岡山市北区一宮３４－１</t>
  </si>
  <si>
    <t>086-286-4400</t>
  </si>
  <si>
    <t>086-286-4433</t>
  </si>
  <si>
    <t>(月火水金)8:30～18:30
(木)8:30～12:00
(土)8:30～13:00</t>
    <rPh sb="1" eb="2">
      <t>ゲツ</t>
    </rPh>
    <rPh sb="2" eb="3">
      <t>カ</t>
    </rPh>
    <rPh sb="3" eb="4">
      <t>スイ</t>
    </rPh>
    <rPh sb="4" eb="5">
      <t>キン</t>
    </rPh>
    <phoneticPr fontId="8"/>
  </si>
  <si>
    <t>080-6325-1960</t>
  </si>
  <si>
    <t>竹本　大祐</t>
  </si>
  <si>
    <t>マスカット薬局　久米南店</t>
  </si>
  <si>
    <t>709-3627</t>
  </si>
  <si>
    <t>久米郡久米南町神目中７９４－７</t>
  </si>
  <si>
    <t>0867-22-1100</t>
  </si>
  <si>
    <t>0867-22-1101</t>
  </si>
  <si>
    <t>(月火水金)9:00～18:00
(木)9:00～17:00
(土)9:00～14:00</t>
    <rPh sb="1" eb="2">
      <t>ゲツ</t>
    </rPh>
    <rPh sb="2" eb="3">
      <t>カ</t>
    </rPh>
    <rPh sb="3" eb="4">
      <t>スイ</t>
    </rPh>
    <rPh sb="4" eb="5">
      <t>キン</t>
    </rPh>
    <phoneticPr fontId="8"/>
  </si>
  <si>
    <t>大呂　真史</t>
  </si>
  <si>
    <t>マスカット薬局 高梁店</t>
  </si>
  <si>
    <t>716-0028</t>
  </si>
  <si>
    <t>高梁市柿木町２０－１</t>
  </si>
  <si>
    <t>0866-21-2122</t>
  </si>
  <si>
    <t>0866-21-2120</t>
  </si>
  <si>
    <t>(月～土)8:30～18:00　</t>
    <rPh sb="1" eb="2">
      <t>ゲツ</t>
    </rPh>
    <rPh sb="3" eb="4">
      <t>ド</t>
    </rPh>
    <phoneticPr fontId="8"/>
  </si>
  <si>
    <t>080-5625-0499</t>
  </si>
  <si>
    <t>マスカット薬局　倉敷店</t>
  </si>
  <si>
    <t>倉敷市中島８５８－６</t>
  </si>
  <si>
    <t>086-460-3254</t>
  </si>
  <si>
    <t>086-460-3256</t>
  </si>
  <si>
    <t>(月～金)8:30～18:30
 (土)8:30～13:00</t>
    <rPh sb="1" eb="2">
      <t>ゲツ</t>
    </rPh>
    <rPh sb="3" eb="4">
      <t>キン</t>
    </rPh>
    <phoneticPr fontId="8"/>
  </si>
  <si>
    <t>080-6309-5959</t>
  </si>
  <si>
    <t>河田　英之</t>
  </si>
  <si>
    <t>マスカット薬局 総社店</t>
  </si>
  <si>
    <t>総社市中央１－２２－１０１</t>
  </si>
  <si>
    <t>0866-90-2611</t>
  </si>
  <si>
    <t>0866-90-2622</t>
  </si>
  <si>
    <t>中尾　直</t>
  </si>
  <si>
    <t>マスカット薬局　庭瀬店</t>
  </si>
  <si>
    <t>岡山市北区庭瀬８１２－６</t>
  </si>
  <si>
    <t>086-292-0020</t>
  </si>
  <si>
    <t>086-292-0040</t>
  </si>
  <si>
    <t>080-5617-7486</t>
  </si>
  <si>
    <t>北見　章</t>
  </si>
  <si>
    <t>マスカット薬局　東古松店</t>
  </si>
  <si>
    <t>700-0921</t>
  </si>
  <si>
    <t>岡山市北区東古松３－１－１１</t>
  </si>
  <si>
    <t>086-237-0099</t>
  </si>
  <si>
    <t>086-237-0009</t>
  </si>
  <si>
    <t>(月～金)9:00～18:00
(土)8:30～17:30</t>
    <rPh sb="1" eb="2">
      <t>ゲツ</t>
    </rPh>
    <rPh sb="3" eb="4">
      <t>キン</t>
    </rPh>
    <phoneticPr fontId="8"/>
  </si>
  <si>
    <t>080-6343-3619</t>
  </si>
  <si>
    <t>マスカット薬局 日本原店</t>
  </si>
  <si>
    <t>708-1204</t>
  </si>
  <si>
    <t>津山市日本原３４５－５</t>
  </si>
  <si>
    <t>0868-36-7057</t>
  </si>
  <si>
    <t>0868-36-7058</t>
  </si>
  <si>
    <t>080-6320-7373</t>
  </si>
  <si>
    <t>大﨑　隆之</t>
  </si>
  <si>
    <t>マスカット薬局　備前店</t>
  </si>
  <si>
    <t>備前市伊部２１５５－２</t>
  </si>
  <si>
    <t>0869-63-9600</t>
  </si>
  <si>
    <t>0869-63-9611</t>
  </si>
  <si>
    <t>(月～金)8:30～18:00
(土)8:30～17:30</t>
    <rPh sb="1" eb="2">
      <t>ゲツ</t>
    </rPh>
    <rPh sb="3" eb="4">
      <t>キン</t>
    </rPh>
    <phoneticPr fontId="8"/>
  </si>
  <si>
    <t>090-8060-7339</t>
  </si>
  <si>
    <t>髙岡　純也</t>
    <rPh sb="0" eb="1">
      <t>タカ</t>
    </rPh>
    <phoneticPr fontId="8"/>
  </si>
  <si>
    <t>マスカット薬局　穂浪店</t>
  </si>
  <si>
    <t>705-0033</t>
  </si>
  <si>
    <t>備前市穂浪２８３５－９</t>
  </si>
  <si>
    <t>0869-93-4466</t>
  </si>
  <si>
    <t>0869-93-4467</t>
  </si>
  <si>
    <t>(月火水金）8:30～18:00
(木土)8:30～12:30</t>
    <rPh sb="1" eb="2">
      <t>ゲツ</t>
    </rPh>
    <rPh sb="2" eb="3">
      <t>カ</t>
    </rPh>
    <rPh sb="3" eb="4">
      <t>スイ</t>
    </rPh>
    <rPh sb="4" eb="5">
      <t>キン</t>
    </rPh>
    <phoneticPr fontId="8"/>
  </si>
  <si>
    <t>山本　祐介</t>
  </si>
  <si>
    <t>みなと薬局</t>
  </si>
  <si>
    <t>703-8266</t>
  </si>
  <si>
    <t>岡山市中区湊３７７－３</t>
  </si>
  <si>
    <t>086-276-0462</t>
  </si>
  <si>
    <t>086-276-7514</t>
  </si>
  <si>
    <t>角谷　隆生</t>
  </si>
  <si>
    <t>みなと薬局 円山店</t>
  </si>
  <si>
    <t>岡山市中区円山８８－７</t>
  </si>
  <si>
    <t>086-276-6877</t>
  </si>
  <si>
    <t>086-277-2775</t>
  </si>
  <si>
    <t>700-0971</t>
  </si>
  <si>
    <t>703-8243</t>
  </si>
  <si>
    <t>岡山市中区清水２９２－１</t>
  </si>
  <si>
    <t>086-206-4377</t>
  </si>
  <si>
    <t>086-206-4388</t>
  </si>
  <si>
    <t>(月火水金)9:00～19:30
(木)9:00～17:00
(土)9:00～18:30</t>
    <rPh sb="1" eb="2">
      <t>ゲツ</t>
    </rPh>
    <rPh sb="2" eb="3">
      <t>カ</t>
    </rPh>
    <rPh sb="3" eb="4">
      <t>スイ</t>
    </rPh>
    <rPh sb="4" eb="5">
      <t>キン</t>
    </rPh>
    <phoneticPr fontId="8"/>
  </si>
  <si>
    <t>ユーカリ薬局 門田屋敷店</t>
  </si>
  <si>
    <t>岡山市中区門田屋敷３－５－４０－４</t>
  </si>
  <si>
    <t>086-273-0566</t>
  </si>
  <si>
    <t>086-273-0677</t>
  </si>
  <si>
    <t>(月火木金)9:00～19:00
(水)9:00～18:30
(土)9:00～13:00</t>
    <rPh sb="1" eb="2">
      <t>ゲツ</t>
    </rPh>
    <rPh sb="2" eb="3">
      <t>カ</t>
    </rPh>
    <rPh sb="3" eb="4">
      <t>モク</t>
    </rPh>
    <rPh sb="4" eb="5">
      <t>キン</t>
    </rPh>
    <phoneticPr fontId="8"/>
  </si>
  <si>
    <t>ゆずりは薬局</t>
  </si>
  <si>
    <t>718-0015</t>
  </si>
  <si>
    <t>新見市石蟹６５－５</t>
  </si>
  <si>
    <t>0867-76-2355</t>
  </si>
  <si>
    <t>0867-76-2356</t>
  </si>
  <si>
    <t>(月火木金)9:00～18:00
(水)9:00～16:00
(土)9:00～12:30</t>
    <rPh sb="1" eb="2">
      <t>ゲツ</t>
    </rPh>
    <rPh sb="2" eb="3">
      <t>カ</t>
    </rPh>
    <rPh sb="3" eb="4">
      <t>モク</t>
    </rPh>
    <rPh sb="4" eb="5">
      <t>キン</t>
    </rPh>
    <phoneticPr fontId="8"/>
  </si>
  <si>
    <t>藤原　充敏</t>
  </si>
  <si>
    <t>ゆずりは薬局　三浜店</t>
  </si>
  <si>
    <t>岡山市南区三浜町１－６－１１</t>
  </si>
  <si>
    <t>086-902-1193</t>
  </si>
  <si>
    <t>086-902-1195</t>
  </si>
  <si>
    <t>津島　遼平</t>
  </si>
  <si>
    <t>ゆずりは薬局　青江店</t>
  </si>
  <si>
    <t>岡山市北区青江一丁目２２－２２</t>
  </si>
  <si>
    <t>(月火木金)9:00～19:00
(水)9:00～18:00
(土)9:00～12:30</t>
    <rPh sb="1" eb="2">
      <t>ゲツ</t>
    </rPh>
    <rPh sb="2" eb="3">
      <t>カ</t>
    </rPh>
    <rPh sb="3" eb="4">
      <t>モク</t>
    </rPh>
    <rPh sb="4" eb="5">
      <t>キン</t>
    </rPh>
    <phoneticPr fontId="8"/>
  </si>
  <si>
    <t>ライト薬局</t>
  </si>
  <si>
    <t>倉敷市児島駅前１－９０</t>
  </si>
  <si>
    <t>086-473-0005</t>
  </si>
  <si>
    <t>086-473-0006</t>
  </si>
  <si>
    <t>(月火木金)8:30～18:30
(水)8:30～13:00
(土)8:30～13:00</t>
    <rPh sb="1" eb="2">
      <t>ゲツ</t>
    </rPh>
    <rPh sb="2" eb="3">
      <t>カ</t>
    </rPh>
    <rPh sb="3" eb="4">
      <t>モク</t>
    </rPh>
    <rPh sb="4" eb="5">
      <t>キン</t>
    </rPh>
    <phoneticPr fontId="8"/>
  </si>
  <si>
    <t>リード薬局</t>
  </si>
  <si>
    <t>700-0926</t>
  </si>
  <si>
    <t>岡山市北区西古松西町８－１７スタックⅡビル１Ｆ</t>
  </si>
  <si>
    <t>086-805-1360</t>
  </si>
  <si>
    <t>086-239-6633</t>
  </si>
  <si>
    <t>(月～金)9:30～18:30
(土)9:00～18:00</t>
    <rPh sb="1" eb="2">
      <t>ゲツ</t>
    </rPh>
    <rPh sb="3" eb="4">
      <t>キン</t>
    </rPh>
    <phoneticPr fontId="8"/>
  </si>
  <si>
    <t>内田　昌宏</t>
  </si>
  <si>
    <t>リード薬局　倉敷ベース</t>
  </si>
  <si>
    <t>710-0065</t>
  </si>
  <si>
    <t>倉敷市宮前４８１－１グランパス２１　102号</t>
  </si>
  <si>
    <t>086-486-3651</t>
  </si>
  <si>
    <t>086-454-5365</t>
  </si>
  <si>
    <t>菊池　麻菜美</t>
  </si>
  <si>
    <t>リード薬局　野田店</t>
  </si>
  <si>
    <t>岡山市北区野田１－９－１０４</t>
  </si>
  <si>
    <t>086-239-9210</t>
  </si>
  <si>
    <t>086-239-9209</t>
  </si>
  <si>
    <t>(月火木金)8:30～18:30
(水)8:30～16:30
(土)8:30～12:30</t>
    <rPh sb="1" eb="2">
      <t>ゲツ</t>
    </rPh>
    <rPh sb="2" eb="3">
      <t>カ</t>
    </rPh>
    <rPh sb="3" eb="4">
      <t>モク</t>
    </rPh>
    <rPh sb="4" eb="5">
      <t>キン</t>
    </rPh>
    <phoneticPr fontId="8"/>
  </si>
  <si>
    <t>守屋　良一</t>
  </si>
  <si>
    <t>わかば薬局 駅前店</t>
  </si>
  <si>
    <t>倉敷市児島駅前１－１０２</t>
  </si>
  <si>
    <t>086-472-6400</t>
  </si>
  <si>
    <t>086-472-2432</t>
  </si>
  <si>
    <t>(月～金)9:00～18:30
(土)09:00～13:30</t>
    <rPh sb="1" eb="2">
      <t>ゲツ</t>
    </rPh>
    <rPh sb="3" eb="4">
      <t>キン</t>
    </rPh>
    <phoneticPr fontId="8"/>
  </si>
  <si>
    <t>池田　尚代、山本　咲希</t>
    <phoneticPr fontId="1"/>
  </si>
  <si>
    <t>大谷　志織、友野　聡</t>
    <phoneticPr fontId="1"/>
  </si>
  <si>
    <t>渡邉　磨諭子、高場　夏紀</t>
    <phoneticPr fontId="1"/>
  </si>
  <si>
    <t>飯芽　智子、小松原　光里、高木　亮、河口　敏浩</t>
    <phoneticPr fontId="1"/>
  </si>
  <si>
    <t>木田　珠美、岩﨑　佑美、吉岡　沙織、本江　誠、新関　由希乃</t>
    <phoneticPr fontId="1"/>
  </si>
  <si>
    <t>原　景子、山下　竜一郎</t>
    <phoneticPr fontId="1"/>
  </si>
  <si>
    <t>森　真理子、山口　恵</t>
    <phoneticPr fontId="1"/>
  </si>
  <si>
    <t>河本　和、石田　花恵</t>
    <phoneticPr fontId="1"/>
  </si>
  <si>
    <t>東原　あかり、大谷　真希子、加藤　実歩子、井上　真有佳</t>
    <phoneticPr fontId="1"/>
  </si>
  <si>
    <t>橋本　優子、濱田　恵美子</t>
    <phoneticPr fontId="1"/>
  </si>
  <si>
    <t>馬場　真規子、山田　彩乃、光畑　伸枝、金谷　灯</t>
    <phoneticPr fontId="1"/>
  </si>
  <si>
    <t>坂口　まり、前沼　圭佐、関野　修一</t>
    <phoneticPr fontId="1"/>
  </si>
  <si>
    <t>新谷　光輝、樋口　美穂</t>
    <phoneticPr fontId="1"/>
  </si>
  <si>
    <t>岸本　康司、工藤　裕美、岩川　真理子</t>
    <rPh sb="6" eb="8">
      <t>クドウ</t>
    </rPh>
    <rPh sb="9" eb="11">
      <t>ユミ</t>
    </rPh>
    <phoneticPr fontId="1"/>
  </si>
  <si>
    <t>富山　昌明、尾木　紗智、安藤　洋行</t>
    <phoneticPr fontId="1"/>
  </si>
  <si>
    <t>上田　修平、藤田　敬子、安井　紘子</t>
    <phoneticPr fontId="1"/>
  </si>
  <si>
    <t>橋本　志麻、横田　瑠美、木下　理香子</t>
    <phoneticPr fontId="1"/>
  </si>
  <si>
    <t>宮本　亜沙美、坂田　幸子</t>
    <phoneticPr fontId="1"/>
  </si>
  <si>
    <t>松永　哲彦、今中　志穂、黒川　純子、坂田　幸子</t>
    <phoneticPr fontId="1"/>
  </si>
  <si>
    <t>岡本　晴美、内藤　万智子、畑　祐司</t>
    <phoneticPr fontId="1"/>
  </si>
  <si>
    <t>宇野　和宏、門　智恵美</t>
    <phoneticPr fontId="1"/>
  </si>
  <si>
    <t>山成　桃子、早川　知日子</t>
    <phoneticPr fontId="1"/>
  </si>
  <si>
    <t>筒井　健三郎、浜崎　方</t>
    <phoneticPr fontId="1"/>
  </si>
  <si>
    <t>坪井　駿尚、大月　章、加藤　景三</t>
    <phoneticPr fontId="1"/>
  </si>
  <si>
    <t>尾山　祐次郎、越智　潤</t>
    <phoneticPr fontId="1"/>
  </si>
  <si>
    <t>須山　寧々、岡本　友美、松村　直紀</t>
    <phoneticPr fontId="1"/>
  </si>
  <si>
    <t>佐藤　美奈、曽根　翼</t>
    <phoneticPr fontId="1"/>
  </si>
  <si>
    <t>山本　卓史、万代　幸平</t>
    <phoneticPr fontId="1"/>
  </si>
  <si>
    <t>藤本　和貴、長谷井　仁美</t>
    <phoneticPr fontId="1"/>
  </si>
  <si>
    <t>梅原　このみ、岡本　澪奈</t>
    <phoneticPr fontId="1"/>
  </si>
  <si>
    <t>赤松　陽介、羽原　富貴子、村田　隆浩</t>
    <phoneticPr fontId="1"/>
  </si>
  <si>
    <t>森本　匠、小山　和子</t>
    <phoneticPr fontId="1"/>
  </si>
  <si>
    <t>髙田　佳苗、尾崎　慶子</t>
    <rPh sb="0" eb="1">
      <t>タカ</t>
    </rPh>
    <phoneticPr fontId="8"/>
  </si>
  <si>
    <t>門田　裕士、樽本　昌典</t>
    <phoneticPr fontId="1"/>
  </si>
  <si>
    <t>小坂　明子、小松原　澄江</t>
    <phoneticPr fontId="1"/>
  </si>
  <si>
    <t>片山　泰子、三浦　雅子</t>
    <phoneticPr fontId="1"/>
  </si>
  <si>
    <t>中島　功二、中本　豊</t>
    <phoneticPr fontId="1"/>
  </si>
  <si>
    <t>入野　綾子、西依　貴施、小長　倫子、三木　瑞希</t>
    <rPh sb="3" eb="5">
      <t>アヤコ</t>
    </rPh>
    <phoneticPr fontId="8"/>
  </si>
  <si>
    <t>古林　美紀、難波　みゆき</t>
    <phoneticPr fontId="1"/>
  </si>
  <si>
    <t>妹尾　尚美、藤田　泰明</t>
    <phoneticPr fontId="1"/>
  </si>
  <si>
    <t>樫村　文子、難波　隆、鳴尾　直子</t>
    <phoneticPr fontId="1"/>
  </si>
  <si>
    <t>杉　祐姫未、三田　修一、加藤　麻子</t>
    <phoneticPr fontId="1"/>
  </si>
  <si>
    <t>山根　益美、岡田　桂子</t>
    <phoneticPr fontId="1"/>
  </si>
  <si>
    <t>岡田　志穂、肥後　哲朗</t>
    <phoneticPr fontId="1"/>
  </si>
  <si>
    <t>宮城　佐和、井上　百合</t>
    <phoneticPr fontId="1"/>
  </si>
  <si>
    <t>塩見　裕樹、飯田　将太</t>
    <phoneticPr fontId="1"/>
  </si>
  <si>
    <t>白木　信也、吉本　怜加</t>
    <phoneticPr fontId="1"/>
  </si>
  <si>
    <t>松尾　景子、松尾　匡記、小田　真未、田中　敬二、東木　多夏</t>
    <phoneticPr fontId="1"/>
  </si>
  <si>
    <t>赤田　和弥、村岡　美恵</t>
    <phoneticPr fontId="1"/>
  </si>
  <si>
    <t>廣戸　敬毅、竹内　麻貴、栗林　由紀子</t>
    <phoneticPr fontId="1"/>
  </si>
  <si>
    <t>野田　聖一郎、吉川　優</t>
    <phoneticPr fontId="1"/>
  </si>
  <si>
    <t>武蔵　仁、小野山　美穂</t>
    <rPh sb="0" eb="2">
      <t>ムサシ</t>
    </rPh>
    <phoneticPr fontId="8"/>
  </si>
  <si>
    <t>小林　康則、前田　竜男</t>
    <phoneticPr fontId="1"/>
  </si>
  <si>
    <t>武田　瞳、橋本　恭子</t>
    <phoneticPr fontId="1"/>
  </si>
  <si>
    <t>山川　朱実、小牧　由夏</t>
    <phoneticPr fontId="1"/>
  </si>
  <si>
    <t>三船　暢子、梁　淳子</t>
    <phoneticPr fontId="1"/>
  </si>
  <si>
    <t>竹原　伸、日置　文菜</t>
    <phoneticPr fontId="1"/>
  </si>
  <si>
    <t>入居　大祐、後藤　杏子</t>
    <phoneticPr fontId="1"/>
  </si>
  <si>
    <t>濱島　知博、別府　昌美、吉田　悠</t>
    <phoneticPr fontId="1"/>
  </si>
  <si>
    <t>中井　あやみ、槇野　克彦</t>
    <phoneticPr fontId="1"/>
  </si>
  <si>
    <t>川崎　隆介、小林　啓太郎</t>
    <phoneticPr fontId="1"/>
  </si>
  <si>
    <t>西原　渓康、小川　泰治、庵谷　哲也</t>
    <phoneticPr fontId="1"/>
  </si>
  <si>
    <t>谷川　康介、池野　由紀</t>
    <phoneticPr fontId="1"/>
  </si>
  <si>
    <t>金子　明正、兼信　実佳</t>
    <phoneticPr fontId="1"/>
  </si>
  <si>
    <t>松下　友、栗原　由香子、加藤　裕典</t>
    <phoneticPr fontId="1"/>
  </si>
  <si>
    <t>下堂薗　菜穂子、宮尾　俊吾</t>
    <phoneticPr fontId="1"/>
  </si>
  <si>
    <t>末廣　英一郎、森永　洋一</t>
    <phoneticPr fontId="1"/>
  </si>
  <si>
    <t>橿　朋宏、山田　至津子</t>
    <phoneticPr fontId="1"/>
  </si>
  <si>
    <t>莊羽　枝美、野口　由希憲、伊東　伸晃</t>
    <phoneticPr fontId="1"/>
  </si>
  <si>
    <t>久保　宜子、岡山　泰代</t>
    <phoneticPr fontId="1"/>
  </si>
  <si>
    <t>古谷　淑子、勝樂　博子</t>
    <phoneticPr fontId="1"/>
  </si>
  <si>
    <t>大倉　律子、小西　知廣</t>
    <phoneticPr fontId="1"/>
  </si>
  <si>
    <t>松田　聖、大津加　康典、小林　万里子、山本　智佳</t>
    <phoneticPr fontId="1"/>
  </si>
  <si>
    <t>今井　雄基、昌山　剛士、古池　奈々、宮本　由樹</t>
    <phoneticPr fontId="1"/>
  </si>
  <si>
    <t>中原　邦明、渡辺　文乃</t>
    <phoneticPr fontId="1"/>
  </si>
  <si>
    <t>三宅　里奈、岡野　泰子、阿部　綾歌</t>
    <phoneticPr fontId="1"/>
  </si>
  <si>
    <t>髙越　五月、大倉　朋子</t>
    <phoneticPr fontId="1"/>
  </si>
  <si>
    <t>黒田　典彦、谷田　滉季</t>
    <phoneticPr fontId="1"/>
  </si>
  <si>
    <t>木口　卓士、渡邊　誠、三和　真理子</t>
    <phoneticPr fontId="1"/>
  </si>
  <si>
    <t>駒井　理乃、杉　優花</t>
    <phoneticPr fontId="1"/>
  </si>
  <si>
    <t>守屋　美帆、尾﨑　沙那恵</t>
    <phoneticPr fontId="1"/>
  </si>
  <si>
    <t>塚原　大樹、藤森　生裕</t>
    <rPh sb="0" eb="2">
      <t>ツカハラ</t>
    </rPh>
    <rPh sb="3" eb="5">
      <t>ダイキ</t>
    </rPh>
    <phoneticPr fontId="1"/>
  </si>
  <si>
    <t>安部　卓之、吉澤　香里</t>
    <phoneticPr fontId="1"/>
  </si>
  <si>
    <t>小林　奈穂子、田中　智子</t>
    <phoneticPr fontId="1"/>
  </si>
  <si>
    <t>筒井　香央理、金谷　恭子</t>
    <phoneticPr fontId="1"/>
  </si>
  <si>
    <t>中山　純子、榊原　実、中元　優佑</t>
    <phoneticPr fontId="1"/>
  </si>
  <si>
    <t>小坂　一生、北口　葉那</t>
    <phoneticPr fontId="1"/>
  </si>
  <si>
    <t>山川　耕、小野　菜月</t>
    <phoneticPr fontId="1"/>
  </si>
  <si>
    <t>小島　怜子、竹内　理恵</t>
    <phoneticPr fontId="1"/>
  </si>
  <si>
    <t>濵田　透、百田　有里</t>
    <phoneticPr fontId="1"/>
  </si>
  <si>
    <t>横山　龍太、徳田　留美、河野　紘志、内田　慎</t>
    <phoneticPr fontId="1"/>
  </si>
  <si>
    <t>大西　沙朋、野口　亜伊理、高場　大基</t>
    <phoneticPr fontId="1"/>
  </si>
  <si>
    <t>須山　寧々、嵯峨山　史、小川　慎一郎、中村　幸子、河合　美佳、明神　由紀、島林　逸人、二階堂　崇</t>
    <phoneticPr fontId="1"/>
  </si>
  <si>
    <t>小幡　由美、吉川　和代</t>
    <phoneticPr fontId="1"/>
  </si>
  <si>
    <t>棚倉　優希、河本　美咲、竹本　圭、井戸　颯馬</t>
    <rPh sb="0" eb="2">
      <t>タナクラ</t>
    </rPh>
    <rPh sb="3" eb="5">
      <t>ユウキ</t>
    </rPh>
    <phoneticPr fontId="1"/>
  </si>
  <si>
    <t>赤井　恵子、歳森　康弘、大西　啓子、中嶋　和生</t>
    <phoneticPr fontId="1"/>
  </si>
  <si>
    <t>吉田　篤史、佐野　稚子、甲加　和歌子、江原　陽子、石田　奈津希</t>
    <rPh sb="6" eb="8">
      <t>サノ</t>
    </rPh>
    <rPh sb="9" eb="10">
      <t>チ</t>
    </rPh>
    <rPh sb="10" eb="11">
      <t>コ</t>
    </rPh>
    <phoneticPr fontId="1"/>
  </si>
  <si>
    <t>奥山　勝敏、村田　佳隆、轟　雅浩、久保　裕美、安原　宏信、大橋　弘貴</t>
    <phoneticPr fontId="1"/>
  </si>
  <si>
    <t>森谷　知子、村井　健人</t>
    <phoneticPr fontId="1"/>
  </si>
  <si>
    <t>山口　一徳、藤井　泰郎</t>
    <phoneticPr fontId="1"/>
  </si>
  <si>
    <t>岡﨑　直子、杉原　崇寛、大熊　芳明</t>
    <phoneticPr fontId="1"/>
  </si>
  <si>
    <t>奥　昇太郎、片山　貴大</t>
    <phoneticPr fontId="1"/>
  </si>
  <si>
    <t>栗原　路子、小高　智之、山田　万里子、川村　明優、吉川　裕子、阿部　圭佑、多門　大輔</t>
    <phoneticPr fontId="1"/>
  </si>
  <si>
    <t>河﨑　夏子、川田　竜平</t>
    <phoneticPr fontId="1"/>
  </si>
  <si>
    <t>佐藤　泉、のぎ田　理恵、加苅　智也、岡部　有宏</t>
    <phoneticPr fontId="1"/>
  </si>
  <si>
    <t>大庭　隆徳、肥後　昇平</t>
    <rPh sb="0" eb="2">
      <t>オオニワ</t>
    </rPh>
    <rPh sb="3" eb="4">
      <t>タカシ</t>
    </rPh>
    <rPh sb="4" eb="5">
      <t>トク</t>
    </rPh>
    <phoneticPr fontId="1"/>
  </si>
  <si>
    <t>久山　翔司、浦上　真人、藤井　尊之</t>
    <phoneticPr fontId="2"/>
  </si>
  <si>
    <t>宮田　美和子、小西　圭樹、福田　久子</t>
    <phoneticPr fontId="1"/>
  </si>
  <si>
    <t>33</t>
    <phoneticPr fontId="2"/>
  </si>
  <si>
    <t>ファーマシィ薬局藤原</t>
  </si>
  <si>
    <t>703-8245</t>
  </si>
  <si>
    <t>岡山市中区藤原19-16</t>
  </si>
  <si>
    <t>086-271-2888</t>
  </si>
  <si>
    <t>086-273-6672</t>
  </si>
  <si>
    <t>080-8234-9543</t>
  </si>
  <si>
    <t>高塚 真貴</t>
  </si>
  <si>
    <t>月～水・金9：00～19：00
木9：00～17：00
土9：00～15：00</t>
    <phoneticPr fontId="1"/>
  </si>
  <si>
    <t>児島ハーブ薬局</t>
  </si>
  <si>
    <t>711-0923</t>
  </si>
  <si>
    <t>倉敷市児島阿津1-7-22</t>
  </si>
  <si>
    <t>086-470-6477</t>
  </si>
  <si>
    <t>086-470-6478</t>
  </si>
  <si>
    <t>月、火、水、金9:00～18:30
木、土9:00～13:00</t>
  </si>
  <si>
    <t>高光　寿幸</t>
  </si>
  <si>
    <t>719-0243</t>
    <phoneticPr fontId="1"/>
  </si>
  <si>
    <t>あやめ薬局</t>
    <rPh sb="3" eb="5">
      <t>ヤッキョク</t>
    </rPh>
    <phoneticPr fontId="1"/>
  </si>
  <si>
    <t>浅口市鴨方１０９２－７</t>
    <rPh sb="0" eb="1">
      <t>アサ</t>
    </rPh>
    <rPh sb="1" eb="2">
      <t>クチ</t>
    </rPh>
    <rPh sb="2" eb="3">
      <t>シ</t>
    </rPh>
    <rPh sb="3" eb="4">
      <t>カモ</t>
    </rPh>
    <rPh sb="4" eb="5">
      <t>カタ</t>
    </rPh>
    <phoneticPr fontId="1"/>
  </si>
  <si>
    <t>0865-54-0401</t>
    <phoneticPr fontId="1"/>
  </si>
  <si>
    <t>0865-54-0402</t>
    <phoneticPr fontId="1"/>
  </si>
  <si>
    <t>月・火・木・金9:00～18:30
火・土9:00～12:30</t>
    <rPh sb="0" eb="1">
      <t>ゲツ</t>
    </rPh>
    <rPh sb="2" eb="3">
      <t>カ</t>
    </rPh>
    <rPh sb="4" eb="5">
      <t>モク</t>
    </rPh>
    <rPh sb="6" eb="7">
      <t>キン</t>
    </rPh>
    <rPh sb="18" eb="19">
      <t>ヒ</t>
    </rPh>
    <rPh sb="20" eb="21">
      <t>ツチ</t>
    </rPh>
    <phoneticPr fontId="2"/>
  </si>
  <si>
    <t>有</t>
    <rPh sb="0" eb="1">
      <t>ア</t>
    </rPh>
    <phoneticPr fontId="1"/>
  </si>
  <si>
    <t>090-2291-0761</t>
    <phoneticPr fontId="1"/>
  </si>
  <si>
    <t>岸本　歩</t>
    <rPh sb="0" eb="2">
      <t>キシモト</t>
    </rPh>
    <rPh sb="3" eb="4">
      <t>アユミ</t>
    </rPh>
    <phoneticPr fontId="1"/>
  </si>
  <si>
    <t>さくら薬局市立備前病院前店</t>
    <phoneticPr fontId="1"/>
  </si>
  <si>
    <t>さくら薬局江崎店</t>
    <phoneticPr fontId="1"/>
  </si>
  <si>
    <t>さくら薬局瀬戸内邑久店</t>
    <phoneticPr fontId="1"/>
  </si>
  <si>
    <t>吹野　なつみ</t>
    <rPh sb="0" eb="1">
      <t>フ</t>
    </rPh>
    <phoneticPr fontId="1"/>
  </si>
  <si>
    <t>そうごう薬局水島中央店</t>
    <phoneticPr fontId="1"/>
  </si>
  <si>
    <t>今津　晃宏、三宅　茉莉子、川本　和明</t>
    <rPh sb="6" eb="8">
      <t>ミヤケ</t>
    </rPh>
    <rPh sb="9" eb="12">
      <t>マリコ</t>
    </rPh>
    <rPh sb="13" eb="15">
      <t>カワモト</t>
    </rPh>
    <rPh sb="16" eb="18">
      <t>カズアキ</t>
    </rPh>
    <phoneticPr fontId="1"/>
  </si>
  <si>
    <t>月～土8:30～21:00
日8:30～17:00</t>
    <rPh sb="2" eb="3">
      <t>ド</t>
    </rPh>
    <rPh sb="14" eb="15">
      <t>ニチ</t>
    </rPh>
    <phoneticPr fontId="7"/>
  </si>
  <si>
    <t>ピノキオ薬局</t>
    <rPh sb="4" eb="6">
      <t>ヤッキョク</t>
    </rPh>
    <phoneticPr fontId="1"/>
  </si>
  <si>
    <t>井原市井原町１２６－１</t>
    <rPh sb="0" eb="2">
      <t>イハラ</t>
    </rPh>
    <rPh sb="2" eb="3">
      <t>シ</t>
    </rPh>
    <rPh sb="3" eb="6">
      <t>イバラチョウ</t>
    </rPh>
    <phoneticPr fontId="1"/>
  </si>
  <si>
    <t>0866-65-1610</t>
    <phoneticPr fontId="1"/>
  </si>
  <si>
    <t>0866-65-1611</t>
    <phoneticPr fontId="1"/>
  </si>
  <si>
    <t>月～土9:00～18:00</t>
    <rPh sb="0" eb="1">
      <t>ゲツ</t>
    </rPh>
    <rPh sb="2" eb="3">
      <t>ド</t>
    </rPh>
    <phoneticPr fontId="1"/>
  </si>
  <si>
    <t>池田　望</t>
    <rPh sb="0" eb="2">
      <t>イケダ</t>
    </rPh>
    <rPh sb="3" eb="4">
      <t>ノゾ</t>
    </rPh>
    <phoneticPr fontId="1"/>
  </si>
  <si>
    <t>定光　正紀、大口　雄久</t>
    <rPh sb="0" eb="2">
      <t>サダミツ</t>
    </rPh>
    <rPh sb="3" eb="4">
      <t>タダ</t>
    </rPh>
    <rPh sb="6" eb="8">
      <t>オオグチ</t>
    </rPh>
    <rPh sb="9" eb="10">
      <t>ユウ</t>
    </rPh>
    <rPh sb="10" eb="11">
      <t>ヒサシ</t>
    </rPh>
    <phoneticPr fontId="1"/>
  </si>
  <si>
    <t>とみなが薬局浦安店</t>
    <phoneticPr fontId="1"/>
  </si>
  <si>
    <t>田中　良昌、平野　龍一</t>
    <rPh sb="0" eb="2">
      <t>タナカ</t>
    </rPh>
    <rPh sb="3" eb="4">
      <t>ヨ</t>
    </rPh>
    <rPh sb="6" eb="8">
      <t>ヒラノ</t>
    </rPh>
    <phoneticPr fontId="1"/>
  </si>
  <si>
    <t>富永薬局　並木町店</t>
    <phoneticPr fontId="1"/>
  </si>
  <si>
    <t>富永薬局　労災病院前</t>
    <phoneticPr fontId="1"/>
  </si>
  <si>
    <t>富永薬局　浜店</t>
    <phoneticPr fontId="1"/>
  </si>
  <si>
    <t>富永薬局　宇野</t>
    <phoneticPr fontId="1"/>
  </si>
  <si>
    <t>富永薬局　笹沖</t>
    <phoneticPr fontId="1"/>
  </si>
  <si>
    <t>富永薬局　林</t>
    <phoneticPr fontId="1"/>
  </si>
  <si>
    <t>富永薬局　新倉敷店</t>
    <phoneticPr fontId="1"/>
  </si>
  <si>
    <t>富永薬局　白楽町</t>
    <phoneticPr fontId="1"/>
  </si>
  <si>
    <t>富永薬局　沖新町</t>
    <phoneticPr fontId="1"/>
  </si>
  <si>
    <t>富永薬局　水島店</t>
    <phoneticPr fontId="1"/>
  </si>
  <si>
    <t>富永薬局　福浜店</t>
    <phoneticPr fontId="1"/>
  </si>
  <si>
    <t>富永薬局　早島店</t>
    <phoneticPr fontId="1"/>
  </si>
  <si>
    <t>月～金曜日8:30～17:30
土・日・祝日休み</t>
    <rPh sb="0" eb="1">
      <t>ゲツ</t>
    </rPh>
    <rPh sb="2" eb="5">
      <t>キンヨウビ</t>
    </rPh>
    <rPh sb="16" eb="17">
      <t>ツチ</t>
    </rPh>
    <rPh sb="18" eb="19">
      <t>ヒ</t>
    </rPh>
    <rPh sb="20" eb="22">
      <t>シュクジツ</t>
    </rPh>
    <rPh sb="22" eb="23">
      <t>ヤス</t>
    </rPh>
    <phoneticPr fontId="8"/>
  </si>
  <si>
    <t>森本　愛</t>
    <phoneticPr fontId="1"/>
  </si>
  <si>
    <t>佐藤　喜哉</t>
    <phoneticPr fontId="1"/>
  </si>
  <si>
    <t>大津谷　眞治、山﨑　治佳</t>
    <rPh sb="0" eb="2">
      <t>オオツ</t>
    </rPh>
    <rPh sb="2" eb="3">
      <t>タニ</t>
    </rPh>
    <rPh sb="4" eb="6">
      <t>シンジ</t>
    </rPh>
    <rPh sb="7" eb="9">
      <t>ヤマザキ</t>
    </rPh>
    <rPh sb="10" eb="11">
      <t>オサム</t>
    </rPh>
    <rPh sb="11" eb="12">
      <t>カ</t>
    </rPh>
    <phoneticPr fontId="1"/>
  </si>
  <si>
    <t>萩原　純子、佐藤　泉、上田　朋子、秋山　直樹</t>
    <rPh sb="6" eb="8">
      <t>サトウ</t>
    </rPh>
    <rPh sb="9" eb="10">
      <t>イズミ</t>
    </rPh>
    <rPh sb="17" eb="19">
      <t>アキヤマ</t>
    </rPh>
    <rPh sb="20" eb="22">
      <t>ナオキ</t>
    </rPh>
    <phoneticPr fontId="1"/>
  </si>
  <si>
    <t>701-0211</t>
    <phoneticPr fontId="1"/>
  </si>
  <si>
    <t>086-281-1113</t>
    <phoneticPr fontId="1"/>
  </si>
  <si>
    <t>086-281-1114</t>
    <phoneticPr fontId="1"/>
  </si>
  <si>
    <t>無</t>
    <rPh sb="0" eb="1">
      <t>ナ</t>
    </rPh>
    <phoneticPr fontId="1"/>
  </si>
  <si>
    <t>月～金10:00～19:00</t>
    <rPh sb="2" eb="3">
      <t>キン</t>
    </rPh>
    <phoneticPr fontId="1"/>
  </si>
  <si>
    <t>岡山市南区東畦２９９－３</t>
    <rPh sb="5" eb="6">
      <t>ヒガシ</t>
    </rPh>
    <rPh sb="6" eb="7">
      <t>ウネ</t>
    </rPh>
    <phoneticPr fontId="1"/>
  </si>
  <si>
    <t>ウエルシア薬局岡山東畦店</t>
    <rPh sb="5" eb="7">
      <t>ヤッキョク</t>
    </rPh>
    <rPh sb="7" eb="9">
      <t>オカヤマ</t>
    </rPh>
    <rPh sb="9" eb="10">
      <t>ヒガシ</t>
    </rPh>
    <rPh sb="10" eb="11">
      <t>ウネ</t>
    </rPh>
    <rPh sb="11" eb="12">
      <t>テン</t>
    </rPh>
    <phoneticPr fontId="1"/>
  </si>
  <si>
    <t>川原　良之</t>
    <phoneticPr fontId="1"/>
  </si>
  <si>
    <t>百田　朱実、田中　るり、二宮　沙羅</t>
    <rPh sb="12" eb="14">
      <t>ニノミヤ</t>
    </rPh>
    <rPh sb="15" eb="17">
      <t>サラ</t>
    </rPh>
    <phoneticPr fontId="1"/>
  </si>
  <si>
    <t>きたぞの薬局　岡大病院前</t>
    <rPh sb="4" eb="6">
      <t>ヤッキョク</t>
    </rPh>
    <rPh sb="7" eb="8">
      <t>オカ</t>
    </rPh>
    <rPh sb="8" eb="9">
      <t>ダイ</t>
    </rPh>
    <rPh sb="9" eb="11">
      <t>ビョウイン</t>
    </rPh>
    <rPh sb="11" eb="12">
      <t>マエ</t>
    </rPh>
    <phoneticPr fontId="1"/>
  </si>
  <si>
    <t>岡山市北区大字町３－１０</t>
    <rPh sb="0" eb="3">
      <t>オカヤマシ</t>
    </rPh>
    <rPh sb="3" eb="5">
      <t>キタク</t>
    </rPh>
    <rPh sb="5" eb="7">
      <t>オオアザ</t>
    </rPh>
    <rPh sb="7" eb="8">
      <t>チョウ</t>
    </rPh>
    <phoneticPr fontId="1"/>
  </si>
  <si>
    <t>086-234-5217</t>
    <phoneticPr fontId="1"/>
  </si>
  <si>
    <t>086-234-5218</t>
    <phoneticPr fontId="1"/>
  </si>
  <si>
    <t>月～金8:30～18:00
土9:00～12:00</t>
    <rPh sb="0" eb="1">
      <t>ゲツ</t>
    </rPh>
    <rPh sb="2" eb="3">
      <t>キン</t>
    </rPh>
    <rPh sb="14" eb="15">
      <t>ド</t>
    </rPh>
    <phoneticPr fontId="2"/>
  </si>
  <si>
    <t>西岡　ちはる</t>
    <rPh sb="0" eb="2">
      <t>ニシオカ</t>
    </rPh>
    <phoneticPr fontId="1"/>
  </si>
  <si>
    <t>河野　貴之、小林　史佳</t>
    <rPh sb="0" eb="2">
      <t>カワノ</t>
    </rPh>
    <rPh sb="3" eb="5">
      <t>タカユキ</t>
    </rPh>
    <phoneticPr fontId="1"/>
  </si>
  <si>
    <t>堀田　理文</t>
    <phoneticPr fontId="1"/>
  </si>
  <si>
    <t>サンヨー薬局西川原店</t>
    <phoneticPr fontId="1"/>
  </si>
  <si>
    <t>柏原　道孝、三村　志穂、宮脇　誠、井関　淳二</t>
    <phoneticPr fontId="1"/>
  </si>
  <si>
    <t>大内　裕子、朝田    央</t>
    <phoneticPr fontId="1"/>
  </si>
  <si>
    <t>角田　壮治、西川　佳伸</t>
    <phoneticPr fontId="1"/>
  </si>
  <si>
    <t>かさおか薬局</t>
    <rPh sb="4" eb="6">
      <t>ヤッキョク</t>
    </rPh>
    <phoneticPr fontId="1"/>
  </si>
  <si>
    <t>笠岡市笠岡５８９１－１１</t>
    <rPh sb="0" eb="3">
      <t>カサオカシ</t>
    </rPh>
    <rPh sb="3" eb="5">
      <t>カサオカ</t>
    </rPh>
    <phoneticPr fontId="1"/>
  </si>
  <si>
    <t>0865-63-4041</t>
    <phoneticPr fontId="1"/>
  </si>
  <si>
    <t>0865-62-2515</t>
    <phoneticPr fontId="1"/>
  </si>
  <si>
    <t>月～金9:00～18:00
土9:00～17:30</t>
    <rPh sb="0" eb="1">
      <t>ゲツ</t>
    </rPh>
    <rPh sb="2" eb="3">
      <t>キン</t>
    </rPh>
    <rPh sb="14" eb="15">
      <t>ド</t>
    </rPh>
    <phoneticPr fontId="1"/>
  </si>
  <si>
    <t>090-4696-2115</t>
    <phoneticPr fontId="1"/>
  </si>
  <si>
    <t>小林　優太</t>
    <rPh sb="0" eb="2">
      <t>コバヤシ</t>
    </rPh>
    <rPh sb="3" eb="5">
      <t>ユウタ</t>
    </rPh>
    <phoneticPr fontId="1"/>
  </si>
  <si>
    <t>藤井　佑太</t>
    <phoneticPr fontId="1"/>
  </si>
  <si>
    <t>延原　崇之、名賀石　繁、池内　香奈江、西村　朋子</t>
    <rPh sb="6" eb="7">
      <t>ナ</t>
    </rPh>
    <rPh sb="7" eb="8">
      <t>ガ</t>
    </rPh>
    <rPh sb="8" eb="9">
      <t>イシ</t>
    </rPh>
    <rPh sb="10" eb="11">
      <t>シゲル</t>
    </rPh>
    <phoneticPr fontId="1"/>
  </si>
  <si>
    <t>ファーマシィ薬局井原セントレ</t>
    <rPh sb="6" eb="8">
      <t>ヤッキョク</t>
    </rPh>
    <rPh sb="8" eb="10">
      <t>イハラ</t>
    </rPh>
    <phoneticPr fontId="1"/>
  </si>
  <si>
    <t>井原市井原町５４３－９</t>
    <rPh sb="0" eb="2">
      <t>イハラ</t>
    </rPh>
    <rPh sb="2" eb="3">
      <t>シ</t>
    </rPh>
    <rPh sb="3" eb="6">
      <t>イバラチョウ</t>
    </rPh>
    <phoneticPr fontId="1"/>
  </si>
  <si>
    <t>0866-65-1005</t>
    <phoneticPr fontId="1"/>
  </si>
  <si>
    <t>0866-65-1006</t>
    <phoneticPr fontId="1"/>
  </si>
  <si>
    <t>月～金9:00～18:00
土9:00～18:00</t>
    <rPh sb="0" eb="1">
      <t>ゲツ</t>
    </rPh>
    <rPh sb="2" eb="3">
      <t>キン</t>
    </rPh>
    <rPh sb="14" eb="15">
      <t>ド</t>
    </rPh>
    <phoneticPr fontId="1"/>
  </si>
  <si>
    <t>栗原　慎吾　</t>
    <rPh sb="0" eb="2">
      <t>クリハラ</t>
    </rPh>
    <rPh sb="3" eb="5">
      <t>シンゴ</t>
    </rPh>
    <phoneticPr fontId="1"/>
  </si>
  <si>
    <t>ファーマシィ薬局西江原</t>
    <rPh sb="6" eb="8">
      <t>ヤッキョク</t>
    </rPh>
    <rPh sb="8" eb="9">
      <t>ニシ</t>
    </rPh>
    <rPh sb="9" eb="11">
      <t>エハラ</t>
    </rPh>
    <phoneticPr fontId="1"/>
  </si>
  <si>
    <t>715-0006</t>
    <phoneticPr fontId="1"/>
  </si>
  <si>
    <t>井原市西江原町６６６－５</t>
    <rPh sb="0" eb="2">
      <t>イハラ</t>
    </rPh>
    <rPh sb="2" eb="3">
      <t>シ</t>
    </rPh>
    <rPh sb="3" eb="7">
      <t>ニシエバラチョウ</t>
    </rPh>
    <phoneticPr fontId="1"/>
  </si>
  <si>
    <t>0866-65-5960</t>
    <phoneticPr fontId="1"/>
  </si>
  <si>
    <t>0866-65-5961</t>
    <phoneticPr fontId="1"/>
  </si>
  <si>
    <t>月～金9:00～18:30
土9:00～13:00</t>
    <rPh sb="0" eb="1">
      <t>ゲツ</t>
    </rPh>
    <rPh sb="2" eb="3">
      <t>キン</t>
    </rPh>
    <rPh sb="14" eb="15">
      <t>ド</t>
    </rPh>
    <phoneticPr fontId="1"/>
  </si>
  <si>
    <t>金﨑　宏美</t>
    <rPh sb="0" eb="2">
      <t>カナサキ</t>
    </rPh>
    <rPh sb="3" eb="5">
      <t>ヒロミ</t>
    </rPh>
    <phoneticPr fontId="1"/>
  </si>
  <si>
    <t>ファーマシィ薬局岡山駅西口</t>
    <rPh sb="6" eb="8">
      <t>ヤッキョク</t>
    </rPh>
    <rPh sb="8" eb="10">
      <t>オカヤマ</t>
    </rPh>
    <rPh sb="10" eb="11">
      <t>エキ</t>
    </rPh>
    <rPh sb="11" eb="13">
      <t>ニシグチ</t>
    </rPh>
    <phoneticPr fontId="1"/>
  </si>
  <si>
    <t>岡山市北区奉還町２－１－２９日笠ビル１F</t>
    <rPh sb="0" eb="3">
      <t>オカヤマシ</t>
    </rPh>
    <rPh sb="3" eb="5">
      <t>キタク</t>
    </rPh>
    <rPh sb="5" eb="8">
      <t>ホウカンチョウ</t>
    </rPh>
    <rPh sb="14" eb="16">
      <t>ヒガサ</t>
    </rPh>
    <phoneticPr fontId="1"/>
  </si>
  <si>
    <t>086-898-2880</t>
    <phoneticPr fontId="1"/>
  </si>
  <si>
    <t>月～金9:00～19:00
土9:00～18:00</t>
    <rPh sb="0" eb="1">
      <t>ゲツ</t>
    </rPh>
    <rPh sb="2" eb="3">
      <t>キン</t>
    </rPh>
    <rPh sb="14" eb="15">
      <t>ド</t>
    </rPh>
    <phoneticPr fontId="1"/>
  </si>
  <si>
    <t>714-0043</t>
    <phoneticPr fontId="1"/>
  </si>
  <si>
    <t>笠岡市横島１９４４－１</t>
    <rPh sb="0" eb="3">
      <t>カサオカシ</t>
    </rPh>
    <rPh sb="3" eb="5">
      <t>ヨコシマ</t>
    </rPh>
    <phoneticPr fontId="1"/>
  </si>
  <si>
    <t>0865-69-7330</t>
    <phoneticPr fontId="1"/>
  </si>
  <si>
    <t>月～金9:00～19:00
土日祝9:00～18:00</t>
    <rPh sb="0" eb="1">
      <t>ゲツ</t>
    </rPh>
    <rPh sb="2" eb="3">
      <t>キン</t>
    </rPh>
    <rPh sb="14" eb="16">
      <t>ドニチ</t>
    </rPh>
    <rPh sb="16" eb="17">
      <t>シュク</t>
    </rPh>
    <phoneticPr fontId="1"/>
  </si>
  <si>
    <t>藤井　多賀子</t>
    <rPh sb="0" eb="2">
      <t>フジイ</t>
    </rPh>
    <rPh sb="3" eb="4">
      <t>オオ</t>
    </rPh>
    <phoneticPr fontId="1"/>
  </si>
  <si>
    <t>極楽寺　侑希</t>
    <rPh sb="0" eb="3">
      <t>ゴクラクジ</t>
    </rPh>
    <rPh sb="4" eb="6">
      <t>ユキ</t>
    </rPh>
    <phoneticPr fontId="1"/>
  </si>
  <si>
    <t>月～金9:00～18:00
土9:00～13:00</t>
    <rPh sb="0" eb="1">
      <t>ゲツ</t>
    </rPh>
    <rPh sb="2" eb="3">
      <t>キン</t>
    </rPh>
    <phoneticPr fontId="8"/>
  </si>
  <si>
    <t>渡邉　裕美</t>
    <phoneticPr fontId="1"/>
  </si>
  <si>
    <t>山川　真由、伊澤　輝子、奥山　茜</t>
    <rPh sb="12" eb="14">
      <t>オクヤマ</t>
    </rPh>
    <rPh sb="15" eb="16">
      <t>アカネ</t>
    </rPh>
    <phoneticPr fontId="1"/>
  </si>
  <si>
    <t>700-0806</t>
    <phoneticPr fontId="1"/>
  </si>
  <si>
    <t>ひなた薬局番町店</t>
    <rPh sb="5" eb="7">
      <t>バンチョウ</t>
    </rPh>
    <rPh sb="7" eb="8">
      <t>テン</t>
    </rPh>
    <phoneticPr fontId="1"/>
  </si>
  <si>
    <t>岡山市北区広瀬町１－２８</t>
    <rPh sb="0" eb="3">
      <t>オカヤマシ</t>
    </rPh>
    <rPh sb="3" eb="5">
      <t>キタク</t>
    </rPh>
    <rPh sb="5" eb="8">
      <t>ヒロセチョウ</t>
    </rPh>
    <phoneticPr fontId="1"/>
  </si>
  <si>
    <t>086-201-5666</t>
    <phoneticPr fontId="1"/>
  </si>
  <si>
    <t>086-201-8555</t>
    <phoneticPr fontId="1"/>
  </si>
  <si>
    <t>月～水・金9:00～18:00
木・土9:00～13:00</t>
    <rPh sb="0" eb="1">
      <t>ゲツ</t>
    </rPh>
    <rPh sb="2" eb="3">
      <t>スイ</t>
    </rPh>
    <rPh sb="4" eb="5">
      <t>キン</t>
    </rPh>
    <rPh sb="16" eb="17">
      <t>モク</t>
    </rPh>
    <rPh sb="18" eb="19">
      <t>ツチ</t>
    </rPh>
    <phoneticPr fontId="1"/>
  </si>
  <si>
    <t>無</t>
    <rPh sb="0" eb="1">
      <t>ナ</t>
    </rPh>
    <phoneticPr fontId="1"/>
  </si>
  <si>
    <t>難波　祐真</t>
    <rPh sb="0" eb="2">
      <t>ナンバ</t>
    </rPh>
    <rPh sb="3" eb="4">
      <t>ユウ</t>
    </rPh>
    <rPh sb="4" eb="5">
      <t>マコト</t>
    </rPh>
    <phoneticPr fontId="1"/>
  </si>
  <si>
    <t>上田　萌乃、川口　幸恵、北島　亮彦</t>
    <rPh sb="6" eb="8">
      <t>カワグチ</t>
    </rPh>
    <rPh sb="9" eb="11">
      <t>ユキエ</t>
    </rPh>
    <rPh sb="12" eb="14">
      <t>キタジマ</t>
    </rPh>
    <rPh sb="15" eb="16">
      <t>リョウ</t>
    </rPh>
    <rPh sb="16" eb="17">
      <t>ヒコ</t>
    </rPh>
    <phoneticPr fontId="1"/>
  </si>
  <si>
    <t>ザグザグ薬局西之町店</t>
    <phoneticPr fontId="1"/>
  </si>
  <si>
    <t>ザグザグ薬局大元店</t>
    <phoneticPr fontId="1"/>
  </si>
  <si>
    <t>ザグザグ薬局福富店</t>
    <phoneticPr fontId="1"/>
  </si>
  <si>
    <t>ザグザグ薬局北長瀬店</t>
    <phoneticPr fontId="1"/>
  </si>
  <si>
    <t>在宅支援ザグザグ薬局大福店</t>
    <phoneticPr fontId="1"/>
  </si>
  <si>
    <t>ザグザグ薬局 妹尾店</t>
    <phoneticPr fontId="1"/>
  </si>
  <si>
    <t>ザグザグ薬局津高店</t>
    <phoneticPr fontId="1"/>
  </si>
  <si>
    <t>ザグザグ薬局小山店</t>
    <phoneticPr fontId="1"/>
  </si>
  <si>
    <t>ザグザグ薬局邑久店</t>
    <phoneticPr fontId="1"/>
  </si>
  <si>
    <t>ザグザグ薬局江崎店</t>
    <phoneticPr fontId="1"/>
  </si>
  <si>
    <t>ザグザグ薬局山崎店</t>
    <phoneticPr fontId="1"/>
  </si>
  <si>
    <t>ザグザグ薬局門田屋敷南店</t>
    <phoneticPr fontId="1"/>
  </si>
  <si>
    <t>ザグザグ薬局　西大寺店</t>
    <phoneticPr fontId="1"/>
  </si>
  <si>
    <t>ザグザグ薬局宇野店</t>
    <phoneticPr fontId="1"/>
  </si>
  <si>
    <t>ザグザグ薬局　下市店</t>
    <phoneticPr fontId="1"/>
  </si>
  <si>
    <t>ザグザグ薬局瀬戸店</t>
    <phoneticPr fontId="1"/>
  </si>
  <si>
    <t>ザグザグ薬局笹沖店</t>
    <phoneticPr fontId="1"/>
  </si>
  <si>
    <t>ザグザグ薬局北畝店</t>
    <phoneticPr fontId="1"/>
  </si>
  <si>
    <t>ザグザグ薬局玉島店</t>
    <phoneticPr fontId="1"/>
  </si>
  <si>
    <t>ザグザグ薬局総社東店</t>
    <phoneticPr fontId="1"/>
  </si>
  <si>
    <t>ザグザグ薬局総社真壁店</t>
    <phoneticPr fontId="1"/>
  </si>
  <si>
    <t>そうごう薬局倉田店</t>
    <phoneticPr fontId="1"/>
  </si>
  <si>
    <t>そうごう薬局勝北店</t>
    <phoneticPr fontId="1"/>
  </si>
  <si>
    <t>そうごう薬局福渡店</t>
    <phoneticPr fontId="1"/>
  </si>
  <si>
    <t>そうごう薬局中庄店</t>
    <phoneticPr fontId="1"/>
  </si>
  <si>
    <t>そうごう薬局南春日店</t>
    <phoneticPr fontId="1"/>
  </si>
  <si>
    <t>あかり薬局中納言店</t>
    <phoneticPr fontId="1"/>
  </si>
  <si>
    <t>あかり薬局国富店</t>
    <rPh sb="3" eb="5">
      <t>ヤッキョク</t>
    </rPh>
    <rPh sb="5" eb="6">
      <t>クニ</t>
    </rPh>
    <rPh sb="6" eb="7">
      <t>トミ</t>
    </rPh>
    <rPh sb="7" eb="8">
      <t>テン</t>
    </rPh>
    <phoneticPr fontId="1"/>
  </si>
  <si>
    <t>岡山市中区国富４－５－２０</t>
    <rPh sb="0" eb="3">
      <t>オカヤマシ</t>
    </rPh>
    <rPh sb="3" eb="5">
      <t>ナカク</t>
    </rPh>
    <rPh sb="5" eb="6">
      <t>クニ</t>
    </rPh>
    <rPh sb="6" eb="7">
      <t>トミ</t>
    </rPh>
    <phoneticPr fontId="1"/>
  </si>
  <si>
    <t>086-271-0070</t>
    <phoneticPr fontId="1"/>
  </si>
  <si>
    <t>086-271-0071</t>
    <phoneticPr fontId="1"/>
  </si>
  <si>
    <t>月火水金9:00～18:30
木土9:00～13:00</t>
    <rPh sb="0" eb="1">
      <t>ゲツ</t>
    </rPh>
    <rPh sb="1" eb="2">
      <t>カ</t>
    </rPh>
    <rPh sb="2" eb="3">
      <t>スイ</t>
    </rPh>
    <rPh sb="3" eb="4">
      <t>キン</t>
    </rPh>
    <rPh sb="15" eb="16">
      <t>キ</t>
    </rPh>
    <rPh sb="16" eb="17">
      <t>ツチ</t>
    </rPh>
    <phoneticPr fontId="1"/>
  </si>
  <si>
    <t>無</t>
    <rPh sb="0" eb="1">
      <t>ナ</t>
    </rPh>
    <phoneticPr fontId="1"/>
  </si>
  <si>
    <t>近藤　里織</t>
    <rPh sb="0" eb="2">
      <t>コンドウ</t>
    </rPh>
    <rPh sb="3" eb="4">
      <t>サト</t>
    </rPh>
    <rPh sb="4" eb="5">
      <t>オ</t>
    </rPh>
    <phoneticPr fontId="1"/>
  </si>
  <si>
    <t>斉藤　友紀、山口　初江</t>
    <rPh sb="6" eb="8">
      <t>ヤマグチ</t>
    </rPh>
    <rPh sb="9" eb="11">
      <t>ハツエ</t>
    </rPh>
    <phoneticPr fontId="1"/>
  </si>
  <si>
    <t>難波　安紀美、尼﨑　史恵</t>
    <rPh sb="7" eb="8">
      <t>アマ</t>
    </rPh>
    <rPh sb="8" eb="9">
      <t>サキ</t>
    </rPh>
    <rPh sb="10" eb="12">
      <t>フミエ</t>
    </rPh>
    <phoneticPr fontId="1"/>
  </si>
  <si>
    <t>岩野　智美、田中　好子、芝池　暁子、赤松　綾子</t>
    <rPh sb="18" eb="20">
      <t>アカマツ</t>
    </rPh>
    <rPh sb="21" eb="23">
      <t>アヤコ</t>
    </rPh>
    <phoneticPr fontId="1"/>
  </si>
  <si>
    <t>山口　知枝、上村　典子、乾　智理</t>
    <rPh sb="6" eb="8">
      <t>カミムラ</t>
    </rPh>
    <rPh sb="9" eb="11">
      <t>ノリコ</t>
    </rPh>
    <rPh sb="12" eb="13">
      <t>イヌイ</t>
    </rPh>
    <rPh sb="14" eb="15">
      <t>チ</t>
    </rPh>
    <rPh sb="15" eb="16">
      <t>オサム</t>
    </rPh>
    <phoneticPr fontId="1"/>
  </si>
  <si>
    <t>岩野　寛樹、寶田　莉奈</t>
    <rPh sb="0" eb="2">
      <t>イワノ</t>
    </rPh>
    <rPh sb="3" eb="4">
      <t>ヒロシ</t>
    </rPh>
    <rPh sb="6" eb="7">
      <t>タカラ</t>
    </rPh>
    <rPh sb="7" eb="8">
      <t>タ</t>
    </rPh>
    <rPh sb="9" eb="10">
      <t>マリ</t>
    </rPh>
    <rPh sb="10" eb="11">
      <t>ナ</t>
    </rPh>
    <phoneticPr fontId="1"/>
  </si>
  <si>
    <t>石原　正恵、岡田　英俊、時長　はるか</t>
    <rPh sb="0" eb="2">
      <t>イシハラ</t>
    </rPh>
    <rPh sb="3" eb="4">
      <t>タダ</t>
    </rPh>
    <rPh sb="6" eb="8">
      <t>オカダ</t>
    </rPh>
    <rPh sb="12" eb="14">
      <t>トキナガ</t>
    </rPh>
    <phoneticPr fontId="1"/>
  </si>
  <si>
    <t>新谷　泰司、山本　絵理子</t>
    <rPh sb="0" eb="2">
      <t>アラヤ</t>
    </rPh>
    <rPh sb="3" eb="5">
      <t>タイジ</t>
    </rPh>
    <rPh sb="6" eb="8">
      <t>ヤマモト</t>
    </rPh>
    <rPh sb="9" eb="12">
      <t>エリコ</t>
    </rPh>
    <phoneticPr fontId="1"/>
  </si>
  <si>
    <t>ファーマシィ薬局やかげ</t>
    <phoneticPr fontId="1"/>
  </si>
  <si>
    <t>東川　泉、川﨑　敦貴、金原　亜希子</t>
    <phoneticPr fontId="1"/>
  </si>
  <si>
    <t>ファーマシィ薬局美の浜</t>
    <phoneticPr fontId="1"/>
  </si>
  <si>
    <t>オール薬局西古松店</t>
    <phoneticPr fontId="1"/>
  </si>
  <si>
    <t>豊田　伸美、狩野　真希</t>
    <rPh sb="6" eb="8">
      <t>カノ</t>
    </rPh>
    <rPh sb="9" eb="11">
      <t>マキ</t>
    </rPh>
    <phoneticPr fontId="1"/>
  </si>
  <si>
    <t>オール薬局鶴形店</t>
    <phoneticPr fontId="1"/>
  </si>
  <si>
    <t>所谷　圭幸</t>
    <phoneticPr fontId="1"/>
  </si>
  <si>
    <t>オール薬局あちてらす倉敷店</t>
    <phoneticPr fontId="1"/>
  </si>
  <si>
    <t>兼信　星弥、松村　有里子、赤澤　実咲</t>
    <rPh sb="13" eb="15">
      <t>アカサワ</t>
    </rPh>
    <rPh sb="16" eb="17">
      <t>ミノ</t>
    </rPh>
    <rPh sb="17" eb="18">
      <t>サ</t>
    </rPh>
    <phoneticPr fontId="1"/>
  </si>
  <si>
    <t>虹の薬局玉島店</t>
    <phoneticPr fontId="1"/>
  </si>
  <si>
    <t>ユーカリ薬局清水店</t>
    <phoneticPr fontId="1"/>
  </si>
  <si>
    <t>小林　大悟、泉　憲仁</t>
    <rPh sb="6" eb="7">
      <t>イズミ</t>
    </rPh>
    <rPh sb="8" eb="9">
      <t>ケン</t>
    </rPh>
    <rPh sb="9" eb="10">
      <t>ジン</t>
    </rPh>
    <phoneticPr fontId="1"/>
  </si>
  <si>
    <t>きたぞの薬局玉島店</t>
  </si>
  <si>
    <t>713-8103</t>
  </si>
  <si>
    <t>倉敷市玉島乙島6861-3</t>
  </si>
  <si>
    <t xml:space="preserve">	086-	526-	3941</t>
  </si>
  <si>
    <t xml:space="preserve">	086-	526-	3943</t>
  </si>
  <si>
    <t xml:space="preserve">月~金曜日 08:30~18:30
日祝日 09:00~12:00
</t>
  </si>
  <si>
    <t xml:space="preserve">	0868-	24-	0432</t>
  </si>
  <si>
    <t>コスモス薬局伊福町店</t>
  </si>
  <si>
    <t>岡山市北区伊福町3-6-4</t>
  </si>
  <si>
    <t xml:space="preserve">	086-	256-	6337</t>
  </si>
  <si>
    <t xml:space="preserve">	086-	256-	6007</t>
  </si>
  <si>
    <t>月水木土:9:00~19:30
火:9:00~13:30
金:9:00~18:00</t>
  </si>
  <si>
    <t>梶原 健</t>
  </si>
  <si>
    <t>ドラッグセイムス玉野田井薬局</t>
  </si>
  <si>
    <t>玉野市田井3-32-70</t>
  </si>
  <si>
    <t xml:space="preserve">	0863-	33-	3011</t>
  </si>
  <si>
    <t xml:space="preserve">	0863-	33-	3012</t>
  </si>
  <si>
    <t>09:00~18:00</t>
  </si>
  <si>
    <t>玉野市和田5-823-1</t>
  </si>
  <si>
    <t xml:space="preserve">	0863-	83-	9813</t>
  </si>
  <si>
    <t xml:space="preserve">	0863-	83-	9815</t>
  </si>
  <si>
    <t>月~金 9:00~18:00
土 9:00~13:00</t>
  </si>
  <si>
    <t>アイン薬局岡大病院店</t>
    <phoneticPr fontId="1"/>
  </si>
  <si>
    <t>阪神調剤薬局岡山大学病院前店</t>
    <phoneticPr fontId="1"/>
  </si>
  <si>
    <t>脇　涼一</t>
    <phoneticPr fontId="1"/>
  </si>
  <si>
    <t>向井　照恵、横田　理恵</t>
    <phoneticPr fontId="1"/>
  </si>
  <si>
    <t>コーモト薬局駅前店</t>
    <phoneticPr fontId="1"/>
  </si>
  <si>
    <t>浦上　和也、広本　篤</t>
    <phoneticPr fontId="1"/>
  </si>
  <si>
    <t>アイン薬局倉敷駅前店</t>
    <phoneticPr fontId="1"/>
  </si>
  <si>
    <t>堀　誠、江見　早紀</t>
    <phoneticPr fontId="1"/>
  </si>
  <si>
    <t>コスモス薬局八浜店</t>
    <phoneticPr fontId="1"/>
  </si>
  <si>
    <t>ファーマシィ薬局せと</t>
    <rPh sb="6" eb="8">
      <t>ヤッキョク</t>
    </rPh>
    <phoneticPr fontId="1"/>
  </si>
  <si>
    <t>オール薬局倉敷店</t>
    <phoneticPr fontId="1"/>
  </si>
  <si>
    <t>奥島　清孝、赤田　和弥</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</si>
</sst>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DBNum3][$-411]0"/>
  </numFmts>
  <fonts count="10" x14ac:knownFonts="1">
    <font>
      <sz val="11"/>
      <color theme="1"/>
      <name val="ＭＳ Ｐゴシック"/>
      <family val="2"/>
      <scheme val="minor"/>
    </font>
    <font>
      <sz val="6"/>
      <name val="ＭＳ Ｐゴシック"/>
      <family val="3"/>
      <charset val="128"/>
      <scheme val="minor"/>
    </font>
    <font>
      <sz val="6"/>
      <name val="ＭＳ Ｐゴシック"/>
      <family val="2"/>
      <charset val="128"/>
      <scheme val="minor"/>
    </font>
    <font>
      <sz val="16"/>
      <name val="ＭＳ Ｐゴシック"/>
      <family val="3"/>
      <charset val="128"/>
    </font>
    <font>
      <sz val="12"/>
      <name val="ＭＳ Ｐゴシック"/>
      <family val="3"/>
      <charset val="128"/>
    </font>
    <font>
      <sz val="12"/>
      <name val="ＭＳ Ｐゴシック"/>
      <family val="3"/>
      <charset val="128"/>
      <scheme val="minor"/>
    </font>
    <font>
      <sz val="11"/>
      <name val="ＭＳ Ｐゴシック"/>
      <family val="3"/>
      <charset val="128"/>
      <scheme val="minor"/>
    </font>
    <font>
      <b/>
      <sz val="11"/>
      <color rgb="FFFA7D00"/>
      <name val="ＭＳ Ｐゴシック"/>
      <family val="2"/>
      <charset val="128"/>
      <scheme val="minor"/>
    </font>
    <font>
      <sz val="11"/>
      <color rgb="FF3F3F76"/>
      <name val="ＭＳ Ｐゴシック"/>
      <family val="2"/>
      <charset val="128"/>
      <scheme val="minor"/>
    </font>
    <font>
      <sz val="10"/>
      <name val="ＭＳ Ｐゴシック"/>
      <family val="3"/>
      <charset val="128"/>
      <scheme val="minor"/>
    </font>
  </fonts>
  <fills count="2">
    <fill>
      <patternFill patternType="none"/>
    </fill>
    <fill>
      <patternFill patternType="gray125"/>
    </fill>
  </fills>
  <borders count="11">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theme="0" tint="-0.499984740745262"/>
      </left>
      <right style="thin">
        <color theme="0" tint="-0.499984740745262"/>
      </right>
      <top style="thin">
        <color theme="0" tint="-0.499984740745262"/>
      </top>
      <bottom style="thin">
        <color theme="0" tint="-0.499984740745262"/>
      </bottom>
      <diagonal/>
    </border>
  </borders>
  <cellStyleXfs count="1">
    <xf numFmtId="0" fontId="0" fillId="0" borderId="0"/>
  </cellStyleXfs>
  <cellXfs count="32">
    <xf numFmtId="0" fontId="0" fillId="0" borderId="0" xfId="0"/>
    <xf numFmtId="0" fontId="5" fillId="0" borderId="0" xfId="0" applyFont="1" applyFill="1" applyBorder="1" applyAlignment="1">
      <alignment horizontal="center" vertical="center"/>
    </xf>
    <xf numFmtId="0" fontId="4" fillId="0" borderId="0" xfId="0" applyFont="1" applyFill="1" applyBorder="1" applyAlignment="1">
      <alignment horizontal="center" vertical="center"/>
    </xf>
    <xf numFmtId="0" fontId="5" fillId="0" borderId="0" xfId="0" applyFont="1" applyFill="1" applyAlignment="1">
      <alignment horizontal="center" vertical="center"/>
    </xf>
    <xf numFmtId="0" fontId="5" fillId="0" borderId="0" xfId="0" applyFont="1" applyFill="1" applyAlignment="1">
      <alignment horizontal="center" vertical="center" wrapText="1"/>
    </xf>
    <xf numFmtId="176" fontId="5" fillId="0" borderId="0" xfId="0" applyNumberFormat="1" applyFont="1" applyFill="1" applyAlignment="1">
      <alignment horizontal="center" vertical="center" wrapText="1"/>
    </xf>
    <xf numFmtId="0" fontId="6" fillId="0" borderId="2" xfId="0" applyFont="1" applyFill="1" applyBorder="1" applyAlignment="1">
      <alignment horizontal="center" vertical="center"/>
    </xf>
    <xf numFmtId="0" fontId="6" fillId="0" borderId="1" xfId="0" applyFont="1" applyFill="1" applyBorder="1" applyAlignment="1">
      <alignment horizontal="center" vertical="center"/>
    </xf>
    <xf numFmtId="0" fontId="6" fillId="0" borderId="1" xfId="0" applyFont="1" applyFill="1" applyBorder="1" applyAlignment="1">
      <alignment horizontal="center" vertical="center" wrapText="1"/>
    </xf>
    <xf numFmtId="176" fontId="6" fillId="0" borderId="1" xfId="0" applyNumberFormat="1" applyFont="1" applyFill="1" applyBorder="1" applyAlignment="1">
      <alignment horizontal="center" vertical="center" wrapText="1"/>
    </xf>
    <xf numFmtId="0" fontId="6" fillId="0" borderId="3" xfId="0" applyFont="1" applyFill="1" applyBorder="1" applyAlignment="1">
      <alignment horizontal="center" vertical="center" wrapText="1"/>
    </xf>
    <xf numFmtId="49" fontId="6" fillId="0" borderId="1" xfId="0" applyNumberFormat="1" applyFont="1" applyFill="1" applyBorder="1" applyAlignment="1">
      <alignment horizontal="center" vertical="center"/>
    </xf>
    <xf numFmtId="0" fontId="6" fillId="0" borderId="1" xfId="0" applyFont="1" applyFill="1" applyBorder="1" applyAlignment="1">
      <alignment horizontal="center" vertical="center" shrinkToFit="1"/>
    </xf>
    <xf numFmtId="0" fontId="6" fillId="0" borderId="3" xfId="0" applyFont="1" applyFill="1" applyBorder="1" applyAlignment="1">
      <alignment horizontal="center" vertical="center"/>
    </xf>
    <xf numFmtId="49" fontId="6" fillId="0" borderId="1" xfId="0" applyNumberFormat="1" applyFont="1" applyFill="1" applyBorder="1" applyAlignment="1">
      <alignment horizontal="center" vertical="center" wrapText="1"/>
    </xf>
    <xf numFmtId="0" fontId="6" fillId="0" borderId="7" xfId="0" applyFont="1" applyFill="1" applyBorder="1" applyAlignment="1">
      <alignment horizontal="center" vertical="center"/>
    </xf>
    <xf numFmtId="0" fontId="9" fillId="0" borderId="4" xfId="0" applyFont="1" applyFill="1" applyBorder="1" applyAlignment="1">
      <alignment horizontal="center" vertical="center" wrapText="1"/>
    </xf>
    <xf numFmtId="0" fontId="9" fillId="0" borderId="5" xfId="0" applyFont="1" applyFill="1" applyBorder="1" applyAlignment="1">
      <alignment horizontal="center" vertical="center" wrapText="1"/>
    </xf>
    <xf numFmtId="176" fontId="9" fillId="0" borderId="5" xfId="0" applyNumberFormat="1" applyFont="1" applyFill="1" applyBorder="1" applyAlignment="1">
      <alignment horizontal="center" vertical="center" wrapText="1"/>
    </xf>
    <xf numFmtId="0" fontId="9" fillId="0" borderId="6" xfId="0" applyFont="1" applyFill="1" applyBorder="1" applyAlignment="1">
      <alignment horizontal="center" vertical="center" wrapText="1"/>
    </xf>
    <xf numFmtId="49" fontId="6" fillId="0" borderId="1" xfId="0" applyNumberFormat="1" applyFont="1" applyFill="1" applyBorder="1" applyAlignment="1">
      <alignment vertical="center"/>
    </xf>
    <xf numFmtId="49" fontId="6" fillId="0" borderId="1" xfId="0" applyNumberFormat="1" applyFont="1" applyFill="1" applyBorder="1" applyAlignment="1">
      <alignment vertical="center" wrapText="1"/>
    </xf>
    <xf numFmtId="0" fontId="6" fillId="0" borderId="1" xfId="0" applyFont="1" applyFill="1" applyBorder="1" applyAlignment="1">
      <alignment horizontal="center" vertical="center" wrapText="1" shrinkToFit="1"/>
    </xf>
    <xf numFmtId="0" fontId="6" fillId="0" borderId="10" xfId="0" applyFont="1" applyFill="1" applyBorder="1" applyAlignment="1">
      <alignment horizontal="center" vertical="center"/>
    </xf>
    <xf numFmtId="0" fontId="6" fillId="0" borderId="10" xfId="0" applyFont="1" applyFill="1" applyBorder="1" applyAlignment="1">
      <alignment horizontal="center" vertical="center" wrapText="1"/>
    </xf>
    <xf numFmtId="176" fontId="6" fillId="0" borderId="10" xfId="0" applyNumberFormat="1" applyFont="1" applyFill="1" applyBorder="1" applyAlignment="1">
      <alignment horizontal="center" vertical="center" wrapText="1"/>
    </xf>
    <xf numFmtId="0" fontId="0" fillId="0" borderId="1" xfId="0" applyFill="1" applyBorder="1" applyAlignment="1">
      <alignment horizontal="center" vertical="center"/>
    </xf>
    <xf numFmtId="0" fontId="0" fillId="0" borderId="1" xfId="0" applyFill="1" applyBorder="1" applyAlignment="1">
      <alignment horizontal="center" vertical="center" wrapText="1"/>
    </xf>
    <xf numFmtId="0" fontId="0" fillId="0" borderId="3" xfId="0" applyFill="1" applyBorder="1" applyAlignment="1">
      <alignment horizontal="center" vertical="center"/>
    </xf>
    <xf numFmtId="0" fontId="6" fillId="0" borderId="8" xfId="0" applyFont="1" applyFill="1" applyBorder="1" applyAlignment="1">
      <alignment horizontal="center" vertical="center"/>
    </xf>
    <xf numFmtId="0" fontId="6" fillId="0" borderId="9" xfId="0" applyFont="1" applyFill="1" applyBorder="1" applyAlignment="1">
      <alignment horizontal="center" vertical="center"/>
    </xf>
    <xf numFmtId="0" fontId="3" fillId="0" borderId="0" xfId="0" applyFont="1" applyFill="1" applyBorder="1" applyAlignment="1">
      <alignment horizontal="center" vertical="center"/>
    </xf>
  </cellXfs>
  <cellStyles count="1">
    <cellStyle name="標準"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Relationships xmlns="http://schemas.openxmlformats.org/package/2006/relationships"><Relationship Id="rId1" Target="../printerSettings/printerSettings1.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M458"/>
  <sheetViews>
    <sheetView tabSelected="1" zoomScale="85" zoomScaleNormal="85" workbookViewId="0">
      <pane ySplit="4" topLeftCell="A5" activePane="bottomLeft" state="frozen"/>
      <selection pane="bottomLeft" activeCell="D5" sqref="D5"/>
    </sheetView>
  </sheetViews>
  <sheetFormatPr defaultRowHeight="14.25" x14ac:dyDescent="0.15"/>
  <cols>
    <col min="1" max="1" width="5.125" style="1" customWidth="1"/>
    <col min="2" max="2" width="7.75" style="3" customWidth="1"/>
    <col min="3" max="3" width="9" style="3"/>
    <col min="4" max="4" width="35.625" style="4" customWidth="1"/>
    <col min="5" max="5" width="10.625" style="3" customWidth="1"/>
    <col min="6" max="6" width="30.625" style="5" customWidth="1"/>
    <col min="7" max="8" width="14.625" style="3" customWidth="1"/>
    <col min="9" max="9" width="30.625" style="4" customWidth="1"/>
    <col min="10" max="10" width="10.625" style="4" customWidth="1"/>
    <col min="11" max="11" width="14.625" style="4" customWidth="1"/>
    <col min="12" max="12" width="8.625" style="3" customWidth="1"/>
    <col min="13" max="13" width="30.625" style="4" customWidth="1"/>
    <col min="14" max="16384" width="9" style="1"/>
  </cols>
  <sheetData>
    <row r="1" spans="1:13" s="2" customFormat="1" ht="22.5" customHeight="1" x14ac:dyDescent="0.15">
      <c r="A1" s="31" t="s">
        <v>535</v>
      </c>
      <c r="B1" s="31"/>
      <c r="C1" s="31"/>
      <c r="D1" s="31"/>
      <c r="E1" s="31"/>
      <c r="F1" s="31"/>
      <c r="G1" s="31"/>
      <c r="H1" s="31"/>
      <c r="I1" s="31"/>
      <c r="J1" s="31"/>
      <c r="K1" s="31"/>
      <c r="L1" s="31"/>
      <c r="M1" s="31"/>
    </row>
    <row r="2" spans="1:13" s="2" customFormat="1" ht="22.5" customHeight="1" thickBot="1" x14ac:dyDescent="0.2"/>
    <row r="3" spans="1:13" s="2" customFormat="1" ht="21" customHeight="1" thickBot="1" x14ac:dyDescent="0.2">
      <c r="A3" s="15"/>
      <c r="B3" s="29" t="s">
        <v>422</v>
      </c>
      <c r="C3" s="29"/>
      <c r="D3" s="29"/>
      <c r="E3" s="29"/>
      <c r="F3" s="29"/>
      <c r="G3" s="29"/>
      <c r="H3" s="29"/>
      <c r="I3" s="29"/>
      <c r="J3" s="29"/>
      <c r="K3" s="29"/>
      <c r="L3" s="29" t="s">
        <v>423</v>
      </c>
      <c r="M3" s="30"/>
    </row>
    <row r="4" spans="1:13" s="2" customFormat="1" ht="49.5" customHeight="1" x14ac:dyDescent="0.15">
      <c r="A4" s="16" t="s">
        <v>529</v>
      </c>
      <c r="B4" s="17" t="s">
        <v>431</v>
      </c>
      <c r="C4" s="17" t="s">
        <v>424</v>
      </c>
      <c r="D4" s="17" t="s">
        <v>425</v>
      </c>
      <c r="E4" s="17" t="s">
        <v>426</v>
      </c>
      <c r="F4" s="18" t="s">
        <v>435</v>
      </c>
      <c r="G4" s="17" t="s">
        <v>427</v>
      </c>
      <c r="H4" s="17" t="s">
        <v>428</v>
      </c>
      <c r="I4" s="17" t="s">
        <v>526</v>
      </c>
      <c r="J4" s="17" t="s">
        <v>433</v>
      </c>
      <c r="K4" s="17" t="s">
        <v>429</v>
      </c>
      <c r="L4" s="17" t="s">
        <v>432</v>
      </c>
      <c r="M4" s="19" t="s">
        <v>430</v>
      </c>
    </row>
    <row r="5" spans="1:13" ht="99.95" customHeight="1" x14ac:dyDescent="0.15">
      <c r="A5" s="6">
        <f t="shared" ref="A5:A27" si="0">ROW()-4</f>
        <v>1</v>
      </c>
      <c r="B5" s="7">
        <v>33</v>
      </c>
      <c r="C5" s="7" t="s">
        <v>1757</v>
      </c>
      <c r="D5" s="8" t="s">
        <v>2318</v>
      </c>
      <c r="E5" s="7" t="s">
        <v>2319</v>
      </c>
      <c r="F5" s="9" t="s">
        <v>2320</v>
      </c>
      <c r="G5" s="7" t="s">
        <v>2321</v>
      </c>
      <c r="H5" s="7" t="s">
        <v>2322</v>
      </c>
      <c r="I5" s="8" t="s">
        <v>2323</v>
      </c>
      <c r="J5" s="8" t="s">
        <v>1</v>
      </c>
      <c r="K5" s="8" t="s">
        <v>1804</v>
      </c>
      <c r="L5" s="7">
        <f>LEN(M5)-LEN(SUBSTITUTE(M5, "、",""))/LEN("、")+1</f>
        <v>1</v>
      </c>
      <c r="M5" s="10" t="s">
        <v>2324</v>
      </c>
    </row>
    <row r="6" spans="1:13" ht="99.95" customHeight="1" x14ac:dyDescent="0.15">
      <c r="A6" s="6">
        <f t="shared" si="0"/>
        <v>2</v>
      </c>
      <c r="B6" s="26">
        <v>33</v>
      </c>
      <c r="C6" s="26" t="s">
        <v>17</v>
      </c>
      <c r="D6" s="27" t="s">
        <v>3096</v>
      </c>
      <c r="E6" s="26" t="s">
        <v>2319</v>
      </c>
      <c r="F6" s="27" t="s">
        <v>3097</v>
      </c>
      <c r="G6" s="26" t="s">
        <v>3098</v>
      </c>
      <c r="H6" s="26" t="s">
        <v>3099</v>
      </c>
      <c r="I6" s="27" t="s">
        <v>3100</v>
      </c>
      <c r="J6" s="26" t="s">
        <v>1</v>
      </c>
      <c r="K6" s="26"/>
      <c r="L6" s="26">
        <v>1</v>
      </c>
      <c r="M6" s="28" t="s">
        <v>3101</v>
      </c>
    </row>
    <row r="7" spans="1:13" ht="99.95" customHeight="1" x14ac:dyDescent="0.15">
      <c r="A7" s="6">
        <f t="shared" si="0"/>
        <v>3</v>
      </c>
      <c r="B7" s="7">
        <v>33</v>
      </c>
      <c r="C7" s="7" t="s">
        <v>17</v>
      </c>
      <c r="D7" s="8" t="s">
        <v>530</v>
      </c>
      <c r="E7" s="7" t="s">
        <v>709</v>
      </c>
      <c r="F7" s="9" t="s">
        <v>436</v>
      </c>
      <c r="G7" s="7" t="s">
        <v>285</v>
      </c>
      <c r="H7" s="7" t="s">
        <v>286</v>
      </c>
      <c r="I7" s="8" t="s">
        <v>287</v>
      </c>
      <c r="J7" s="8" t="s">
        <v>546</v>
      </c>
      <c r="K7" s="8" t="s">
        <v>545</v>
      </c>
      <c r="L7" s="7">
        <f>LEN(M7)-LEN(SUBSTITUTE(M7, "、",""))/LEN("、")+1</f>
        <v>2</v>
      </c>
      <c r="M7" s="10" t="s">
        <v>2805</v>
      </c>
    </row>
    <row r="8" spans="1:13" ht="99.95" customHeight="1" x14ac:dyDescent="0.15">
      <c r="A8" s="6">
        <f t="shared" si="0"/>
        <v>4</v>
      </c>
      <c r="B8" s="7">
        <v>33</v>
      </c>
      <c r="C8" s="7" t="s">
        <v>1757</v>
      </c>
      <c r="D8" s="8" t="s">
        <v>1894</v>
      </c>
      <c r="E8" s="7" t="s">
        <v>1895</v>
      </c>
      <c r="F8" s="9" t="s">
        <v>1896</v>
      </c>
      <c r="G8" s="7" t="s">
        <v>1897</v>
      </c>
      <c r="H8" s="7" t="s">
        <v>1898</v>
      </c>
      <c r="I8" s="8" t="s">
        <v>1899</v>
      </c>
      <c r="J8" s="8" t="s">
        <v>1</v>
      </c>
      <c r="K8" s="8" t="s">
        <v>1804</v>
      </c>
      <c r="L8" s="7">
        <f>LEN(M8)-LEN(SUBSTITUTE(M8, "、",""))/LEN("、")+1</f>
        <v>1</v>
      </c>
      <c r="M8" s="10" t="s">
        <v>1900</v>
      </c>
    </row>
    <row r="9" spans="1:13" ht="99.95" customHeight="1" x14ac:dyDescent="0.15">
      <c r="A9" s="6">
        <f t="shared" si="0"/>
        <v>5</v>
      </c>
      <c r="B9" s="7">
        <v>33</v>
      </c>
      <c r="C9" s="7" t="s">
        <v>1757</v>
      </c>
      <c r="D9" s="8" t="s">
        <v>1915</v>
      </c>
      <c r="E9" s="7" t="s">
        <v>1895</v>
      </c>
      <c r="F9" s="9" t="s">
        <v>1916</v>
      </c>
      <c r="G9" s="7" t="s">
        <v>1917</v>
      </c>
      <c r="H9" s="7" t="s">
        <v>1918</v>
      </c>
      <c r="I9" s="8" t="s">
        <v>1912</v>
      </c>
      <c r="J9" s="8" t="s">
        <v>1</v>
      </c>
      <c r="K9" s="8" t="s">
        <v>1804</v>
      </c>
      <c r="L9" s="7">
        <f>LEN(M9)-LEN(SUBSTITUTE(M9, "、",""))/LEN("、")+1</f>
        <v>2</v>
      </c>
      <c r="M9" s="10" t="s">
        <v>2806</v>
      </c>
    </row>
    <row r="10" spans="1:13" ht="99.95" customHeight="1" x14ac:dyDescent="0.15">
      <c r="A10" s="6">
        <f t="shared" si="0"/>
        <v>6</v>
      </c>
      <c r="B10" s="7">
        <v>33</v>
      </c>
      <c r="C10" s="7" t="s">
        <v>1757</v>
      </c>
      <c r="D10" s="8" t="s">
        <v>2532</v>
      </c>
      <c r="E10" s="7" t="s">
        <v>1960</v>
      </c>
      <c r="F10" s="9" t="s">
        <v>2533</v>
      </c>
      <c r="G10" s="7" t="s">
        <v>2534</v>
      </c>
      <c r="H10" s="7" t="s">
        <v>2535</v>
      </c>
      <c r="I10" s="8" t="s">
        <v>2293</v>
      </c>
      <c r="J10" s="8" t="s">
        <v>0</v>
      </c>
      <c r="K10" s="8" t="s">
        <v>2534</v>
      </c>
      <c r="L10" s="7">
        <f>LEN(M10)-LEN(SUBSTITUTE(M10, "、",""))/LEN("、")+1</f>
        <v>1</v>
      </c>
      <c r="M10" s="10" t="s">
        <v>2536</v>
      </c>
    </row>
    <row r="11" spans="1:13" ht="99.95" customHeight="1" x14ac:dyDescent="0.15">
      <c r="A11" s="6">
        <f t="shared" si="0"/>
        <v>7</v>
      </c>
      <c r="B11" s="7">
        <v>33</v>
      </c>
      <c r="C11" s="7" t="s">
        <v>1757</v>
      </c>
      <c r="D11" s="8" t="s">
        <v>3014</v>
      </c>
      <c r="E11" s="7" t="s">
        <v>1960</v>
      </c>
      <c r="F11" s="9" t="s">
        <v>3015</v>
      </c>
      <c r="G11" s="7" t="s">
        <v>3016</v>
      </c>
      <c r="H11" s="7" t="s">
        <v>3016</v>
      </c>
      <c r="I11" s="8" t="s">
        <v>3017</v>
      </c>
      <c r="J11" s="8" t="s">
        <v>546</v>
      </c>
      <c r="K11" s="8" t="s">
        <v>3016</v>
      </c>
      <c r="L11" s="7">
        <v>2</v>
      </c>
      <c r="M11" s="10" t="s">
        <v>3076</v>
      </c>
    </row>
    <row r="12" spans="1:13" ht="99.95" customHeight="1" x14ac:dyDescent="0.15">
      <c r="A12" s="6">
        <f t="shared" si="0"/>
        <v>8</v>
      </c>
      <c r="B12" s="7">
        <v>33</v>
      </c>
      <c r="C12" s="7" t="s">
        <v>1757</v>
      </c>
      <c r="D12" s="8" t="s">
        <v>1959</v>
      </c>
      <c r="E12" s="7" t="s">
        <v>1960</v>
      </c>
      <c r="F12" s="9" t="s">
        <v>1961</v>
      </c>
      <c r="G12" s="7" t="s">
        <v>1962</v>
      </c>
      <c r="H12" s="7" t="s">
        <v>1963</v>
      </c>
      <c r="I12" s="8" t="s">
        <v>1964</v>
      </c>
      <c r="J12" s="8" t="s">
        <v>0</v>
      </c>
      <c r="K12" s="8" t="s">
        <v>1965</v>
      </c>
      <c r="L12" s="7">
        <f t="shared" ref="L12:L21" si="1">LEN(M12)-LEN(SUBSTITUTE(M12, "、",""))/LEN("、")+1</f>
        <v>1</v>
      </c>
      <c r="M12" s="10" t="s">
        <v>1966</v>
      </c>
    </row>
    <row r="13" spans="1:13" ht="99.95" customHeight="1" x14ac:dyDescent="0.15">
      <c r="A13" s="6">
        <f t="shared" si="0"/>
        <v>9</v>
      </c>
      <c r="B13" s="7">
        <v>33</v>
      </c>
      <c r="C13" s="7" t="s">
        <v>1757</v>
      </c>
      <c r="D13" s="8" t="s">
        <v>2638</v>
      </c>
      <c r="E13" s="7" t="s">
        <v>2639</v>
      </c>
      <c r="F13" s="9" t="s">
        <v>2640</v>
      </c>
      <c r="G13" s="7" t="s">
        <v>2641</v>
      </c>
      <c r="H13" s="7" t="s">
        <v>2642</v>
      </c>
      <c r="I13" s="8" t="s">
        <v>1773</v>
      </c>
      <c r="J13" s="8" t="s">
        <v>0</v>
      </c>
      <c r="K13" s="8" t="s">
        <v>2641</v>
      </c>
      <c r="L13" s="7">
        <f t="shared" si="1"/>
        <v>2</v>
      </c>
      <c r="M13" s="10" t="s">
        <v>2807</v>
      </c>
    </row>
    <row r="14" spans="1:13" ht="99.95" customHeight="1" x14ac:dyDescent="0.15">
      <c r="A14" s="6">
        <f t="shared" si="0"/>
        <v>10</v>
      </c>
      <c r="B14" s="7">
        <v>33</v>
      </c>
      <c r="C14" s="7" t="s">
        <v>1757</v>
      </c>
      <c r="D14" s="8" t="s">
        <v>2420</v>
      </c>
      <c r="E14" s="7" t="s">
        <v>2421</v>
      </c>
      <c r="F14" s="9" t="s">
        <v>2422</v>
      </c>
      <c r="G14" s="7" t="s">
        <v>2423</v>
      </c>
      <c r="H14" s="7" t="s">
        <v>2423</v>
      </c>
      <c r="I14" s="8" t="s">
        <v>2424</v>
      </c>
      <c r="J14" s="8" t="s">
        <v>1</v>
      </c>
      <c r="K14" s="8" t="s">
        <v>1804</v>
      </c>
      <c r="L14" s="7">
        <f t="shared" si="1"/>
        <v>1</v>
      </c>
      <c r="M14" s="10" t="s">
        <v>2425</v>
      </c>
    </row>
    <row r="15" spans="1:13" ht="99.95" customHeight="1" x14ac:dyDescent="0.15">
      <c r="A15" s="6">
        <f t="shared" si="0"/>
        <v>11</v>
      </c>
      <c r="B15" s="7">
        <v>33</v>
      </c>
      <c r="C15" s="7" t="s">
        <v>1757</v>
      </c>
      <c r="D15" s="8" t="s">
        <v>2137</v>
      </c>
      <c r="E15" s="7" t="s">
        <v>2138</v>
      </c>
      <c r="F15" s="9" t="s">
        <v>2139</v>
      </c>
      <c r="G15" s="7" t="s">
        <v>2140</v>
      </c>
      <c r="H15" s="7" t="s">
        <v>2141</v>
      </c>
      <c r="I15" s="8" t="s">
        <v>2142</v>
      </c>
      <c r="J15" s="8" t="s">
        <v>0</v>
      </c>
      <c r="K15" s="8" t="s">
        <v>2140</v>
      </c>
      <c r="L15" s="7">
        <f t="shared" si="1"/>
        <v>1</v>
      </c>
      <c r="M15" s="10" t="s">
        <v>2143</v>
      </c>
    </row>
    <row r="16" spans="1:13" ht="99.95" customHeight="1" x14ac:dyDescent="0.15">
      <c r="A16" s="6">
        <f t="shared" si="0"/>
        <v>12</v>
      </c>
      <c r="B16" s="7">
        <v>33</v>
      </c>
      <c r="C16" s="7" t="s">
        <v>17</v>
      </c>
      <c r="D16" s="8" t="s">
        <v>269</v>
      </c>
      <c r="E16" s="7" t="s">
        <v>149</v>
      </c>
      <c r="F16" s="9" t="s">
        <v>438</v>
      </c>
      <c r="G16" s="7" t="s">
        <v>270</v>
      </c>
      <c r="H16" s="7" t="s">
        <v>271</v>
      </c>
      <c r="I16" s="8" t="s">
        <v>1756</v>
      </c>
      <c r="J16" s="8" t="s">
        <v>0</v>
      </c>
      <c r="K16" s="8" t="s">
        <v>272</v>
      </c>
      <c r="L16" s="7">
        <f t="shared" si="1"/>
        <v>1</v>
      </c>
      <c r="M16" s="10" t="s">
        <v>273</v>
      </c>
    </row>
    <row r="17" spans="1:13" ht="99.95" customHeight="1" x14ac:dyDescent="0.15">
      <c r="A17" s="6">
        <f t="shared" si="0"/>
        <v>13</v>
      </c>
      <c r="B17" s="7">
        <v>33</v>
      </c>
      <c r="C17" s="7" t="s">
        <v>828</v>
      </c>
      <c r="D17" s="8" t="s">
        <v>1164</v>
      </c>
      <c r="E17" s="7" t="s">
        <v>1165</v>
      </c>
      <c r="F17" s="9" t="s">
        <v>1166</v>
      </c>
      <c r="G17" s="7" t="s">
        <v>1167</v>
      </c>
      <c r="H17" s="7" t="s">
        <v>1168</v>
      </c>
      <c r="I17" s="8" t="s">
        <v>833</v>
      </c>
      <c r="J17" s="8" t="s">
        <v>1</v>
      </c>
      <c r="K17" s="8"/>
      <c r="L17" s="7">
        <f t="shared" si="1"/>
        <v>2</v>
      </c>
      <c r="M17" s="10" t="s">
        <v>1658</v>
      </c>
    </row>
    <row r="18" spans="1:13" ht="99.95" customHeight="1" x14ac:dyDescent="0.15">
      <c r="A18" s="6">
        <f t="shared" si="0"/>
        <v>14</v>
      </c>
      <c r="B18" s="7">
        <v>33</v>
      </c>
      <c r="C18" s="7" t="s">
        <v>17</v>
      </c>
      <c r="D18" s="8" t="s">
        <v>148</v>
      </c>
      <c r="E18" s="7" t="s">
        <v>152</v>
      </c>
      <c r="F18" s="9" t="s">
        <v>437</v>
      </c>
      <c r="G18" s="7" t="s">
        <v>150</v>
      </c>
      <c r="H18" s="7" t="s">
        <v>151</v>
      </c>
      <c r="I18" s="8" t="s">
        <v>681</v>
      </c>
      <c r="J18" s="8" t="s">
        <v>0</v>
      </c>
      <c r="K18" s="8" t="s">
        <v>150</v>
      </c>
      <c r="L18" s="7">
        <f t="shared" si="1"/>
        <v>2</v>
      </c>
      <c r="M18" s="10" t="s">
        <v>2888</v>
      </c>
    </row>
    <row r="19" spans="1:13" ht="99.95" customHeight="1" x14ac:dyDescent="0.15">
      <c r="A19" s="6">
        <f t="shared" si="0"/>
        <v>15</v>
      </c>
      <c r="B19" s="7">
        <v>33</v>
      </c>
      <c r="C19" s="7" t="s">
        <v>17</v>
      </c>
      <c r="D19" s="8" t="s">
        <v>348</v>
      </c>
      <c r="E19" s="7" t="s">
        <v>349</v>
      </c>
      <c r="F19" s="9" t="s">
        <v>439</v>
      </c>
      <c r="G19" s="7" t="s">
        <v>350</v>
      </c>
      <c r="H19" s="7" t="s">
        <v>351</v>
      </c>
      <c r="I19" s="8" t="s">
        <v>662</v>
      </c>
      <c r="J19" s="8" t="s">
        <v>0</v>
      </c>
      <c r="K19" s="8" t="s">
        <v>352</v>
      </c>
      <c r="L19" s="7">
        <f t="shared" si="1"/>
        <v>1</v>
      </c>
      <c r="M19" s="10" t="s">
        <v>353</v>
      </c>
    </row>
    <row r="20" spans="1:13" ht="99.95" customHeight="1" x14ac:dyDescent="0.15">
      <c r="A20" s="6">
        <f t="shared" si="0"/>
        <v>16</v>
      </c>
      <c r="B20" s="7">
        <v>33</v>
      </c>
      <c r="C20" s="7" t="s">
        <v>17</v>
      </c>
      <c r="D20" s="8" t="s">
        <v>9</v>
      </c>
      <c r="E20" s="7" t="s">
        <v>173</v>
      </c>
      <c r="F20" s="9" t="s">
        <v>440</v>
      </c>
      <c r="G20" s="7" t="s">
        <v>174</v>
      </c>
      <c r="H20" s="7" t="s">
        <v>175</v>
      </c>
      <c r="I20" s="8" t="s">
        <v>661</v>
      </c>
      <c r="J20" s="8" t="s">
        <v>1</v>
      </c>
      <c r="K20" s="8"/>
      <c r="L20" s="7">
        <f t="shared" si="1"/>
        <v>1</v>
      </c>
      <c r="M20" s="10" t="s">
        <v>176</v>
      </c>
    </row>
    <row r="21" spans="1:13" ht="99.95" customHeight="1" x14ac:dyDescent="0.15">
      <c r="A21" s="6">
        <f t="shared" si="0"/>
        <v>17</v>
      </c>
      <c r="B21" s="7">
        <v>33</v>
      </c>
      <c r="C21" s="7" t="s">
        <v>828</v>
      </c>
      <c r="D21" s="8" t="s">
        <v>1107</v>
      </c>
      <c r="E21" s="7" t="s">
        <v>1108</v>
      </c>
      <c r="F21" s="9" t="s">
        <v>1109</v>
      </c>
      <c r="G21" s="7" t="s">
        <v>1110</v>
      </c>
      <c r="H21" s="7" t="s">
        <v>1110</v>
      </c>
      <c r="I21" s="8" t="s">
        <v>1111</v>
      </c>
      <c r="J21" s="8" t="s">
        <v>0</v>
      </c>
      <c r="K21" s="8" t="s">
        <v>1112</v>
      </c>
      <c r="L21" s="7">
        <f t="shared" si="1"/>
        <v>1</v>
      </c>
      <c r="M21" s="10" t="s">
        <v>1113</v>
      </c>
    </row>
    <row r="22" spans="1:13" ht="99.95" customHeight="1" x14ac:dyDescent="0.15">
      <c r="A22" s="6">
        <f t="shared" si="0"/>
        <v>18</v>
      </c>
      <c r="B22" s="7">
        <v>33</v>
      </c>
      <c r="C22" s="7" t="s">
        <v>1757</v>
      </c>
      <c r="D22" s="8" t="s">
        <v>3028</v>
      </c>
      <c r="E22" s="7" t="s">
        <v>3027</v>
      </c>
      <c r="F22" s="9" t="s">
        <v>3029</v>
      </c>
      <c r="G22" s="7" t="s">
        <v>3030</v>
      </c>
      <c r="H22" s="7" t="s">
        <v>3031</v>
      </c>
      <c r="I22" s="8" t="s">
        <v>3032</v>
      </c>
      <c r="J22" s="8" t="s">
        <v>3033</v>
      </c>
      <c r="K22" s="8"/>
      <c r="L22" s="7">
        <v>1</v>
      </c>
      <c r="M22" s="10" t="s">
        <v>3034</v>
      </c>
    </row>
    <row r="23" spans="1:13" ht="99.95" customHeight="1" x14ac:dyDescent="0.15">
      <c r="A23" s="6">
        <f t="shared" si="0"/>
        <v>19</v>
      </c>
      <c r="B23" s="7">
        <v>33</v>
      </c>
      <c r="C23" s="7" t="s">
        <v>17</v>
      </c>
      <c r="D23" s="8" t="s">
        <v>279</v>
      </c>
      <c r="E23" s="7" t="s">
        <v>280</v>
      </c>
      <c r="F23" s="9" t="s">
        <v>441</v>
      </c>
      <c r="G23" s="7" t="s">
        <v>281</v>
      </c>
      <c r="H23" s="7" t="s">
        <v>282</v>
      </c>
      <c r="I23" s="8" t="s">
        <v>664</v>
      </c>
      <c r="J23" s="8" t="s">
        <v>0</v>
      </c>
      <c r="K23" s="8" t="s">
        <v>283</v>
      </c>
      <c r="L23" s="7">
        <f t="shared" ref="L23:L41" si="2">LEN(M23)-LEN(SUBSTITUTE(M23, "、",""))/LEN("、")+1</f>
        <v>2</v>
      </c>
      <c r="M23" s="10" t="s">
        <v>284</v>
      </c>
    </row>
    <row r="24" spans="1:13" ht="99.95" customHeight="1" x14ac:dyDescent="0.15">
      <c r="A24" s="6">
        <f t="shared" si="0"/>
        <v>20</v>
      </c>
      <c r="B24" s="7">
        <v>33</v>
      </c>
      <c r="C24" s="7" t="s">
        <v>17</v>
      </c>
      <c r="D24" s="8" t="s">
        <v>190</v>
      </c>
      <c r="E24" s="7" t="s">
        <v>191</v>
      </c>
      <c r="F24" s="9" t="s">
        <v>442</v>
      </c>
      <c r="G24" s="7" t="s">
        <v>192</v>
      </c>
      <c r="H24" s="7" t="s">
        <v>193</v>
      </c>
      <c r="I24" s="8" t="s">
        <v>818</v>
      </c>
      <c r="J24" s="8" t="s">
        <v>1</v>
      </c>
      <c r="K24" s="8"/>
      <c r="L24" s="7">
        <f t="shared" si="2"/>
        <v>1</v>
      </c>
      <c r="M24" s="10" t="s">
        <v>194</v>
      </c>
    </row>
    <row r="25" spans="1:13" ht="99.95" customHeight="1" x14ac:dyDescent="0.15">
      <c r="A25" s="6">
        <f t="shared" si="0"/>
        <v>21</v>
      </c>
      <c r="B25" s="7">
        <v>33</v>
      </c>
      <c r="C25" s="7" t="s">
        <v>17</v>
      </c>
      <c r="D25" s="8" t="s">
        <v>265</v>
      </c>
      <c r="E25" s="7" t="s">
        <v>245</v>
      </c>
      <c r="F25" s="9" t="s">
        <v>443</v>
      </c>
      <c r="G25" s="7" t="s">
        <v>266</v>
      </c>
      <c r="H25" s="7" t="s">
        <v>267</v>
      </c>
      <c r="I25" s="8" t="s">
        <v>660</v>
      </c>
      <c r="J25" s="8" t="s">
        <v>1</v>
      </c>
      <c r="K25" s="8"/>
      <c r="L25" s="7">
        <f t="shared" si="2"/>
        <v>3</v>
      </c>
      <c r="M25" s="10" t="s">
        <v>268</v>
      </c>
    </row>
    <row r="26" spans="1:13" ht="99.95" customHeight="1" x14ac:dyDescent="0.15">
      <c r="A26" s="6">
        <f t="shared" si="0"/>
        <v>22</v>
      </c>
      <c r="B26" s="7">
        <v>33</v>
      </c>
      <c r="C26" s="7" t="s">
        <v>17</v>
      </c>
      <c r="D26" s="8" t="s">
        <v>244</v>
      </c>
      <c r="E26" s="7" t="s">
        <v>245</v>
      </c>
      <c r="F26" s="9" t="s">
        <v>444</v>
      </c>
      <c r="G26" s="7" t="s">
        <v>246</v>
      </c>
      <c r="H26" s="7" t="s">
        <v>247</v>
      </c>
      <c r="I26" s="8" t="s">
        <v>663</v>
      </c>
      <c r="J26" s="8" t="s">
        <v>0</v>
      </c>
      <c r="K26" s="8" t="s">
        <v>248</v>
      </c>
      <c r="L26" s="7">
        <f t="shared" si="2"/>
        <v>2</v>
      </c>
      <c r="M26" s="10" t="s">
        <v>249</v>
      </c>
    </row>
    <row r="27" spans="1:13" ht="99.95" customHeight="1" x14ac:dyDescent="0.15">
      <c r="A27" s="6">
        <f t="shared" si="0"/>
        <v>23</v>
      </c>
      <c r="B27" s="7">
        <v>33</v>
      </c>
      <c r="C27" s="7" t="s">
        <v>1757</v>
      </c>
      <c r="D27" s="8" t="s">
        <v>2626</v>
      </c>
      <c r="E27" s="7" t="s">
        <v>245</v>
      </c>
      <c r="F27" s="9" t="s">
        <v>2627</v>
      </c>
      <c r="G27" s="7" t="s">
        <v>2628</v>
      </c>
      <c r="H27" s="7" t="s">
        <v>2629</v>
      </c>
      <c r="I27" s="8" t="s">
        <v>2473</v>
      </c>
      <c r="J27" s="8" t="s">
        <v>0</v>
      </c>
      <c r="K27" s="8" t="s">
        <v>2630</v>
      </c>
      <c r="L27" s="7">
        <f t="shared" si="2"/>
        <v>1</v>
      </c>
      <c r="M27" s="10" t="s">
        <v>2631</v>
      </c>
    </row>
    <row r="28" spans="1:13" ht="99.95" customHeight="1" x14ac:dyDescent="0.15">
      <c r="A28" s="6">
        <v>13</v>
      </c>
      <c r="B28" s="7">
        <v>33</v>
      </c>
      <c r="C28" s="7" t="s">
        <v>17</v>
      </c>
      <c r="D28" s="8" t="s">
        <v>1713</v>
      </c>
      <c r="E28" s="7" t="s">
        <v>245</v>
      </c>
      <c r="F28" s="9" t="s">
        <v>1714</v>
      </c>
      <c r="G28" s="7" t="s">
        <v>1715</v>
      </c>
      <c r="H28" s="7" t="s">
        <v>1716</v>
      </c>
      <c r="I28" s="8" t="s">
        <v>1717</v>
      </c>
      <c r="J28" s="8" t="s">
        <v>584</v>
      </c>
      <c r="K28" s="8"/>
      <c r="L28" s="7">
        <f t="shared" si="2"/>
        <v>1</v>
      </c>
      <c r="M28" s="10" t="s">
        <v>1718</v>
      </c>
    </row>
    <row r="29" spans="1:13" ht="99.95" customHeight="1" x14ac:dyDescent="0.15">
      <c r="A29" s="6">
        <f t="shared" ref="A29:A62" si="3">ROW()-4</f>
        <v>25</v>
      </c>
      <c r="B29" s="7">
        <v>33</v>
      </c>
      <c r="C29" s="7" t="s">
        <v>1757</v>
      </c>
      <c r="D29" s="8" t="s">
        <v>2578</v>
      </c>
      <c r="E29" s="7" t="s">
        <v>2579</v>
      </c>
      <c r="F29" s="9" t="s">
        <v>2580</v>
      </c>
      <c r="G29" s="7" t="s">
        <v>2581</v>
      </c>
      <c r="H29" s="7" t="s">
        <v>2582</v>
      </c>
      <c r="I29" s="8" t="s">
        <v>1912</v>
      </c>
      <c r="J29" s="8" t="s">
        <v>0</v>
      </c>
      <c r="K29" s="8" t="s">
        <v>2583</v>
      </c>
      <c r="L29" s="7">
        <f t="shared" si="2"/>
        <v>4</v>
      </c>
      <c r="M29" s="10" t="s">
        <v>2808</v>
      </c>
    </row>
    <row r="30" spans="1:13" ht="99.95" customHeight="1" x14ac:dyDescent="0.15">
      <c r="A30" s="6">
        <f t="shared" si="3"/>
        <v>26</v>
      </c>
      <c r="B30" s="7">
        <v>33</v>
      </c>
      <c r="C30" s="7" t="s">
        <v>828</v>
      </c>
      <c r="D30" s="8" t="s">
        <v>844</v>
      </c>
      <c r="E30" s="7" t="s">
        <v>845</v>
      </c>
      <c r="F30" s="9" t="s">
        <v>846</v>
      </c>
      <c r="G30" s="7" t="s">
        <v>847</v>
      </c>
      <c r="H30" s="7" t="s">
        <v>848</v>
      </c>
      <c r="I30" s="8" t="s">
        <v>849</v>
      </c>
      <c r="J30" s="8" t="s">
        <v>0</v>
      </c>
      <c r="K30" s="8" t="s">
        <v>850</v>
      </c>
      <c r="L30" s="7">
        <f t="shared" si="2"/>
        <v>1</v>
      </c>
      <c r="M30" s="10" t="s">
        <v>3025</v>
      </c>
    </row>
    <row r="31" spans="1:13" ht="99.95" customHeight="1" x14ac:dyDescent="0.15">
      <c r="A31" s="6">
        <f t="shared" si="3"/>
        <v>27</v>
      </c>
      <c r="B31" s="7">
        <v>33</v>
      </c>
      <c r="C31" s="7" t="s">
        <v>17</v>
      </c>
      <c r="D31" s="8" t="s">
        <v>134</v>
      </c>
      <c r="E31" s="7" t="s">
        <v>135</v>
      </c>
      <c r="F31" s="9" t="s">
        <v>445</v>
      </c>
      <c r="G31" s="7" t="s">
        <v>136</v>
      </c>
      <c r="H31" s="7" t="s">
        <v>136</v>
      </c>
      <c r="I31" s="8" t="s">
        <v>659</v>
      </c>
      <c r="J31" s="8" t="s">
        <v>0</v>
      </c>
      <c r="K31" s="8" t="s">
        <v>771</v>
      </c>
      <c r="L31" s="7">
        <f t="shared" si="2"/>
        <v>5</v>
      </c>
      <c r="M31" s="10" t="s">
        <v>2809</v>
      </c>
    </row>
    <row r="32" spans="1:13" ht="99.95" customHeight="1" x14ac:dyDescent="0.15">
      <c r="A32" s="6">
        <f t="shared" si="3"/>
        <v>28</v>
      </c>
      <c r="B32" s="7">
        <v>33</v>
      </c>
      <c r="C32" s="7" t="s">
        <v>828</v>
      </c>
      <c r="D32" s="8" t="s">
        <v>1603</v>
      </c>
      <c r="E32" s="7" t="s">
        <v>1604</v>
      </c>
      <c r="F32" s="9" t="s">
        <v>1605</v>
      </c>
      <c r="G32" s="7" t="s">
        <v>1606</v>
      </c>
      <c r="H32" s="7" t="s">
        <v>1607</v>
      </c>
      <c r="I32" s="8" t="s">
        <v>1298</v>
      </c>
      <c r="J32" s="8" t="s">
        <v>1</v>
      </c>
      <c r="K32" s="8"/>
      <c r="L32" s="7">
        <f t="shared" si="2"/>
        <v>2</v>
      </c>
      <c r="M32" s="10" t="s">
        <v>1659</v>
      </c>
    </row>
    <row r="33" spans="1:13" ht="99.95" customHeight="1" x14ac:dyDescent="0.15">
      <c r="A33" s="6">
        <f t="shared" si="3"/>
        <v>29</v>
      </c>
      <c r="B33" s="7">
        <v>33</v>
      </c>
      <c r="C33" s="7" t="s">
        <v>1757</v>
      </c>
      <c r="D33" s="8" t="s">
        <v>2565</v>
      </c>
      <c r="E33" s="7" t="s">
        <v>2566</v>
      </c>
      <c r="F33" s="9" t="s">
        <v>2567</v>
      </c>
      <c r="G33" s="7" t="s">
        <v>2568</v>
      </c>
      <c r="H33" s="7" t="s">
        <v>2569</v>
      </c>
      <c r="I33" s="8" t="s">
        <v>2570</v>
      </c>
      <c r="J33" s="8" t="s">
        <v>0</v>
      </c>
      <c r="K33" s="8" t="s">
        <v>2562</v>
      </c>
      <c r="L33" s="7">
        <f t="shared" si="2"/>
        <v>1</v>
      </c>
      <c r="M33" s="10" t="s">
        <v>2571</v>
      </c>
    </row>
    <row r="34" spans="1:13" ht="99.95" customHeight="1" x14ac:dyDescent="0.15">
      <c r="A34" s="6">
        <f t="shared" si="3"/>
        <v>30</v>
      </c>
      <c r="B34" s="7">
        <v>33</v>
      </c>
      <c r="C34" s="7" t="s">
        <v>1757</v>
      </c>
      <c r="D34" s="8" t="s">
        <v>2368</v>
      </c>
      <c r="E34" s="7" t="s">
        <v>2369</v>
      </c>
      <c r="F34" s="9" t="s">
        <v>2370</v>
      </c>
      <c r="G34" s="7" t="s">
        <v>2371</v>
      </c>
      <c r="H34" s="7" t="s">
        <v>2372</v>
      </c>
      <c r="I34" s="8" t="s">
        <v>2373</v>
      </c>
      <c r="J34" s="8" t="s">
        <v>0</v>
      </c>
      <c r="K34" s="8" t="s">
        <v>2371</v>
      </c>
      <c r="L34" s="7">
        <f t="shared" si="2"/>
        <v>2</v>
      </c>
      <c r="M34" s="10" t="s">
        <v>2810</v>
      </c>
    </row>
    <row r="35" spans="1:13" ht="99.95" customHeight="1" x14ac:dyDescent="0.15">
      <c r="A35" s="6">
        <f t="shared" si="3"/>
        <v>31</v>
      </c>
      <c r="B35" s="7">
        <v>33</v>
      </c>
      <c r="C35" s="7" t="s">
        <v>828</v>
      </c>
      <c r="D35" s="8" t="s">
        <v>1411</v>
      </c>
      <c r="E35" s="7" t="s">
        <v>1412</v>
      </c>
      <c r="F35" s="9" t="s">
        <v>1413</v>
      </c>
      <c r="G35" s="7" t="s">
        <v>1414</v>
      </c>
      <c r="H35" s="7" t="s">
        <v>1415</v>
      </c>
      <c r="I35" s="8" t="s">
        <v>1416</v>
      </c>
      <c r="J35" s="8" t="s">
        <v>0</v>
      </c>
      <c r="K35" s="8" t="s">
        <v>1414</v>
      </c>
      <c r="L35" s="7">
        <f t="shared" si="2"/>
        <v>1</v>
      </c>
      <c r="M35" s="10" t="s">
        <v>1417</v>
      </c>
    </row>
    <row r="36" spans="1:13" ht="99.95" customHeight="1" x14ac:dyDescent="0.15">
      <c r="A36" s="6">
        <f t="shared" si="3"/>
        <v>32</v>
      </c>
      <c r="B36" s="7">
        <v>33</v>
      </c>
      <c r="C36" s="7" t="s">
        <v>828</v>
      </c>
      <c r="D36" s="8" t="s">
        <v>924</v>
      </c>
      <c r="E36" s="7" t="s">
        <v>925</v>
      </c>
      <c r="F36" s="9" t="s">
        <v>926</v>
      </c>
      <c r="G36" s="7" t="s">
        <v>927</v>
      </c>
      <c r="H36" s="7" t="s">
        <v>928</v>
      </c>
      <c r="I36" s="8" t="s">
        <v>929</v>
      </c>
      <c r="J36" s="8" t="s">
        <v>0</v>
      </c>
      <c r="K36" s="8" t="s">
        <v>927</v>
      </c>
      <c r="L36" s="7">
        <f t="shared" si="2"/>
        <v>1</v>
      </c>
      <c r="M36" s="10" t="s">
        <v>930</v>
      </c>
    </row>
    <row r="37" spans="1:13" ht="99.95" customHeight="1" x14ac:dyDescent="0.15">
      <c r="A37" s="6">
        <f t="shared" si="3"/>
        <v>33</v>
      </c>
      <c r="B37" s="7">
        <v>33</v>
      </c>
      <c r="C37" s="7" t="s">
        <v>17</v>
      </c>
      <c r="D37" s="8" t="s">
        <v>417</v>
      </c>
      <c r="E37" s="7" t="s">
        <v>418</v>
      </c>
      <c r="F37" s="9" t="s">
        <v>446</v>
      </c>
      <c r="G37" s="7" t="s">
        <v>419</v>
      </c>
      <c r="H37" s="7" t="s">
        <v>420</v>
      </c>
      <c r="I37" s="8" t="s">
        <v>421</v>
      </c>
      <c r="J37" s="8" t="s">
        <v>1</v>
      </c>
      <c r="K37" s="8"/>
      <c r="L37" s="7">
        <f t="shared" si="2"/>
        <v>2</v>
      </c>
      <c r="M37" s="10" t="s">
        <v>567</v>
      </c>
    </row>
    <row r="38" spans="1:13" ht="99.95" customHeight="1" x14ac:dyDescent="0.15">
      <c r="A38" s="6">
        <f t="shared" si="3"/>
        <v>34</v>
      </c>
      <c r="B38" s="7">
        <v>33</v>
      </c>
      <c r="C38" s="7" t="s">
        <v>1757</v>
      </c>
      <c r="D38" s="8" t="s">
        <v>2614</v>
      </c>
      <c r="E38" s="7" t="s">
        <v>2615</v>
      </c>
      <c r="F38" s="9" t="s">
        <v>2616</v>
      </c>
      <c r="G38" s="7" t="s">
        <v>2617</v>
      </c>
      <c r="H38" s="7" t="s">
        <v>2618</v>
      </c>
      <c r="I38" s="8" t="s">
        <v>1762</v>
      </c>
      <c r="J38" s="8" t="s">
        <v>0</v>
      </c>
      <c r="K38" s="8" t="s">
        <v>2617</v>
      </c>
      <c r="L38" s="7">
        <f t="shared" si="2"/>
        <v>2</v>
      </c>
      <c r="M38" s="10" t="s">
        <v>2811</v>
      </c>
    </row>
    <row r="39" spans="1:13" ht="99.95" customHeight="1" x14ac:dyDescent="0.15">
      <c r="A39" s="6">
        <f t="shared" si="3"/>
        <v>35</v>
      </c>
      <c r="B39" s="7">
        <v>33</v>
      </c>
      <c r="C39" s="7" t="s">
        <v>17</v>
      </c>
      <c r="D39" s="8" t="s">
        <v>250</v>
      </c>
      <c r="E39" s="7" t="s">
        <v>251</v>
      </c>
      <c r="F39" s="9" t="s">
        <v>699</v>
      </c>
      <c r="G39" s="7" t="s">
        <v>252</v>
      </c>
      <c r="H39" s="7" t="s">
        <v>253</v>
      </c>
      <c r="I39" s="8" t="s">
        <v>772</v>
      </c>
      <c r="J39" s="8" t="s">
        <v>0</v>
      </c>
      <c r="K39" s="8" t="s">
        <v>773</v>
      </c>
      <c r="L39" s="7">
        <f t="shared" si="2"/>
        <v>4</v>
      </c>
      <c r="M39" s="10" t="s">
        <v>3000</v>
      </c>
    </row>
    <row r="40" spans="1:13" ht="99.95" customHeight="1" x14ac:dyDescent="0.15">
      <c r="A40" s="6">
        <f t="shared" si="3"/>
        <v>36</v>
      </c>
      <c r="B40" s="7">
        <v>33</v>
      </c>
      <c r="C40" s="7" t="s">
        <v>17</v>
      </c>
      <c r="D40" s="8" t="s">
        <v>694</v>
      </c>
      <c r="E40" s="7" t="s">
        <v>695</v>
      </c>
      <c r="F40" s="9" t="s">
        <v>696</v>
      </c>
      <c r="G40" s="7" t="s">
        <v>697</v>
      </c>
      <c r="H40" s="7" t="s">
        <v>698</v>
      </c>
      <c r="I40" s="8" t="s">
        <v>645</v>
      </c>
      <c r="J40" s="8" t="s">
        <v>546</v>
      </c>
      <c r="K40" s="8" t="s">
        <v>697</v>
      </c>
      <c r="L40" s="7">
        <f t="shared" si="2"/>
        <v>2</v>
      </c>
      <c r="M40" s="10" t="s">
        <v>2889</v>
      </c>
    </row>
    <row r="41" spans="1:13" ht="99.95" customHeight="1" x14ac:dyDescent="0.15">
      <c r="A41" s="6">
        <f t="shared" si="3"/>
        <v>37</v>
      </c>
      <c r="B41" s="7">
        <v>33</v>
      </c>
      <c r="C41" s="7" t="s">
        <v>17</v>
      </c>
      <c r="D41" s="8" t="s">
        <v>241</v>
      </c>
      <c r="E41" s="7" t="s">
        <v>228</v>
      </c>
      <c r="F41" s="9" t="s">
        <v>448</v>
      </c>
      <c r="G41" s="7" t="s">
        <v>242</v>
      </c>
      <c r="H41" s="7" t="s">
        <v>243</v>
      </c>
      <c r="I41" s="8" t="s">
        <v>658</v>
      </c>
      <c r="J41" s="8" t="s">
        <v>0</v>
      </c>
      <c r="K41" s="8" t="s">
        <v>558</v>
      </c>
      <c r="L41" s="7">
        <f t="shared" si="2"/>
        <v>2</v>
      </c>
      <c r="M41" s="10" t="s">
        <v>708</v>
      </c>
    </row>
    <row r="42" spans="1:13" ht="99.95" customHeight="1" x14ac:dyDescent="0.15">
      <c r="A42" s="6">
        <f t="shared" si="3"/>
        <v>38</v>
      </c>
      <c r="B42" s="7">
        <v>33</v>
      </c>
      <c r="C42" s="7" t="s">
        <v>1757</v>
      </c>
      <c r="D42" s="8" t="s">
        <v>2980</v>
      </c>
      <c r="E42" s="7" t="s">
        <v>59</v>
      </c>
      <c r="F42" s="9" t="s">
        <v>2981</v>
      </c>
      <c r="G42" s="7" t="s">
        <v>2982</v>
      </c>
      <c r="H42" s="7" t="s">
        <v>2983</v>
      </c>
      <c r="I42" s="8" t="s">
        <v>2984</v>
      </c>
      <c r="J42" s="8" t="s">
        <v>584</v>
      </c>
      <c r="K42" s="8"/>
      <c r="L42" s="7">
        <v>1</v>
      </c>
      <c r="M42" s="10" t="s">
        <v>2985</v>
      </c>
    </row>
    <row r="43" spans="1:13" ht="99.95" customHeight="1" x14ac:dyDescent="0.15">
      <c r="A43" s="6">
        <f t="shared" si="3"/>
        <v>39</v>
      </c>
      <c r="B43" s="7">
        <v>33</v>
      </c>
      <c r="C43" s="7" t="s">
        <v>17</v>
      </c>
      <c r="D43" s="8" t="s">
        <v>596</v>
      </c>
      <c r="E43" s="7" t="s">
        <v>59</v>
      </c>
      <c r="F43" s="9" t="s">
        <v>449</v>
      </c>
      <c r="G43" s="7" t="s">
        <v>299</v>
      </c>
      <c r="H43" s="7" t="s">
        <v>300</v>
      </c>
      <c r="I43" s="8" t="s">
        <v>2</v>
      </c>
      <c r="J43" s="8" t="s">
        <v>0</v>
      </c>
      <c r="K43" s="8" t="s">
        <v>301</v>
      </c>
      <c r="L43" s="7">
        <f t="shared" ref="L43:L74" si="4">LEN(M43)-LEN(SUBSTITUTE(M43, "、",""))/LEN("、")+1</f>
        <v>1</v>
      </c>
      <c r="M43" s="10" t="s">
        <v>302</v>
      </c>
    </row>
    <row r="44" spans="1:13" ht="99.95" customHeight="1" x14ac:dyDescent="0.15">
      <c r="A44" s="6">
        <f t="shared" si="3"/>
        <v>40</v>
      </c>
      <c r="B44" s="7">
        <v>33</v>
      </c>
      <c r="C44" s="7" t="s">
        <v>828</v>
      </c>
      <c r="D44" s="8" t="s">
        <v>1644</v>
      </c>
      <c r="E44" s="7" t="s">
        <v>59</v>
      </c>
      <c r="F44" s="9" t="s">
        <v>1645</v>
      </c>
      <c r="G44" s="7" t="s">
        <v>878</v>
      </c>
      <c r="H44" s="7" t="s">
        <v>879</v>
      </c>
      <c r="I44" s="8" t="s">
        <v>1225</v>
      </c>
      <c r="J44" s="8" t="s">
        <v>0</v>
      </c>
      <c r="K44" s="8" t="s">
        <v>880</v>
      </c>
      <c r="L44" s="7">
        <f t="shared" si="4"/>
        <v>3</v>
      </c>
      <c r="M44" s="10" t="s">
        <v>1702</v>
      </c>
    </row>
    <row r="45" spans="1:13" ht="99.95" customHeight="1" x14ac:dyDescent="0.15">
      <c r="A45" s="6">
        <f t="shared" si="3"/>
        <v>41</v>
      </c>
      <c r="B45" s="7">
        <v>33</v>
      </c>
      <c r="C45" s="7" t="s">
        <v>1757</v>
      </c>
      <c r="D45" s="8" t="s">
        <v>1971</v>
      </c>
      <c r="E45" s="7" t="s">
        <v>59</v>
      </c>
      <c r="F45" s="9" t="s">
        <v>1972</v>
      </c>
      <c r="G45" s="7" t="s">
        <v>1973</v>
      </c>
      <c r="H45" s="7" t="s">
        <v>1974</v>
      </c>
      <c r="I45" s="8" t="s">
        <v>1975</v>
      </c>
      <c r="J45" s="8" t="s">
        <v>0</v>
      </c>
      <c r="K45" s="8" t="s">
        <v>1976</v>
      </c>
      <c r="L45" s="7">
        <f t="shared" si="4"/>
        <v>1</v>
      </c>
      <c r="M45" s="10" t="s">
        <v>1977</v>
      </c>
    </row>
    <row r="46" spans="1:13" ht="99.95" customHeight="1" x14ac:dyDescent="0.15">
      <c r="A46" s="6">
        <f t="shared" si="3"/>
        <v>42</v>
      </c>
      <c r="B46" s="7">
        <v>33</v>
      </c>
      <c r="C46" s="7" t="s">
        <v>17</v>
      </c>
      <c r="D46" s="8" t="s">
        <v>222</v>
      </c>
      <c r="E46" s="7" t="s">
        <v>39</v>
      </c>
      <c r="F46" s="9" t="s">
        <v>450</v>
      </c>
      <c r="G46" s="7" t="s">
        <v>223</v>
      </c>
      <c r="H46" s="7" t="s">
        <v>223</v>
      </c>
      <c r="I46" s="8" t="s">
        <v>665</v>
      </c>
      <c r="J46" s="8" t="s">
        <v>1</v>
      </c>
      <c r="K46" s="8"/>
      <c r="L46" s="7">
        <f t="shared" si="4"/>
        <v>1</v>
      </c>
      <c r="M46" s="10" t="s">
        <v>224</v>
      </c>
    </row>
    <row r="47" spans="1:13" ht="99.95" customHeight="1" x14ac:dyDescent="0.15">
      <c r="A47" s="6">
        <f t="shared" si="3"/>
        <v>43</v>
      </c>
      <c r="B47" s="7">
        <v>33</v>
      </c>
      <c r="C47" s="7" t="s">
        <v>17</v>
      </c>
      <c r="D47" s="8" t="s">
        <v>595</v>
      </c>
      <c r="E47" s="7" t="s">
        <v>225</v>
      </c>
      <c r="F47" s="9" t="s">
        <v>447</v>
      </c>
      <c r="G47" s="7" t="s">
        <v>226</v>
      </c>
      <c r="H47" s="7" t="s">
        <v>227</v>
      </c>
      <c r="I47" s="8" t="s">
        <v>6</v>
      </c>
      <c r="J47" s="8" t="s">
        <v>1</v>
      </c>
      <c r="K47" s="8"/>
      <c r="L47" s="7">
        <f t="shared" si="4"/>
        <v>6</v>
      </c>
      <c r="M47" s="10" t="s">
        <v>710</v>
      </c>
    </row>
    <row r="48" spans="1:13" ht="99.95" customHeight="1" x14ac:dyDescent="0.15">
      <c r="A48" s="6">
        <f t="shared" si="3"/>
        <v>44</v>
      </c>
      <c r="B48" s="7">
        <v>33</v>
      </c>
      <c r="C48" s="7" t="s">
        <v>1757</v>
      </c>
      <c r="D48" s="8" t="s">
        <v>3111</v>
      </c>
      <c r="E48" s="7" t="s">
        <v>1829</v>
      </c>
      <c r="F48" s="9" t="s">
        <v>1830</v>
      </c>
      <c r="G48" s="7" t="s">
        <v>2144</v>
      </c>
      <c r="H48" s="7" t="s">
        <v>2145</v>
      </c>
      <c r="I48" s="8" t="s">
        <v>2146</v>
      </c>
      <c r="J48" s="8" t="s">
        <v>0</v>
      </c>
      <c r="K48" s="8" t="s">
        <v>2144</v>
      </c>
      <c r="L48" s="7">
        <f t="shared" si="4"/>
        <v>2</v>
      </c>
      <c r="M48" s="10" t="s">
        <v>2812</v>
      </c>
    </row>
    <row r="49" spans="1:13" ht="99.95" customHeight="1" x14ac:dyDescent="0.15">
      <c r="A49" s="6">
        <f t="shared" si="3"/>
        <v>45</v>
      </c>
      <c r="B49" s="7">
        <v>33</v>
      </c>
      <c r="C49" s="7" t="s">
        <v>1757</v>
      </c>
      <c r="D49" s="8" t="s">
        <v>3112</v>
      </c>
      <c r="E49" s="7" t="s">
        <v>1829</v>
      </c>
      <c r="F49" s="9" t="s">
        <v>1830</v>
      </c>
      <c r="G49" s="7" t="s">
        <v>1831</v>
      </c>
      <c r="H49" s="7" t="s">
        <v>1832</v>
      </c>
      <c r="I49" s="8" t="s">
        <v>1833</v>
      </c>
      <c r="J49" s="8" t="s">
        <v>1</v>
      </c>
      <c r="K49" s="8" t="s">
        <v>1804</v>
      </c>
      <c r="L49" s="7">
        <f t="shared" si="4"/>
        <v>1</v>
      </c>
      <c r="M49" s="10" t="s">
        <v>1834</v>
      </c>
    </row>
    <row r="50" spans="1:13" ht="99.95" customHeight="1" x14ac:dyDescent="0.15">
      <c r="A50" s="6">
        <f t="shared" si="3"/>
        <v>46</v>
      </c>
      <c r="B50" s="7">
        <v>33</v>
      </c>
      <c r="C50" s="7" t="s">
        <v>1757</v>
      </c>
      <c r="D50" s="8" t="s">
        <v>1952</v>
      </c>
      <c r="E50" s="7" t="s">
        <v>1953</v>
      </c>
      <c r="F50" s="9" t="s">
        <v>1954</v>
      </c>
      <c r="G50" s="7" t="s">
        <v>1955</v>
      </c>
      <c r="H50" s="7" t="s">
        <v>1956</v>
      </c>
      <c r="I50" s="8" t="s">
        <v>1957</v>
      </c>
      <c r="J50" s="8" t="s">
        <v>0</v>
      </c>
      <c r="K50" s="8" t="s">
        <v>1958</v>
      </c>
      <c r="L50" s="7">
        <f t="shared" si="4"/>
        <v>4</v>
      </c>
      <c r="M50" s="10" t="s">
        <v>2813</v>
      </c>
    </row>
    <row r="51" spans="1:13" ht="99.95" customHeight="1" x14ac:dyDescent="0.15">
      <c r="A51" s="6">
        <f t="shared" si="3"/>
        <v>47</v>
      </c>
      <c r="B51" s="7">
        <v>33</v>
      </c>
      <c r="C51" s="7" t="s">
        <v>828</v>
      </c>
      <c r="D51" s="8" t="s">
        <v>3036</v>
      </c>
      <c r="E51" s="7" t="s">
        <v>1438</v>
      </c>
      <c r="F51" s="9" t="s">
        <v>1439</v>
      </c>
      <c r="G51" s="7" t="s">
        <v>1440</v>
      </c>
      <c r="H51" s="7" t="s">
        <v>1440</v>
      </c>
      <c r="I51" s="8" t="s">
        <v>1111</v>
      </c>
      <c r="J51" s="8" t="s">
        <v>584</v>
      </c>
      <c r="K51" s="8"/>
      <c r="L51" s="7">
        <f t="shared" si="4"/>
        <v>1</v>
      </c>
      <c r="M51" s="10" t="s">
        <v>1441</v>
      </c>
    </row>
    <row r="52" spans="1:13" ht="99.95" customHeight="1" x14ac:dyDescent="0.15">
      <c r="A52" s="6">
        <f t="shared" si="3"/>
        <v>48</v>
      </c>
      <c r="B52" s="7">
        <v>33</v>
      </c>
      <c r="C52" s="7" t="s">
        <v>1757</v>
      </c>
      <c r="D52" s="8" t="s">
        <v>2712</v>
      </c>
      <c r="E52" s="7" t="s">
        <v>2713</v>
      </c>
      <c r="F52" s="9" t="s">
        <v>2714</v>
      </c>
      <c r="G52" s="7" t="s">
        <v>2715</v>
      </c>
      <c r="H52" s="7" t="s">
        <v>2716</v>
      </c>
      <c r="I52" s="8" t="s">
        <v>2717</v>
      </c>
      <c r="J52" s="8" t="s">
        <v>0</v>
      </c>
      <c r="K52" s="8" t="s">
        <v>2718</v>
      </c>
      <c r="L52" s="7">
        <f t="shared" si="4"/>
        <v>2</v>
      </c>
      <c r="M52" s="10" t="s">
        <v>2814</v>
      </c>
    </row>
    <row r="53" spans="1:13" ht="99.95" customHeight="1" x14ac:dyDescent="0.15">
      <c r="A53" s="6">
        <f t="shared" si="3"/>
        <v>49</v>
      </c>
      <c r="B53" s="7">
        <v>33</v>
      </c>
      <c r="C53" s="7" t="s">
        <v>828</v>
      </c>
      <c r="D53" s="8" t="s">
        <v>1465</v>
      </c>
      <c r="E53" s="7" t="s">
        <v>1210</v>
      </c>
      <c r="F53" s="9" t="s">
        <v>1461</v>
      </c>
      <c r="G53" s="7" t="s">
        <v>1462</v>
      </c>
      <c r="H53" s="7" t="s">
        <v>1463</v>
      </c>
      <c r="I53" s="8" t="s">
        <v>1464</v>
      </c>
      <c r="J53" s="8" t="s">
        <v>0</v>
      </c>
      <c r="K53" s="8" t="s">
        <v>1462</v>
      </c>
      <c r="L53" s="7">
        <f t="shared" si="4"/>
        <v>3</v>
      </c>
      <c r="M53" s="10" t="s">
        <v>2890</v>
      </c>
    </row>
    <row r="54" spans="1:13" ht="99.95" customHeight="1" x14ac:dyDescent="0.15">
      <c r="A54" s="6">
        <f t="shared" si="3"/>
        <v>50</v>
      </c>
      <c r="B54" s="7">
        <v>33</v>
      </c>
      <c r="C54" s="7" t="s">
        <v>828</v>
      </c>
      <c r="D54" s="8" t="s">
        <v>3037</v>
      </c>
      <c r="E54" s="7" t="s">
        <v>1210</v>
      </c>
      <c r="F54" s="9" t="s">
        <v>1211</v>
      </c>
      <c r="G54" s="7" t="s">
        <v>1212</v>
      </c>
      <c r="H54" s="7" t="s">
        <v>1212</v>
      </c>
      <c r="I54" s="8" t="s">
        <v>1213</v>
      </c>
      <c r="J54" s="8" t="s">
        <v>0</v>
      </c>
      <c r="K54" s="8" t="s">
        <v>1214</v>
      </c>
      <c r="L54" s="7">
        <f t="shared" si="4"/>
        <v>1</v>
      </c>
      <c r="M54" s="10" t="s">
        <v>1215</v>
      </c>
    </row>
    <row r="55" spans="1:13" ht="99.95" customHeight="1" x14ac:dyDescent="0.15">
      <c r="A55" s="6">
        <f t="shared" si="3"/>
        <v>51</v>
      </c>
      <c r="B55" s="7">
        <v>33</v>
      </c>
      <c r="C55" s="7" t="s">
        <v>828</v>
      </c>
      <c r="D55" s="8" t="s">
        <v>1466</v>
      </c>
      <c r="E55" s="7" t="s">
        <v>1467</v>
      </c>
      <c r="F55" s="9" t="s">
        <v>1468</v>
      </c>
      <c r="G55" s="7" t="s">
        <v>1469</v>
      </c>
      <c r="H55" s="7" t="s">
        <v>1470</v>
      </c>
      <c r="I55" s="8" t="s">
        <v>1471</v>
      </c>
      <c r="J55" s="8" t="s">
        <v>0</v>
      </c>
      <c r="K55" s="8" t="s">
        <v>1469</v>
      </c>
      <c r="L55" s="7">
        <f t="shared" si="4"/>
        <v>2</v>
      </c>
      <c r="M55" s="10" t="s">
        <v>1692</v>
      </c>
    </row>
    <row r="56" spans="1:13" ht="99.95" customHeight="1" x14ac:dyDescent="0.15">
      <c r="A56" s="6">
        <f t="shared" si="3"/>
        <v>52</v>
      </c>
      <c r="B56" s="7">
        <v>33</v>
      </c>
      <c r="C56" s="7" t="s">
        <v>1757</v>
      </c>
      <c r="D56" s="8" t="s">
        <v>2781</v>
      </c>
      <c r="E56" s="7" t="s">
        <v>2782</v>
      </c>
      <c r="F56" s="9" t="s">
        <v>2783</v>
      </c>
      <c r="G56" s="7" t="s">
        <v>2784</v>
      </c>
      <c r="H56" s="7" t="s">
        <v>2785</v>
      </c>
      <c r="I56" s="8" t="s">
        <v>2786</v>
      </c>
      <c r="J56" s="8" t="s">
        <v>1</v>
      </c>
      <c r="K56" s="8" t="s">
        <v>1804</v>
      </c>
      <c r="L56" s="7">
        <f t="shared" si="4"/>
        <v>1</v>
      </c>
      <c r="M56" s="10" t="s">
        <v>2787</v>
      </c>
    </row>
    <row r="57" spans="1:13" ht="99.95" customHeight="1" x14ac:dyDescent="0.15">
      <c r="A57" s="6">
        <f t="shared" si="3"/>
        <v>53</v>
      </c>
      <c r="B57" s="7">
        <v>33</v>
      </c>
      <c r="C57" s="7" t="s">
        <v>1757</v>
      </c>
      <c r="D57" s="8" t="s">
        <v>3080</v>
      </c>
      <c r="E57" s="7" t="s">
        <v>2261</v>
      </c>
      <c r="F57" s="9" t="s">
        <v>2262</v>
      </c>
      <c r="G57" s="7" t="s">
        <v>2263</v>
      </c>
      <c r="H57" s="7" t="s">
        <v>2264</v>
      </c>
      <c r="I57" s="8" t="s">
        <v>2265</v>
      </c>
      <c r="J57" s="8" t="s">
        <v>0</v>
      </c>
      <c r="K57" s="8" t="s">
        <v>2263</v>
      </c>
      <c r="L57" s="7">
        <f t="shared" si="4"/>
        <v>2</v>
      </c>
      <c r="M57" s="10" t="s">
        <v>3081</v>
      </c>
    </row>
    <row r="58" spans="1:13" ht="99.95" customHeight="1" x14ac:dyDescent="0.15">
      <c r="A58" s="6">
        <f t="shared" si="3"/>
        <v>54</v>
      </c>
      <c r="B58" s="7">
        <v>33</v>
      </c>
      <c r="C58" s="7" t="s">
        <v>828</v>
      </c>
      <c r="D58" s="8" t="s">
        <v>892</v>
      </c>
      <c r="E58" s="7" t="s">
        <v>893</v>
      </c>
      <c r="F58" s="9" t="s">
        <v>894</v>
      </c>
      <c r="G58" s="7" t="s">
        <v>895</v>
      </c>
      <c r="H58" s="7" t="s">
        <v>896</v>
      </c>
      <c r="I58" s="8" t="s">
        <v>897</v>
      </c>
      <c r="J58" s="8" t="s">
        <v>1</v>
      </c>
      <c r="K58" s="8"/>
      <c r="L58" s="7">
        <f t="shared" si="4"/>
        <v>1</v>
      </c>
      <c r="M58" s="10" t="s">
        <v>898</v>
      </c>
    </row>
    <row r="59" spans="1:13" ht="99.95" customHeight="1" x14ac:dyDescent="0.15">
      <c r="A59" s="6">
        <f t="shared" si="3"/>
        <v>55</v>
      </c>
      <c r="B59" s="7">
        <v>33</v>
      </c>
      <c r="C59" s="7" t="s">
        <v>1757</v>
      </c>
      <c r="D59" s="8" t="s">
        <v>1901</v>
      </c>
      <c r="E59" s="7" t="s">
        <v>1902</v>
      </c>
      <c r="F59" s="9" t="s">
        <v>1903</v>
      </c>
      <c r="G59" s="7" t="s">
        <v>1904</v>
      </c>
      <c r="H59" s="7" t="s">
        <v>1904</v>
      </c>
      <c r="I59" s="8" t="s">
        <v>1905</v>
      </c>
      <c r="J59" s="8" t="s">
        <v>0</v>
      </c>
      <c r="K59" s="8" t="s">
        <v>1906</v>
      </c>
      <c r="L59" s="7">
        <f t="shared" si="4"/>
        <v>4</v>
      </c>
      <c r="M59" s="10" t="s">
        <v>2815</v>
      </c>
    </row>
    <row r="60" spans="1:13" ht="99.95" customHeight="1" x14ac:dyDescent="0.15">
      <c r="A60" s="6">
        <f t="shared" si="3"/>
        <v>56</v>
      </c>
      <c r="B60" s="7">
        <v>33</v>
      </c>
      <c r="C60" s="7" t="s">
        <v>17</v>
      </c>
      <c r="D60" s="8" t="s">
        <v>692</v>
      </c>
      <c r="E60" s="7" t="s">
        <v>30</v>
      </c>
      <c r="F60" s="9" t="s">
        <v>451</v>
      </c>
      <c r="G60" s="7" t="s">
        <v>31</v>
      </c>
      <c r="H60" s="7" t="s">
        <v>32</v>
      </c>
      <c r="I60" s="8" t="s">
        <v>649</v>
      </c>
      <c r="J60" s="8" t="s">
        <v>1</v>
      </c>
      <c r="K60" s="8"/>
      <c r="L60" s="7">
        <f t="shared" si="4"/>
        <v>4</v>
      </c>
      <c r="M60" s="10" t="s">
        <v>3072</v>
      </c>
    </row>
    <row r="61" spans="1:13" ht="99.95" customHeight="1" x14ac:dyDescent="0.15">
      <c r="A61" s="6">
        <f t="shared" si="3"/>
        <v>57</v>
      </c>
      <c r="B61" s="7">
        <v>33</v>
      </c>
      <c r="C61" s="7" t="s">
        <v>828</v>
      </c>
      <c r="D61" s="8" t="s">
        <v>1384</v>
      </c>
      <c r="E61" s="7" t="s">
        <v>38</v>
      </c>
      <c r="F61" s="9" t="s">
        <v>1385</v>
      </c>
      <c r="G61" s="7" t="s">
        <v>1386</v>
      </c>
      <c r="H61" s="7" t="s">
        <v>1387</v>
      </c>
      <c r="I61" s="8" t="s">
        <v>1388</v>
      </c>
      <c r="J61" s="8" t="s">
        <v>0</v>
      </c>
      <c r="K61" s="8" t="s">
        <v>1389</v>
      </c>
      <c r="L61" s="7">
        <f t="shared" si="4"/>
        <v>1</v>
      </c>
      <c r="M61" s="10" t="s">
        <v>1390</v>
      </c>
    </row>
    <row r="62" spans="1:13" ht="99.95" customHeight="1" x14ac:dyDescent="0.15">
      <c r="A62" s="6">
        <f t="shared" si="3"/>
        <v>58</v>
      </c>
      <c r="B62" s="7">
        <v>33</v>
      </c>
      <c r="C62" s="7" t="s">
        <v>17</v>
      </c>
      <c r="D62" s="8" t="s">
        <v>62</v>
      </c>
      <c r="E62" s="7" t="s">
        <v>38</v>
      </c>
      <c r="F62" s="9" t="s">
        <v>452</v>
      </c>
      <c r="G62" s="7" t="s">
        <v>63</v>
      </c>
      <c r="H62" s="7" t="s">
        <v>64</v>
      </c>
      <c r="I62" s="8" t="s">
        <v>666</v>
      </c>
      <c r="J62" s="8" t="s">
        <v>0</v>
      </c>
      <c r="K62" s="8" t="s">
        <v>63</v>
      </c>
      <c r="L62" s="7">
        <f t="shared" si="4"/>
        <v>1</v>
      </c>
      <c r="M62" s="10" t="s">
        <v>65</v>
      </c>
    </row>
    <row r="63" spans="1:13" ht="99.95" customHeight="1" x14ac:dyDescent="0.15">
      <c r="A63" s="6">
        <v>36</v>
      </c>
      <c r="B63" s="7">
        <v>33</v>
      </c>
      <c r="C63" s="7" t="s">
        <v>17</v>
      </c>
      <c r="D63" s="8" t="s">
        <v>1719</v>
      </c>
      <c r="E63" s="7" t="s">
        <v>38</v>
      </c>
      <c r="F63" s="9" t="s">
        <v>1720</v>
      </c>
      <c r="G63" s="7" t="s">
        <v>1721</v>
      </c>
      <c r="H63" s="7" t="s">
        <v>1722</v>
      </c>
      <c r="I63" s="8" t="s">
        <v>1723</v>
      </c>
      <c r="J63" s="8" t="s">
        <v>0</v>
      </c>
      <c r="K63" s="8" t="s">
        <v>1724</v>
      </c>
      <c r="L63" s="7">
        <f t="shared" si="4"/>
        <v>2</v>
      </c>
      <c r="M63" s="10" t="s">
        <v>2910</v>
      </c>
    </row>
    <row r="64" spans="1:13" ht="99.95" customHeight="1" x14ac:dyDescent="0.15">
      <c r="A64" s="6">
        <f t="shared" ref="A64:A95" si="5">ROW()-4</f>
        <v>60</v>
      </c>
      <c r="B64" s="7">
        <v>33</v>
      </c>
      <c r="C64" s="7" t="s">
        <v>1757</v>
      </c>
      <c r="D64" s="8" t="s">
        <v>2773</v>
      </c>
      <c r="E64" s="7" t="s">
        <v>38</v>
      </c>
      <c r="F64" s="9" t="s">
        <v>2774</v>
      </c>
      <c r="G64" s="7" t="s">
        <v>107</v>
      </c>
      <c r="H64" s="7" t="s">
        <v>108</v>
      </c>
      <c r="I64" s="8" t="s">
        <v>2775</v>
      </c>
      <c r="J64" s="8" t="s">
        <v>0</v>
      </c>
      <c r="K64" s="8" t="s">
        <v>107</v>
      </c>
      <c r="L64" s="7">
        <f t="shared" si="4"/>
        <v>2</v>
      </c>
      <c r="M64" s="10" t="s">
        <v>2891</v>
      </c>
    </row>
    <row r="65" spans="1:13" ht="99.95" customHeight="1" x14ac:dyDescent="0.15">
      <c r="A65" s="6">
        <f t="shared" si="5"/>
        <v>61</v>
      </c>
      <c r="B65" s="7">
        <v>33</v>
      </c>
      <c r="C65" s="7" t="s">
        <v>828</v>
      </c>
      <c r="D65" s="8" t="s">
        <v>3038</v>
      </c>
      <c r="E65" s="7" t="s">
        <v>1009</v>
      </c>
      <c r="F65" s="9" t="s">
        <v>1010</v>
      </c>
      <c r="G65" s="7" t="s">
        <v>1011</v>
      </c>
      <c r="H65" s="7" t="s">
        <v>1011</v>
      </c>
      <c r="I65" s="8" t="s">
        <v>1012</v>
      </c>
      <c r="J65" s="8" t="s">
        <v>1</v>
      </c>
      <c r="K65" s="8"/>
      <c r="L65" s="7">
        <f t="shared" si="4"/>
        <v>1</v>
      </c>
      <c r="M65" s="10" t="s">
        <v>1013</v>
      </c>
    </row>
    <row r="66" spans="1:13" ht="99.95" customHeight="1" x14ac:dyDescent="0.15">
      <c r="A66" s="6">
        <f t="shared" si="5"/>
        <v>62</v>
      </c>
      <c r="B66" s="7">
        <v>33</v>
      </c>
      <c r="C66" s="7" t="s">
        <v>1757</v>
      </c>
      <c r="D66" s="8" t="s">
        <v>1847</v>
      </c>
      <c r="E66" s="7" t="s">
        <v>1009</v>
      </c>
      <c r="F66" s="9" t="s">
        <v>1848</v>
      </c>
      <c r="G66" s="7" t="s">
        <v>1849</v>
      </c>
      <c r="H66" s="7" t="s">
        <v>1850</v>
      </c>
      <c r="I66" s="8" t="s">
        <v>1851</v>
      </c>
      <c r="J66" s="8" t="s">
        <v>0</v>
      </c>
      <c r="K66" s="8" t="s">
        <v>1852</v>
      </c>
      <c r="L66" s="7">
        <f t="shared" si="4"/>
        <v>1</v>
      </c>
      <c r="M66" s="10" t="s">
        <v>1853</v>
      </c>
    </row>
    <row r="67" spans="1:13" ht="99.95" customHeight="1" x14ac:dyDescent="0.15">
      <c r="A67" s="6">
        <f t="shared" si="5"/>
        <v>63</v>
      </c>
      <c r="B67" s="7">
        <v>33</v>
      </c>
      <c r="C67" s="7" t="s">
        <v>828</v>
      </c>
      <c r="D67" s="8" t="s">
        <v>1216</v>
      </c>
      <c r="E67" s="7" t="s">
        <v>1217</v>
      </c>
      <c r="F67" s="9" t="s">
        <v>1218</v>
      </c>
      <c r="G67" s="7" t="s">
        <v>1219</v>
      </c>
      <c r="H67" s="7" t="s">
        <v>1220</v>
      </c>
      <c r="I67" s="8" t="s">
        <v>1513</v>
      </c>
      <c r="J67" s="8" t="s">
        <v>0</v>
      </c>
      <c r="K67" s="8" t="s">
        <v>1219</v>
      </c>
      <c r="L67" s="7">
        <f t="shared" si="4"/>
        <v>3</v>
      </c>
      <c r="M67" s="10" t="s">
        <v>2816</v>
      </c>
    </row>
    <row r="68" spans="1:13" ht="99.95" customHeight="1" x14ac:dyDescent="0.15">
      <c r="A68" s="6">
        <f t="shared" si="5"/>
        <v>64</v>
      </c>
      <c r="B68" s="7">
        <v>33</v>
      </c>
      <c r="C68" s="7" t="s">
        <v>828</v>
      </c>
      <c r="D68" s="8" t="s">
        <v>1546</v>
      </c>
      <c r="E68" s="7" t="s">
        <v>1547</v>
      </c>
      <c r="F68" s="9" t="s">
        <v>1548</v>
      </c>
      <c r="G68" s="7" t="s">
        <v>1549</v>
      </c>
      <c r="H68" s="7" t="s">
        <v>1550</v>
      </c>
      <c r="I68" s="8" t="s">
        <v>1551</v>
      </c>
      <c r="J68" s="8" t="s">
        <v>0</v>
      </c>
      <c r="K68" s="8" t="s">
        <v>1552</v>
      </c>
      <c r="L68" s="7">
        <f t="shared" si="4"/>
        <v>2</v>
      </c>
      <c r="M68" s="10" t="s">
        <v>1660</v>
      </c>
    </row>
    <row r="69" spans="1:13" ht="99.95" customHeight="1" x14ac:dyDescent="0.15">
      <c r="A69" s="6">
        <f t="shared" si="5"/>
        <v>65</v>
      </c>
      <c r="B69" s="7">
        <v>33</v>
      </c>
      <c r="C69" s="7" t="s">
        <v>1757</v>
      </c>
      <c r="D69" s="8" t="s">
        <v>1781</v>
      </c>
      <c r="E69" s="7" t="s">
        <v>1782</v>
      </c>
      <c r="F69" s="9" t="s">
        <v>1783</v>
      </c>
      <c r="G69" s="7" t="s">
        <v>1784</v>
      </c>
      <c r="H69" s="7" t="s">
        <v>1785</v>
      </c>
      <c r="I69" s="8" t="s">
        <v>1786</v>
      </c>
      <c r="J69" s="8" t="s">
        <v>0</v>
      </c>
      <c r="K69" s="8" t="s">
        <v>1784</v>
      </c>
      <c r="L69" s="7">
        <f t="shared" si="4"/>
        <v>1</v>
      </c>
      <c r="M69" s="10" t="s">
        <v>1787</v>
      </c>
    </row>
    <row r="70" spans="1:13" ht="99.95" customHeight="1" x14ac:dyDescent="0.15">
      <c r="A70" s="6">
        <f t="shared" si="5"/>
        <v>66</v>
      </c>
      <c r="B70" s="7">
        <v>33</v>
      </c>
      <c r="C70" s="7" t="s">
        <v>828</v>
      </c>
      <c r="D70" s="8" t="s">
        <v>1184</v>
      </c>
      <c r="E70" s="7" t="s">
        <v>1185</v>
      </c>
      <c r="F70" s="9" t="s">
        <v>1186</v>
      </c>
      <c r="G70" s="7" t="s">
        <v>1187</v>
      </c>
      <c r="H70" s="7" t="s">
        <v>1188</v>
      </c>
      <c r="I70" s="8" t="s">
        <v>1189</v>
      </c>
      <c r="J70" s="8" t="s">
        <v>0</v>
      </c>
      <c r="K70" s="8" t="s">
        <v>1187</v>
      </c>
      <c r="L70" s="7">
        <f t="shared" si="4"/>
        <v>2</v>
      </c>
      <c r="M70" s="10" t="s">
        <v>2817</v>
      </c>
    </row>
    <row r="71" spans="1:13" ht="99.95" customHeight="1" x14ac:dyDescent="0.15">
      <c r="A71" s="6">
        <f t="shared" si="5"/>
        <v>67</v>
      </c>
      <c r="B71" s="7">
        <v>33</v>
      </c>
      <c r="C71" s="7" t="s">
        <v>828</v>
      </c>
      <c r="D71" s="8" t="s">
        <v>3039</v>
      </c>
      <c r="E71" s="7" t="s">
        <v>865</v>
      </c>
      <c r="F71" s="9" t="s">
        <v>1509</v>
      </c>
      <c r="G71" s="7" t="s">
        <v>1510</v>
      </c>
      <c r="H71" s="7" t="s">
        <v>1510</v>
      </c>
      <c r="I71" s="8" t="s">
        <v>1511</v>
      </c>
      <c r="J71" s="8" t="s">
        <v>1</v>
      </c>
      <c r="K71" s="8"/>
      <c r="L71" s="7">
        <f t="shared" si="4"/>
        <v>1</v>
      </c>
      <c r="M71" s="10" t="s">
        <v>1512</v>
      </c>
    </row>
    <row r="72" spans="1:13" ht="99.95" customHeight="1" x14ac:dyDescent="0.15">
      <c r="A72" s="6">
        <f t="shared" si="5"/>
        <v>68</v>
      </c>
      <c r="B72" s="7">
        <v>33</v>
      </c>
      <c r="C72" s="7" t="s">
        <v>828</v>
      </c>
      <c r="D72" s="8" t="s">
        <v>864</v>
      </c>
      <c r="E72" s="7" t="s">
        <v>865</v>
      </c>
      <c r="F72" s="9" t="s">
        <v>866</v>
      </c>
      <c r="G72" s="7" t="s">
        <v>867</v>
      </c>
      <c r="H72" s="7" t="s">
        <v>868</v>
      </c>
      <c r="I72" s="8" t="s">
        <v>869</v>
      </c>
      <c r="J72" s="8" t="s">
        <v>0</v>
      </c>
      <c r="K72" s="8" t="s">
        <v>870</v>
      </c>
      <c r="L72" s="7">
        <f t="shared" si="4"/>
        <v>3</v>
      </c>
      <c r="M72" s="10" t="s">
        <v>2818</v>
      </c>
    </row>
    <row r="73" spans="1:13" ht="99.95" customHeight="1" x14ac:dyDescent="0.15">
      <c r="A73" s="6">
        <f t="shared" si="5"/>
        <v>69</v>
      </c>
      <c r="B73" s="7">
        <v>33</v>
      </c>
      <c r="C73" s="7" t="s">
        <v>1757</v>
      </c>
      <c r="D73" s="8" t="s">
        <v>2251</v>
      </c>
      <c r="E73" s="7" t="s">
        <v>396</v>
      </c>
      <c r="F73" s="9" t="s">
        <v>2252</v>
      </c>
      <c r="G73" s="7" t="s">
        <v>2253</v>
      </c>
      <c r="H73" s="7" t="s">
        <v>2254</v>
      </c>
      <c r="I73" s="8" t="s">
        <v>2255</v>
      </c>
      <c r="J73" s="8" t="s">
        <v>0</v>
      </c>
      <c r="K73" s="8" t="s">
        <v>2253</v>
      </c>
      <c r="L73" s="7">
        <f t="shared" si="4"/>
        <v>1</v>
      </c>
      <c r="M73" s="10" t="s">
        <v>2256</v>
      </c>
    </row>
    <row r="74" spans="1:13" ht="99.95" customHeight="1" x14ac:dyDescent="0.15">
      <c r="A74" s="6">
        <f t="shared" si="5"/>
        <v>70</v>
      </c>
      <c r="B74" s="7">
        <v>33</v>
      </c>
      <c r="C74" s="7" t="s">
        <v>17</v>
      </c>
      <c r="D74" s="8" t="s">
        <v>395</v>
      </c>
      <c r="E74" s="7" t="s">
        <v>396</v>
      </c>
      <c r="F74" s="9" t="s">
        <v>453</v>
      </c>
      <c r="G74" s="7" t="s">
        <v>397</v>
      </c>
      <c r="H74" s="7" t="s">
        <v>398</v>
      </c>
      <c r="I74" s="8" t="s">
        <v>16</v>
      </c>
      <c r="J74" s="8" t="s">
        <v>0</v>
      </c>
      <c r="K74" s="8" t="s">
        <v>399</v>
      </c>
      <c r="L74" s="7">
        <f t="shared" si="4"/>
        <v>4</v>
      </c>
      <c r="M74" s="10" t="s">
        <v>400</v>
      </c>
    </row>
    <row r="75" spans="1:13" ht="99.95" customHeight="1" x14ac:dyDescent="0.15">
      <c r="A75" s="6">
        <f t="shared" si="5"/>
        <v>71</v>
      </c>
      <c r="B75" s="7">
        <v>33</v>
      </c>
      <c r="C75" s="7" t="s">
        <v>711</v>
      </c>
      <c r="D75" s="7" t="s">
        <v>712</v>
      </c>
      <c r="E75" s="7" t="s">
        <v>713</v>
      </c>
      <c r="F75" s="7" t="s">
        <v>714</v>
      </c>
      <c r="G75" s="11" t="s">
        <v>715</v>
      </c>
      <c r="H75" s="11" t="s">
        <v>716</v>
      </c>
      <c r="I75" s="8" t="s">
        <v>820</v>
      </c>
      <c r="J75" s="7" t="s">
        <v>0</v>
      </c>
      <c r="K75" s="11"/>
      <c r="L75" s="7">
        <f t="shared" ref="L75:L106" si="6">LEN(M75)-LEN(SUBSTITUTE(M75, "、",""))/LEN("、")+1</f>
        <v>2</v>
      </c>
      <c r="M75" s="10" t="s">
        <v>2892</v>
      </c>
    </row>
    <row r="76" spans="1:13" ht="99.95" customHeight="1" x14ac:dyDescent="0.15">
      <c r="A76" s="6">
        <f t="shared" si="5"/>
        <v>72</v>
      </c>
      <c r="B76" s="7">
        <v>33</v>
      </c>
      <c r="C76" s="7" t="s">
        <v>1757</v>
      </c>
      <c r="D76" s="8" t="s">
        <v>2794</v>
      </c>
      <c r="E76" s="7" t="s">
        <v>2750</v>
      </c>
      <c r="F76" s="9" t="s">
        <v>2795</v>
      </c>
      <c r="G76" s="7" t="s">
        <v>2796</v>
      </c>
      <c r="H76" s="7" t="s">
        <v>2797</v>
      </c>
      <c r="I76" s="8" t="s">
        <v>2798</v>
      </c>
      <c r="J76" s="8" t="s">
        <v>0</v>
      </c>
      <c r="K76" s="8" t="s">
        <v>2796</v>
      </c>
      <c r="L76" s="7">
        <f t="shared" si="6"/>
        <v>1</v>
      </c>
      <c r="M76" s="10" t="s">
        <v>2799</v>
      </c>
    </row>
    <row r="77" spans="1:13" ht="99.95" customHeight="1" x14ac:dyDescent="0.15">
      <c r="A77" s="6">
        <f t="shared" si="5"/>
        <v>73</v>
      </c>
      <c r="B77" s="7">
        <v>33</v>
      </c>
      <c r="C77" s="7" t="s">
        <v>711</v>
      </c>
      <c r="D77" s="7" t="s">
        <v>717</v>
      </c>
      <c r="E77" s="7" t="s">
        <v>718</v>
      </c>
      <c r="F77" s="7" t="s">
        <v>719</v>
      </c>
      <c r="G77" s="11" t="s">
        <v>720</v>
      </c>
      <c r="H77" s="11" t="s">
        <v>721</v>
      </c>
      <c r="I77" s="8" t="s">
        <v>722</v>
      </c>
      <c r="J77" s="7" t="s">
        <v>0</v>
      </c>
      <c r="K77" s="8"/>
      <c r="L77" s="7">
        <f t="shared" si="6"/>
        <v>3</v>
      </c>
      <c r="M77" s="10" t="s">
        <v>821</v>
      </c>
    </row>
    <row r="78" spans="1:13" ht="99.95" customHeight="1" x14ac:dyDescent="0.15">
      <c r="A78" s="6">
        <f t="shared" si="5"/>
        <v>74</v>
      </c>
      <c r="B78" s="7">
        <v>33</v>
      </c>
      <c r="C78" s="7" t="s">
        <v>1757</v>
      </c>
      <c r="D78" s="8" t="s">
        <v>2648</v>
      </c>
      <c r="E78" s="7" t="s">
        <v>2649</v>
      </c>
      <c r="F78" s="9" t="s">
        <v>2650</v>
      </c>
      <c r="G78" s="7" t="s">
        <v>2651</v>
      </c>
      <c r="H78" s="7" t="s">
        <v>2651</v>
      </c>
      <c r="I78" s="8" t="s">
        <v>2652</v>
      </c>
      <c r="J78" s="8" t="s">
        <v>0</v>
      </c>
      <c r="K78" s="8" t="s">
        <v>2651</v>
      </c>
      <c r="L78" s="7">
        <f t="shared" si="6"/>
        <v>1</v>
      </c>
      <c r="M78" s="10" t="s">
        <v>2653</v>
      </c>
    </row>
    <row r="79" spans="1:13" ht="99.95" customHeight="1" x14ac:dyDescent="0.15">
      <c r="A79" s="6">
        <f t="shared" si="5"/>
        <v>75</v>
      </c>
      <c r="B79" s="7">
        <v>33</v>
      </c>
      <c r="C79" s="7" t="s">
        <v>1757</v>
      </c>
      <c r="D79" s="8" t="s">
        <v>2245</v>
      </c>
      <c r="E79" s="7" t="s">
        <v>2006</v>
      </c>
      <c r="F79" s="9" t="s">
        <v>2246</v>
      </c>
      <c r="G79" s="7" t="s">
        <v>2247</v>
      </c>
      <c r="H79" s="7" t="s">
        <v>2248</v>
      </c>
      <c r="I79" s="8" t="s">
        <v>2249</v>
      </c>
      <c r="J79" s="8" t="s">
        <v>0</v>
      </c>
      <c r="K79" s="8" t="s">
        <v>2247</v>
      </c>
      <c r="L79" s="7">
        <f t="shared" si="6"/>
        <v>1</v>
      </c>
      <c r="M79" s="10" t="s">
        <v>2250</v>
      </c>
    </row>
    <row r="80" spans="1:13" ht="99.95" customHeight="1" x14ac:dyDescent="0.15">
      <c r="A80" s="6">
        <f t="shared" si="5"/>
        <v>76</v>
      </c>
      <c r="B80" s="7">
        <v>33</v>
      </c>
      <c r="C80" s="7" t="s">
        <v>1757</v>
      </c>
      <c r="D80" s="8" t="s">
        <v>2005</v>
      </c>
      <c r="E80" s="7" t="s">
        <v>2006</v>
      </c>
      <c r="F80" s="9" t="s">
        <v>2007</v>
      </c>
      <c r="G80" s="7" t="s">
        <v>2008</v>
      </c>
      <c r="H80" s="7" t="s">
        <v>2009</v>
      </c>
      <c r="I80" s="8" t="s">
        <v>2010</v>
      </c>
      <c r="J80" s="8" t="s">
        <v>0</v>
      </c>
      <c r="K80" s="8" t="s">
        <v>2011</v>
      </c>
      <c r="L80" s="7">
        <f t="shared" si="6"/>
        <v>3</v>
      </c>
      <c r="M80" s="10" t="s">
        <v>2819</v>
      </c>
    </row>
    <row r="81" spans="1:13" ht="99.95" customHeight="1" x14ac:dyDescent="0.15">
      <c r="A81" s="6">
        <f t="shared" si="5"/>
        <v>77</v>
      </c>
      <c r="B81" s="7">
        <v>33</v>
      </c>
      <c r="C81" s="7" t="s">
        <v>828</v>
      </c>
      <c r="D81" s="8" t="s">
        <v>1319</v>
      </c>
      <c r="E81" s="7" t="s">
        <v>1320</v>
      </c>
      <c r="F81" s="9" t="s">
        <v>1321</v>
      </c>
      <c r="G81" s="7" t="s">
        <v>1322</v>
      </c>
      <c r="H81" s="7" t="s">
        <v>1323</v>
      </c>
      <c r="I81" s="8" t="s">
        <v>1324</v>
      </c>
      <c r="J81" s="8" t="s">
        <v>0</v>
      </c>
      <c r="K81" s="8" t="s">
        <v>1283</v>
      </c>
      <c r="L81" s="7">
        <f t="shared" si="6"/>
        <v>3</v>
      </c>
      <c r="M81" s="10" t="s">
        <v>2820</v>
      </c>
    </row>
    <row r="82" spans="1:13" ht="99.95" customHeight="1" x14ac:dyDescent="0.15">
      <c r="A82" s="6">
        <f t="shared" si="5"/>
        <v>78</v>
      </c>
      <c r="B82" s="7">
        <v>33</v>
      </c>
      <c r="C82" s="7" t="s">
        <v>1757</v>
      </c>
      <c r="D82" s="8" t="s">
        <v>2157</v>
      </c>
      <c r="E82" s="7" t="s">
        <v>1703</v>
      </c>
      <c r="F82" s="9" t="s">
        <v>2158</v>
      </c>
      <c r="G82" s="7" t="s">
        <v>2159</v>
      </c>
      <c r="H82" s="7" t="s">
        <v>2160</v>
      </c>
      <c r="I82" s="8" t="s">
        <v>2161</v>
      </c>
      <c r="J82" s="8" t="s">
        <v>0</v>
      </c>
      <c r="K82" s="8" t="s">
        <v>2162</v>
      </c>
      <c r="L82" s="7">
        <f t="shared" si="6"/>
        <v>3</v>
      </c>
      <c r="M82" s="10" t="s">
        <v>2821</v>
      </c>
    </row>
    <row r="83" spans="1:13" ht="99.95" customHeight="1" x14ac:dyDescent="0.15">
      <c r="A83" s="6">
        <f t="shared" si="5"/>
        <v>79</v>
      </c>
      <c r="B83" s="7">
        <v>33</v>
      </c>
      <c r="C83" s="7" t="s">
        <v>1757</v>
      </c>
      <c r="D83" s="8" t="s">
        <v>2208</v>
      </c>
      <c r="E83" s="7" t="s">
        <v>2209</v>
      </c>
      <c r="F83" s="9" t="s">
        <v>2210</v>
      </c>
      <c r="G83" s="7" t="s">
        <v>2211</v>
      </c>
      <c r="H83" s="7" t="s">
        <v>2212</v>
      </c>
      <c r="I83" s="8" t="s">
        <v>2213</v>
      </c>
      <c r="J83" s="8" t="s">
        <v>1</v>
      </c>
      <c r="K83" s="8"/>
      <c r="L83" s="7">
        <f t="shared" si="6"/>
        <v>1</v>
      </c>
      <c r="M83" s="10" t="s">
        <v>2978</v>
      </c>
    </row>
    <row r="84" spans="1:13" ht="99.95" customHeight="1" x14ac:dyDescent="0.15">
      <c r="A84" s="6">
        <f t="shared" si="5"/>
        <v>80</v>
      </c>
      <c r="B84" s="7">
        <v>33</v>
      </c>
      <c r="C84" s="7" t="s">
        <v>1757</v>
      </c>
      <c r="D84" s="8" t="s">
        <v>1907</v>
      </c>
      <c r="E84" s="7" t="s">
        <v>1908</v>
      </c>
      <c r="F84" s="9" t="s">
        <v>1909</v>
      </c>
      <c r="G84" s="7" t="s">
        <v>1910</v>
      </c>
      <c r="H84" s="7" t="s">
        <v>1911</v>
      </c>
      <c r="I84" s="8" t="s">
        <v>1912</v>
      </c>
      <c r="J84" s="8" t="s">
        <v>0</v>
      </c>
      <c r="K84" s="8" t="s">
        <v>1913</v>
      </c>
      <c r="L84" s="7">
        <f t="shared" si="6"/>
        <v>1</v>
      </c>
      <c r="M84" s="10" t="s">
        <v>1914</v>
      </c>
    </row>
    <row r="85" spans="1:13" ht="99.95" customHeight="1" x14ac:dyDescent="0.15">
      <c r="A85" s="6">
        <f t="shared" si="5"/>
        <v>81</v>
      </c>
      <c r="B85" s="7">
        <v>33</v>
      </c>
      <c r="C85" s="7" t="s">
        <v>1757</v>
      </c>
      <c r="D85" s="8" t="s">
        <v>1840</v>
      </c>
      <c r="E85" s="7" t="s">
        <v>1841</v>
      </c>
      <c r="F85" s="9" t="s">
        <v>1842</v>
      </c>
      <c r="G85" s="7" t="s">
        <v>1843</v>
      </c>
      <c r="H85" s="7" t="s">
        <v>1844</v>
      </c>
      <c r="I85" s="8" t="s">
        <v>1845</v>
      </c>
      <c r="J85" s="8" t="s">
        <v>1</v>
      </c>
      <c r="K85" s="8" t="s">
        <v>1804</v>
      </c>
      <c r="L85" s="7">
        <f t="shared" si="6"/>
        <v>1</v>
      </c>
      <c r="M85" s="10" t="s">
        <v>1846</v>
      </c>
    </row>
    <row r="86" spans="1:13" ht="99.95" customHeight="1" x14ac:dyDescent="0.15">
      <c r="A86" s="6">
        <f t="shared" si="5"/>
        <v>82</v>
      </c>
      <c r="B86" s="7">
        <v>33</v>
      </c>
      <c r="C86" s="7" t="s">
        <v>1757</v>
      </c>
      <c r="D86" s="8" t="s">
        <v>2131</v>
      </c>
      <c r="E86" s="7" t="s">
        <v>2132</v>
      </c>
      <c r="F86" s="9" t="s">
        <v>2133</v>
      </c>
      <c r="G86" s="7" t="s">
        <v>2134</v>
      </c>
      <c r="H86" s="7" t="s">
        <v>2135</v>
      </c>
      <c r="I86" s="8" t="s">
        <v>1926</v>
      </c>
      <c r="J86" s="8" t="s">
        <v>0</v>
      </c>
      <c r="K86" s="8" t="s">
        <v>2134</v>
      </c>
      <c r="L86" s="7">
        <f t="shared" si="6"/>
        <v>1</v>
      </c>
      <c r="M86" s="10" t="s">
        <v>2136</v>
      </c>
    </row>
    <row r="87" spans="1:13" ht="99.95" customHeight="1" x14ac:dyDescent="0.15">
      <c r="A87" s="6">
        <f t="shared" si="5"/>
        <v>83</v>
      </c>
      <c r="B87" s="7">
        <v>33</v>
      </c>
      <c r="C87" s="7" t="s">
        <v>1757</v>
      </c>
      <c r="D87" s="8" t="s">
        <v>2543</v>
      </c>
      <c r="E87" s="7" t="s">
        <v>2544</v>
      </c>
      <c r="F87" s="9" t="s">
        <v>2545</v>
      </c>
      <c r="G87" s="7" t="s">
        <v>2546</v>
      </c>
      <c r="H87" s="7" t="s">
        <v>2546</v>
      </c>
      <c r="I87" s="8" t="s">
        <v>2547</v>
      </c>
      <c r="J87" s="8" t="s">
        <v>1</v>
      </c>
      <c r="K87" s="8" t="s">
        <v>1804</v>
      </c>
      <c r="L87" s="7">
        <f t="shared" si="6"/>
        <v>2</v>
      </c>
      <c r="M87" s="10" t="s">
        <v>2822</v>
      </c>
    </row>
    <row r="88" spans="1:13" ht="99.95" customHeight="1" x14ac:dyDescent="0.15">
      <c r="A88" s="6">
        <f t="shared" si="5"/>
        <v>84</v>
      </c>
      <c r="B88" s="7">
        <v>33</v>
      </c>
      <c r="C88" s="7" t="s">
        <v>1757</v>
      </c>
      <c r="D88" s="8" t="s">
        <v>2572</v>
      </c>
      <c r="E88" s="7" t="s">
        <v>336</v>
      </c>
      <c r="F88" s="9" t="s">
        <v>2573</v>
      </c>
      <c r="G88" s="7" t="s">
        <v>2574</v>
      </c>
      <c r="H88" s="7" t="s">
        <v>2575</v>
      </c>
      <c r="I88" s="8" t="s">
        <v>2576</v>
      </c>
      <c r="J88" s="8" t="s">
        <v>0</v>
      </c>
      <c r="K88" s="8" t="s">
        <v>2577</v>
      </c>
      <c r="L88" s="7">
        <f t="shared" si="6"/>
        <v>4</v>
      </c>
      <c r="M88" s="10" t="s">
        <v>2823</v>
      </c>
    </row>
    <row r="89" spans="1:13" ht="99.95" customHeight="1" x14ac:dyDescent="0.15">
      <c r="A89" s="6">
        <f t="shared" si="5"/>
        <v>85</v>
      </c>
      <c r="B89" s="7">
        <v>33</v>
      </c>
      <c r="C89" s="7" t="s">
        <v>17</v>
      </c>
      <c r="D89" s="8" t="s">
        <v>335</v>
      </c>
      <c r="E89" s="7" t="s">
        <v>336</v>
      </c>
      <c r="F89" s="9" t="s">
        <v>454</v>
      </c>
      <c r="G89" s="7" t="s">
        <v>337</v>
      </c>
      <c r="H89" s="7" t="s">
        <v>338</v>
      </c>
      <c r="I89" s="8" t="s">
        <v>657</v>
      </c>
      <c r="J89" s="8" t="s">
        <v>1</v>
      </c>
      <c r="K89" s="8"/>
      <c r="L89" s="7">
        <f t="shared" si="6"/>
        <v>2</v>
      </c>
      <c r="M89" s="10" t="s">
        <v>2969</v>
      </c>
    </row>
    <row r="90" spans="1:13" ht="99.95" customHeight="1" x14ac:dyDescent="0.15">
      <c r="A90" s="6">
        <f t="shared" si="5"/>
        <v>86</v>
      </c>
      <c r="B90" s="7">
        <v>33</v>
      </c>
      <c r="C90" s="7" t="s">
        <v>1757</v>
      </c>
      <c r="D90" s="8" t="s">
        <v>2069</v>
      </c>
      <c r="E90" s="7" t="s">
        <v>2070</v>
      </c>
      <c r="F90" s="9" t="s">
        <v>2071</v>
      </c>
      <c r="G90" s="7" t="s">
        <v>2072</v>
      </c>
      <c r="H90" s="7" t="s">
        <v>2073</v>
      </c>
      <c r="I90" s="8" t="s">
        <v>2016</v>
      </c>
      <c r="J90" s="8" t="s">
        <v>0</v>
      </c>
      <c r="K90" s="8" t="s">
        <v>2072</v>
      </c>
      <c r="L90" s="7">
        <f t="shared" si="6"/>
        <v>1</v>
      </c>
      <c r="M90" s="10" t="s">
        <v>2074</v>
      </c>
    </row>
    <row r="91" spans="1:13" ht="99.95" customHeight="1" x14ac:dyDescent="0.15">
      <c r="A91" s="6">
        <f t="shared" si="5"/>
        <v>87</v>
      </c>
      <c r="B91" s="7">
        <v>33</v>
      </c>
      <c r="C91" s="7" t="s">
        <v>1757</v>
      </c>
      <c r="D91" s="8" t="s">
        <v>1927</v>
      </c>
      <c r="E91" s="7" t="s">
        <v>1928</v>
      </c>
      <c r="F91" s="9" t="s">
        <v>1929</v>
      </c>
      <c r="G91" s="7" t="s">
        <v>1930</v>
      </c>
      <c r="H91" s="7" t="s">
        <v>1931</v>
      </c>
      <c r="I91" s="8" t="s">
        <v>1932</v>
      </c>
      <c r="J91" s="8" t="s">
        <v>1</v>
      </c>
      <c r="K91" s="8" t="s">
        <v>1804</v>
      </c>
      <c r="L91" s="7">
        <f t="shared" si="6"/>
        <v>1</v>
      </c>
      <c r="M91" s="10" t="s">
        <v>1933</v>
      </c>
    </row>
    <row r="92" spans="1:13" ht="99.95" customHeight="1" x14ac:dyDescent="0.15">
      <c r="A92" s="6">
        <f t="shared" si="5"/>
        <v>88</v>
      </c>
      <c r="B92" s="7">
        <v>33</v>
      </c>
      <c r="C92" s="7" t="s">
        <v>711</v>
      </c>
      <c r="D92" s="7" t="s">
        <v>723</v>
      </c>
      <c r="E92" s="7" t="s">
        <v>724</v>
      </c>
      <c r="F92" s="7" t="s">
        <v>725</v>
      </c>
      <c r="G92" s="11" t="s">
        <v>726</v>
      </c>
      <c r="H92" s="11" t="s">
        <v>727</v>
      </c>
      <c r="I92" s="8" t="s">
        <v>728</v>
      </c>
      <c r="J92" s="7" t="s">
        <v>1</v>
      </c>
      <c r="K92" s="8"/>
      <c r="L92" s="7">
        <f t="shared" si="6"/>
        <v>1</v>
      </c>
      <c r="M92" s="10" t="s">
        <v>729</v>
      </c>
    </row>
    <row r="93" spans="1:13" ht="99.95" customHeight="1" x14ac:dyDescent="0.15">
      <c r="A93" s="6">
        <f t="shared" si="5"/>
        <v>89</v>
      </c>
      <c r="B93" s="7">
        <v>33</v>
      </c>
      <c r="C93" s="7" t="s">
        <v>1757</v>
      </c>
      <c r="D93" s="8" t="s">
        <v>1940</v>
      </c>
      <c r="E93" s="7" t="s">
        <v>1941</v>
      </c>
      <c r="F93" s="9" t="s">
        <v>1942</v>
      </c>
      <c r="G93" s="7" t="s">
        <v>1943</v>
      </c>
      <c r="H93" s="7" t="s">
        <v>1944</v>
      </c>
      <c r="I93" s="8" t="s">
        <v>1884</v>
      </c>
      <c r="J93" s="8" t="s">
        <v>0</v>
      </c>
      <c r="K93" s="8" t="s">
        <v>1945</v>
      </c>
      <c r="L93" s="7">
        <f t="shared" si="6"/>
        <v>3</v>
      </c>
      <c r="M93" s="10" t="s">
        <v>2824</v>
      </c>
    </row>
    <row r="94" spans="1:13" ht="99.95" customHeight="1" x14ac:dyDescent="0.15">
      <c r="A94" s="6">
        <f t="shared" si="5"/>
        <v>90</v>
      </c>
      <c r="B94" s="7">
        <v>33</v>
      </c>
      <c r="C94" s="7" t="s">
        <v>1757</v>
      </c>
      <c r="D94" s="8" t="s">
        <v>2706</v>
      </c>
      <c r="E94" s="7" t="s">
        <v>1935</v>
      </c>
      <c r="F94" s="9" t="s">
        <v>2707</v>
      </c>
      <c r="G94" s="7" t="s">
        <v>2708</v>
      </c>
      <c r="H94" s="7" t="s">
        <v>2709</v>
      </c>
      <c r="I94" s="8" t="s">
        <v>1986</v>
      </c>
      <c r="J94" s="8" t="s">
        <v>0</v>
      </c>
      <c r="K94" s="8" t="s">
        <v>2710</v>
      </c>
      <c r="L94" s="7">
        <f t="shared" si="6"/>
        <v>1</v>
      </c>
      <c r="M94" s="10" t="s">
        <v>2711</v>
      </c>
    </row>
    <row r="95" spans="1:13" ht="99.95" customHeight="1" x14ac:dyDescent="0.15">
      <c r="A95" s="6">
        <f t="shared" si="5"/>
        <v>91</v>
      </c>
      <c r="B95" s="7">
        <v>33</v>
      </c>
      <c r="C95" s="7" t="s">
        <v>1757</v>
      </c>
      <c r="D95" s="8" t="s">
        <v>1934</v>
      </c>
      <c r="E95" s="7" t="s">
        <v>1935</v>
      </c>
      <c r="F95" s="9" t="s">
        <v>1936</v>
      </c>
      <c r="G95" s="7" t="s">
        <v>1937</v>
      </c>
      <c r="H95" s="7" t="s">
        <v>1938</v>
      </c>
      <c r="I95" s="8" t="s">
        <v>1939</v>
      </c>
      <c r="J95" s="8" t="s">
        <v>1</v>
      </c>
      <c r="K95" s="8" t="s">
        <v>1804</v>
      </c>
      <c r="L95" s="7">
        <f t="shared" si="6"/>
        <v>2</v>
      </c>
      <c r="M95" s="10" t="s">
        <v>2825</v>
      </c>
    </row>
    <row r="96" spans="1:13" ht="99.95" customHeight="1" x14ac:dyDescent="0.15">
      <c r="A96" s="6">
        <f t="shared" ref="A96:A127" si="7">ROW()-4</f>
        <v>92</v>
      </c>
      <c r="B96" s="7">
        <v>33</v>
      </c>
      <c r="C96" s="7" t="s">
        <v>828</v>
      </c>
      <c r="D96" s="8" t="s">
        <v>3040</v>
      </c>
      <c r="E96" s="7" t="s">
        <v>1426</v>
      </c>
      <c r="F96" s="9" t="s">
        <v>1427</v>
      </c>
      <c r="G96" s="7" t="s">
        <v>1428</v>
      </c>
      <c r="H96" s="7" t="s">
        <v>1428</v>
      </c>
      <c r="I96" s="8" t="s">
        <v>1429</v>
      </c>
      <c r="J96" s="8" t="s">
        <v>0</v>
      </c>
      <c r="K96" s="8" t="s">
        <v>1430</v>
      </c>
      <c r="L96" s="7">
        <f t="shared" si="6"/>
        <v>1</v>
      </c>
      <c r="M96" s="10" t="s">
        <v>1431</v>
      </c>
    </row>
    <row r="97" spans="1:13" ht="99.95" customHeight="1" x14ac:dyDescent="0.15">
      <c r="A97" s="6">
        <f t="shared" si="7"/>
        <v>93</v>
      </c>
      <c r="B97" s="7">
        <v>33</v>
      </c>
      <c r="C97" s="7" t="s">
        <v>1757</v>
      </c>
      <c r="D97" s="8" t="s">
        <v>3041</v>
      </c>
      <c r="E97" s="7" t="s">
        <v>323</v>
      </c>
      <c r="F97" s="9" t="s">
        <v>2380</v>
      </c>
      <c r="G97" s="7" t="s">
        <v>2381</v>
      </c>
      <c r="H97" s="7" t="s">
        <v>2381</v>
      </c>
      <c r="I97" s="8" t="s">
        <v>1806</v>
      </c>
      <c r="J97" s="8" t="s">
        <v>0</v>
      </c>
      <c r="K97" s="8" t="s">
        <v>2382</v>
      </c>
      <c r="L97" s="7">
        <f t="shared" si="6"/>
        <v>1</v>
      </c>
      <c r="M97" s="10" t="s">
        <v>2383</v>
      </c>
    </row>
    <row r="98" spans="1:13" ht="99.95" customHeight="1" x14ac:dyDescent="0.15">
      <c r="A98" s="6">
        <f t="shared" si="7"/>
        <v>94</v>
      </c>
      <c r="B98" s="7">
        <v>33</v>
      </c>
      <c r="C98" s="7" t="s">
        <v>17</v>
      </c>
      <c r="D98" s="8" t="s">
        <v>322</v>
      </c>
      <c r="E98" s="7" t="s">
        <v>323</v>
      </c>
      <c r="F98" s="9" t="s">
        <v>455</v>
      </c>
      <c r="G98" s="7" t="s">
        <v>324</v>
      </c>
      <c r="H98" s="7" t="s">
        <v>325</v>
      </c>
      <c r="I98" s="8" t="s">
        <v>656</v>
      </c>
      <c r="J98" s="8" t="s">
        <v>0</v>
      </c>
      <c r="K98" s="8" t="s">
        <v>326</v>
      </c>
      <c r="L98" s="7">
        <f t="shared" si="6"/>
        <v>2</v>
      </c>
      <c r="M98" s="10" t="s">
        <v>2893</v>
      </c>
    </row>
    <row r="99" spans="1:13" ht="99.95" customHeight="1" x14ac:dyDescent="0.15">
      <c r="A99" s="6">
        <f t="shared" si="7"/>
        <v>95</v>
      </c>
      <c r="B99" s="7">
        <v>33</v>
      </c>
      <c r="C99" s="7" t="s">
        <v>1757</v>
      </c>
      <c r="D99" s="8" t="s">
        <v>2031</v>
      </c>
      <c r="E99" s="7" t="s">
        <v>323</v>
      </c>
      <c r="F99" s="9" t="s">
        <v>2032</v>
      </c>
      <c r="G99" s="7" t="s">
        <v>2033</v>
      </c>
      <c r="H99" s="7" t="s">
        <v>2034</v>
      </c>
      <c r="I99" s="8" t="s">
        <v>2035</v>
      </c>
      <c r="J99" s="8" t="s">
        <v>0</v>
      </c>
      <c r="K99" s="8" t="s">
        <v>2033</v>
      </c>
      <c r="L99" s="7">
        <f t="shared" si="6"/>
        <v>2</v>
      </c>
      <c r="M99" s="10" t="s">
        <v>2826</v>
      </c>
    </row>
    <row r="100" spans="1:13" ht="99.95" customHeight="1" x14ac:dyDescent="0.15">
      <c r="A100" s="6">
        <f t="shared" si="7"/>
        <v>96</v>
      </c>
      <c r="B100" s="7">
        <v>33</v>
      </c>
      <c r="C100" s="7" t="s">
        <v>1757</v>
      </c>
      <c r="D100" s="8" t="s">
        <v>2475</v>
      </c>
      <c r="E100" s="7" t="s">
        <v>2476</v>
      </c>
      <c r="F100" s="9" t="s">
        <v>2477</v>
      </c>
      <c r="G100" s="7" t="s">
        <v>2478</v>
      </c>
      <c r="H100" s="7" t="s">
        <v>2479</v>
      </c>
      <c r="I100" s="8" t="s">
        <v>2480</v>
      </c>
      <c r="J100" s="8" t="s">
        <v>1</v>
      </c>
      <c r="K100" s="8" t="s">
        <v>1804</v>
      </c>
      <c r="L100" s="7">
        <f t="shared" si="6"/>
        <v>1</v>
      </c>
      <c r="M100" s="10" t="s">
        <v>2481</v>
      </c>
    </row>
    <row r="101" spans="1:13" ht="99.95" customHeight="1" x14ac:dyDescent="0.15">
      <c r="A101" s="6">
        <f t="shared" si="7"/>
        <v>97</v>
      </c>
      <c r="B101" s="7">
        <v>33</v>
      </c>
      <c r="C101" s="7" t="s">
        <v>17</v>
      </c>
      <c r="D101" s="8" t="s">
        <v>2977</v>
      </c>
      <c r="E101" s="7" t="s">
        <v>2971</v>
      </c>
      <c r="F101" s="9" t="s">
        <v>2976</v>
      </c>
      <c r="G101" s="7" t="s">
        <v>2972</v>
      </c>
      <c r="H101" s="7" t="s">
        <v>2973</v>
      </c>
      <c r="I101" s="8" t="s">
        <v>2975</v>
      </c>
      <c r="J101" s="8" t="s">
        <v>2974</v>
      </c>
      <c r="K101" s="8"/>
      <c r="L101" s="7">
        <f t="shared" si="6"/>
        <v>1</v>
      </c>
      <c r="M101" s="10" t="s">
        <v>817</v>
      </c>
    </row>
    <row r="102" spans="1:13" ht="99.95" customHeight="1" x14ac:dyDescent="0.15">
      <c r="A102" s="6">
        <f t="shared" si="7"/>
        <v>98</v>
      </c>
      <c r="B102" s="7">
        <v>33</v>
      </c>
      <c r="C102" s="7" t="s">
        <v>17</v>
      </c>
      <c r="D102" s="8" t="s">
        <v>48</v>
      </c>
      <c r="E102" s="7" t="s">
        <v>49</v>
      </c>
      <c r="F102" s="9" t="s">
        <v>456</v>
      </c>
      <c r="G102" s="7" t="s">
        <v>50</v>
      </c>
      <c r="H102" s="7" t="s">
        <v>51</v>
      </c>
      <c r="I102" s="8" t="s">
        <v>649</v>
      </c>
      <c r="J102" s="8" t="s">
        <v>0</v>
      </c>
      <c r="K102" s="8" t="s">
        <v>52</v>
      </c>
      <c r="L102" s="7">
        <f t="shared" si="6"/>
        <v>2</v>
      </c>
      <c r="M102" s="10" t="s">
        <v>53</v>
      </c>
    </row>
    <row r="103" spans="1:13" ht="99.95" customHeight="1" x14ac:dyDescent="0.15">
      <c r="A103" s="6">
        <f t="shared" si="7"/>
        <v>99</v>
      </c>
      <c r="B103" s="7">
        <v>33</v>
      </c>
      <c r="C103" s="7" t="s">
        <v>828</v>
      </c>
      <c r="D103" s="8" t="s">
        <v>1198</v>
      </c>
      <c r="E103" s="7" t="s">
        <v>49</v>
      </c>
      <c r="F103" s="9" t="s">
        <v>1199</v>
      </c>
      <c r="G103" s="7" t="s">
        <v>1200</v>
      </c>
      <c r="H103" s="7" t="s">
        <v>1201</v>
      </c>
      <c r="I103" s="8" t="s">
        <v>1202</v>
      </c>
      <c r="J103" s="8" t="s">
        <v>0</v>
      </c>
      <c r="K103" s="8" t="s">
        <v>1203</v>
      </c>
      <c r="L103" s="7">
        <f t="shared" si="6"/>
        <v>1</v>
      </c>
      <c r="M103" s="10" t="s">
        <v>1204</v>
      </c>
    </row>
    <row r="104" spans="1:13" ht="99.95" customHeight="1" x14ac:dyDescent="0.15">
      <c r="A104" s="6">
        <f t="shared" si="7"/>
        <v>100</v>
      </c>
      <c r="B104" s="7">
        <v>33</v>
      </c>
      <c r="C104" s="7" t="s">
        <v>828</v>
      </c>
      <c r="D104" s="8" t="s">
        <v>1494</v>
      </c>
      <c r="E104" s="7" t="s">
        <v>49</v>
      </c>
      <c r="F104" s="9" t="s">
        <v>1495</v>
      </c>
      <c r="G104" s="7" t="s">
        <v>1496</v>
      </c>
      <c r="H104" s="7" t="s">
        <v>1497</v>
      </c>
      <c r="I104" s="8" t="s">
        <v>1498</v>
      </c>
      <c r="J104" s="8" t="s">
        <v>0</v>
      </c>
      <c r="K104" s="8" t="s">
        <v>1496</v>
      </c>
      <c r="L104" s="7">
        <f t="shared" si="6"/>
        <v>2</v>
      </c>
      <c r="M104" s="10" t="s">
        <v>1661</v>
      </c>
    </row>
    <row r="105" spans="1:13" ht="99.95" customHeight="1" x14ac:dyDescent="0.15">
      <c r="A105" s="6">
        <f t="shared" si="7"/>
        <v>101</v>
      </c>
      <c r="B105" s="7">
        <v>33</v>
      </c>
      <c r="C105" s="7" t="s">
        <v>17</v>
      </c>
      <c r="D105" s="8" t="s">
        <v>597</v>
      </c>
      <c r="E105" s="7" t="s">
        <v>88</v>
      </c>
      <c r="F105" s="9" t="s">
        <v>457</v>
      </c>
      <c r="G105" s="7" t="s">
        <v>89</v>
      </c>
      <c r="H105" s="7" t="s">
        <v>90</v>
      </c>
      <c r="I105" s="8" t="s">
        <v>655</v>
      </c>
      <c r="J105" s="8" t="s">
        <v>546</v>
      </c>
      <c r="K105" s="8" t="s">
        <v>591</v>
      </c>
      <c r="L105" s="7">
        <f t="shared" si="6"/>
        <v>2</v>
      </c>
      <c r="M105" s="10" t="s">
        <v>2894</v>
      </c>
    </row>
    <row r="106" spans="1:13" ht="99.95" customHeight="1" x14ac:dyDescent="0.15">
      <c r="A106" s="6">
        <f t="shared" si="7"/>
        <v>102</v>
      </c>
      <c r="B106" s="7">
        <v>33</v>
      </c>
      <c r="C106" s="7" t="s">
        <v>828</v>
      </c>
      <c r="D106" s="8" t="s">
        <v>829</v>
      </c>
      <c r="E106" s="7" t="s">
        <v>88</v>
      </c>
      <c r="F106" s="9" t="s">
        <v>830</v>
      </c>
      <c r="G106" s="7" t="s">
        <v>831</v>
      </c>
      <c r="H106" s="7" t="s">
        <v>832</v>
      </c>
      <c r="I106" s="8" t="s">
        <v>1190</v>
      </c>
      <c r="J106" s="8" t="s">
        <v>0</v>
      </c>
      <c r="K106" s="8" t="s">
        <v>831</v>
      </c>
      <c r="L106" s="7">
        <f t="shared" si="6"/>
        <v>3</v>
      </c>
      <c r="M106" s="10" t="s">
        <v>1662</v>
      </c>
    </row>
    <row r="107" spans="1:13" ht="99.95" customHeight="1" x14ac:dyDescent="0.15">
      <c r="A107" s="6">
        <f t="shared" si="7"/>
        <v>103</v>
      </c>
      <c r="B107" s="7">
        <v>33</v>
      </c>
      <c r="C107" s="7" t="s">
        <v>1757</v>
      </c>
      <c r="D107" s="8" t="s">
        <v>2282</v>
      </c>
      <c r="E107" s="7" t="s">
        <v>2283</v>
      </c>
      <c r="F107" s="9" t="s">
        <v>2284</v>
      </c>
      <c r="G107" s="7" t="s">
        <v>2285</v>
      </c>
      <c r="H107" s="7" t="s">
        <v>2286</v>
      </c>
      <c r="I107" s="8" t="s">
        <v>2287</v>
      </c>
      <c r="J107" s="8" t="s">
        <v>0</v>
      </c>
      <c r="K107" s="8" t="s">
        <v>326</v>
      </c>
      <c r="L107" s="7">
        <f t="shared" ref="L107:L127" si="8">LEN(M107)-LEN(SUBSTITUTE(M107, "、",""))/LEN("、")+1</f>
        <v>1</v>
      </c>
      <c r="M107" s="10" t="s">
        <v>2288</v>
      </c>
    </row>
    <row r="108" spans="1:13" ht="99.95" customHeight="1" x14ac:dyDescent="0.15">
      <c r="A108" s="6">
        <f t="shared" si="7"/>
        <v>104</v>
      </c>
      <c r="B108" s="7">
        <v>33</v>
      </c>
      <c r="C108" s="7" t="s">
        <v>1757</v>
      </c>
      <c r="D108" s="8" t="s">
        <v>2965</v>
      </c>
      <c r="E108" s="7" t="s">
        <v>1998</v>
      </c>
      <c r="F108" s="9" t="s">
        <v>1999</v>
      </c>
      <c r="G108" s="7" t="s">
        <v>2000</v>
      </c>
      <c r="H108" s="7" t="s">
        <v>2001</v>
      </c>
      <c r="I108" s="8" t="s">
        <v>2002</v>
      </c>
      <c r="J108" s="8" t="s">
        <v>0</v>
      </c>
      <c r="K108" s="8" t="s">
        <v>2003</v>
      </c>
      <c r="L108" s="7">
        <f t="shared" si="8"/>
        <v>1</v>
      </c>
      <c r="M108" s="10" t="s">
        <v>2004</v>
      </c>
    </row>
    <row r="109" spans="1:13" ht="99.95" customHeight="1" x14ac:dyDescent="0.15">
      <c r="A109" s="6">
        <f t="shared" si="7"/>
        <v>105</v>
      </c>
      <c r="B109" s="7">
        <v>33</v>
      </c>
      <c r="C109" s="7" t="s">
        <v>17</v>
      </c>
      <c r="D109" s="8" t="s">
        <v>11</v>
      </c>
      <c r="E109" s="7" t="s">
        <v>94</v>
      </c>
      <c r="F109" s="9" t="s">
        <v>458</v>
      </c>
      <c r="G109" s="7" t="s">
        <v>95</v>
      </c>
      <c r="H109" s="7" t="s">
        <v>96</v>
      </c>
      <c r="I109" s="8" t="s">
        <v>654</v>
      </c>
      <c r="J109" s="8" t="s">
        <v>0</v>
      </c>
      <c r="K109" s="8" t="s">
        <v>95</v>
      </c>
      <c r="L109" s="7">
        <f t="shared" si="8"/>
        <v>1</v>
      </c>
      <c r="M109" s="10" t="s">
        <v>97</v>
      </c>
    </row>
    <row r="110" spans="1:13" ht="99.95" customHeight="1" x14ac:dyDescent="0.15">
      <c r="A110" s="6">
        <f t="shared" si="7"/>
        <v>106</v>
      </c>
      <c r="B110" s="7">
        <v>33</v>
      </c>
      <c r="C110" s="7" t="s">
        <v>828</v>
      </c>
      <c r="D110" s="8" t="s">
        <v>1085</v>
      </c>
      <c r="E110" s="7" t="s">
        <v>1086</v>
      </c>
      <c r="F110" s="9" t="s">
        <v>1087</v>
      </c>
      <c r="G110" s="7" t="s">
        <v>1088</v>
      </c>
      <c r="H110" s="7" t="s">
        <v>1089</v>
      </c>
      <c r="I110" s="8" t="s">
        <v>1145</v>
      </c>
      <c r="J110" s="8" t="s">
        <v>0</v>
      </c>
      <c r="K110" s="8" t="s">
        <v>1088</v>
      </c>
      <c r="L110" s="7">
        <f t="shared" si="8"/>
        <v>2</v>
      </c>
      <c r="M110" s="10" t="s">
        <v>1663</v>
      </c>
    </row>
    <row r="111" spans="1:13" ht="99.95" customHeight="1" x14ac:dyDescent="0.15">
      <c r="A111" s="6">
        <f t="shared" si="7"/>
        <v>107</v>
      </c>
      <c r="B111" s="7">
        <v>33</v>
      </c>
      <c r="C111" s="7" t="s">
        <v>828</v>
      </c>
      <c r="D111" s="8" t="s">
        <v>3042</v>
      </c>
      <c r="E111" s="7" t="s">
        <v>1422</v>
      </c>
      <c r="F111" s="9" t="s">
        <v>1423</v>
      </c>
      <c r="G111" s="7" t="s">
        <v>1424</v>
      </c>
      <c r="H111" s="7" t="s">
        <v>1424</v>
      </c>
      <c r="I111" s="8" t="s">
        <v>1425</v>
      </c>
      <c r="J111" s="8" t="s">
        <v>1</v>
      </c>
      <c r="K111" s="8"/>
      <c r="L111" s="7">
        <f t="shared" si="8"/>
        <v>2</v>
      </c>
      <c r="M111" s="10" t="s">
        <v>2827</v>
      </c>
    </row>
    <row r="112" spans="1:13" ht="99.95" customHeight="1" x14ac:dyDescent="0.15">
      <c r="A112" s="6">
        <f t="shared" si="7"/>
        <v>108</v>
      </c>
      <c r="B112" s="7">
        <v>33</v>
      </c>
      <c r="C112" s="7" t="s">
        <v>1757</v>
      </c>
      <c r="D112" s="8" t="s">
        <v>2643</v>
      </c>
      <c r="E112" s="7" t="s">
        <v>1422</v>
      </c>
      <c r="F112" s="9" t="s">
        <v>2644</v>
      </c>
      <c r="G112" s="7" t="s">
        <v>2645</v>
      </c>
      <c r="H112" s="7" t="s">
        <v>2646</v>
      </c>
      <c r="I112" s="8" t="s">
        <v>1912</v>
      </c>
      <c r="J112" s="8" t="s">
        <v>1</v>
      </c>
      <c r="K112" s="8" t="s">
        <v>1804</v>
      </c>
      <c r="L112" s="7">
        <f t="shared" si="8"/>
        <v>1</v>
      </c>
      <c r="M112" s="10" t="s">
        <v>2647</v>
      </c>
    </row>
    <row r="113" spans="1:13" ht="99.95" customHeight="1" x14ac:dyDescent="0.15">
      <c r="A113" s="6">
        <f t="shared" si="7"/>
        <v>109</v>
      </c>
      <c r="B113" s="7">
        <v>33</v>
      </c>
      <c r="C113" s="7" t="s">
        <v>17</v>
      </c>
      <c r="D113" s="8" t="s">
        <v>550</v>
      </c>
      <c r="E113" s="7" t="s">
        <v>211</v>
      </c>
      <c r="F113" s="9" t="s">
        <v>459</v>
      </c>
      <c r="G113" s="7" t="s">
        <v>212</v>
      </c>
      <c r="H113" s="7" t="s">
        <v>213</v>
      </c>
      <c r="I113" s="8" t="s">
        <v>652</v>
      </c>
      <c r="J113" s="8" t="s">
        <v>0</v>
      </c>
      <c r="K113" s="8" t="s">
        <v>212</v>
      </c>
      <c r="L113" s="7">
        <f t="shared" si="8"/>
        <v>4</v>
      </c>
      <c r="M113" s="10" t="s">
        <v>1664</v>
      </c>
    </row>
    <row r="114" spans="1:13" ht="99.95" customHeight="1" x14ac:dyDescent="0.15">
      <c r="A114" s="6">
        <f t="shared" si="7"/>
        <v>110</v>
      </c>
      <c r="B114" s="7">
        <v>33</v>
      </c>
      <c r="C114" s="7" t="s">
        <v>17</v>
      </c>
      <c r="D114" s="8" t="s">
        <v>318</v>
      </c>
      <c r="E114" s="7" t="s">
        <v>211</v>
      </c>
      <c r="F114" s="9" t="s">
        <v>460</v>
      </c>
      <c r="G114" s="7" t="s">
        <v>319</v>
      </c>
      <c r="H114" s="7" t="s">
        <v>320</v>
      </c>
      <c r="I114" s="8" t="s">
        <v>653</v>
      </c>
      <c r="J114" s="8" t="s">
        <v>1</v>
      </c>
      <c r="K114" s="8"/>
      <c r="L114" s="7">
        <f t="shared" si="8"/>
        <v>1</v>
      </c>
      <c r="M114" s="10" t="s">
        <v>321</v>
      </c>
    </row>
    <row r="115" spans="1:13" ht="99.95" customHeight="1" x14ac:dyDescent="0.15">
      <c r="A115" s="6">
        <f t="shared" si="7"/>
        <v>111</v>
      </c>
      <c r="B115" s="7">
        <v>33</v>
      </c>
      <c r="C115" s="7" t="s">
        <v>17</v>
      </c>
      <c r="D115" s="8" t="s">
        <v>375</v>
      </c>
      <c r="E115" s="7" t="s">
        <v>211</v>
      </c>
      <c r="F115" s="9" t="s">
        <v>461</v>
      </c>
      <c r="G115" s="7" t="s">
        <v>376</v>
      </c>
      <c r="H115" s="7" t="s">
        <v>377</v>
      </c>
      <c r="I115" s="8" t="s">
        <v>653</v>
      </c>
      <c r="J115" s="8" t="s">
        <v>1</v>
      </c>
      <c r="K115" s="8"/>
      <c r="L115" s="7">
        <f t="shared" si="8"/>
        <v>3</v>
      </c>
      <c r="M115" s="10" t="s">
        <v>1704</v>
      </c>
    </row>
    <row r="116" spans="1:13" ht="99.95" customHeight="1" x14ac:dyDescent="0.15">
      <c r="A116" s="6">
        <f t="shared" si="7"/>
        <v>112</v>
      </c>
      <c r="B116" s="7">
        <v>33</v>
      </c>
      <c r="C116" s="7" t="s">
        <v>1757</v>
      </c>
      <c r="D116" s="8" t="s">
        <v>2275</v>
      </c>
      <c r="E116" s="7" t="s">
        <v>289</v>
      </c>
      <c r="F116" s="9" t="s">
        <v>2276</v>
      </c>
      <c r="G116" s="7" t="s">
        <v>2277</v>
      </c>
      <c r="H116" s="7" t="s">
        <v>2278</v>
      </c>
      <c r="I116" s="8" t="s">
        <v>2279</v>
      </c>
      <c r="J116" s="8" t="s">
        <v>1</v>
      </c>
      <c r="K116" s="8" t="s">
        <v>1804</v>
      </c>
      <c r="L116" s="7">
        <f t="shared" si="8"/>
        <v>1</v>
      </c>
      <c r="M116" s="10" t="s">
        <v>2280</v>
      </c>
    </row>
    <row r="117" spans="1:13" ht="99.95" customHeight="1" x14ac:dyDescent="0.15">
      <c r="A117" s="6">
        <f t="shared" si="7"/>
        <v>113</v>
      </c>
      <c r="B117" s="7">
        <v>33</v>
      </c>
      <c r="C117" s="7" t="s">
        <v>17</v>
      </c>
      <c r="D117" s="8" t="s">
        <v>288</v>
      </c>
      <c r="E117" s="7" t="s">
        <v>289</v>
      </c>
      <c r="F117" s="9" t="s">
        <v>462</v>
      </c>
      <c r="G117" s="7" t="s">
        <v>290</v>
      </c>
      <c r="H117" s="7" t="s">
        <v>291</v>
      </c>
      <c r="I117" s="8" t="s">
        <v>651</v>
      </c>
      <c r="J117" s="8" t="s">
        <v>0</v>
      </c>
      <c r="K117" s="8" t="s">
        <v>290</v>
      </c>
      <c r="L117" s="7">
        <f t="shared" si="8"/>
        <v>2</v>
      </c>
      <c r="M117" s="10" t="s">
        <v>292</v>
      </c>
    </row>
    <row r="118" spans="1:13" ht="99.95" customHeight="1" x14ac:dyDescent="0.15">
      <c r="A118" s="6">
        <f t="shared" si="7"/>
        <v>114</v>
      </c>
      <c r="B118" s="7">
        <v>33</v>
      </c>
      <c r="C118" s="7" t="s">
        <v>711</v>
      </c>
      <c r="D118" s="7" t="s">
        <v>730</v>
      </c>
      <c r="E118" s="7" t="s">
        <v>731</v>
      </c>
      <c r="F118" s="7" t="s">
        <v>732</v>
      </c>
      <c r="G118" s="11" t="s">
        <v>733</v>
      </c>
      <c r="H118" s="11" t="s">
        <v>734</v>
      </c>
      <c r="I118" s="8" t="s">
        <v>735</v>
      </c>
      <c r="J118" s="8" t="s">
        <v>546</v>
      </c>
      <c r="K118" s="8"/>
      <c r="L118" s="7">
        <f t="shared" si="8"/>
        <v>2</v>
      </c>
      <c r="M118" s="10" t="s">
        <v>819</v>
      </c>
    </row>
    <row r="119" spans="1:13" ht="99.95" customHeight="1" x14ac:dyDescent="0.15">
      <c r="A119" s="6">
        <f t="shared" si="7"/>
        <v>115</v>
      </c>
      <c r="B119" s="7">
        <v>33</v>
      </c>
      <c r="C119" s="7" t="s">
        <v>1757</v>
      </c>
      <c r="D119" s="8" t="s">
        <v>2175</v>
      </c>
      <c r="E119" s="7" t="s">
        <v>2176</v>
      </c>
      <c r="F119" s="9" t="s">
        <v>2177</v>
      </c>
      <c r="G119" s="7" t="s">
        <v>2178</v>
      </c>
      <c r="H119" s="7" t="s">
        <v>2179</v>
      </c>
      <c r="I119" s="8" t="s">
        <v>2016</v>
      </c>
      <c r="J119" s="8" t="s">
        <v>0</v>
      </c>
      <c r="K119" s="8" t="s">
        <v>2178</v>
      </c>
      <c r="L119" s="7">
        <f t="shared" si="8"/>
        <v>1</v>
      </c>
      <c r="M119" s="10" t="s">
        <v>2180</v>
      </c>
    </row>
    <row r="120" spans="1:13" ht="99.95" customHeight="1" x14ac:dyDescent="0.15">
      <c r="A120" s="6">
        <f t="shared" si="7"/>
        <v>116</v>
      </c>
      <c r="B120" s="7">
        <v>33</v>
      </c>
      <c r="C120" s="7" t="s">
        <v>1757</v>
      </c>
      <c r="D120" s="8" t="s">
        <v>2374</v>
      </c>
      <c r="E120" s="7" t="s">
        <v>2375</v>
      </c>
      <c r="F120" s="9" t="s">
        <v>2376</v>
      </c>
      <c r="G120" s="7" t="s">
        <v>2377</v>
      </c>
      <c r="H120" s="7" t="s">
        <v>2377</v>
      </c>
      <c r="I120" s="8" t="s">
        <v>1884</v>
      </c>
      <c r="J120" s="8" t="s">
        <v>0</v>
      </c>
      <c r="K120" s="8" t="s">
        <v>2378</v>
      </c>
      <c r="L120" s="7">
        <f t="shared" si="8"/>
        <v>1</v>
      </c>
      <c r="M120" s="10" t="s">
        <v>2379</v>
      </c>
    </row>
    <row r="121" spans="1:13" ht="99.95" customHeight="1" x14ac:dyDescent="0.15">
      <c r="A121" s="6">
        <f t="shared" si="7"/>
        <v>117</v>
      </c>
      <c r="B121" s="7">
        <v>33</v>
      </c>
      <c r="C121" s="7" t="s">
        <v>1757</v>
      </c>
      <c r="D121" s="8" t="s">
        <v>2673</v>
      </c>
      <c r="E121" s="7" t="s">
        <v>2375</v>
      </c>
      <c r="F121" s="9" t="s">
        <v>2674</v>
      </c>
      <c r="G121" s="7" t="s">
        <v>2675</v>
      </c>
      <c r="H121" s="7" t="s">
        <v>2676</v>
      </c>
      <c r="I121" s="8" t="s">
        <v>2677</v>
      </c>
      <c r="J121" s="8" t="s">
        <v>0</v>
      </c>
      <c r="K121" s="8" t="s">
        <v>2678</v>
      </c>
      <c r="L121" s="7">
        <f t="shared" si="8"/>
        <v>1</v>
      </c>
      <c r="M121" s="10" t="s">
        <v>2679</v>
      </c>
    </row>
    <row r="122" spans="1:13" ht="99.95" customHeight="1" x14ac:dyDescent="0.15">
      <c r="A122" s="6">
        <f t="shared" si="7"/>
        <v>118</v>
      </c>
      <c r="B122" s="7">
        <v>33</v>
      </c>
      <c r="C122" s="7" t="s">
        <v>1757</v>
      </c>
      <c r="D122" s="8" t="s">
        <v>2114</v>
      </c>
      <c r="E122" s="7" t="s">
        <v>2115</v>
      </c>
      <c r="F122" s="9" t="s">
        <v>2116</v>
      </c>
      <c r="G122" s="7" t="s">
        <v>2117</v>
      </c>
      <c r="H122" s="7" t="s">
        <v>2118</v>
      </c>
      <c r="I122" s="8" t="s">
        <v>1884</v>
      </c>
      <c r="J122" s="8" t="s">
        <v>0</v>
      </c>
      <c r="K122" s="8" t="s">
        <v>2117</v>
      </c>
      <c r="L122" s="7">
        <f t="shared" si="8"/>
        <v>3</v>
      </c>
      <c r="M122" s="10" t="s">
        <v>2828</v>
      </c>
    </row>
    <row r="123" spans="1:13" ht="99.95" customHeight="1" x14ac:dyDescent="0.15">
      <c r="A123" s="6">
        <f t="shared" si="7"/>
        <v>119</v>
      </c>
      <c r="B123" s="7">
        <v>33</v>
      </c>
      <c r="C123" s="7" t="s">
        <v>828</v>
      </c>
      <c r="D123" s="8" t="s">
        <v>1391</v>
      </c>
      <c r="E123" s="7" t="s">
        <v>1392</v>
      </c>
      <c r="F123" s="9" t="s">
        <v>1393</v>
      </c>
      <c r="G123" s="7" t="s">
        <v>1394</v>
      </c>
      <c r="H123" s="7" t="s">
        <v>1395</v>
      </c>
      <c r="I123" s="8" t="s">
        <v>1396</v>
      </c>
      <c r="J123" s="8" t="s">
        <v>0</v>
      </c>
      <c r="K123" s="8" t="s">
        <v>1394</v>
      </c>
      <c r="L123" s="7">
        <f t="shared" si="8"/>
        <v>1</v>
      </c>
      <c r="M123" s="10" t="s">
        <v>1397</v>
      </c>
    </row>
    <row r="124" spans="1:13" ht="99.95" customHeight="1" x14ac:dyDescent="0.15">
      <c r="A124" s="6">
        <f t="shared" si="7"/>
        <v>120</v>
      </c>
      <c r="B124" s="7">
        <v>33</v>
      </c>
      <c r="C124" s="7" t="s">
        <v>828</v>
      </c>
      <c r="D124" s="8" t="s">
        <v>3043</v>
      </c>
      <c r="E124" s="7" t="s">
        <v>1178</v>
      </c>
      <c r="F124" s="9" t="s">
        <v>1179</v>
      </c>
      <c r="G124" s="7" t="s">
        <v>1180</v>
      </c>
      <c r="H124" s="7" t="s">
        <v>1180</v>
      </c>
      <c r="I124" s="8" t="s">
        <v>1181</v>
      </c>
      <c r="J124" s="8" t="s">
        <v>0</v>
      </c>
      <c r="K124" s="8" t="s">
        <v>1182</v>
      </c>
      <c r="L124" s="7">
        <f t="shared" si="8"/>
        <v>1</v>
      </c>
      <c r="M124" s="10" t="s">
        <v>1183</v>
      </c>
    </row>
    <row r="125" spans="1:13" ht="99.95" customHeight="1" x14ac:dyDescent="0.15">
      <c r="A125" s="6">
        <f t="shared" si="7"/>
        <v>121</v>
      </c>
      <c r="B125" s="7">
        <v>33</v>
      </c>
      <c r="C125" s="7" t="s">
        <v>828</v>
      </c>
      <c r="D125" s="8" t="s">
        <v>838</v>
      </c>
      <c r="E125" s="7" t="s">
        <v>839</v>
      </c>
      <c r="F125" s="9" t="s">
        <v>840</v>
      </c>
      <c r="G125" s="7" t="s">
        <v>841</v>
      </c>
      <c r="H125" s="7" t="s">
        <v>832</v>
      </c>
      <c r="I125" s="8" t="s">
        <v>842</v>
      </c>
      <c r="J125" s="8" t="s">
        <v>0</v>
      </c>
      <c r="K125" s="8" t="s">
        <v>843</v>
      </c>
      <c r="L125" s="7">
        <f t="shared" si="8"/>
        <v>2</v>
      </c>
      <c r="M125" s="10" t="s">
        <v>2829</v>
      </c>
    </row>
    <row r="126" spans="1:13" ht="99.95" customHeight="1" x14ac:dyDescent="0.15">
      <c r="A126" s="6">
        <f t="shared" si="7"/>
        <v>122</v>
      </c>
      <c r="B126" s="7">
        <v>33</v>
      </c>
      <c r="C126" s="7" t="s">
        <v>711</v>
      </c>
      <c r="D126" s="7" t="s">
        <v>803</v>
      </c>
      <c r="E126" s="7" t="s">
        <v>804</v>
      </c>
      <c r="F126" s="7" t="s">
        <v>809</v>
      </c>
      <c r="G126" s="7" t="s">
        <v>805</v>
      </c>
      <c r="H126" s="7" t="s">
        <v>806</v>
      </c>
      <c r="I126" s="8" t="s">
        <v>807</v>
      </c>
      <c r="J126" s="8" t="s">
        <v>546</v>
      </c>
      <c r="K126" s="8" t="s">
        <v>808</v>
      </c>
      <c r="L126" s="7">
        <f t="shared" si="8"/>
        <v>3</v>
      </c>
      <c r="M126" s="10" t="s">
        <v>2830</v>
      </c>
    </row>
    <row r="127" spans="1:13" ht="99.95" customHeight="1" x14ac:dyDescent="0.15">
      <c r="A127" s="6">
        <f t="shared" si="7"/>
        <v>123</v>
      </c>
      <c r="B127" s="7">
        <v>33</v>
      </c>
      <c r="C127" s="7" t="s">
        <v>828</v>
      </c>
      <c r="D127" s="8" t="s">
        <v>1472</v>
      </c>
      <c r="E127" s="7" t="s">
        <v>1473</v>
      </c>
      <c r="F127" s="9" t="s">
        <v>1474</v>
      </c>
      <c r="G127" s="7" t="s">
        <v>1475</v>
      </c>
      <c r="H127" s="7" t="s">
        <v>1476</v>
      </c>
      <c r="I127" s="8" t="s">
        <v>1477</v>
      </c>
      <c r="J127" s="8" t="s">
        <v>0</v>
      </c>
      <c r="K127" s="8" t="s">
        <v>1478</v>
      </c>
      <c r="L127" s="7">
        <f t="shared" si="8"/>
        <v>1</v>
      </c>
      <c r="M127" s="10" t="s">
        <v>1479</v>
      </c>
    </row>
    <row r="128" spans="1:13" ht="99.95" customHeight="1" x14ac:dyDescent="0.15">
      <c r="A128" s="6">
        <v>71</v>
      </c>
      <c r="B128" s="7">
        <v>33</v>
      </c>
      <c r="C128" s="7" t="s">
        <v>828</v>
      </c>
      <c r="D128" s="8" t="s">
        <v>1749</v>
      </c>
      <c r="E128" s="7" t="s">
        <v>240</v>
      </c>
      <c r="F128" s="9" t="s">
        <v>1748</v>
      </c>
      <c r="G128" s="7" t="s">
        <v>1752</v>
      </c>
      <c r="H128" s="7" t="s">
        <v>1753</v>
      </c>
      <c r="I128" s="8" t="s">
        <v>1754</v>
      </c>
      <c r="J128" s="8" t="s">
        <v>1755</v>
      </c>
      <c r="K128" s="8"/>
      <c r="L128" s="7">
        <v>2</v>
      </c>
      <c r="M128" s="10" t="s">
        <v>1750</v>
      </c>
    </row>
    <row r="129" spans="1:13" ht="99.95" customHeight="1" x14ac:dyDescent="0.15">
      <c r="A129" s="6">
        <f t="shared" ref="A129:A160" si="9">ROW()-4</f>
        <v>125</v>
      </c>
      <c r="B129" s="7">
        <v>33</v>
      </c>
      <c r="C129" s="7" t="s">
        <v>828</v>
      </c>
      <c r="D129" s="8" t="s">
        <v>1049</v>
      </c>
      <c r="E129" s="7" t="s">
        <v>240</v>
      </c>
      <c r="F129" s="9" t="s">
        <v>1050</v>
      </c>
      <c r="G129" s="7" t="s">
        <v>1751</v>
      </c>
      <c r="H129" s="7" t="s">
        <v>1051</v>
      </c>
      <c r="I129" s="8" t="s">
        <v>1052</v>
      </c>
      <c r="J129" s="8" t="s">
        <v>1</v>
      </c>
      <c r="K129" s="8"/>
      <c r="L129" s="7">
        <f t="shared" ref="L129:L169" si="10">LEN(M129)-LEN(SUBSTITUTE(M129, "、",""))/LEN("、")+1</f>
        <v>2</v>
      </c>
      <c r="M129" s="10" t="s">
        <v>2831</v>
      </c>
    </row>
    <row r="130" spans="1:13" ht="99.95" customHeight="1" x14ac:dyDescent="0.15">
      <c r="A130" s="6">
        <f t="shared" si="9"/>
        <v>126</v>
      </c>
      <c r="B130" s="7">
        <v>33</v>
      </c>
      <c r="C130" s="7" t="s">
        <v>1757</v>
      </c>
      <c r="D130" s="8" t="s">
        <v>2608</v>
      </c>
      <c r="E130" s="7" t="s">
        <v>2609</v>
      </c>
      <c r="F130" s="9" t="s">
        <v>2610</v>
      </c>
      <c r="G130" s="7" t="s">
        <v>2611</v>
      </c>
      <c r="H130" s="7" t="s">
        <v>2611</v>
      </c>
      <c r="I130" s="8" t="s">
        <v>1996</v>
      </c>
      <c r="J130" s="8" t="s">
        <v>0</v>
      </c>
      <c r="K130" s="8" t="s">
        <v>2612</v>
      </c>
      <c r="L130" s="7">
        <f t="shared" si="10"/>
        <v>1</v>
      </c>
      <c r="M130" s="10" t="s">
        <v>2613</v>
      </c>
    </row>
    <row r="131" spans="1:13" ht="99.95" customHeight="1" x14ac:dyDescent="0.15">
      <c r="A131" s="6">
        <f t="shared" si="9"/>
        <v>127</v>
      </c>
      <c r="B131" s="7">
        <v>33</v>
      </c>
      <c r="C131" s="7" t="s">
        <v>828</v>
      </c>
      <c r="D131" s="8" t="s">
        <v>3044</v>
      </c>
      <c r="E131" s="7" t="s">
        <v>1325</v>
      </c>
      <c r="F131" s="9" t="s">
        <v>1326</v>
      </c>
      <c r="G131" s="7" t="s">
        <v>1327</v>
      </c>
      <c r="H131" s="7" t="s">
        <v>1327</v>
      </c>
      <c r="I131" s="8" t="s">
        <v>1328</v>
      </c>
      <c r="J131" s="8" t="s">
        <v>1</v>
      </c>
      <c r="K131" s="8"/>
      <c r="L131" s="7">
        <f t="shared" si="10"/>
        <v>2</v>
      </c>
      <c r="M131" s="10" t="s">
        <v>2832</v>
      </c>
    </row>
    <row r="132" spans="1:13" ht="99.95" customHeight="1" x14ac:dyDescent="0.15">
      <c r="A132" s="6">
        <f t="shared" si="9"/>
        <v>128</v>
      </c>
      <c r="B132" s="7">
        <v>33</v>
      </c>
      <c r="C132" s="7" t="s">
        <v>1757</v>
      </c>
      <c r="D132" s="8" t="s">
        <v>2940</v>
      </c>
      <c r="E132" s="7" t="s">
        <v>1325</v>
      </c>
      <c r="F132" s="9" t="s">
        <v>2388</v>
      </c>
      <c r="G132" s="7" t="s">
        <v>2389</v>
      </c>
      <c r="H132" s="7" t="s">
        <v>2390</v>
      </c>
      <c r="I132" s="8" t="s">
        <v>2391</v>
      </c>
      <c r="J132" s="8" t="s">
        <v>0</v>
      </c>
      <c r="K132" s="8" t="s">
        <v>2389</v>
      </c>
      <c r="L132" s="7">
        <f t="shared" si="10"/>
        <v>1</v>
      </c>
      <c r="M132" s="10" t="s">
        <v>2941</v>
      </c>
    </row>
    <row r="133" spans="1:13" ht="99.95" customHeight="1" x14ac:dyDescent="0.15">
      <c r="A133" s="6">
        <f t="shared" si="9"/>
        <v>129</v>
      </c>
      <c r="B133" s="7">
        <v>33</v>
      </c>
      <c r="C133" s="7" t="s">
        <v>1757</v>
      </c>
      <c r="D133" s="8" t="s">
        <v>1815</v>
      </c>
      <c r="E133" s="7" t="s">
        <v>1816</v>
      </c>
      <c r="F133" s="9" t="s">
        <v>1817</v>
      </c>
      <c r="G133" s="7" t="s">
        <v>1818</v>
      </c>
      <c r="H133" s="7" t="s">
        <v>1819</v>
      </c>
      <c r="I133" s="8" t="s">
        <v>1820</v>
      </c>
      <c r="J133" s="8" t="s">
        <v>1</v>
      </c>
      <c r="K133" s="8" t="s">
        <v>1804</v>
      </c>
      <c r="L133" s="7">
        <f t="shared" si="10"/>
        <v>1</v>
      </c>
      <c r="M133" s="10" t="s">
        <v>1821</v>
      </c>
    </row>
    <row r="134" spans="1:13" ht="99.95" customHeight="1" x14ac:dyDescent="0.15">
      <c r="A134" s="6">
        <f t="shared" si="9"/>
        <v>130</v>
      </c>
      <c r="B134" s="7">
        <v>33</v>
      </c>
      <c r="C134" s="7" t="s">
        <v>17</v>
      </c>
      <c r="D134" s="8" t="s">
        <v>598</v>
      </c>
      <c r="E134" s="7" t="s">
        <v>78</v>
      </c>
      <c r="F134" s="9" t="s">
        <v>463</v>
      </c>
      <c r="G134" s="7" t="s">
        <v>79</v>
      </c>
      <c r="H134" s="7" t="s">
        <v>80</v>
      </c>
      <c r="I134" s="8" t="s">
        <v>650</v>
      </c>
      <c r="J134" s="8" t="s">
        <v>0</v>
      </c>
      <c r="K134" s="8" t="s">
        <v>81</v>
      </c>
      <c r="L134" s="7">
        <f t="shared" si="10"/>
        <v>4</v>
      </c>
      <c r="M134" s="10" t="s">
        <v>2895</v>
      </c>
    </row>
    <row r="135" spans="1:13" ht="99.95" customHeight="1" x14ac:dyDescent="0.15">
      <c r="A135" s="6">
        <f t="shared" si="9"/>
        <v>131</v>
      </c>
      <c r="B135" s="7">
        <v>33</v>
      </c>
      <c r="C135" s="7" t="s">
        <v>17</v>
      </c>
      <c r="D135" s="8" t="s">
        <v>434</v>
      </c>
      <c r="E135" s="7" t="s">
        <v>66</v>
      </c>
      <c r="F135" s="9" t="s">
        <v>464</v>
      </c>
      <c r="G135" s="7" t="s">
        <v>67</v>
      </c>
      <c r="H135" s="7" t="s">
        <v>68</v>
      </c>
      <c r="I135" s="8" t="s">
        <v>682</v>
      </c>
      <c r="J135" s="8" t="s">
        <v>0</v>
      </c>
      <c r="K135" s="8" t="s">
        <v>67</v>
      </c>
      <c r="L135" s="7">
        <f t="shared" si="10"/>
        <v>3</v>
      </c>
      <c r="M135" s="10" t="s">
        <v>69</v>
      </c>
    </row>
    <row r="136" spans="1:13" ht="99.95" customHeight="1" x14ac:dyDescent="0.15">
      <c r="A136" s="6">
        <f t="shared" si="9"/>
        <v>132</v>
      </c>
      <c r="B136" s="7">
        <v>33</v>
      </c>
      <c r="C136" s="7" t="s">
        <v>1757</v>
      </c>
      <c r="D136" s="8" t="s">
        <v>1808</v>
      </c>
      <c r="E136" s="7" t="s">
        <v>1809</v>
      </c>
      <c r="F136" s="9" t="s">
        <v>1810</v>
      </c>
      <c r="G136" s="7" t="s">
        <v>1811</v>
      </c>
      <c r="H136" s="7" t="s">
        <v>1812</v>
      </c>
      <c r="I136" s="8" t="s">
        <v>1813</v>
      </c>
      <c r="J136" s="8" t="s">
        <v>1</v>
      </c>
      <c r="K136" s="8" t="s">
        <v>1804</v>
      </c>
      <c r="L136" s="7">
        <f t="shared" si="10"/>
        <v>1</v>
      </c>
      <c r="M136" s="10" t="s">
        <v>1814</v>
      </c>
    </row>
    <row r="137" spans="1:13" ht="99.95" customHeight="1" x14ac:dyDescent="0.15">
      <c r="A137" s="6">
        <f t="shared" si="9"/>
        <v>133</v>
      </c>
      <c r="B137" s="7">
        <v>33</v>
      </c>
      <c r="C137" s="7" t="s">
        <v>17</v>
      </c>
      <c r="D137" s="8" t="s">
        <v>401</v>
      </c>
      <c r="E137" s="7" t="s">
        <v>402</v>
      </c>
      <c r="F137" s="9" t="s">
        <v>465</v>
      </c>
      <c r="G137" s="7" t="s">
        <v>403</v>
      </c>
      <c r="H137" s="7" t="s">
        <v>404</v>
      </c>
      <c r="I137" s="8" t="s">
        <v>632</v>
      </c>
      <c r="J137" s="8" t="s">
        <v>0</v>
      </c>
      <c r="K137" s="8" t="s">
        <v>405</v>
      </c>
      <c r="L137" s="7">
        <f t="shared" si="10"/>
        <v>1</v>
      </c>
      <c r="M137" s="10" t="s">
        <v>406</v>
      </c>
    </row>
    <row r="138" spans="1:13" ht="99.95" customHeight="1" x14ac:dyDescent="0.15">
      <c r="A138" s="6">
        <f t="shared" si="9"/>
        <v>134</v>
      </c>
      <c r="B138" s="7">
        <v>33</v>
      </c>
      <c r="C138" s="7" t="s">
        <v>828</v>
      </c>
      <c r="D138" s="8" t="s">
        <v>3045</v>
      </c>
      <c r="E138" s="7" t="s">
        <v>871</v>
      </c>
      <c r="F138" s="9" t="s">
        <v>835</v>
      </c>
      <c r="G138" s="7" t="s">
        <v>836</v>
      </c>
      <c r="H138" s="7" t="s">
        <v>836</v>
      </c>
      <c r="I138" s="8" t="s">
        <v>837</v>
      </c>
      <c r="J138" s="8" t="s">
        <v>1</v>
      </c>
      <c r="K138" s="8"/>
      <c r="L138" s="7">
        <f t="shared" si="10"/>
        <v>2</v>
      </c>
      <c r="M138" s="10" t="s">
        <v>1665</v>
      </c>
    </row>
    <row r="139" spans="1:13" ht="99.95" customHeight="1" x14ac:dyDescent="0.15">
      <c r="A139" s="6">
        <f t="shared" si="9"/>
        <v>135</v>
      </c>
      <c r="B139" s="7">
        <v>33</v>
      </c>
      <c r="C139" s="7" t="s">
        <v>828</v>
      </c>
      <c r="D139" s="8" t="s">
        <v>2939</v>
      </c>
      <c r="E139" s="7" t="s">
        <v>871</v>
      </c>
      <c r="F139" s="9" t="s">
        <v>1499</v>
      </c>
      <c r="G139" s="7" t="s">
        <v>1500</v>
      </c>
      <c r="H139" s="7" t="s">
        <v>1501</v>
      </c>
      <c r="I139" s="8" t="s">
        <v>1502</v>
      </c>
      <c r="J139" s="8" t="s">
        <v>0</v>
      </c>
      <c r="K139" s="8" t="s">
        <v>1500</v>
      </c>
      <c r="L139" s="7">
        <f t="shared" si="10"/>
        <v>2</v>
      </c>
      <c r="M139" s="10" t="s">
        <v>1725</v>
      </c>
    </row>
    <row r="140" spans="1:13" ht="99.95" customHeight="1" x14ac:dyDescent="0.15">
      <c r="A140" s="6">
        <f t="shared" si="9"/>
        <v>136</v>
      </c>
      <c r="B140" s="7">
        <v>33</v>
      </c>
      <c r="C140" s="7" t="s">
        <v>828</v>
      </c>
      <c r="D140" s="8" t="s">
        <v>1449</v>
      </c>
      <c r="E140" s="7" t="s">
        <v>834</v>
      </c>
      <c r="F140" s="9" t="s">
        <v>1450</v>
      </c>
      <c r="G140" s="7" t="s">
        <v>1451</v>
      </c>
      <c r="H140" s="7" t="s">
        <v>1452</v>
      </c>
      <c r="I140" s="8" t="s">
        <v>1453</v>
      </c>
      <c r="J140" s="8" t="s">
        <v>0</v>
      </c>
      <c r="K140" s="8" t="s">
        <v>1451</v>
      </c>
      <c r="L140" s="7">
        <f t="shared" si="10"/>
        <v>1</v>
      </c>
      <c r="M140" s="10" t="s">
        <v>1454</v>
      </c>
    </row>
    <row r="141" spans="1:13" ht="99.95" customHeight="1" x14ac:dyDescent="0.15">
      <c r="A141" s="6">
        <f t="shared" si="9"/>
        <v>137</v>
      </c>
      <c r="B141" s="7">
        <v>33</v>
      </c>
      <c r="C141" s="7" t="s">
        <v>1757</v>
      </c>
      <c r="D141" s="8" t="s">
        <v>2952</v>
      </c>
      <c r="E141" s="7" t="s">
        <v>2537</v>
      </c>
      <c r="F141" s="9" t="s">
        <v>2538</v>
      </c>
      <c r="G141" s="7" t="s">
        <v>2539</v>
      </c>
      <c r="H141" s="7" t="s">
        <v>2540</v>
      </c>
      <c r="I141" s="8" t="s">
        <v>1806</v>
      </c>
      <c r="J141" s="8" t="s">
        <v>0</v>
      </c>
      <c r="K141" s="8" t="s">
        <v>2539</v>
      </c>
      <c r="L141" s="7">
        <f t="shared" si="10"/>
        <v>2</v>
      </c>
      <c r="M141" s="10" t="s">
        <v>2953</v>
      </c>
    </row>
    <row r="142" spans="1:13" ht="99.95" customHeight="1" x14ac:dyDescent="0.15">
      <c r="A142" s="6">
        <f t="shared" si="9"/>
        <v>138</v>
      </c>
      <c r="B142" s="7">
        <v>33</v>
      </c>
      <c r="C142" s="7" t="s">
        <v>711</v>
      </c>
      <c r="D142" s="8" t="s">
        <v>791</v>
      </c>
      <c r="E142" s="7" t="s">
        <v>792</v>
      </c>
      <c r="F142" s="9" t="s">
        <v>793</v>
      </c>
      <c r="G142" s="7" t="s">
        <v>794</v>
      </c>
      <c r="H142" s="7" t="s">
        <v>795</v>
      </c>
      <c r="I142" s="8" t="s">
        <v>796</v>
      </c>
      <c r="J142" s="8" t="s">
        <v>782</v>
      </c>
      <c r="K142" s="8" t="s">
        <v>794</v>
      </c>
      <c r="L142" s="7">
        <f t="shared" si="10"/>
        <v>2</v>
      </c>
      <c r="M142" s="10" t="s">
        <v>802</v>
      </c>
    </row>
    <row r="143" spans="1:13" ht="99.95" customHeight="1" x14ac:dyDescent="0.15">
      <c r="A143" s="6">
        <f t="shared" si="9"/>
        <v>139</v>
      </c>
      <c r="B143" s="7">
        <v>33</v>
      </c>
      <c r="C143" s="7" t="s">
        <v>1757</v>
      </c>
      <c r="D143" s="8" t="s">
        <v>2559</v>
      </c>
      <c r="E143" s="7" t="s">
        <v>2560</v>
      </c>
      <c r="F143" s="9" t="s">
        <v>2561</v>
      </c>
      <c r="G143" s="7" t="s">
        <v>2562</v>
      </c>
      <c r="H143" s="7" t="s">
        <v>2563</v>
      </c>
      <c r="I143" s="8" t="s">
        <v>2473</v>
      </c>
      <c r="J143" s="8" t="s">
        <v>0</v>
      </c>
      <c r="K143" s="8" t="s">
        <v>2562</v>
      </c>
      <c r="L143" s="7">
        <f t="shared" si="10"/>
        <v>1</v>
      </c>
      <c r="M143" s="10" t="s">
        <v>2564</v>
      </c>
    </row>
    <row r="144" spans="1:13" ht="99.95" customHeight="1" x14ac:dyDescent="0.15">
      <c r="A144" s="6">
        <f t="shared" si="9"/>
        <v>140</v>
      </c>
      <c r="B144" s="7">
        <v>33</v>
      </c>
      <c r="C144" s="7" t="s">
        <v>1757</v>
      </c>
      <c r="D144" s="8" t="s">
        <v>2964</v>
      </c>
      <c r="E144" s="7" t="s">
        <v>2025</v>
      </c>
      <c r="F144" s="9" t="s">
        <v>2026</v>
      </c>
      <c r="G144" s="7" t="s">
        <v>2027</v>
      </c>
      <c r="H144" s="7" t="s">
        <v>2028</v>
      </c>
      <c r="I144" s="8" t="s">
        <v>2029</v>
      </c>
      <c r="J144" s="8" t="s">
        <v>1</v>
      </c>
      <c r="K144" s="8" t="s">
        <v>1804</v>
      </c>
      <c r="L144" s="7">
        <f t="shared" si="10"/>
        <v>1</v>
      </c>
      <c r="M144" s="10" t="s">
        <v>2030</v>
      </c>
    </row>
    <row r="145" spans="1:13" ht="99.95" customHeight="1" x14ac:dyDescent="0.15">
      <c r="A145" s="6">
        <f t="shared" si="9"/>
        <v>141</v>
      </c>
      <c r="B145" s="7">
        <v>33</v>
      </c>
      <c r="C145" s="7" t="s">
        <v>828</v>
      </c>
      <c r="D145" s="8" t="s">
        <v>1245</v>
      </c>
      <c r="E145" s="7" t="s">
        <v>1246</v>
      </c>
      <c r="F145" s="9" t="s">
        <v>1247</v>
      </c>
      <c r="G145" s="7" t="s">
        <v>1248</v>
      </c>
      <c r="H145" s="7" t="s">
        <v>1249</v>
      </c>
      <c r="I145" s="8" t="s">
        <v>1250</v>
      </c>
      <c r="J145" s="8" t="s">
        <v>0</v>
      </c>
      <c r="K145" s="8" t="s">
        <v>1248</v>
      </c>
      <c r="L145" s="7">
        <f t="shared" si="10"/>
        <v>1</v>
      </c>
      <c r="M145" s="10" t="s">
        <v>1251</v>
      </c>
    </row>
    <row r="146" spans="1:13" ht="99.95" customHeight="1" x14ac:dyDescent="0.15">
      <c r="A146" s="6">
        <f t="shared" si="9"/>
        <v>142</v>
      </c>
      <c r="B146" s="7">
        <v>33</v>
      </c>
      <c r="C146" s="7" t="s">
        <v>1757</v>
      </c>
      <c r="D146" s="8" t="s">
        <v>2768</v>
      </c>
      <c r="E146" s="7" t="s">
        <v>1246</v>
      </c>
      <c r="F146" s="9" t="s">
        <v>2769</v>
      </c>
      <c r="G146" s="7" t="s">
        <v>2770</v>
      </c>
      <c r="H146" s="7" t="s">
        <v>2771</v>
      </c>
      <c r="I146" s="8" t="s">
        <v>2016</v>
      </c>
      <c r="J146" s="8" t="s">
        <v>0</v>
      </c>
      <c r="K146" s="8" t="s">
        <v>2770</v>
      </c>
      <c r="L146" s="7">
        <f t="shared" si="10"/>
        <v>1</v>
      </c>
      <c r="M146" s="10" t="s">
        <v>2772</v>
      </c>
    </row>
    <row r="147" spans="1:13" ht="99.95" customHeight="1" x14ac:dyDescent="0.15">
      <c r="A147" s="6">
        <f t="shared" si="9"/>
        <v>143</v>
      </c>
      <c r="B147" s="7">
        <v>33</v>
      </c>
      <c r="C147" s="7" t="s">
        <v>1757</v>
      </c>
      <c r="D147" s="8" t="s">
        <v>2063</v>
      </c>
      <c r="E147" s="7" t="s">
        <v>1246</v>
      </c>
      <c r="F147" s="9" t="s">
        <v>2064</v>
      </c>
      <c r="G147" s="7" t="s">
        <v>2065</v>
      </c>
      <c r="H147" s="7" t="s">
        <v>2066</v>
      </c>
      <c r="I147" s="8" t="s">
        <v>2067</v>
      </c>
      <c r="J147" s="8" t="s">
        <v>1</v>
      </c>
      <c r="K147" s="8" t="s">
        <v>1804</v>
      </c>
      <c r="L147" s="7">
        <f t="shared" si="10"/>
        <v>1</v>
      </c>
      <c r="M147" s="10" t="s">
        <v>2068</v>
      </c>
    </row>
    <row r="148" spans="1:13" ht="99.95" customHeight="1" x14ac:dyDescent="0.15">
      <c r="A148" s="6">
        <f t="shared" si="9"/>
        <v>144</v>
      </c>
      <c r="B148" s="7">
        <v>33</v>
      </c>
      <c r="C148" s="7" t="s">
        <v>828</v>
      </c>
      <c r="D148" s="8" t="s">
        <v>1649</v>
      </c>
      <c r="E148" s="7" t="s">
        <v>1650</v>
      </c>
      <c r="F148" s="9" t="s">
        <v>1651</v>
      </c>
      <c r="G148" s="7" t="s">
        <v>1652</v>
      </c>
      <c r="H148" s="7" t="s">
        <v>1653</v>
      </c>
      <c r="I148" s="8" t="s">
        <v>1654</v>
      </c>
      <c r="J148" s="8" t="s">
        <v>0</v>
      </c>
      <c r="K148" s="8" t="s">
        <v>1655</v>
      </c>
      <c r="L148" s="7">
        <f t="shared" si="10"/>
        <v>2</v>
      </c>
      <c r="M148" s="10" t="s">
        <v>1666</v>
      </c>
    </row>
    <row r="149" spans="1:13" ht="99.95" customHeight="1" x14ac:dyDescent="0.15">
      <c r="A149" s="6">
        <f t="shared" si="9"/>
        <v>145</v>
      </c>
      <c r="B149" s="7">
        <v>33</v>
      </c>
      <c r="C149" s="7" t="s">
        <v>17</v>
      </c>
      <c r="D149" s="8" t="s">
        <v>600</v>
      </c>
      <c r="E149" s="7" t="s">
        <v>332</v>
      </c>
      <c r="F149" s="9" t="s">
        <v>466</v>
      </c>
      <c r="G149" s="7" t="s">
        <v>333</v>
      </c>
      <c r="H149" s="7" t="s">
        <v>334</v>
      </c>
      <c r="I149" s="8" t="s">
        <v>649</v>
      </c>
      <c r="J149" s="8" t="s">
        <v>0</v>
      </c>
      <c r="K149" s="8" t="s">
        <v>333</v>
      </c>
      <c r="L149" s="7">
        <f t="shared" si="10"/>
        <v>2</v>
      </c>
      <c r="M149" s="10" t="s">
        <v>592</v>
      </c>
    </row>
    <row r="150" spans="1:13" ht="99.95" customHeight="1" x14ac:dyDescent="0.15">
      <c r="A150" s="6">
        <f t="shared" si="9"/>
        <v>146</v>
      </c>
      <c r="B150" s="7">
        <v>33</v>
      </c>
      <c r="C150" s="7" t="s">
        <v>828</v>
      </c>
      <c r="D150" s="8" t="s">
        <v>1157</v>
      </c>
      <c r="E150" s="7" t="s">
        <v>1158</v>
      </c>
      <c r="F150" s="9" t="s">
        <v>1159</v>
      </c>
      <c r="G150" s="7" t="s">
        <v>1160</v>
      </c>
      <c r="H150" s="7" t="s">
        <v>1161</v>
      </c>
      <c r="I150" s="8" t="s">
        <v>1162</v>
      </c>
      <c r="J150" s="8" t="s">
        <v>0</v>
      </c>
      <c r="K150" s="8" t="s">
        <v>1163</v>
      </c>
      <c r="L150" s="7">
        <f t="shared" si="10"/>
        <v>4</v>
      </c>
      <c r="M150" s="10" t="s">
        <v>1667</v>
      </c>
    </row>
    <row r="151" spans="1:13" ht="99.95" customHeight="1" x14ac:dyDescent="0.15">
      <c r="A151" s="6">
        <f t="shared" si="9"/>
        <v>147</v>
      </c>
      <c r="B151" s="7">
        <v>33</v>
      </c>
      <c r="C151" s="7" t="s">
        <v>1757</v>
      </c>
      <c r="D151" s="8" t="s">
        <v>1887</v>
      </c>
      <c r="E151" s="7" t="s">
        <v>1888</v>
      </c>
      <c r="F151" s="9" t="s">
        <v>1889</v>
      </c>
      <c r="G151" s="7" t="s">
        <v>1890</v>
      </c>
      <c r="H151" s="7" t="s">
        <v>1891</v>
      </c>
      <c r="I151" s="8" t="s">
        <v>1892</v>
      </c>
      <c r="J151" s="8" t="s">
        <v>0</v>
      </c>
      <c r="K151" s="8" t="s">
        <v>1890</v>
      </c>
      <c r="L151" s="7">
        <f t="shared" si="10"/>
        <v>1</v>
      </c>
      <c r="M151" s="10" t="s">
        <v>1893</v>
      </c>
    </row>
    <row r="152" spans="1:13" ht="99.95" customHeight="1" x14ac:dyDescent="0.15">
      <c r="A152" s="6">
        <f t="shared" si="9"/>
        <v>148</v>
      </c>
      <c r="B152" s="7">
        <v>33</v>
      </c>
      <c r="C152" s="7" t="s">
        <v>1757</v>
      </c>
      <c r="D152" s="8" t="s">
        <v>2955</v>
      </c>
      <c r="E152" s="7" t="s">
        <v>1888</v>
      </c>
      <c r="F152" s="9" t="s">
        <v>2040</v>
      </c>
      <c r="G152" s="7" t="s">
        <v>2041</v>
      </c>
      <c r="H152" s="7" t="s">
        <v>2042</v>
      </c>
      <c r="I152" s="8" t="s">
        <v>2966</v>
      </c>
      <c r="J152" s="8" t="s">
        <v>0</v>
      </c>
      <c r="K152" s="8" t="s">
        <v>2043</v>
      </c>
      <c r="L152" s="7">
        <f t="shared" si="10"/>
        <v>2</v>
      </c>
      <c r="M152" s="10" t="s">
        <v>2833</v>
      </c>
    </row>
    <row r="153" spans="1:13" ht="99.95" customHeight="1" x14ac:dyDescent="0.15">
      <c r="A153" s="6">
        <f t="shared" si="9"/>
        <v>149</v>
      </c>
      <c r="B153" s="7">
        <v>33</v>
      </c>
      <c r="C153" s="7" t="s">
        <v>711</v>
      </c>
      <c r="D153" s="7" t="s">
        <v>736</v>
      </c>
      <c r="E153" s="7" t="s">
        <v>737</v>
      </c>
      <c r="F153" s="7" t="s">
        <v>738</v>
      </c>
      <c r="G153" s="11" t="s">
        <v>739</v>
      </c>
      <c r="H153" s="11" t="s">
        <v>740</v>
      </c>
      <c r="I153" s="8" t="s">
        <v>741</v>
      </c>
      <c r="J153" s="7" t="s">
        <v>0</v>
      </c>
      <c r="K153" s="8"/>
      <c r="L153" s="7">
        <f t="shared" si="10"/>
        <v>1</v>
      </c>
      <c r="M153" s="10" t="s">
        <v>742</v>
      </c>
    </row>
    <row r="154" spans="1:13" ht="99.95" customHeight="1" x14ac:dyDescent="0.15">
      <c r="A154" s="6">
        <f t="shared" si="9"/>
        <v>150</v>
      </c>
      <c r="B154" s="7">
        <v>33</v>
      </c>
      <c r="C154" s="7" t="s">
        <v>1757</v>
      </c>
      <c r="D154" s="8" t="s">
        <v>2201</v>
      </c>
      <c r="E154" s="7" t="s">
        <v>2202</v>
      </c>
      <c r="F154" s="9" t="s">
        <v>2203</v>
      </c>
      <c r="G154" s="7" t="s">
        <v>2204</v>
      </c>
      <c r="H154" s="7" t="s">
        <v>2205</v>
      </c>
      <c r="I154" s="8" t="s">
        <v>2206</v>
      </c>
      <c r="J154" s="8" t="s">
        <v>1</v>
      </c>
      <c r="K154" s="8" t="s">
        <v>1804</v>
      </c>
      <c r="L154" s="7">
        <f t="shared" si="10"/>
        <v>1</v>
      </c>
      <c r="M154" s="10" t="s">
        <v>2207</v>
      </c>
    </row>
    <row r="155" spans="1:13" ht="99.95" customHeight="1" x14ac:dyDescent="0.15">
      <c r="A155" s="6">
        <f t="shared" si="9"/>
        <v>151</v>
      </c>
      <c r="B155" s="7">
        <v>33</v>
      </c>
      <c r="C155" s="7" t="s">
        <v>17</v>
      </c>
      <c r="D155" s="8" t="s">
        <v>599</v>
      </c>
      <c r="E155" s="7" t="s">
        <v>70</v>
      </c>
      <c r="F155" s="9" t="s">
        <v>467</v>
      </c>
      <c r="G155" s="7" t="s">
        <v>71</v>
      </c>
      <c r="H155" s="7" t="s">
        <v>72</v>
      </c>
      <c r="I155" s="8" t="s">
        <v>648</v>
      </c>
      <c r="J155" s="8" t="s">
        <v>0</v>
      </c>
      <c r="K155" s="8" t="s">
        <v>71</v>
      </c>
      <c r="L155" s="7">
        <f t="shared" si="10"/>
        <v>1</v>
      </c>
      <c r="M155" s="10" t="s">
        <v>73</v>
      </c>
    </row>
    <row r="156" spans="1:13" ht="99.95" customHeight="1" x14ac:dyDescent="0.15">
      <c r="A156" s="6">
        <f t="shared" si="9"/>
        <v>152</v>
      </c>
      <c r="B156" s="7" t="s">
        <v>1726</v>
      </c>
      <c r="C156" s="7" t="s">
        <v>17</v>
      </c>
      <c r="D156" s="8" t="s">
        <v>2954</v>
      </c>
      <c r="E156" s="7" t="s">
        <v>70</v>
      </c>
      <c r="F156" s="9" t="s">
        <v>1727</v>
      </c>
      <c r="G156" s="7" t="s">
        <v>1728</v>
      </c>
      <c r="H156" s="7" t="s">
        <v>1729</v>
      </c>
      <c r="I156" s="8" t="s">
        <v>1730</v>
      </c>
      <c r="J156" s="20" t="s">
        <v>0</v>
      </c>
      <c r="K156" s="21" t="s">
        <v>1728</v>
      </c>
      <c r="L156" s="7">
        <f t="shared" si="10"/>
        <v>3</v>
      </c>
      <c r="M156" s="10" t="s">
        <v>2896</v>
      </c>
    </row>
    <row r="157" spans="1:13" ht="99.95" customHeight="1" x14ac:dyDescent="0.15">
      <c r="A157" s="6">
        <f t="shared" si="9"/>
        <v>153</v>
      </c>
      <c r="B157" s="7">
        <v>33</v>
      </c>
      <c r="C157" s="7" t="s">
        <v>828</v>
      </c>
      <c r="D157" s="8" t="s">
        <v>1293</v>
      </c>
      <c r="E157" s="7" t="s">
        <v>1294</v>
      </c>
      <c r="F157" s="9" t="s">
        <v>1295</v>
      </c>
      <c r="G157" s="7" t="s">
        <v>1296</v>
      </c>
      <c r="H157" s="7" t="s">
        <v>1297</v>
      </c>
      <c r="I157" s="8" t="s">
        <v>1298</v>
      </c>
      <c r="J157" s="8" t="s">
        <v>0</v>
      </c>
      <c r="K157" s="8" t="s">
        <v>1283</v>
      </c>
      <c r="L157" s="7">
        <f t="shared" si="10"/>
        <v>2</v>
      </c>
      <c r="M157" s="10" t="s">
        <v>2834</v>
      </c>
    </row>
    <row r="158" spans="1:13" ht="99.95" customHeight="1" x14ac:dyDescent="0.15">
      <c r="A158" s="6">
        <f t="shared" si="9"/>
        <v>154</v>
      </c>
      <c r="B158" s="7">
        <v>33</v>
      </c>
      <c r="C158" s="7" t="s">
        <v>828</v>
      </c>
      <c r="D158" s="8" t="s">
        <v>946</v>
      </c>
      <c r="E158" s="7" t="s">
        <v>947</v>
      </c>
      <c r="F158" s="9" t="s">
        <v>948</v>
      </c>
      <c r="G158" s="7" t="s">
        <v>949</v>
      </c>
      <c r="H158" s="7" t="s">
        <v>950</v>
      </c>
      <c r="I158" s="8" t="s">
        <v>951</v>
      </c>
      <c r="J158" s="8" t="s">
        <v>0</v>
      </c>
      <c r="K158" s="8" t="s">
        <v>949</v>
      </c>
      <c r="L158" s="7">
        <f t="shared" si="10"/>
        <v>1</v>
      </c>
      <c r="M158" s="10" t="s">
        <v>952</v>
      </c>
    </row>
    <row r="159" spans="1:13" ht="99.95" customHeight="1" x14ac:dyDescent="0.15">
      <c r="A159" s="6">
        <f t="shared" si="9"/>
        <v>155</v>
      </c>
      <c r="B159" s="7">
        <v>33</v>
      </c>
      <c r="C159" s="7" t="s">
        <v>828</v>
      </c>
      <c r="D159" s="8" t="s">
        <v>872</v>
      </c>
      <c r="E159" s="7" t="s">
        <v>873</v>
      </c>
      <c r="F159" s="9" t="s">
        <v>874</v>
      </c>
      <c r="G159" s="7" t="s">
        <v>875</v>
      </c>
      <c r="H159" s="7" t="s">
        <v>876</v>
      </c>
      <c r="I159" s="8" t="s">
        <v>877</v>
      </c>
      <c r="J159" s="8" t="s">
        <v>0</v>
      </c>
      <c r="K159" s="8" t="s">
        <v>875</v>
      </c>
      <c r="L159" s="7">
        <f t="shared" si="10"/>
        <v>3</v>
      </c>
      <c r="M159" s="10" t="s">
        <v>2835</v>
      </c>
    </row>
    <row r="160" spans="1:13" ht="99.95" customHeight="1" x14ac:dyDescent="0.15">
      <c r="A160" s="6">
        <f t="shared" si="9"/>
        <v>156</v>
      </c>
      <c r="B160" s="7">
        <v>33</v>
      </c>
      <c r="C160" s="7" t="s">
        <v>828</v>
      </c>
      <c r="D160" s="8" t="s">
        <v>970</v>
      </c>
      <c r="E160" s="7" t="s">
        <v>873</v>
      </c>
      <c r="F160" s="9" t="s">
        <v>971</v>
      </c>
      <c r="G160" s="7" t="s">
        <v>972</v>
      </c>
      <c r="H160" s="7" t="s">
        <v>972</v>
      </c>
      <c r="I160" s="8" t="s">
        <v>973</v>
      </c>
      <c r="J160" s="8" t="s">
        <v>0</v>
      </c>
      <c r="K160" s="8" t="s">
        <v>974</v>
      </c>
      <c r="L160" s="7">
        <f t="shared" si="10"/>
        <v>2</v>
      </c>
      <c r="M160" s="10" t="s">
        <v>2836</v>
      </c>
    </row>
    <row r="161" spans="1:13" ht="99.95" customHeight="1" x14ac:dyDescent="0.15">
      <c r="A161" s="6">
        <f t="shared" ref="A161:A192" si="11">ROW()-4</f>
        <v>157</v>
      </c>
      <c r="B161" s="7">
        <v>33</v>
      </c>
      <c r="C161" s="7" t="s">
        <v>828</v>
      </c>
      <c r="D161" s="8" t="s">
        <v>1503</v>
      </c>
      <c r="E161" s="7" t="s">
        <v>873</v>
      </c>
      <c r="F161" s="9" t="s">
        <v>1504</v>
      </c>
      <c r="G161" s="7" t="s">
        <v>1505</v>
      </c>
      <c r="H161" s="7" t="s">
        <v>1506</v>
      </c>
      <c r="I161" s="8" t="s">
        <v>999</v>
      </c>
      <c r="J161" s="8" t="s">
        <v>0</v>
      </c>
      <c r="K161" s="8" t="s">
        <v>1507</v>
      </c>
      <c r="L161" s="7">
        <f t="shared" si="10"/>
        <v>1</v>
      </c>
      <c r="M161" s="10" t="s">
        <v>1508</v>
      </c>
    </row>
    <row r="162" spans="1:13" ht="99.95" customHeight="1" x14ac:dyDescent="0.15">
      <c r="A162" s="6">
        <f t="shared" si="11"/>
        <v>158</v>
      </c>
      <c r="B162" s="7">
        <v>33</v>
      </c>
      <c r="C162" s="7" t="s">
        <v>828</v>
      </c>
      <c r="D162" s="8" t="s">
        <v>1455</v>
      </c>
      <c r="E162" s="7" t="s">
        <v>873</v>
      </c>
      <c r="F162" s="9" t="s">
        <v>1456</v>
      </c>
      <c r="G162" s="7" t="s">
        <v>1457</v>
      </c>
      <c r="H162" s="7" t="s">
        <v>1458</v>
      </c>
      <c r="I162" s="8" t="s">
        <v>1459</v>
      </c>
      <c r="J162" s="8" t="s">
        <v>0</v>
      </c>
      <c r="K162" s="8" t="s">
        <v>1457</v>
      </c>
      <c r="L162" s="7">
        <f t="shared" si="10"/>
        <v>1</v>
      </c>
      <c r="M162" s="10" t="s">
        <v>1460</v>
      </c>
    </row>
    <row r="163" spans="1:13" ht="99.95" customHeight="1" x14ac:dyDescent="0.15">
      <c r="A163" s="6">
        <f t="shared" si="11"/>
        <v>159</v>
      </c>
      <c r="B163" s="7">
        <v>33</v>
      </c>
      <c r="C163" s="7" t="s">
        <v>828</v>
      </c>
      <c r="D163" s="8" t="s">
        <v>1609</v>
      </c>
      <c r="E163" s="7" t="s">
        <v>1610</v>
      </c>
      <c r="F163" s="9" t="s">
        <v>1611</v>
      </c>
      <c r="G163" s="7" t="s">
        <v>1612</v>
      </c>
      <c r="H163" s="7" t="s">
        <v>1613</v>
      </c>
      <c r="I163" s="8" t="s">
        <v>1614</v>
      </c>
      <c r="J163" s="8" t="s">
        <v>0</v>
      </c>
      <c r="K163" s="8" t="s">
        <v>1615</v>
      </c>
      <c r="L163" s="7">
        <f t="shared" si="10"/>
        <v>1</v>
      </c>
      <c r="M163" s="10" t="s">
        <v>1616</v>
      </c>
    </row>
    <row r="164" spans="1:13" ht="99.95" customHeight="1" x14ac:dyDescent="0.15">
      <c r="A164" s="6">
        <f t="shared" si="11"/>
        <v>160</v>
      </c>
      <c r="B164" s="7">
        <v>33</v>
      </c>
      <c r="C164" s="7" t="s">
        <v>828</v>
      </c>
      <c r="D164" s="8" t="s">
        <v>1329</v>
      </c>
      <c r="E164" s="7" t="s">
        <v>1330</v>
      </c>
      <c r="F164" s="9" t="s">
        <v>1331</v>
      </c>
      <c r="G164" s="7" t="s">
        <v>1332</v>
      </c>
      <c r="H164" s="7" t="s">
        <v>1333</v>
      </c>
      <c r="I164" s="8" t="s">
        <v>1580</v>
      </c>
      <c r="J164" s="8" t="s">
        <v>0</v>
      </c>
      <c r="K164" s="8" t="s">
        <v>1283</v>
      </c>
      <c r="L164" s="7">
        <f t="shared" si="10"/>
        <v>3</v>
      </c>
      <c r="M164" s="10" t="s">
        <v>1668</v>
      </c>
    </row>
    <row r="165" spans="1:13" ht="99.95" customHeight="1" x14ac:dyDescent="0.15">
      <c r="A165" s="6">
        <f t="shared" si="11"/>
        <v>161</v>
      </c>
      <c r="B165" s="7">
        <v>33</v>
      </c>
      <c r="C165" s="7" t="s">
        <v>828</v>
      </c>
      <c r="D165" s="8" t="s">
        <v>1121</v>
      </c>
      <c r="E165" s="7" t="s">
        <v>1122</v>
      </c>
      <c r="F165" s="9" t="s">
        <v>1123</v>
      </c>
      <c r="G165" s="7" t="s">
        <v>1124</v>
      </c>
      <c r="H165" s="7" t="s">
        <v>1125</v>
      </c>
      <c r="I165" s="8" t="s">
        <v>1126</v>
      </c>
      <c r="J165" s="8" t="s">
        <v>0</v>
      </c>
      <c r="K165" s="8" t="s">
        <v>1124</v>
      </c>
      <c r="L165" s="7">
        <f t="shared" si="10"/>
        <v>1</v>
      </c>
      <c r="M165" s="10" t="s">
        <v>1127</v>
      </c>
    </row>
    <row r="166" spans="1:13" ht="99.95" customHeight="1" x14ac:dyDescent="0.15">
      <c r="A166" s="6">
        <f t="shared" si="11"/>
        <v>162</v>
      </c>
      <c r="B166" s="7">
        <v>33</v>
      </c>
      <c r="C166" s="7" t="s">
        <v>1757</v>
      </c>
      <c r="D166" s="8" t="s">
        <v>2602</v>
      </c>
      <c r="E166" s="7" t="s">
        <v>2603</v>
      </c>
      <c r="F166" s="9" t="s">
        <v>2604</v>
      </c>
      <c r="G166" s="7" t="s">
        <v>2605</v>
      </c>
      <c r="H166" s="7" t="s">
        <v>2605</v>
      </c>
      <c r="I166" s="8" t="s">
        <v>2330</v>
      </c>
      <c r="J166" s="8" t="s">
        <v>0</v>
      </c>
      <c r="K166" s="8" t="s">
        <v>2606</v>
      </c>
      <c r="L166" s="7">
        <f t="shared" si="10"/>
        <v>1</v>
      </c>
      <c r="M166" s="10" t="s">
        <v>2607</v>
      </c>
    </row>
    <row r="167" spans="1:13" ht="99.95" customHeight="1" x14ac:dyDescent="0.15">
      <c r="A167" s="6">
        <f t="shared" si="11"/>
        <v>163</v>
      </c>
      <c r="B167" s="7">
        <v>33</v>
      </c>
      <c r="C167" s="7" t="s">
        <v>828</v>
      </c>
      <c r="D167" s="8" t="s">
        <v>1056</v>
      </c>
      <c r="E167" s="7" t="s">
        <v>1057</v>
      </c>
      <c r="F167" s="9" t="s">
        <v>1058</v>
      </c>
      <c r="G167" s="7" t="s">
        <v>1059</v>
      </c>
      <c r="H167" s="7" t="s">
        <v>1060</v>
      </c>
      <c r="I167" s="8" t="s">
        <v>1197</v>
      </c>
      <c r="J167" s="8" t="s">
        <v>0</v>
      </c>
      <c r="K167" s="8" t="s">
        <v>1061</v>
      </c>
      <c r="L167" s="7">
        <f t="shared" si="10"/>
        <v>2</v>
      </c>
      <c r="M167" s="10" t="s">
        <v>1669</v>
      </c>
    </row>
    <row r="168" spans="1:13" ht="99.95" customHeight="1" x14ac:dyDescent="0.15">
      <c r="A168" s="6">
        <f t="shared" si="11"/>
        <v>164</v>
      </c>
      <c r="B168" s="7">
        <v>33</v>
      </c>
      <c r="C168" s="7" t="s">
        <v>828</v>
      </c>
      <c r="D168" s="8" t="s">
        <v>1277</v>
      </c>
      <c r="E168" s="7" t="s">
        <v>1278</v>
      </c>
      <c r="F168" s="9" t="s">
        <v>1279</v>
      </c>
      <c r="G168" s="7" t="s">
        <v>1280</v>
      </c>
      <c r="H168" s="7" t="s">
        <v>1281</v>
      </c>
      <c r="I168" s="8" t="s">
        <v>1282</v>
      </c>
      <c r="J168" s="8" t="s">
        <v>0</v>
      </c>
      <c r="K168" s="8" t="s">
        <v>1283</v>
      </c>
      <c r="L168" s="7">
        <f t="shared" si="10"/>
        <v>1</v>
      </c>
      <c r="M168" s="10" t="s">
        <v>1284</v>
      </c>
    </row>
    <row r="169" spans="1:13" ht="99.95" customHeight="1" x14ac:dyDescent="0.15">
      <c r="A169" s="6">
        <f t="shared" si="11"/>
        <v>165</v>
      </c>
      <c r="B169" s="7">
        <v>33</v>
      </c>
      <c r="C169" s="7" t="s">
        <v>17</v>
      </c>
      <c r="D169" s="8" t="s">
        <v>274</v>
      </c>
      <c r="E169" s="7" t="s">
        <v>275</v>
      </c>
      <c r="F169" s="9" t="s">
        <v>468</v>
      </c>
      <c r="G169" s="7" t="s">
        <v>276</v>
      </c>
      <c r="H169" s="7" t="s">
        <v>277</v>
      </c>
      <c r="I169" s="8" t="s">
        <v>13</v>
      </c>
      <c r="J169" s="8" t="s">
        <v>0</v>
      </c>
      <c r="K169" s="8" t="s">
        <v>278</v>
      </c>
      <c r="L169" s="7">
        <f t="shared" si="10"/>
        <v>8</v>
      </c>
      <c r="M169" s="10" t="s">
        <v>2897</v>
      </c>
    </row>
    <row r="170" spans="1:13" ht="99.95" customHeight="1" x14ac:dyDescent="0.15">
      <c r="A170" s="6">
        <f t="shared" si="11"/>
        <v>166</v>
      </c>
      <c r="B170" s="7">
        <v>33</v>
      </c>
      <c r="C170" s="7" t="s">
        <v>1757</v>
      </c>
      <c r="D170" s="8" t="s">
        <v>2081</v>
      </c>
      <c r="E170" s="7" t="s">
        <v>2082</v>
      </c>
      <c r="F170" s="9" t="s">
        <v>2083</v>
      </c>
      <c r="G170" s="7" t="s">
        <v>2084</v>
      </c>
      <c r="H170" s="7" t="s">
        <v>2085</v>
      </c>
      <c r="I170" s="8" t="s">
        <v>1807</v>
      </c>
      <c r="J170" s="8" t="s">
        <v>0</v>
      </c>
      <c r="K170" s="8" t="s">
        <v>2086</v>
      </c>
      <c r="L170" s="7">
        <v>1</v>
      </c>
      <c r="M170" s="10" t="s">
        <v>2837</v>
      </c>
    </row>
    <row r="171" spans="1:13" ht="99.95" customHeight="1" x14ac:dyDescent="0.15">
      <c r="A171" s="6">
        <f t="shared" si="11"/>
        <v>167</v>
      </c>
      <c r="B171" s="7">
        <v>33</v>
      </c>
      <c r="C171" s="7" t="s">
        <v>1757</v>
      </c>
      <c r="D171" s="8" t="s">
        <v>3063</v>
      </c>
      <c r="E171" s="7" t="s">
        <v>2082</v>
      </c>
      <c r="F171" s="9" t="s">
        <v>3064</v>
      </c>
      <c r="G171" s="7" t="s">
        <v>3065</v>
      </c>
      <c r="H171" s="7" t="s">
        <v>3066</v>
      </c>
      <c r="I171" s="8" t="s">
        <v>3067</v>
      </c>
      <c r="J171" s="8" t="s">
        <v>3068</v>
      </c>
      <c r="K171" s="8"/>
      <c r="L171" s="7">
        <v>1</v>
      </c>
      <c r="M171" s="10" t="s">
        <v>3069</v>
      </c>
    </row>
    <row r="172" spans="1:13" ht="99.95" customHeight="1" x14ac:dyDescent="0.15">
      <c r="A172" s="6">
        <f t="shared" si="11"/>
        <v>168</v>
      </c>
      <c r="B172" s="7">
        <v>33</v>
      </c>
      <c r="C172" s="7" t="s">
        <v>1757</v>
      </c>
      <c r="D172" s="8" t="s">
        <v>3087</v>
      </c>
      <c r="E172" s="7" t="s">
        <v>2751</v>
      </c>
      <c r="F172" s="9" t="s">
        <v>2752</v>
      </c>
      <c r="G172" s="7" t="s">
        <v>2753</v>
      </c>
      <c r="H172" s="7" t="s">
        <v>2754</v>
      </c>
      <c r="I172" s="8" t="s">
        <v>2755</v>
      </c>
      <c r="J172" s="8" t="s">
        <v>0</v>
      </c>
      <c r="K172" s="8" t="s">
        <v>2753</v>
      </c>
      <c r="L172" s="7">
        <f t="shared" ref="L172:L203" si="12">LEN(M172)-LEN(SUBSTITUTE(M172, "、",""))/LEN("、")+1</f>
        <v>2</v>
      </c>
      <c r="M172" s="10" t="s">
        <v>3088</v>
      </c>
    </row>
    <row r="173" spans="1:13" ht="99.95" customHeight="1" x14ac:dyDescent="0.15">
      <c r="A173" s="6">
        <f t="shared" si="11"/>
        <v>169</v>
      </c>
      <c r="B173" s="7">
        <v>33</v>
      </c>
      <c r="C173" s="7" t="s">
        <v>1757</v>
      </c>
      <c r="D173" s="8" t="s">
        <v>2462</v>
      </c>
      <c r="E173" s="7" t="s">
        <v>2463</v>
      </c>
      <c r="F173" s="9" t="s">
        <v>2464</v>
      </c>
      <c r="G173" s="7" t="s">
        <v>2465</v>
      </c>
      <c r="H173" s="7" t="s">
        <v>2466</v>
      </c>
      <c r="I173" s="8" t="s">
        <v>2467</v>
      </c>
      <c r="J173" s="8" t="s">
        <v>0</v>
      </c>
      <c r="K173" s="8" t="s">
        <v>2465</v>
      </c>
      <c r="L173" s="7">
        <f t="shared" si="12"/>
        <v>1</v>
      </c>
      <c r="M173" s="10" t="s">
        <v>2468</v>
      </c>
    </row>
    <row r="174" spans="1:13" ht="99.95" customHeight="1" x14ac:dyDescent="0.15">
      <c r="A174" s="6">
        <f t="shared" si="11"/>
        <v>170</v>
      </c>
      <c r="B174" s="11" t="s">
        <v>2913</v>
      </c>
      <c r="C174" s="7" t="s">
        <v>17</v>
      </c>
      <c r="D174" s="8" t="s">
        <v>2914</v>
      </c>
      <c r="E174" s="8" t="s">
        <v>2915</v>
      </c>
      <c r="F174" s="8" t="s">
        <v>2916</v>
      </c>
      <c r="G174" s="8" t="s">
        <v>2917</v>
      </c>
      <c r="H174" s="8" t="s">
        <v>2918</v>
      </c>
      <c r="I174" s="22" t="s">
        <v>2921</v>
      </c>
      <c r="J174" s="7" t="s">
        <v>0</v>
      </c>
      <c r="K174" s="7" t="s">
        <v>2919</v>
      </c>
      <c r="L174" s="7">
        <f t="shared" si="12"/>
        <v>1</v>
      </c>
      <c r="M174" s="13" t="s">
        <v>2920</v>
      </c>
    </row>
    <row r="175" spans="1:13" ht="99.95" customHeight="1" x14ac:dyDescent="0.15">
      <c r="A175" s="6">
        <f t="shared" si="11"/>
        <v>171</v>
      </c>
      <c r="B175" s="7">
        <v>33</v>
      </c>
      <c r="C175" s="7" t="s">
        <v>1757</v>
      </c>
      <c r="D175" s="8" t="s">
        <v>1822</v>
      </c>
      <c r="E175" s="7" t="s">
        <v>1823</v>
      </c>
      <c r="F175" s="9" t="s">
        <v>1824</v>
      </c>
      <c r="G175" s="7" t="s">
        <v>1825</v>
      </c>
      <c r="H175" s="7" t="s">
        <v>1826</v>
      </c>
      <c r="I175" s="8" t="s">
        <v>1827</v>
      </c>
      <c r="J175" s="8" t="s">
        <v>1</v>
      </c>
      <c r="K175" s="8" t="s">
        <v>1804</v>
      </c>
      <c r="L175" s="7">
        <f t="shared" si="12"/>
        <v>1</v>
      </c>
      <c r="M175" s="10" t="s">
        <v>1828</v>
      </c>
    </row>
    <row r="176" spans="1:13" ht="99.95" customHeight="1" x14ac:dyDescent="0.15">
      <c r="A176" s="6">
        <f t="shared" si="11"/>
        <v>172</v>
      </c>
      <c r="B176" s="7">
        <v>33</v>
      </c>
      <c r="C176" s="7" t="s">
        <v>17</v>
      </c>
      <c r="D176" s="8" t="s">
        <v>412</v>
      </c>
      <c r="E176" s="7" t="s">
        <v>413</v>
      </c>
      <c r="F176" s="9" t="s">
        <v>469</v>
      </c>
      <c r="G176" s="7" t="s">
        <v>414</v>
      </c>
      <c r="H176" s="7" t="s">
        <v>415</v>
      </c>
      <c r="I176" s="8" t="s">
        <v>3</v>
      </c>
      <c r="J176" s="8" t="s">
        <v>0</v>
      </c>
      <c r="K176" s="8" t="s">
        <v>411</v>
      </c>
      <c r="L176" s="7">
        <f t="shared" si="12"/>
        <v>1</v>
      </c>
      <c r="M176" s="10" t="s">
        <v>416</v>
      </c>
    </row>
    <row r="177" spans="1:13" ht="99.95" customHeight="1" x14ac:dyDescent="0.15">
      <c r="A177" s="6">
        <f t="shared" si="11"/>
        <v>173</v>
      </c>
      <c r="B177" s="7">
        <v>33</v>
      </c>
      <c r="C177" s="7" t="s">
        <v>17</v>
      </c>
      <c r="D177" s="8" t="s">
        <v>407</v>
      </c>
      <c r="E177" s="7" t="s">
        <v>408</v>
      </c>
      <c r="F177" s="9" t="s">
        <v>470</v>
      </c>
      <c r="G177" s="7" t="s">
        <v>409</v>
      </c>
      <c r="H177" s="7" t="s">
        <v>410</v>
      </c>
      <c r="I177" s="8" t="s">
        <v>4</v>
      </c>
      <c r="J177" s="8" t="s">
        <v>0</v>
      </c>
      <c r="K177" s="8" t="s">
        <v>411</v>
      </c>
      <c r="L177" s="7">
        <f t="shared" si="12"/>
        <v>2</v>
      </c>
      <c r="M177" s="10" t="s">
        <v>2898</v>
      </c>
    </row>
    <row r="178" spans="1:13" ht="99.95" customHeight="1" x14ac:dyDescent="0.15">
      <c r="A178" s="6">
        <f t="shared" si="11"/>
        <v>174</v>
      </c>
      <c r="B178" s="7">
        <v>33</v>
      </c>
      <c r="C178" s="7" t="s">
        <v>1757</v>
      </c>
      <c r="D178" s="8" t="s">
        <v>2214</v>
      </c>
      <c r="E178" s="7" t="s">
        <v>2019</v>
      </c>
      <c r="F178" s="9" t="s">
        <v>2215</v>
      </c>
      <c r="G178" s="7" t="s">
        <v>2216</v>
      </c>
      <c r="H178" s="7" t="s">
        <v>2217</v>
      </c>
      <c r="I178" s="8" t="s">
        <v>2218</v>
      </c>
      <c r="J178" s="8" t="s">
        <v>1</v>
      </c>
      <c r="K178" s="8" t="s">
        <v>1804</v>
      </c>
      <c r="L178" s="7">
        <f t="shared" si="12"/>
        <v>1</v>
      </c>
      <c r="M178" s="10" t="s">
        <v>2219</v>
      </c>
    </row>
    <row r="179" spans="1:13" ht="99.95" customHeight="1" x14ac:dyDescent="0.15">
      <c r="A179" s="6">
        <f t="shared" si="11"/>
        <v>175</v>
      </c>
      <c r="B179" s="7">
        <v>33</v>
      </c>
      <c r="C179" s="7" t="s">
        <v>1757</v>
      </c>
      <c r="D179" s="8" t="s">
        <v>8</v>
      </c>
      <c r="E179" s="7" t="s">
        <v>2019</v>
      </c>
      <c r="F179" s="9" t="s">
        <v>2512</v>
      </c>
      <c r="G179" s="7" t="s">
        <v>2513</v>
      </c>
      <c r="H179" s="7" t="s">
        <v>2514</v>
      </c>
      <c r="I179" s="8" t="s">
        <v>2515</v>
      </c>
      <c r="J179" s="8" t="s">
        <v>0</v>
      </c>
      <c r="K179" s="8" t="s">
        <v>2516</v>
      </c>
      <c r="L179" s="7">
        <f t="shared" si="12"/>
        <v>2</v>
      </c>
      <c r="M179" s="10" t="s">
        <v>2838</v>
      </c>
    </row>
    <row r="180" spans="1:13" ht="99.95" customHeight="1" x14ac:dyDescent="0.15">
      <c r="A180" s="6">
        <f t="shared" si="11"/>
        <v>176</v>
      </c>
      <c r="B180" s="7">
        <v>33</v>
      </c>
      <c r="C180" s="7" t="s">
        <v>1757</v>
      </c>
      <c r="D180" s="8" t="s">
        <v>2956</v>
      </c>
      <c r="E180" s="7" t="s">
        <v>2019</v>
      </c>
      <c r="F180" s="9" t="s">
        <v>2020</v>
      </c>
      <c r="G180" s="7" t="s">
        <v>2021</v>
      </c>
      <c r="H180" s="7" t="s">
        <v>2022</v>
      </c>
      <c r="I180" s="8" t="s">
        <v>2023</v>
      </c>
      <c r="J180" s="8" t="s">
        <v>0</v>
      </c>
      <c r="K180" s="8" t="s">
        <v>2024</v>
      </c>
      <c r="L180" s="7">
        <f t="shared" si="12"/>
        <v>2</v>
      </c>
      <c r="M180" s="10" t="s">
        <v>2839</v>
      </c>
    </row>
    <row r="181" spans="1:13" ht="99.95" customHeight="1" x14ac:dyDescent="0.15">
      <c r="A181" s="6">
        <f t="shared" si="11"/>
        <v>177</v>
      </c>
      <c r="B181" s="7">
        <v>33</v>
      </c>
      <c r="C181" s="7" t="s">
        <v>1757</v>
      </c>
      <c r="D181" s="8" t="s">
        <v>2108</v>
      </c>
      <c r="E181" s="7" t="s">
        <v>2109</v>
      </c>
      <c r="F181" s="9" t="s">
        <v>2110</v>
      </c>
      <c r="G181" s="7" t="s">
        <v>2111</v>
      </c>
      <c r="H181" s="7" t="s">
        <v>2112</v>
      </c>
      <c r="I181" s="8" t="s">
        <v>2113</v>
      </c>
      <c r="J181" s="8" t="s">
        <v>0</v>
      </c>
      <c r="K181" s="8" t="s">
        <v>1283</v>
      </c>
      <c r="L181" s="7">
        <f t="shared" si="12"/>
        <v>2</v>
      </c>
      <c r="M181" s="10" t="s">
        <v>2840</v>
      </c>
    </row>
    <row r="182" spans="1:13" ht="99.95" customHeight="1" x14ac:dyDescent="0.15">
      <c r="A182" s="6">
        <f t="shared" si="11"/>
        <v>178</v>
      </c>
      <c r="B182" s="7">
        <v>33</v>
      </c>
      <c r="C182" s="7" t="s">
        <v>1757</v>
      </c>
      <c r="D182" s="8" t="s">
        <v>2988</v>
      </c>
      <c r="E182" s="7" t="s">
        <v>2109</v>
      </c>
      <c r="F182" s="9" t="s">
        <v>2432</v>
      </c>
      <c r="G182" s="7" t="s">
        <v>2433</v>
      </c>
      <c r="H182" s="7" t="s">
        <v>2434</v>
      </c>
      <c r="I182" s="8" t="s">
        <v>2281</v>
      </c>
      <c r="J182" s="8" t="s">
        <v>0</v>
      </c>
      <c r="K182" s="8" t="s">
        <v>2435</v>
      </c>
      <c r="L182" s="7">
        <f t="shared" si="12"/>
        <v>4</v>
      </c>
      <c r="M182" s="10" t="s">
        <v>2989</v>
      </c>
    </row>
    <row r="183" spans="1:13" ht="99.95" customHeight="1" x14ac:dyDescent="0.15">
      <c r="A183" s="6">
        <f t="shared" si="11"/>
        <v>179</v>
      </c>
      <c r="B183" s="7">
        <v>33</v>
      </c>
      <c r="C183" s="7" t="s">
        <v>1757</v>
      </c>
      <c r="D183" s="8" t="s">
        <v>2075</v>
      </c>
      <c r="E183" s="7" t="s">
        <v>2076</v>
      </c>
      <c r="F183" s="9" t="s">
        <v>2077</v>
      </c>
      <c r="G183" s="7" t="s">
        <v>2078</v>
      </c>
      <c r="H183" s="7" t="s">
        <v>2079</v>
      </c>
      <c r="I183" s="8" t="s">
        <v>1845</v>
      </c>
      <c r="J183" s="8" t="s">
        <v>0</v>
      </c>
      <c r="K183" s="8" t="s">
        <v>2078</v>
      </c>
      <c r="L183" s="7">
        <f t="shared" si="12"/>
        <v>1</v>
      </c>
      <c r="M183" s="10" t="s">
        <v>2080</v>
      </c>
    </row>
    <row r="184" spans="1:13" ht="99.95" customHeight="1" x14ac:dyDescent="0.15">
      <c r="A184" s="6">
        <f t="shared" si="11"/>
        <v>180</v>
      </c>
      <c r="B184" s="7">
        <v>33</v>
      </c>
      <c r="C184" s="7" t="s">
        <v>1757</v>
      </c>
      <c r="D184" s="8" t="s">
        <v>2406</v>
      </c>
      <c r="E184" s="7" t="s">
        <v>975</v>
      </c>
      <c r="F184" s="9" t="s">
        <v>2407</v>
      </c>
      <c r="G184" s="7" t="s">
        <v>2408</v>
      </c>
      <c r="H184" s="7" t="s">
        <v>2409</v>
      </c>
      <c r="I184" s="8" t="s">
        <v>2410</v>
      </c>
      <c r="J184" s="8" t="s">
        <v>0</v>
      </c>
      <c r="K184" s="8" t="s">
        <v>2411</v>
      </c>
      <c r="L184" s="7">
        <f t="shared" si="12"/>
        <v>1</v>
      </c>
      <c r="M184" s="10" t="s">
        <v>2412</v>
      </c>
    </row>
    <row r="185" spans="1:13" ht="99.95" customHeight="1" x14ac:dyDescent="0.15">
      <c r="A185" s="6">
        <f t="shared" si="11"/>
        <v>181</v>
      </c>
      <c r="B185" s="7">
        <v>33</v>
      </c>
      <c r="C185" s="7" t="s">
        <v>828</v>
      </c>
      <c r="D185" s="8" t="s">
        <v>3057</v>
      </c>
      <c r="E185" s="7" t="s">
        <v>975</v>
      </c>
      <c r="F185" s="9" t="s">
        <v>976</v>
      </c>
      <c r="G185" s="7" t="s">
        <v>977</v>
      </c>
      <c r="H185" s="7" t="s">
        <v>978</v>
      </c>
      <c r="I185" s="8" t="s">
        <v>979</v>
      </c>
      <c r="J185" s="8" t="s">
        <v>0</v>
      </c>
      <c r="K185" s="8" t="s">
        <v>977</v>
      </c>
      <c r="L185" s="7">
        <f t="shared" si="12"/>
        <v>1</v>
      </c>
      <c r="M185" s="10" t="s">
        <v>980</v>
      </c>
    </row>
    <row r="186" spans="1:13" ht="99.95" customHeight="1" x14ac:dyDescent="0.15">
      <c r="A186" s="6">
        <f t="shared" si="11"/>
        <v>182</v>
      </c>
      <c r="B186" s="7">
        <v>33</v>
      </c>
      <c r="C186" s="7" t="s">
        <v>1757</v>
      </c>
      <c r="D186" s="8" t="s">
        <v>2740</v>
      </c>
      <c r="E186" s="7" t="s">
        <v>2741</v>
      </c>
      <c r="F186" s="9" t="s">
        <v>2742</v>
      </c>
      <c r="G186" s="7" t="s">
        <v>2743</v>
      </c>
      <c r="H186" s="7" t="s">
        <v>2744</v>
      </c>
      <c r="I186" s="8" t="s">
        <v>1762</v>
      </c>
      <c r="J186" s="8" t="s">
        <v>0</v>
      </c>
      <c r="K186" s="8" t="s">
        <v>2743</v>
      </c>
      <c r="L186" s="7">
        <f t="shared" si="12"/>
        <v>1</v>
      </c>
      <c r="M186" s="10" t="s">
        <v>2745</v>
      </c>
    </row>
    <row r="187" spans="1:13" ht="99.95" customHeight="1" x14ac:dyDescent="0.15">
      <c r="A187" s="6">
        <f t="shared" si="11"/>
        <v>183</v>
      </c>
      <c r="B187" s="7">
        <v>33</v>
      </c>
      <c r="C187" s="7" t="s">
        <v>828</v>
      </c>
      <c r="D187" s="8" t="s">
        <v>3046</v>
      </c>
      <c r="E187" s="7" t="s">
        <v>1176</v>
      </c>
      <c r="F187" s="9" t="s">
        <v>1656</v>
      </c>
      <c r="G187" s="7" t="s">
        <v>1177</v>
      </c>
      <c r="H187" s="7" t="s">
        <v>1177</v>
      </c>
      <c r="I187" s="8" t="s">
        <v>1657</v>
      </c>
      <c r="J187" s="8" t="s">
        <v>1</v>
      </c>
      <c r="K187" s="8"/>
      <c r="L187" s="7">
        <f t="shared" si="12"/>
        <v>2</v>
      </c>
      <c r="M187" s="10" t="s">
        <v>1670</v>
      </c>
    </row>
    <row r="188" spans="1:13" ht="99.95" customHeight="1" x14ac:dyDescent="0.15">
      <c r="A188" s="6">
        <f t="shared" si="11"/>
        <v>184</v>
      </c>
      <c r="B188" s="7">
        <v>33</v>
      </c>
      <c r="C188" s="7" t="s">
        <v>1757</v>
      </c>
      <c r="D188" s="8" t="s">
        <v>1799</v>
      </c>
      <c r="E188" s="7" t="s">
        <v>1176</v>
      </c>
      <c r="F188" s="9" t="s">
        <v>1800</v>
      </c>
      <c r="G188" s="7" t="s">
        <v>1801</v>
      </c>
      <c r="H188" s="7" t="s">
        <v>1802</v>
      </c>
      <c r="I188" s="8" t="s">
        <v>1803</v>
      </c>
      <c r="J188" s="8" t="s">
        <v>1</v>
      </c>
      <c r="K188" s="8" t="s">
        <v>1804</v>
      </c>
      <c r="L188" s="7">
        <f t="shared" si="12"/>
        <v>1</v>
      </c>
      <c r="M188" s="10" t="s">
        <v>1805</v>
      </c>
    </row>
    <row r="189" spans="1:13" ht="99.95" customHeight="1" x14ac:dyDescent="0.15">
      <c r="A189" s="6">
        <f t="shared" si="11"/>
        <v>185</v>
      </c>
      <c r="B189" s="7">
        <v>33</v>
      </c>
      <c r="C189" s="7" t="s">
        <v>1757</v>
      </c>
      <c r="D189" s="8" t="s">
        <v>2094</v>
      </c>
      <c r="E189" s="7" t="s">
        <v>1176</v>
      </c>
      <c r="F189" s="9" t="s">
        <v>2095</v>
      </c>
      <c r="G189" s="7" t="s">
        <v>2096</v>
      </c>
      <c r="H189" s="7" t="s">
        <v>2097</v>
      </c>
      <c r="I189" s="8" t="s">
        <v>2098</v>
      </c>
      <c r="J189" s="8" t="s">
        <v>0</v>
      </c>
      <c r="K189" s="8" t="s">
        <v>2099</v>
      </c>
      <c r="L189" s="7">
        <f t="shared" si="12"/>
        <v>1</v>
      </c>
      <c r="M189" s="10" t="s">
        <v>2100</v>
      </c>
    </row>
    <row r="190" spans="1:13" ht="99.95" customHeight="1" x14ac:dyDescent="0.15">
      <c r="A190" s="6">
        <f t="shared" si="11"/>
        <v>186</v>
      </c>
      <c r="B190" s="7">
        <v>33</v>
      </c>
      <c r="C190" s="7" t="s">
        <v>1757</v>
      </c>
      <c r="D190" s="8" t="s">
        <v>2225</v>
      </c>
      <c r="E190" s="7" t="s">
        <v>2226</v>
      </c>
      <c r="F190" s="9" t="s">
        <v>2227</v>
      </c>
      <c r="G190" s="7" t="s">
        <v>2228</v>
      </c>
      <c r="H190" s="7" t="s">
        <v>2229</v>
      </c>
      <c r="I190" s="8" t="s">
        <v>2230</v>
      </c>
      <c r="J190" s="8" t="s">
        <v>0</v>
      </c>
      <c r="K190" s="8" t="s">
        <v>2228</v>
      </c>
      <c r="L190" s="7">
        <f t="shared" si="12"/>
        <v>1</v>
      </c>
      <c r="M190" s="10" t="s">
        <v>2231</v>
      </c>
    </row>
    <row r="191" spans="1:13" ht="99.95" customHeight="1" x14ac:dyDescent="0.15">
      <c r="A191" s="6">
        <f t="shared" si="11"/>
        <v>187</v>
      </c>
      <c r="B191" s="7">
        <v>33</v>
      </c>
      <c r="C191" s="7" t="s">
        <v>1757</v>
      </c>
      <c r="D191" s="8" t="s">
        <v>2746</v>
      </c>
      <c r="E191" s="7" t="s">
        <v>2226</v>
      </c>
      <c r="F191" s="9" t="s">
        <v>2747</v>
      </c>
      <c r="G191" s="7" t="s">
        <v>2748</v>
      </c>
      <c r="H191" s="7" t="s">
        <v>2749</v>
      </c>
      <c r="I191" s="8" t="s">
        <v>1762</v>
      </c>
      <c r="J191" s="8" t="s">
        <v>0</v>
      </c>
      <c r="K191" s="8" t="s">
        <v>2748</v>
      </c>
      <c r="L191" s="7">
        <f t="shared" si="12"/>
        <v>2</v>
      </c>
      <c r="M191" s="10" t="s">
        <v>2841</v>
      </c>
    </row>
    <row r="192" spans="1:13" ht="99.95" customHeight="1" x14ac:dyDescent="0.15">
      <c r="A192" s="6">
        <f t="shared" si="11"/>
        <v>188</v>
      </c>
      <c r="B192" s="7">
        <v>33</v>
      </c>
      <c r="C192" s="7" t="s">
        <v>1757</v>
      </c>
      <c r="D192" s="8" t="s">
        <v>2756</v>
      </c>
      <c r="E192" s="7" t="s">
        <v>2057</v>
      </c>
      <c r="F192" s="9" t="s">
        <v>2757</v>
      </c>
      <c r="G192" s="7" t="s">
        <v>2758</v>
      </c>
      <c r="H192" s="7" t="s">
        <v>2759</v>
      </c>
      <c r="I192" s="8" t="s">
        <v>2760</v>
      </c>
      <c r="J192" s="8" t="s">
        <v>0</v>
      </c>
      <c r="K192" s="8" t="s">
        <v>2758</v>
      </c>
      <c r="L192" s="7">
        <f t="shared" si="12"/>
        <v>4</v>
      </c>
      <c r="M192" s="10" t="s">
        <v>2842</v>
      </c>
    </row>
    <row r="193" spans="1:13" ht="99.95" customHeight="1" x14ac:dyDescent="0.15">
      <c r="A193" s="6">
        <f t="shared" ref="A193:A224" si="13">ROW()-4</f>
        <v>189</v>
      </c>
      <c r="B193" s="7">
        <v>33</v>
      </c>
      <c r="C193" s="7" t="s">
        <v>1757</v>
      </c>
      <c r="D193" s="8" t="s">
        <v>2056</v>
      </c>
      <c r="E193" s="7" t="s">
        <v>2057</v>
      </c>
      <c r="F193" s="9" t="s">
        <v>2058</v>
      </c>
      <c r="G193" s="7" t="s">
        <v>2059</v>
      </c>
      <c r="H193" s="7" t="s">
        <v>2060</v>
      </c>
      <c r="I193" s="8" t="s">
        <v>2061</v>
      </c>
      <c r="J193" s="8" t="s">
        <v>0</v>
      </c>
      <c r="K193" s="8" t="s">
        <v>2059</v>
      </c>
      <c r="L193" s="7">
        <f t="shared" si="12"/>
        <v>1</v>
      </c>
      <c r="M193" s="10" t="s">
        <v>2062</v>
      </c>
    </row>
    <row r="194" spans="1:13" ht="99.95" customHeight="1" x14ac:dyDescent="0.15">
      <c r="A194" s="6">
        <f t="shared" si="13"/>
        <v>190</v>
      </c>
      <c r="B194" s="7">
        <v>33</v>
      </c>
      <c r="C194" s="7" t="s">
        <v>17</v>
      </c>
      <c r="D194" s="8" t="s">
        <v>389</v>
      </c>
      <c r="E194" s="7" t="s">
        <v>390</v>
      </c>
      <c r="F194" s="9" t="s">
        <v>471</v>
      </c>
      <c r="G194" s="7" t="s">
        <v>391</v>
      </c>
      <c r="H194" s="7" t="s">
        <v>392</v>
      </c>
      <c r="I194" s="8" t="s">
        <v>6</v>
      </c>
      <c r="J194" s="8" t="s">
        <v>0</v>
      </c>
      <c r="K194" s="8" t="s">
        <v>393</v>
      </c>
      <c r="L194" s="7">
        <f t="shared" si="12"/>
        <v>2</v>
      </c>
      <c r="M194" s="10" t="s">
        <v>394</v>
      </c>
    </row>
    <row r="195" spans="1:13" ht="99.95" customHeight="1" x14ac:dyDescent="0.15">
      <c r="A195" s="6">
        <f t="shared" si="13"/>
        <v>191</v>
      </c>
      <c r="B195" s="7">
        <v>33</v>
      </c>
      <c r="C195" s="7" t="s">
        <v>828</v>
      </c>
      <c r="D195" s="8" t="s">
        <v>1553</v>
      </c>
      <c r="E195" s="7" t="s">
        <v>1554</v>
      </c>
      <c r="F195" s="9" t="s">
        <v>1555</v>
      </c>
      <c r="G195" s="7" t="s">
        <v>1556</v>
      </c>
      <c r="H195" s="7" t="s">
        <v>1557</v>
      </c>
      <c r="I195" s="8" t="s">
        <v>1197</v>
      </c>
      <c r="J195" s="8" t="s">
        <v>0</v>
      </c>
      <c r="K195" s="8" t="s">
        <v>1558</v>
      </c>
      <c r="L195" s="7">
        <f t="shared" si="12"/>
        <v>1</v>
      </c>
      <c r="M195" s="10" t="s">
        <v>1559</v>
      </c>
    </row>
    <row r="196" spans="1:13" ht="99.95" customHeight="1" x14ac:dyDescent="0.15">
      <c r="A196" s="6">
        <f t="shared" si="13"/>
        <v>192</v>
      </c>
      <c r="B196" s="7">
        <v>33</v>
      </c>
      <c r="C196" s="7" t="s">
        <v>1757</v>
      </c>
      <c r="D196" s="8" t="s">
        <v>2044</v>
      </c>
      <c r="E196" s="7" t="s">
        <v>1554</v>
      </c>
      <c r="F196" s="9" t="s">
        <v>2045</v>
      </c>
      <c r="G196" s="7" t="s">
        <v>2046</v>
      </c>
      <c r="H196" s="7" t="s">
        <v>2046</v>
      </c>
      <c r="I196" s="8" t="s">
        <v>2047</v>
      </c>
      <c r="J196" s="8" t="s">
        <v>0</v>
      </c>
      <c r="K196" s="8" t="s">
        <v>2048</v>
      </c>
      <c r="L196" s="7">
        <f t="shared" si="12"/>
        <v>1</v>
      </c>
      <c r="M196" s="10" t="s">
        <v>2049</v>
      </c>
    </row>
    <row r="197" spans="1:13" ht="99.95" customHeight="1" x14ac:dyDescent="0.15">
      <c r="A197" s="6">
        <f t="shared" si="13"/>
        <v>193</v>
      </c>
      <c r="B197" s="7">
        <v>33</v>
      </c>
      <c r="C197" s="7" t="s">
        <v>828</v>
      </c>
      <c r="D197" s="8" t="s">
        <v>3047</v>
      </c>
      <c r="E197" s="7" t="s">
        <v>1341</v>
      </c>
      <c r="F197" s="9" t="s">
        <v>1418</v>
      </c>
      <c r="G197" s="7" t="s">
        <v>1419</v>
      </c>
      <c r="H197" s="7" t="s">
        <v>1419</v>
      </c>
      <c r="I197" s="8" t="s">
        <v>1420</v>
      </c>
      <c r="J197" s="8" t="s">
        <v>0</v>
      </c>
      <c r="K197" s="8" t="s">
        <v>1421</v>
      </c>
      <c r="L197" s="7">
        <f t="shared" si="12"/>
        <v>2</v>
      </c>
      <c r="M197" s="10" t="s">
        <v>1671</v>
      </c>
    </row>
    <row r="198" spans="1:13" ht="99.95" customHeight="1" x14ac:dyDescent="0.15">
      <c r="A198" s="6">
        <f t="shared" si="13"/>
        <v>194</v>
      </c>
      <c r="B198" s="7">
        <v>33</v>
      </c>
      <c r="C198" s="7" t="s">
        <v>828</v>
      </c>
      <c r="D198" s="8" t="s">
        <v>1340</v>
      </c>
      <c r="E198" s="7" t="s">
        <v>1341</v>
      </c>
      <c r="F198" s="9" t="s">
        <v>1342</v>
      </c>
      <c r="G198" s="7" t="s">
        <v>1343</v>
      </c>
      <c r="H198" s="7" t="s">
        <v>1344</v>
      </c>
      <c r="I198" s="8" t="s">
        <v>1345</v>
      </c>
      <c r="J198" s="8" t="s">
        <v>0</v>
      </c>
      <c r="K198" s="8" t="s">
        <v>1346</v>
      </c>
      <c r="L198" s="7">
        <f t="shared" si="12"/>
        <v>2</v>
      </c>
      <c r="M198" s="10" t="s">
        <v>2843</v>
      </c>
    </row>
    <row r="199" spans="1:13" ht="99.95" customHeight="1" x14ac:dyDescent="0.15">
      <c r="A199" s="6">
        <f t="shared" si="13"/>
        <v>195</v>
      </c>
      <c r="B199" s="7">
        <v>33</v>
      </c>
      <c r="C199" s="7" t="s">
        <v>17</v>
      </c>
      <c r="D199" s="8" t="s">
        <v>3062</v>
      </c>
      <c r="E199" s="7" t="s">
        <v>23</v>
      </c>
      <c r="F199" s="9" t="s">
        <v>472</v>
      </c>
      <c r="G199" s="7" t="s">
        <v>24</v>
      </c>
      <c r="H199" s="7" t="s">
        <v>25</v>
      </c>
      <c r="I199" s="8" t="s">
        <v>26</v>
      </c>
      <c r="J199" s="8" t="s">
        <v>1</v>
      </c>
      <c r="K199" s="8"/>
      <c r="L199" s="7">
        <f t="shared" si="12"/>
        <v>2</v>
      </c>
      <c r="M199" s="10" t="s">
        <v>3074</v>
      </c>
    </row>
    <row r="200" spans="1:13" ht="99.95" customHeight="1" x14ac:dyDescent="0.15">
      <c r="A200" s="6">
        <f t="shared" si="13"/>
        <v>196</v>
      </c>
      <c r="B200" s="7">
        <v>33</v>
      </c>
      <c r="C200" s="7" t="s">
        <v>17</v>
      </c>
      <c r="D200" s="8" t="s">
        <v>576</v>
      </c>
      <c r="E200" s="7" t="s">
        <v>577</v>
      </c>
      <c r="F200" s="7" t="s">
        <v>578</v>
      </c>
      <c r="G200" s="11" t="s">
        <v>579</v>
      </c>
      <c r="H200" s="11" t="s">
        <v>580</v>
      </c>
      <c r="I200" s="11" t="s">
        <v>581</v>
      </c>
      <c r="J200" s="7" t="s">
        <v>557</v>
      </c>
      <c r="K200" s="11" t="s">
        <v>579</v>
      </c>
      <c r="L200" s="7">
        <f t="shared" si="12"/>
        <v>1</v>
      </c>
      <c r="M200" s="10" t="s">
        <v>582</v>
      </c>
    </row>
    <row r="201" spans="1:13" ht="99.95" customHeight="1" x14ac:dyDescent="0.15">
      <c r="A201" s="6">
        <f t="shared" si="13"/>
        <v>197</v>
      </c>
      <c r="B201" s="7">
        <v>33</v>
      </c>
      <c r="C201" s="7" t="s">
        <v>828</v>
      </c>
      <c r="D201" s="8" t="s">
        <v>1367</v>
      </c>
      <c r="E201" s="7" t="s">
        <v>1359</v>
      </c>
      <c r="F201" s="9" t="s">
        <v>1368</v>
      </c>
      <c r="G201" s="7" t="s">
        <v>1369</v>
      </c>
      <c r="H201" s="7" t="s">
        <v>1370</v>
      </c>
      <c r="I201" s="8" t="s">
        <v>1261</v>
      </c>
      <c r="J201" s="8" t="s">
        <v>0</v>
      </c>
      <c r="K201" s="8" t="s">
        <v>1369</v>
      </c>
      <c r="L201" s="7">
        <f t="shared" si="12"/>
        <v>2</v>
      </c>
      <c r="M201" s="10" t="s">
        <v>2844</v>
      </c>
    </row>
    <row r="202" spans="1:13" ht="99.95" customHeight="1" x14ac:dyDescent="0.15">
      <c r="A202" s="6">
        <f t="shared" si="13"/>
        <v>198</v>
      </c>
      <c r="B202" s="7">
        <v>33</v>
      </c>
      <c r="C202" s="7" t="s">
        <v>828</v>
      </c>
      <c r="D202" s="8" t="s">
        <v>1358</v>
      </c>
      <c r="E202" s="7" t="s">
        <v>1359</v>
      </c>
      <c r="F202" s="9" t="s">
        <v>1360</v>
      </c>
      <c r="G202" s="7" t="s">
        <v>1361</v>
      </c>
      <c r="H202" s="7" t="s">
        <v>1362</v>
      </c>
      <c r="I202" s="8" t="s">
        <v>1363</v>
      </c>
      <c r="J202" s="8" t="s">
        <v>1364</v>
      </c>
      <c r="K202" s="8" t="s">
        <v>1365</v>
      </c>
      <c r="L202" s="7">
        <f t="shared" si="12"/>
        <v>1</v>
      </c>
      <c r="M202" s="10" t="s">
        <v>1366</v>
      </c>
    </row>
    <row r="203" spans="1:13" ht="99.95" customHeight="1" x14ac:dyDescent="0.15">
      <c r="A203" s="6">
        <f t="shared" si="13"/>
        <v>199</v>
      </c>
      <c r="B203" s="7">
        <v>33</v>
      </c>
      <c r="C203" s="7" t="s">
        <v>1757</v>
      </c>
      <c r="D203" s="8" t="s">
        <v>1919</v>
      </c>
      <c r="E203" s="7" t="s">
        <v>1920</v>
      </c>
      <c r="F203" s="9" t="s">
        <v>1921</v>
      </c>
      <c r="G203" s="7" t="s">
        <v>1922</v>
      </c>
      <c r="H203" s="7" t="s">
        <v>1923</v>
      </c>
      <c r="I203" s="8" t="s">
        <v>1924</v>
      </c>
      <c r="J203" s="8" t="s">
        <v>0</v>
      </c>
      <c r="K203" s="8" t="s">
        <v>1925</v>
      </c>
      <c r="L203" s="7">
        <f t="shared" si="12"/>
        <v>3</v>
      </c>
      <c r="M203" s="10" t="s">
        <v>2845</v>
      </c>
    </row>
    <row r="204" spans="1:13" ht="99.95" customHeight="1" x14ac:dyDescent="0.15">
      <c r="A204" s="6">
        <f t="shared" si="13"/>
        <v>200</v>
      </c>
      <c r="B204" s="7">
        <v>33</v>
      </c>
      <c r="C204" s="7" t="s">
        <v>711</v>
      </c>
      <c r="D204" s="7" t="s">
        <v>743</v>
      </c>
      <c r="E204" s="7" t="s">
        <v>744</v>
      </c>
      <c r="F204" s="7" t="s">
        <v>745</v>
      </c>
      <c r="G204" s="11" t="s">
        <v>746</v>
      </c>
      <c r="H204" s="11" t="s">
        <v>747</v>
      </c>
      <c r="I204" s="8" t="s">
        <v>748</v>
      </c>
      <c r="J204" s="7" t="s">
        <v>0</v>
      </c>
      <c r="K204" s="14" t="s">
        <v>770</v>
      </c>
      <c r="L204" s="7">
        <f t="shared" ref="L204:L221" si="14">LEN(M204)-LEN(SUBSTITUTE(M204, "、",""))/LEN("、")+1</f>
        <v>4</v>
      </c>
      <c r="M204" s="10" t="s">
        <v>2899</v>
      </c>
    </row>
    <row r="205" spans="1:13" ht="99.95" customHeight="1" x14ac:dyDescent="0.15">
      <c r="A205" s="6">
        <f t="shared" si="13"/>
        <v>201</v>
      </c>
      <c r="B205" s="7">
        <v>33</v>
      </c>
      <c r="C205" s="7" t="s">
        <v>828</v>
      </c>
      <c r="D205" s="8" t="s">
        <v>1002</v>
      </c>
      <c r="E205" s="7" t="s">
        <v>1003</v>
      </c>
      <c r="F205" s="9" t="s">
        <v>1004</v>
      </c>
      <c r="G205" s="7" t="s">
        <v>1005</v>
      </c>
      <c r="H205" s="7" t="s">
        <v>1006</v>
      </c>
      <c r="I205" s="8" t="s">
        <v>1007</v>
      </c>
      <c r="J205" s="8" t="s">
        <v>0</v>
      </c>
      <c r="K205" s="8" t="s">
        <v>1008</v>
      </c>
      <c r="L205" s="7">
        <f t="shared" si="14"/>
        <v>4</v>
      </c>
      <c r="M205" s="10" t="s">
        <v>1672</v>
      </c>
    </row>
    <row r="206" spans="1:13" ht="99.95" customHeight="1" x14ac:dyDescent="0.15">
      <c r="A206" s="6">
        <f t="shared" si="13"/>
        <v>202</v>
      </c>
      <c r="B206" s="7">
        <v>33</v>
      </c>
      <c r="C206" s="7" t="s">
        <v>17</v>
      </c>
      <c r="D206" s="8" t="s">
        <v>229</v>
      </c>
      <c r="E206" s="7" t="s">
        <v>230</v>
      </c>
      <c r="F206" s="9" t="s">
        <v>473</v>
      </c>
      <c r="G206" s="7" t="s">
        <v>231</v>
      </c>
      <c r="H206" s="7" t="s">
        <v>232</v>
      </c>
      <c r="I206" s="8" t="s">
        <v>12</v>
      </c>
      <c r="J206" s="8" t="s">
        <v>749</v>
      </c>
      <c r="K206" s="8" t="s">
        <v>233</v>
      </c>
      <c r="L206" s="7">
        <f t="shared" si="14"/>
        <v>1</v>
      </c>
      <c r="M206" s="10" t="s">
        <v>797</v>
      </c>
    </row>
    <row r="207" spans="1:13" ht="99.95" customHeight="1" x14ac:dyDescent="0.15">
      <c r="A207" s="6">
        <f t="shared" si="13"/>
        <v>203</v>
      </c>
      <c r="B207" s="7">
        <v>33</v>
      </c>
      <c r="C207" s="7" t="s">
        <v>828</v>
      </c>
      <c r="D207" s="8" t="s">
        <v>1529</v>
      </c>
      <c r="E207" s="7" t="s">
        <v>1530</v>
      </c>
      <c r="F207" s="9" t="s">
        <v>1531</v>
      </c>
      <c r="G207" s="7" t="s">
        <v>1532</v>
      </c>
      <c r="H207" s="7" t="s">
        <v>1533</v>
      </c>
      <c r="I207" s="8" t="s">
        <v>1381</v>
      </c>
      <c r="J207" s="8" t="s">
        <v>1</v>
      </c>
      <c r="K207" s="8"/>
      <c r="L207" s="7">
        <f t="shared" si="14"/>
        <v>2</v>
      </c>
      <c r="M207" s="10" t="s">
        <v>1673</v>
      </c>
    </row>
    <row r="208" spans="1:13" ht="99.95" customHeight="1" x14ac:dyDescent="0.15">
      <c r="A208" s="6">
        <f t="shared" si="13"/>
        <v>204</v>
      </c>
      <c r="B208" s="7">
        <v>33</v>
      </c>
      <c r="C208" s="7" t="s">
        <v>17</v>
      </c>
      <c r="D208" s="8" t="s">
        <v>601</v>
      </c>
      <c r="E208" s="7" t="s">
        <v>27</v>
      </c>
      <c r="F208" s="9" t="s">
        <v>474</v>
      </c>
      <c r="G208" s="7" t="s">
        <v>28</v>
      </c>
      <c r="H208" s="7" t="s">
        <v>29</v>
      </c>
      <c r="I208" s="8" t="s">
        <v>647</v>
      </c>
      <c r="J208" s="8" t="s">
        <v>1</v>
      </c>
      <c r="K208" s="8"/>
      <c r="L208" s="7">
        <f t="shared" si="14"/>
        <v>3</v>
      </c>
      <c r="M208" s="10" t="s">
        <v>3073</v>
      </c>
    </row>
    <row r="209" spans="1:13" ht="99.95" customHeight="1" x14ac:dyDescent="0.15">
      <c r="A209" s="6">
        <f t="shared" si="13"/>
        <v>205</v>
      </c>
      <c r="B209" s="7">
        <v>33</v>
      </c>
      <c r="C209" s="7" t="s">
        <v>828</v>
      </c>
      <c r="D209" s="8" t="s">
        <v>881</v>
      </c>
      <c r="E209" s="7" t="s">
        <v>882</v>
      </c>
      <c r="F209" s="9" t="s">
        <v>883</v>
      </c>
      <c r="G209" s="7" t="s">
        <v>884</v>
      </c>
      <c r="H209" s="7" t="s">
        <v>885</v>
      </c>
      <c r="I209" s="8" t="s">
        <v>886</v>
      </c>
      <c r="J209" s="8" t="s">
        <v>0</v>
      </c>
      <c r="K209" s="8" t="s">
        <v>884</v>
      </c>
      <c r="L209" s="7">
        <f t="shared" si="14"/>
        <v>1</v>
      </c>
      <c r="M209" s="10" t="s">
        <v>887</v>
      </c>
    </row>
    <row r="210" spans="1:13" ht="99.95" customHeight="1" x14ac:dyDescent="0.15">
      <c r="A210" s="6">
        <f t="shared" si="13"/>
        <v>206</v>
      </c>
      <c r="B210" s="7">
        <v>33</v>
      </c>
      <c r="C210" s="7" t="s">
        <v>828</v>
      </c>
      <c r="D210" s="8" t="s">
        <v>1347</v>
      </c>
      <c r="E210" s="7" t="s">
        <v>1348</v>
      </c>
      <c r="F210" s="9" t="s">
        <v>1349</v>
      </c>
      <c r="G210" s="7" t="s">
        <v>1350</v>
      </c>
      <c r="H210" s="7" t="s">
        <v>1351</v>
      </c>
      <c r="I210" s="8" t="s">
        <v>1111</v>
      </c>
      <c r="J210" s="8" t="s">
        <v>0</v>
      </c>
      <c r="K210" s="8" t="s">
        <v>1350</v>
      </c>
      <c r="L210" s="7">
        <f t="shared" si="14"/>
        <v>1</v>
      </c>
      <c r="M210" s="10" t="s">
        <v>1352</v>
      </c>
    </row>
    <row r="211" spans="1:13" ht="99.95" customHeight="1" x14ac:dyDescent="0.15">
      <c r="A211" s="6">
        <f t="shared" si="13"/>
        <v>207</v>
      </c>
      <c r="B211" s="7">
        <v>33</v>
      </c>
      <c r="C211" s="7" t="s">
        <v>1757</v>
      </c>
      <c r="D211" s="8" t="s">
        <v>2619</v>
      </c>
      <c r="E211" s="7" t="s">
        <v>1348</v>
      </c>
      <c r="F211" s="9" t="s">
        <v>2620</v>
      </c>
      <c r="G211" s="7" t="s">
        <v>2621</v>
      </c>
      <c r="H211" s="7" t="s">
        <v>2622</v>
      </c>
      <c r="I211" s="8" t="s">
        <v>2623</v>
      </c>
      <c r="J211" s="8" t="s">
        <v>0</v>
      </c>
      <c r="K211" s="8" t="s">
        <v>2624</v>
      </c>
      <c r="L211" s="7">
        <f t="shared" si="14"/>
        <v>1</v>
      </c>
      <c r="M211" s="10" t="s">
        <v>2625</v>
      </c>
    </row>
    <row r="212" spans="1:13" ht="99.95" customHeight="1" x14ac:dyDescent="0.15">
      <c r="A212" s="6">
        <f t="shared" si="13"/>
        <v>208</v>
      </c>
      <c r="B212" s="7">
        <v>33</v>
      </c>
      <c r="C212" s="7" t="s">
        <v>1757</v>
      </c>
      <c r="D212" s="8" t="s">
        <v>2362</v>
      </c>
      <c r="E212" s="7" t="s">
        <v>2363</v>
      </c>
      <c r="F212" s="9" t="s">
        <v>2364</v>
      </c>
      <c r="G212" s="7" t="s">
        <v>2365</v>
      </c>
      <c r="H212" s="7" t="s">
        <v>2366</v>
      </c>
      <c r="I212" s="8" t="s">
        <v>2023</v>
      </c>
      <c r="J212" s="8" t="s">
        <v>0</v>
      </c>
      <c r="K212" s="8" t="s">
        <v>2365</v>
      </c>
      <c r="L212" s="7">
        <f t="shared" si="14"/>
        <v>3</v>
      </c>
      <c r="M212" s="10" t="s">
        <v>2846</v>
      </c>
    </row>
    <row r="213" spans="1:13" ht="99.95" customHeight="1" x14ac:dyDescent="0.15">
      <c r="A213" s="6">
        <f t="shared" si="13"/>
        <v>209</v>
      </c>
      <c r="B213" s="7">
        <v>33</v>
      </c>
      <c r="C213" s="7" t="s">
        <v>828</v>
      </c>
      <c r="D213" s="8" t="s">
        <v>1646</v>
      </c>
      <c r="E213" s="7" t="s">
        <v>1053</v>
      </c>
      <c r="F213" s="9" t="s">
        <v>1647</v>
      </c>
      <c r="G213" s="7" t="s">
        <v>1054</v>
      </c>
      <c r="H213" s="7" t="s">
        <v>1055</v>
      </c>
      <c r="I213" s="8" t="s">
        <v>1648</v>
      </c>
      <c r="J213" s="8" t="s">
        <v>1</v>
      </c>
      <c r="K213" s="8"/>
      <c r="L213" s="7">
        <f t="shared" si="14"/>
        <v>2</v>
      </c>
      <c r="M213" s="10" t="s">
        <v>1674</v>
      </c>
    </row>
    <row r="214" spans="1:13" ht="99.95" customHeight="1" x14ac:dyDescent="0.15">
      <c r="A214" s="6">
        <f t="shared" si="13"/>
        <v>210</v>
      </c>
      <c r="B214" s="7">
        <v>33</v>
      </c>
      <c r="C214" s="7" t="s">
        <v>1757</v>
      </c>
      <c r="D214" s="8" t="s">
        <v>2325</v>
      </c>
      <c r="E214" s="7" t="s">
        <v>2326</v>
      </c>
      <c r="F214" s="9" t="s">
        <v>2327</v>
      </c>
      <c r="G214" s="7" t="s">
        <v>2328</v>
      </c>
      <c r="H214" s="7" t="s">
        <v>2329</v>
      </c>
      <c r="I214" s="8" t="s">
        <v>2331</v>
      </c>
      <c r="J214" s="8" t="s">
        <v>0</v>
      </c>
      <c r="K214" s="8" t="s">
        <v>2328</v>
      </c>
      <c r="L214" s="7">
        <f t="shared" si="14"/>
        <v>2</v>
      </c>
      <c r="M214" s="10" t="s">
        <v>2847</v>
      </c>
    </row>
    <row r="215" spans="1:13" ht="99.95" customHeight="1" x14ac:dyDescent="0.15">
      <c r="A215" s="6">
        <f t="shared" si="13"/>
        <v>211</v>
      </c>
      <c r="B215" s="7">
        <v>33</v>
      </c>
      <c r="C215" s="7" t="s">
        <v>828</v>
      </c>
      <c r="D215" s="8" t="s">
        <v>3048</v>
      </c>
      <c r="E215" s="7" t="s">
        <v>1263</v>
      </c>
      <c r="F215" s="9" t="s">
        <v>1264</v>
      </c>
      <c r="G215" s="7" t="s">
        <v>1265</v>
      </c>
      <c r="H215" s="7" t="s">
        <v>1265</v>
      </c>
      <c r="I215" s="8" t="s">
        <v>1266</v>
      </c>
      <c r="J215" s="8" t="s">
        <v>0</v>
      </c>
      <c r="K215" s="8" t="s">
        <v>1267</v>
      </c>
      <c r="L215" s="7">
        <f t="shared" si="14"/>
        <v>1</v>
      </c>
      <c r="M215" s="10" t="s">
        <v>1268</v>
      </c>
    </row>
    <row r="216" spans="1:13" ht="99.95" customHeight="1" x14ac:dyDescent="0.15">
      <c r="A216" s="6">
        <f t="shared" si="13"/>
        <v>212</v>
      </c>
      <c r="B216" s="7">
        <v>33</v>
      </c>
      <c r="C216" s="7" t="s">
        <v>828</v>
      </c>
      <c r="D216" s="8" t="s">
        <v>1353</v>
      </c>
      <c r="E216" s="7" t="s">
        <v>1263</v>
      </c>
      <c r="F216" s="9" t="s">
        <v>1354</v>
      </c>
      <c r="G216" s="7" t="s">
        <v>1355</v>
      </c>
      <c r="H216" s="7" t="s">
        <v>1356</v>
      </c>
      <c r="I216" s="8" t="s">
        <v>1111</v>
      </c>
      <c r="J216" s="8" t="s">
        <v>1</v>
      </c>
      <c r="K216" s="8"/>
      <c r="L216" s="7">
        <f t="shared" si="14"/>
        <v>1</v>
      </c>
      <c r="M216" s="10" t="s">
        <v>1357</v>
      </c>
    </row>
    <row r="217" spans="1:13" ht="99.95" customHeight="1" x14ac:dyDescent="0.15">
      <c r="A217" s="6">
        <f t="shared" si="13"/>
        <v>213</v>
      </c>
      <c r="B217" s="7">
        <v>33</v>
      </c>
      <c r="C217" s="7" t="s">
        <v>17</v>
      </c>
      <c r="D217" s="8" t="s">
        <v>669</v>
      </c>
      <c r="E217" s="7" t="s">
        <v>670</v>
      </c>
      <c r="F217" s="9" t="s">
        <v>671</v>
      </c>
      <c r="G217" s="7" t="s">
        <v>672</v>
      </c>
      <c r="H217" s="7" t="s">
        <v>673</v>
      </c>
      <c r="I217" s="8" t="s">
        <v>674</v>
      </c>
      <c r="J217" s="8" t="s">
        <v>546</v>
      </c>
      <c r="K217" s="8" t="s">
        <v>675</v>
      </c>
      <c r="L217" s="7">
        <f t="shared" si="14"/>
        <v>2</v>
      </c>
      <c r="M217" s="10" t="s">
        <v>1675</v>
      </c>
    </row>
    <row r="218" spans="1:13" ht="99.95" customHeight="1" x14ac:dyDescent="0.15">
      <c r="A218" s="6">
        <f t="shared" si="13"/>
        <v>214</v>
      </c>
      <c r="B218" s="7">
        <v>33</v>
      </c>
      <c r="C218" s="7" t="s">
        <v>17</v>
      </c>
      <c r="D218" s="8" t="s">
        <v>18</v>
      </c>
      <c r="E218" s="7" t="s">
        <v>19</v>
      </c>
      <c r="F218" s="9" t="s">
        <v>475</v>
      </c>
      <c r="G218" s="7" t="s">
        <v>20</v>
      </c>
      <c r="H218" s="7" t="s">
        <v>21</v>
      </c>
      <c r="I218" s="8" t="s">
        <v>12</v>
      </c>
      <c r="J218" s="8" t="s">
        <v>1</v>
      </c>
      <c r="K218" s="8"/>
      <c r="L218" s="7">
        <f t="shared" si="14"/>
        <v>3</v>
      </c>
      <c r="M218" s="10" t="s">
        <v>2979</v>
      </c>
    </row>
    <row r="219" spans="1:13" ht="99.95" customHeight="1" x14ac:dyDescent="0.15">
      <c r="A219" s="6">
        <f t="shared" si="13"/>
        <v>215</v>
      </c>
      <c r="B219" s="7">
        <v>33</v>
      </c>
      <c r="C219" s="7" t="s">
        <v>1757</v>
      </c>
      <c r="D219" s="8" t="s">
        <v>2938</v>
      </c>
      <c r="E219" s="7" t="s">
        <v>314</v>
      </c>
      <c r="F219" s="9" t="s">
        <v>2384</v>
      </c>
      <c r="G219" s="7" t="s">
        <v>2385</v>
      </c>
      <c r="H219" s="7" t="s">
        <v>2386</v>
      </c>
      <c r="I219" s="8" t="s">
        <v>2367</v>
      </c>
      <c r="J219" s="8" t="s">
        <v>0</v>
      </c>
      <c r="K219" s="8" t="s">
        <v>2385</v>
      </c>
      <c r="L219" s="7">
        <f t="shared" si="14"/>
        <v>1</v>
      </c>
      <c r="M219" s="10" t="s">
        <v>2387</v>
      </c>
    </row>
    <row r="220" spans="1:13" ht="99.95" customHeight="1" x14ac:dyDescent="0.15">
      <c r="A220" s="6">
        <f t="shared" si="13"/>
        <v>216</v>
      </c>
      <c r="B220" s="7">
        <v>33</v>
      </c>
      <c r="C220" s="7" t="s">
        <v>17</v>
      </c>
      <c r="D220" s="8" t="s">
        <v>313</v>
      </c>
      <c r="E220" s="7" t="s">
        <v>314</v>
      </c>
      <c r="F220" s="9" t="s">
        <v>476</v>
      </c>
      <c r="G220" s="7" t="s">
        <v>315</v>
      </c>
      <c r="H220" s="7" t="s">
        <v>316</v>
      </c>
      <c r="I220" s="8" t="s">
        <v>646</v>
      </c>
      <c r="J220" s="8" t="s">
        <v>1</v>
      </c>
      <c r="K220" s="8"/>
      <c r="L220" s="7">
        <f t="shared" si="14"/>
        <v>2</v>
      </c>
      <c r="M220" s="10" t="s">
        <v>317</v>
      </c>
    </row>
    <row r="221" spans="1:13" ht="99.95" customHeight="1" x14ac:dyDescent="0.15">
      <c r="A221" s="6">
        <f t="shared" si="13"/>
        <v>217</v>
      </c>
      <c r="B221" s="7">
        <v>33</v>
      </c>
      <c r="C221" s="7" t="s">
        <v>1757</v>
      </c>
      <c r="D221" s="8" t="s">
        <v>2726</v>
      </c>
      <c r="E221" s="7" t="s">
        <v>314</v>
      </c>
      <c r="F221" s="9" t="s">
        <v>2727</v>
      </c>
      <c r="G221" s="7" t="s">
        <v>2728</v>
      </c>
      <c r="H221" s="7" t="s">
        <v>2729</v>
      </c>
      <c r="I221" s="8" t="s">
        <v>2730</v>
      </c>
      <c r="J221" s="8" t="s">
        <v>0</v>
      </c>
      <c r="K221" s="8" t="s">
        <v>2731</v>
      </c>
      <c r="L221" s="7">
        <f t="shared" si="14"/>
        <v>1</v>
      </c>
      <c r="M221" s="10" t="s">
        <v>2732</v>
      </c>
    </row>
    <row r="222" spans="1:13" ht="99.95" customHeight="1" x14ac:dyDescent="0.15">
      <c r="A222" s="6">
        <f t="shared" si="13"/>
        <v>218</v>
      </c>
      <c r="B222" s="7">
        <v>33</v>
      </c>
      <c r="C222" s="7" t="s">
        <v>17</v>
      </c>
      <c r="D222" s="8" t="s">
        <v>1747</v>
      </c>
      <c r="E222" s="7" t="s">
        <v>1746</v>
      </c>
      <c r="F222" s="9" t="s">
        <v>1745</v>
      </c>
      <c r="G222" s="7" t="s">
        <v>1744</v>
      </c>
      <c r="H222" s="7" t="s">
        <v>1743</v>
      </c>
      <c r="I222" s="8" t="s">
        <v>1742</v>
      </c>
      <c r="J222" s="8" t="s">
        <v>0</v>
      </c>
      <c r="K222" s="8" t="s">
        <v>1741</v>
      </c>
      <c r="L222" s="7">
        <v>1</v>
      </c>
      <c r="M222" s="10" t="s">
        <v>1740</v>
      </c>
    </row>
    <row r="223" spans="1:13" ht="99.95" customHeight="1" x14ac:dyDescent="0.15">
      <c r="A223" s="6">
        <f t="shared" si="13"/>
        <v>219</v>
      </c>
      <c r="B223" s="7">
        <v>33</v>
      </c>
      <c r="C223" s="7" t="s">
        <v>1757</v>
      </c>
      <c r="D223" s="8" t="s">
        <v>2733</v>
      </c>
      <c r="E223" s="7" t="s">
        <v>2734</v>
      </c>
      <c r="F223" s="9" t="s">
        <v>2735</v>
      </c>
      <c r="G223" s="7" t="s">
        <v>2736</v>
      </c>
      <c r="H223" s="7" t="s">
        <v>2737</v>
      </c>
      <c r="I223" s="8" t="s">
        <v>2738</v>
      </c>
      <c r="J223" s="8" t="s">
        <v>1</v>
      </c>
      <c r="K223" s="8" t="s">
        <v>1804</v>
      </c>
      <c r="L223" s="7">
        <f>LEN(M223)-LEN(SUBSTITUTE(M223, "、",""))/LEN("、")+1</f>
        <v>1</v>
      </c>
      <c r="M223" s="10" t="s">
        <v>2739</v>
      </c>
    </row>
    <row r="224" spans="1:13" ht="99.95" customHeight="1" x14ac:dyDescent="0.15">
      <c r="A224" s="6">
        <f t="shared" si="13"/>
        <v>220</v>
      </c>
      <c r="B224" s="7">
        <v>33</v>
      </c>
      <c r="C224" s="7" t="s">
        <v>828</v>
      </c>
      <c r="D224" s="8" t="s">
        <v>1376</v>
      </c>
      <c r="E224" s="7" t="s">
        <v>1377</v>
      </c>
      <c r="F224" s="9" t="s">
        <v>1378</v>
      </c>
      <c r="G224" s="7" t="s">
        <v>1379</v>
      </c>
      <c r="H224" s="7" t="s">
        <v>1380</v>
      </c>
      <c r="I224" s="8" t="s">
        <v>1381</v>
      </c>
      <c r="J224" s="8" t="s">
        <v>0</v>
      </c>
      <c r="K224" s="8" t="s">
        <v>1382</v>
      </c>
      <c r="L224" s="7">
        <f>LEN(M224)-LEN(SUBSTITUTE(M224, "、",""))/LEN("、")+1</f>
        <v>1</v>
      </c>
      <c r="M224" s="10" t="s">
        <v>1383</v>
      </c>
    </row>
    <row r="225" spans="1:13" ht="99.95" customHeight="1" x14ac:dyDescent="0.15">
      <c r="A225" s="6">
        <f t="shared" ref="A225:A252" si="15">ROW()-4</f>
        <v>221</v>
      </c>
      <c r="B225" s="26">
        <v>33</v>
      </c>
      <c r="C225" s="26" t="s">
        <v>17</v>
      </c>
      <c r="D225" s="27" t="s">
        <v>3102</v>
      </c>
      <c r="E225" s="26" t="s">
        <v>1377</v>
      </c>
      <c r="F225" s="27" t="s">
        <v>3103</v>
      </c>
      <c r="G225" s="26" t="s">
        <v>3104</v>
      </c>
      <c r="H225" s="26" t="s">
        <v>3105</v>
      </c>
      <c r="I225" s="27" t="s">
        <v>3106</v>
      </c>
      <c r="J225" s="26" t="s">
        <v>0</v>
      </c>
      <c r="K225" s="26" t="s">
        <v>3105</v>
      </c>
      <c r="L225" s="26">
        <v>1</v>
      </c>
      <c r="M225" s="28" t="s">
        <v>3113</v>
      </c>
    </row>
    <row r="226" spans="1:13" ht="99.95" customHeight="1" x14ac:dyDescent="0.15">
      <c r="A226" s="6">
        <f t="shared" si="15"/>
        <v>222</v>
      </c>
      <c r="B226" s="7">
        <v>33</v>
      </c>
      <c r="C226" s="7" t="s">
        <v>1757</v>
      </c>
      <c r="D226" s="8" t="s">
        <v>1946</v>
      </c>
      <c r="E226" s="7" t="s">
        <v>1947</v>
      </c>
      <c r="F226" s="9" t="s">
        <v>1948</v>
      </c>
      <c r="G226" s="7" t="s">
        <v>1949</v>
      </c>
      <c r="H226" s="7" t="s">
        <v>1950</v>
      </c>
      <c r="I226" s="8" t="s">
        <v>1912</v>
      </c>
      <c r="J226" s="8" t="s">
        <v>0</v>
      </c>
      <c r="K226" s="8" t="s">
        <v>1951</v>
      </c>
      <c r="L226" s="7">
        <f t="shared" ref="L226:L232" si="16">LEN(M226)-LEN(SUBSTITUTE(M226, "、",""))/LEN("、")+1</f>
        <v>2</v>
      </c>
      <c r="M226" s="10" t="s">
        <v>2848</v>
      </c>
    </row>
    <row r="227" spans="1:13" ht="99.95" customHeight="1" x14ac:dyDescent="0.15">
      <c r="A227" s="6">
        <f t="shared" si="15"/>
        <v>223</v>
      </c>
      <c r="B227" s="7">
        <v>33</v>
      </c>
      <c r="C227" s="7" t="s">
        <v>828</v>
      </c>
      <c r="D227" s="8" t="s">
        <v>3049</v>
      </c>
      <c r="E227" s="7" t="s">
        <v>118</v>
      </c>
      <c r="F227" s="9" t="s">
        <v>1094</v>
      </c>
      <c r="G227" s="7" t="s">
        <v>1095</v>
      </c>
      <c r="H227" s="7" t="s">
        <v>1095</v>
      </c>
      <c r="I227" s="8" t="s">
        <v>1096</v>
      </c>
      <c r="J227" s="8" t="s">
        <v>0</v>
      </c>
      <c r="K227" s="8" t="s">
        <v>1097</v>
      </c>
      <c r="L227" s="7">
        <f t="shared" si="16"/>
        <v>1</v>
      </c>
      <c r="M227" s="10" t="s">
        <v>1098</v>
      </c>
    </row>
    <row r="228" spans="1:13" ht="99.95" customHeight="1" x14ac:dyDescent="0.15">
      <c r="A228" s="6">
        <f t="shared" si="15"/>
        <v>224</v>
      </c>
      <c r="B228" s="7">
        <v>33</v>
      </c>
      <c r="C228" s="7" t="s">
        <v>17</v>
      </c>
      <c r="D228" s="8" t="s">
        <v>303</v>
      </c>
      <c r="E228" s="7" t="s">
        <v>118</v>
      </c>
      <c r="F228" s="9" t="s">
        <v>477</v>
      </c>
      <c r="G228" s="7" t="s">
        <v>304</v>
      </c>
      <c r="H228" s="7" t="s">
        <v>305</v>
      </c>
      <c r="I228" s="8" t="s">
        <v>639</v>
      </c>
      <c r="J228" s="8" t="s">
        <v>1</v>
      </c>
      <c r="K228" s="8"/>
      <c r="L228" s="7">
        <f t="shared" si="16"/>
        <v>1</v>
      </c>
      <c r="M228" s="10" t="s">
        <v>306</v>
      </c>
    </row>
    <row r="229" spans="1:13" ht="99.95" customHeight="1" x14ac:dyDescent="0.15">
      <c r="A229" s="6">
        <f t="shared" si="15"/>
        <v>225</v>
      </c>
      <c r="B229" s="7">
        <v>33</v>
      </c>
      <c r="C229" s="7" t="s">
        <v>17</v>
      </c>
      <c r="D229" s="8" t="s">
        <v>547</v>
      </c>
      <c r="E229" s="7" t="s">
        <v>118</v>
      </c>
      <c r="F229" s="9" t="s">
        <v>478</v>
      </c>
      <c r="G229" s="7" t="s">
        <v>119</v>
      </c>
      <c r="H229" s="7" t="s">
        <v>120</v>
      </c>
      <c r="I229" s="8" t="s">
        <v>548</v>
      </c>
      <c r="J229" s="8" t="s">
        <v>1</v>
      </c>
      <c r="K229" s="8"/>
      <c r="L229" s="7">
        <f t="shared" si="16"/>
        <v>4</v>
      </c>
      <c r="M229" s="10" t="s">
        <v>549</v>
      </c>
    </row>
    <row r="230" spans="1:13" ht="99.95" customHeight="1" x14ac:dyDescent="0.15">
      <c r="A230" s="6">
        <f t="shared" si="15"/>
        <v>226</v>
      </c>
      <c r="B230" s="7">
        <v>33</v>
      </c>
      <c r="C230" s="7" t="s">
        <v>1757</v>
      </c>
      <c r="D230" s="8" t="s">
        <v>1788</v>
      </c>
      <c r="E230" s="7" t="s">
        <v>118</v>
      </c>
      <c r="F230" s="9" t="s">
        <v>1789</v>
      </c>
      <c r="G230" s="7" t="s">
        <v>1790</v>
      </c>
      <c r="H230" s="7" t="s">
        <v>1791</v>
      </c>
      <c r="I230" s="8" t="s">
        <v>1792</v>
      </c>
      <c r="J230" s="8" t="s">
        <v>0</v>
      </c>
      <c r="K230" s="8" t="s">
        <v>1790</v>
      </c>
      <c r="L230" s="7">
        <f t="shared" si="16"/>
        <v>1</v>
      </c>
      <c r="M230" s="10" t="s">
        <v>1793</v>
      </c>
    </row>
    <row r="231" spans="1:13" ht="99.95" customHeight="1" x14ac:dyDescent="0.15">
      <c r="A231" s="6">
        <f t="shared" si="15"/>
        <v>227</v>
      </c>
      <c r="B231" s="7">
        <v>33</v>
      </c>
      <c r="C231" s="7" t="s">
        <v>1757</v>
      </c>
      <c r="D231" s="8" t="s">
        <v>2957</v>
      </c>
      <c r="E231" s="7" t="s">
        <v>118</v>
      </c>
      <c r="F231" s="9" t="s">
        <v>1967</v>
      </c>
      <c r="G231" s="7" t="s">
        <v>1968</v>
      </c>
      <c r="H231" s="7" t="s">
        <v>1969</v>
      </c>
      <c r="I231" s="8" t="s">
        <v>1892</v>
      </c>
      <c r="J231" s="8" t="s">
        <v>0</v>
      </c>
      <c r="K231" s="8" t="s">
        <v>1970</v>
      </c>
      <c r="L231" s="7">
        <f t="shared" si="16"/>
        <v>2</v>
      </c>
      <c r="M231" s="10" t="s">
        <v>2951</v>
      </c>
    </row>
    <row r="232" spans="1:13" ht="99.95" customHeight="1" x14ac:dyDescent="0.15">
      <c r="A232" s="6">
        <f t="shared" si="15"/>
        <v>228</v>
      </c>
      <c r="B232" s="7">
        <v>33</v>
      </c>
      <c r="C232" s="7" t="s">
        <v>1757</v>
      </c>
      <c r="D232" s="8" t="s">
        <v>1774</v>
      </c>
      <c r="E232" s="7" t="s">
        <v>1775</v>
      </c>
      <c r="F232" s="9" t="s">
        <v>1776</v>
      </c>
      <c r="G232" s="7" t="s">
        <v>1777</v>
      </c>
      <c r="H232" s="7" t="s">
        <v>1778</v>
      </c>
      <c r="I232" s="8" t="s">
        <v>1779</v>
      </c>
      <c r="J232" s="8" t="s">
        <v>0</v>
      </c>
      <c r="K232" s="8" t="s">
        <v>1780</v>
      </c>
      <c r="L232" s="7">
        <f t="shared" si="16"/>
        <v>2</v>
      </c>
      <c r="M232" s="10" t="s">
        <v>2849</v>
      </c>
    </row>
    <row r="233" spans="1:13" ht="99.95" customHeight="1" x14ac:dyDescent="0.15">
      <c r="A233" s="6">
        <f t="shared" si="15"/>
        <v>229</v>
      </c>
      <c r="B233" s="26">
        <v>33</v>
      </c>
      <c r="C233" s="26" t="s">
        <v>17</v>
      </c>
      <c r="D233" s="27" t="s">
        <v>2541</v>
      </c>
      <c r="E233" s="26" t="s">
        <v>2542</v>
      </c>
      <c r="F233" s="27" t="s">
        <v>3107</v>
      </c>
      <c r="G233" s="26" t="s">
        <v>3108</v>
      </c>
      <c r="H233" s="26" t="s">
        <v>3109</v>
      </c>
      <c r="I233" s="27" t="s">
        <v>3110</v>
      </c>
      <c r="J233" s="26" t="s">
        <v>0</v>
      </c>
      <c r="K233" s="26" t="s">
        <v>3108</v>
      </c>
      <c r="L233" s="26">
        <v>1</v>
      </c>
      <c r="M233" s="28" t="s">
        <v>3114</v>
      </c>
    </row>
    <row r="234" spans="1:13" ht="99.95" customHeight="1" x14ac:dyDescent="0.15">
      <c r="A234" s="6">
        <f t="shared" si="15"/>
        <v>230</v>
      </c>
      <c r="B234" s="7">
        <v>33</v>
      </c>
      <c r="C234" s="7" t="s">
        <v>828</v>
      </c>
      <c r="D234" s="8" t="s">
        <v>981</v>
      </c>
      <c r="E234" s="7" t="s">
        <v>982</v>
      </c>
      <c r="F234" s="9" t="s">
        <v>983</v>
      </c>
      <c r="G234" s="7" t="s">
        <v>984</v>
      </c>
      <c r="H234" s="7" t="s">
        <v>985</v>
      </c>
      <c r="I234" s="8" t="s">
        <v>986</v>
      </c>
      <c r="J234" s="8" t="s">
        <v>1</v>
      </c>
      <c r="K234" s="8"/>
      <c r="L234" s="7">
        <f t="shared" ref="L234:L265" si="17">LEN(M234)-LEN(SUBSTITUTE(M234, "、",""))/LEN("、")+1</f>
        <v>1</v>
      </c>
      <c r="M234" s="10" t="s">
        <v>987</v>
      </c>
    </row>
    <row r="235" spans="1:13" ht="99.95" customHeight="1" x14ac:dyDescent="0.15">
      <c r="A235" s="6">
        <f t="shared" si="15"/>
        <v>231</v>
      </c>
      <c r="B235" s="7">
        <v>33</v>
      </c>
      <c r="C235" s="7" t="s">
        <v>1757</v>
      </c>
      <c r="D235" s="8" t="s">
        <v>2492</v>
      </c>
      <c r="E235" s="7" t="s">
        <v>2493</v>
      </c>
      <c r="F235" s="9" t="s">
        <v>2494</v>
      </c>
      <c r="G235" s="7" t="s">
        <v>2495</v>
      </c>
      <c r="H235" s="7" t="s">
        <v>2496</v>
      </c>
      <c r="I235" s="8" t="s">
        <v>1996</v>
      </c>
      <c r="J235" s="8" t="s">
        <v>0</v>
      </c>
      <c r="K235" s="8" t="s">
        <v>2497</v>
      </c>
      <c r="L235" s="7">
        <f t="shared" si="17"/>
        <v>2</v>
      </c>
      <c r="M235" s="10" t="s">
        <v>2850</v>
      </c>
    </row>
    <row r="236" spans="1:13" ht="99.95" customHeight="1" x14ac:dyDescent="0.15">
      <c r="A236" s="6">
        <f t="shared" si="15"/>
        <v>232</v>
      </c>
      <c r="B236" s="7">
        <v>33</v>
      </c>
      <c r="C236" s="7" t="s">
        <v>828</v>
      </c>
      <c r="D236" s="8" t="s">
        <v>1567</v>
      </c>
      <c r="E236" s="7" t="s">
        <v>1568</v>
      </c>
      <c r="F236" s="9" t="s">
        <v>1569</v>
      </c>
      <c r="G236" s="7" t="s">
        <v>1570</v>
      </c>
      <c r="H236" s="7" t="s">
        <v>1570</v>
      </c>
      <c r="I236" s="8" t="s">
        <v>1571</v>
      </c>
      <c r="J236" s="8" t="s">
        <v>0</v>
      </c>
      <c r="K236" s="8" t="s">
        <v>1572</v>
      </c>
      <c r="L236" s="7">
        <f t="shared" si="17"/>
        <v>2</v>
      </c>
      <c r="M236" s="10" t="s">
        <v>1676</v>
      </c>
    </row>
    <row r="237" spans="1:13" ht="99.95" customHeight="1" x14ac:dyDescent="0.15">
      <c r="A237" s="6">
        <f t="shared" si="15"/>
        <v>233</v>
      </c>
      <c r="B237" s="7">
        <v>33</v>
      </c>
      <c r="C237" s="7" t="s">
        <v>828</v>
      </c>
      <c r="D237" s="8" t="s">
        <v>1404</v>
      </c>
      <c r="E237" s="7" t="s">
        <v>1405</v>
      </c>
      <c r="F237" s="9" t="s">
        <v>1406</v>
      </c>
      <c r="G237" s="7" t="s">
        <v>1407</v>
      </c>
      <c r="H237" s="7" t="s">
        <v>1408</v>
      </c>
      <c r="I237" s="8" t="s">
        <v>1409</v>
      </c>
      <c r="J237" s="8" t="s">
        <v>1</v>
      </c>
      <c r="K237" s="8"/>
      <c r="L237" s="7">
        <f t="shared" si="17"/>
        <v>1</v>
      </c>
      <c r="M237" s="10" t="s">
        <v>1410</v>
      </c>
    </row>
    <row r="238" spans="1:13" ht="99.95" customHeight="1" x14ac:dyDescent="0.15">
      <c r="A238" s="6">
        <f t="shared" si="15"/>
        <v>234</v>
      </c>
      <c r="B238" s="7">
        <v>33</v>
      </c>
      <c r="C238" s="7" t="s">
        <v>1757</v>
      </c>
      <c r="D238" s="8" t="s">
        <v>2343</v>
      </c>
      <c r="E238" s="7" t="s">
        <v>2344</v>
      </c>
      <c r="F238" s="9" t="s">
        <v>2345</v>
      </c>
      <c r="G238" s="7" t="s">
        <v>2346</v>
      </c>
      <c r="H238" s="7" t="s">
        <v>2347</v>
      </c>
      <c r="I238" s="8" t="s">
        <v>2348</v>
      </c>
      <c r="J238" s="8" t="s">
        <v>0</v>
      </c>
      <c r="K238" s="8" t="s">
        <v>2349</v>
      </c>
      <c r="L238" s="7">
        <f t="shared" si="17"/>
        <v>2</v>
      </c>
      <c r="M238" s="10" t="s">
        <v>2851</v>
      </c>
    </row>
    <row r="239" spans="1:13" ht="99.95" customHeight="1" x14ac:dyDescent="0.15">
      <c r="A239" s="6">
        <f t="shared" si="15"/>
        <v>235</v>
      </c>
      <c r="B239" s="7">
        <v>33</v>
      </c>
      <c r="C239" s="7" t="s">
        <v>1757</v>
      </c>
      <c r="D239" s="8" t="s">
        <v>3119</v>
      </c>
      <c r="E239" s="7" t="s">
        <v>2350</v>
      </c>
      <c r="F239" s="9" t="s">
        <v>2351</v>
      </c>
      <c r="G239" s="7" t="s">
        <v>2352</v>
      </c>
      <c r="H239" s="7" t="s">
        <v>2353</v>
      </c>
      <c r="I239" s="8" t="s">
        <v>2354</v>
      </c>
      <c r="J239" s="8" t="s">
        <v>0</v>
      </c>
      <c r="K239" s="8" t="s">
        <v>2355</v>
      </c>
      <c r="L239" s="7">
        <f t="shared" si="17"/>
        <v>1</v>
      </c>
      <c r="M239" s="10" t="s">
        <v>2356</v>
      </c>
    </row>
    <row r="240" spans="1:13" ht="99.95" customHeight="1" x14ac:dyDescent="0.15">
      <c r="A240" s="6">
        <f t="shared" si="15"/>
        <v>236</v>
      </c>
      <c r="B240" s="7">
        <v>33</v>
      </c>
      <c r="C240" s="7" t="s">
        <v>17</v>
      </c>
      <c r="D240" s="8" t="s">
        <v>1695</v>
      </c>
      <c r="E240" s="7" t="s">
        <v>1696</v>
      </c>
      <c r="F240" s="9" t="s">
        <v>1697</v>
      </c>
      <c r="G240" s="7" t="s">
        <v>1698</v>
      </c>
      <c r="H240" s="7" t="s">
        <v>1699</v>
      </c>
      <c r="I240" s="8" t="s">
        <v>1700</v>
      </c>
      <c r="J240" s="8" t="s">
        <v>0</v>
      </c>
      <c r="K240" s="7" t="s">
        <v>1698</v>
      </c>
      <c r="L240" s="7">
        <f t="shared" si="17"/>
        <v>1</v>
      </c>
      <c r="M240" s="10" t="s">
        <v>1701</v>
      </c>
    </row>
    <row r="241" spans="1:13" ht="99.95" customHeight="1" x14ac:dyDescent="0.15">
      <c r="A241" s="6">
        <f t="shared" si="15"/>
        <v>237</v>
      </c>
      <c r="B241" s="7">
        <v>33</v>
      </c>
      <c r="C241" s="7" t="s">
        <v>1757</v>
      </c>
      <c r="D241" s="8" t="s">
        <v>2050</v>
      </c>
      <c r="E241" s="7" t="s">
        <v>2051</v>
      </c>
      <c r="F241" s="9" t="s">
        <v>2052</v>
      </c>
      <c r="G241" s="7" t="s">
        <v>2053</v>
      </c>
      <c r="H241" s="7" t="s">
        <v>2054</v>
      </c>
      <c r="I241" s="8" t="s">
        <v>1982</v>
      </c>
      <c r="J241" s="8" t="s">
        <v>0</v>
      </c>
      <c r="K241" s="8" t="s">
        <v>2053</v>
      </c>
      <c r="L241" s="7">
        <f t="shared" si="17"/>
        <v>1</v>
      </c>
      <c r="M241" s="10" t="s">
        <v>2055</v>
      </c>
    </row>
    <row r="242" spans="1:13" ht="99.95" customHeight="1" x14ac:dyDescent="0.15">
      <c r="A242" s="6">
        <f t="shared" si="15"/>
        <v>238</v>
      </c>
      <c r="B242" s="7">
        <v>33</v>
      </c>
      <c r="C242" s="7" t="s">
        <v>828</v>
      </c>
      <c r="D242" s="8" t="s">
        <v>1560</v>
      </c>
      <c r="E242" s="7" t="s">
        <v>1561</v>
      </c>
      <c r="F242" s="9" t="s">
        <v>1562</v>
      </c>
      <c r="G242" s="7" t="s">
        <v>1563</v>
      </c>
      <c r="H242" s="7" t="s">
        <v>1564</v>
      </c>
      <c r="I242" s="8" t="s">
        <v>1565</v>
      </c>
      <c r="J242" s="8" t="s">
        <v>0</v>
      </c>
      <c r="K242" s="8" t="s">
        <v>1563</v>
      </c>
      <c r="L242" s="7">
        <f t="shared" si="17"/>
        <v>1</v>
      </c>
      <c r="M242" s="10" t="s">
        <v>1566</v>
      </c>
    </row>
    <row r="243" spans="1:13" ht="99.95" customHeight="1" x14ac:dyDescent="0.15">
      <c r="A243" s="6">
        <f t="shared" si="15"/>
        <v>239</v>
      </c>
      <c r="B243" s="7">
        <v>33</v>
      </c>
      <c r="C243" s="7" t="s">
        <v>828</v>
      </c>
      <c r="D243" s="8" t="s">
        <v>1589</v>
      </c>
      <c r="E243" s="7" t="s">
        <v>1590</v>
      </c>
      <c r="F243" s="9" t="s">
        <v>1591</v>
      </c>
      <c r="G243" s="7" t="s">
        <v>1592</v>
      </c>
      <c r="H243" s="7" t="s">
        <v>1593</v>
      </c>
      <c r="I243" s="8" t="s">
        <v>1594</v>
      </c>
      <c r="J243" s="8" t="s">
        <v>0</v>
      </c>
      <c r="K243" s="8" t="s">
        <v>1595</v>
      </c>
      <c r="L243" s="7">
        <f t="shared" si="17"/>
        <v>1</v>
      </c>
      <c r="M243" s="10" t="s">
        <v>1596</v>
      </c>
    </row>
    <row r="244" spans="1:13" ht="99.95" customHeight="1" x14ac:dyDescent="0.15">
      <c r="A244" s="6">
        <f t="shared" si="15"/>
        <v>240</v>
      </c>
      <c r="B244" s="7">
        <v>33</v>
      </c>
      <c r="C244" s="7" t="s">
        <v>828</v>
      </c>
      <c r="D244" s="8" t="s">
        <v>859</v>
      </c>
      <c r="E244" s="7" t="s">
        <v>195</v>
      </c>
      <c r="F244" s="9" t="s">
        <v>860</v>
      </c>
      <c r="G244" s="7" t="s">
        <v>861</v>
      </c>
      <c r="H244" s="7" t="s">
        <v>861</v>
      </c>
      <c r="I244" s="8" t="s">
        <v>862</v>
      </c>
      <c r="J244" s="8" t="s">
        <v>1</v>
      </c>
      <c r="K244" s="8"/>
      <c r="L244" s="7">
        <f t="shared" si="17"/>
        <v>1</v>
      </c>
      <c r="M244" s="10" t="s">
        <v>863</v>
      </c>
    </row>
    <row r="245" spans="1:13" ht="99.95" customHeight="1" x14ac:dyDescent="0.15">
      <c r="A245" s="6">
        <f t="shared" si="15"/>
        <v>241</v>
      </c>
      <c r="B245" s="7">
        <v>33</v>
      </c>
      <c r="C245" s="7" t="s">
        <v>17</v>
      </c>
      <c r="D245" s="8" t="s">
        <v>15</v>
      </c>
      <c r="E245" s="7" t="s">
        <v>195</v>
      </c>
      <c r="F245" s="9" t="s">
        <v>479</v>
      </c>
      <c r="G245" s="7" t="s">
        <v>196</v>
      </c>
      <c r="H245" s="7" t="s">
        <v>197</v>
      </c>
      <c r="I245" s="8" t="s">
        <v>645</v>
      </c>
      <c r="J245" s="8" t="s">
        <v>0</v>
      </c>
      <c r="K245" s="8" t="s">
        <v>198</v>
      </c>
      <c r="L245" s="7">
        <f t="shared" si="17"/>
        <v>1</v>
      </c>
      <c r="M245" s="10" t="s">
        <v>199</v>
      </c>
    </row>
    <row r="246" spans="1:13" ht="99.95" customHeight="1" x14ac:dyDescent="0.15">
      <c r="A246" s="6">
        <f t="shared" si="15"/>
        <v>242</v>
      </c>
      <c r="B246" s="7">
        <v>33</v>
      </c>
      <c r="C246" s="7" t="s">
        <v>1757</v>
      </c>
      <c r="D246" s="8" t="s">
        <v>2312</v>
      </c>
      <c r="E246" s="7" t="s">
        <v>2313</v>
      </c>
      <c r="F246" s="9" t="s">
        <v>2314</v>
      </c>
      <c r="G246" s="7" t="s">
        <v>2294</v>
      </c>
      <c r="H246" s="7" t="s">
        <v>2315</v>
      </c>
      <c r="I246" s="8" t="s">
        <v>2316</v>
      </c>
      <c r="J246" s="8" t="s">
        <v>0</v>
      </c>
      <c r="K246" s="8" t="s">
        <v>2294</v>
      </c>
      <c r="L246" s="7">
        <f t="shared" si="17"/>
        <v>1</v>
      </c>
      <c r="M246" s="10" t="s">
        <v>2317</v>
      </c>
    </row>
    <row r="247" spans="1:13" ht="99.95" customHeight="1" x14ac:dyDescent="0.15">
      <c r="A247" s="6">
        <f t="shared" si="15"/>
        <v>243</v>
      </c>
      <c r="B247" s="7">
        <v>33</v>
      </c>
      <c r="C247" s="7" t="s">
        <v>1757</v>
      </c>
      <c r="D247" s="8" t="s">
        <v>2296</v>
      </c>
      <c r="E247" s="7" t="s">
        <v>2297</v>
      </c>
      <c r="F247" s="9" t="s">
        <v>2298</v>
      </c>
      <c r="G247" s="7" t="s">
        <v>2299</v>
      </c>
      <c r="H247" s="7" t="s">
        <v>2300</v>
      </c>
      <c r="I247" s="8" t="s">
        <v>2301</v>
      </c>
      <c r="J247" s="8" t="s">
        <v>1</v>
      </c>
      <c r="K247" s="8" t="s">
        <v>1804</v>
      </c>
      <c r="L247" s="7">
        <f t="shared" si="17"/>
        <v>1</v>
      </c>
      <c r="M247" s="10" t="s">
        <v>2302</v>
      </c>
    </row>
    <row r="248" spans="1:13" ht="99.95" customHeight="1" x14ac:dyDescent="0.15">
      <c r="A248" s="6">
        <f t="shared" si="15"/>
        <v>244</v>
      </c>
      <c r="B248" s="7">
        <v>33</v>
      </c>
      <c r="C248" s="7" t="s">
        <v>828</v>
      </c>
      <c r="D248" s="8" t="s">
        <v>1114</v>
      </c>
      <c r="E248" s="7" t="s">
        <v>1115</v>
      </c>
      <c r="F248" s="9" t="s">
        <v>1116</v>
      </c>
      <c r="G248" s="7" t="s">
        <v>1117</v>
      </c>
      <c r="H248" s="7" t="s">
        <v>1118</v>
      </c>
      <c r="I248" s="8" t="s">
        <v>1119</v>
      </c>
      <c r="J248" s="8" t="s">
        <v>0</v>
      </c>
      <c r="K248" s="8" t="s">
        <v>1120</v>
      </c>
      <c r="L248" s="7">
        <f t="shared" si="17"/>
        <v>2</v>
      </c>
      <c r="M248" s="10" t="s">
        <v>1677</v>
      </c>
    </row>
    <row r="249" spans="1:13" ht="99.95" customHeight="1" x14ac:dyDescent="0.15">
      <c r="A249" s="6">
        <f t="shared" si="15"/>
        <v>245</v>
      </c>
      <c r="B249" s="7">
        <v>33</v>
      </c>
      <c r="C249" s="7" t="s">
        <v>828</v>
      </c>
      <c r="D249" s="8" t="s">
        <v>899</v>
      </c>
      <c r="E249" s="7" t="s">
        <v>121</v>
      </c>
      <c r="F249" s="9" t="s">
        <v>900</v>
      </c>
      <c r="G249" s="7" t="s">
        <v>901</v>
      </c>
      <c r="H249" s="7" t="s">
        <v>902</v>
      </c>
      <c r="I249" s="8" t="s">
        <v>1608</v>
      </c>
      <c r="J249" s="8" t="s">
        <v>0</v>
      </c>
      <c r="K249" s="8" t="s">
        <v>903</v>
      </c>
      <c r="L249" s="7">
        <f t="shared" si="17"/>
        <v>2</v>
      </c>
      <c r="M249" s="10" t="s">
        <v>1678</v>
      </c>
    </row>
    <row r="250" spans="1:13" ht="99.95" customHeight="1" x14ac:dyDescent="0.15">
      <c r="A250" s="6">
        <f t="shared" si="15"/>
        <v>246</v>
      </c>
      <c r="B250" s="7">
        <v>33</v>
      </c>
      <c r="C250" s="7" t="s">
        <v>17</v>
      </c>
      <c r="D250" s="8" t="s">
        <v>602</v>
      </c>
      <c r="E250" s="7" t="s">
        <v>121</v>
      </c>
      <c r="F250" s="9" t="s">
        <v>480</v>
      </c>
      <c r="G250" s="7" t="s">
        <v>122</v>
      </c>
      <c r="H250" s="7" t="s">
        <v>123</v>
      </c>
      <c r="I250" s="8" t="s">
        <v>644</v>
      </c>
      <c r="J250" s="8" t="s">
        <v>0</v>
      </c>
      <c r="K250" s="8" t="s">
        <v>124</v>
      </c>
      <c r="L250" s="7">
        <f t="shared" si="17"/>
        <v>2</v>
      </c>
      <c r="M250" s="10" t="s">
        <v>125</v>
      </c>
    </row>
    <row r="251" spans="1:13" ht="99.95" customHeight="1" x14ac:dyDescent="0.15">
      <c r="A251" s="6">
        <f t="shared" si="15"/>
        <v>247</v>
      </c>
      <c r="B251" s="7">
        <v>33</v>
      </c>
      <c r="C251" s="7" t="s">
        <v>828</v>
      </c>
      <c r="D251" s="8" t="s">
        <v>1067</v>
      </c>
      <c r="E251" s="7" t="s">
        <v>294</v>
      </c>
      <c r="F251" s="9" t="s">
        <v>1068</v>
      </c>
      <c r="G251" s="7" t="s">
        <v>1069</v>
      </c>
      <c r="H251" s="7" t="s">
        <v>1070</v>
      </c>
      <c r="I251" s="8" t="s">
        <v>1071</v>
      </c>
      <c r="J251" s="8" t="s">
        <v>0</v>
      </c>
      <c r="K251" s="8" t="s">
        <v>1072</v>
      </c>
      <c r="L251" s="7">
        <f t="shared" si="17"/>
        <v>5</v>
      </c>
      <c r="M251" s="10" t="s">
        <v>2852</v>
      </c>
    </row>
    <row r="252" spans="1:13" ht="99.95" customHeight="1" x14ac:dyDescent="0.15">
      <c r="A252" s="6">
        <f t="shared" si="15"/>
        <v>248</v>
      </c>
      <c r="B252" s="7">
        <v>33</v>
      </c>
      <c r="C252" s="7" t="s">
        <v>17</v>
      </c>
      <c r="D252" s="8" t="s">
        <v>293</v>
      </c>
      <c r="E252" s="7" t="s">
        <v>294</v>
      </c>
      <c r="F252" s="9" t="s">
        <v>481</v>
      </c>
      <c r="G252" s="7" t="s">
        <v>295</v>
      </c>
      <c r="H252" s="7" t="s">
        <v>296</v>
      </c>
      <c r="I252" s="8" t="s">
        <v>643</v>
      </c>
      <c r="J252" s="8" t="s">
        <v>0</v>
      </c>
      <c r="K252" s="8" t="s">
        <v>297</v>
      </c>
      <c r="L252" s="7">
        <f t="shared" si="17"/>
        <v>1</v>
      </c>
      <c r="M252" s="10" t="s">
        <v>298</v>
      </c>
    </row>
    <row r="253" spans="1:13" ht="99.95" customHeight="1" x14ac:dyDescent="0.15">
      <c r="A253" s="6">
        <v>145</v>
      </c>
      <c r="B253" s="7">
        <v>33</v>
      </c>
      <c r="C253" s="7" t="s">
        <v>17</v>
      </c>
      <c r="D253" s="8" t="s">
        <v>1705</v>
      </c>
      <c r="E253" s="7" t="s">
        <v>1706</v>
      </c>
      <c r="F253" s="9" t="s">
        <v>1707</v>
      </c>
      <c r="G253" s="7" t="s">
        <v>1708</v>
      </c>
      <c r="H253" s="7" t="s">
        <v>1709</v>
      </c>
      <c r="I253" s="8" t="s">
        <v>1710</v>
      </c>
      <c r="J253" s="8" t="s">
        <v>0</v>
      </c>
      <c r="K253" s="8" t="s">
        <v>1711</v>
      </c>
      <c r="L253" s="7">
        <f t="shared" si="17"/>
        <v>2</v>
      </c>
      <c r="M253" s="10" t="s">
        <v>1712</v>
      </c>
    </row>
    <row r="254" spans="1:13" ht="99.95" customHeight="1" x14ac:dyDescent="0.15">
      <c r="A254" s="6">
        <f t="shared" ref="A254:A285" si="18">ROW()-4</f>
        <v>250</v>
      </c>
      <c r="B254" s="7">
        <v>33</v>
      </c>
      <c r="C254" s="7" t="s">
        <v>1757</v>
      </c>
      <c r="D254" s="8" t="s">
        <v>2498</v>
      </c>
      <c r="E254" s="7" t="s">
        <v>2499</v>
      </c>
      <c r="F254" s="9" t="s">
        <v>2500</v>
      </c>
      <c r="G254" s="7" t="s">
        <v>2501</v>
      </c>
      <c r="H254" s="7" t="s">
        <v>2502</v>
      </c>
      <c r="I254" s="8" t="s">
        <v>2503</v>
      </c>
      <c r="J254" s="8" t="s">
        <v>0</v>
      </c>
      <c r="K254" s="8" t="s">
        <v>2501</v>
      </c>
      <c r="L254" s="7">
        <f t="shared" si="17"/>
        <v>1</v>
      </c>
      <c r="M254" s="10" t="s">
        <v>2504</v>
      </c>
    </row>
    <row r="255" spans="1:13" ht="99.95" customHeight="1" x14ac:dyDescent="0.15">
      <c r="A255" s="6">
        <f t="shared" si="18"/>
        <v>251</v>
      </c>
      <c r="B255" s="7">
        <v>33</v>
      </c>
      <c r="C255" s="7" t="s">
        <v>1757</v>
      </c>
      <c r="D255" s="8" t="s">
        <v>2087</v>
      </c>
      <c r="E255" s="7" t="s">
        <v>2088</v>
      </c>
      <c r="F255" s="9" t="s">
        <v>2089</v>
      </c>
      <c r="G255" s="7" t="s">
        <v>2090</v>
      </c>
      <c r="H255" s="7" t="s">
        <v>2091</v>
      </c>
      <c r="I255" s="8" t="s">
        <v>2092</v>
      </c>
      <c r="J255" s="8" t="s">
        <v>0</v>
      </c>
      <c r="K255" s="8" t="s">
        <v>2090</v>
      </c>
      <c r="L255" s="7">
        <f t="shared" si="17"/>
        <v>1</v>
      </c>
      <c r="M255" s="10" t="s">
        <v>2093</v>
      </c>
    </row>
    <row r="256" spans="1:13" ht="99.95" customHeight="1" x14ac:dyDescent="0.15">
      <c r="A256" s="6">
        <f t="shared" si="18"/>
        <v>252</v>
      </c>
      <c r="B256" s="7">
        <v>33</v>
      </c>
      <c r="C256" s="7" t="s">
        <v>828</v>
      </c>
      <c r="D256" s="8" t="s">
        <v>931</v>
      </c>
      <c r="E256" s="7" t="s">
        <v>932</v>
      </c>
      <c r="F256" s="9" t="s">
        <v>933</v>
      </c>
      <c r="G256" s="7" t="s">
        <v>934</v>
      </c>
      <c r="H256" s="7" t="s">
        <v>935</v>
      </c>
      <c r="I256" s="8" t="s">
        <v>936</v>
      </c>
      <c r="J256" s="8" t="s">
        <v>0</v>
      </c>
      <c r="K256" s="8" t="s">
        <v>937</v>
      </c>
      <c r="L256" s="7">
        <f t="shared" si="17"/>
        <v>1</v>
      </c>
      <c r="M256" s="10" t="s">
        <v>938</v>
      </c>
    </row>
    <row r="257" spans="1:13" ht="99.95" customHeight="1" x14ac:dyDescent="0.15">
      <c r="A257" s="6">
        <f t="shared" si="18"/>
        <v>253</v>
      </c>
      <c r="B257" s="7">
        <v>33</v>
      </c>
      <c r="C257" s="7" t="s">
        <v>1757</v>
      </c>
      <c r="D257" s="8" t="s">
        <v>2307</v>
      </c>
      <c r="E257" s="7" t="s">
        <v>1443</v>
      </c>
      <c r="F257" s="9" t="s">
        <v>2308</v>
      </c>
      <c r="G257" s="7" t="s">
        <v>2309</v>
      </c>
      <c r="H257" s="7" t="s">
        <v>2310</v>
      </c>
      <c r="I257" s="8" t="s">
        <v>1762</v>
      </c>
      <c r="J257" s="8" t="s">
        <v>0</v>
      </c>
      <c r="K257" s="8" t="s">
        <v>2311</v>
      </c>
      <c r="L257" s="7">
        <f t="shared" si="17"/>
        <v>2</v>
      </c>
      <c r="M257" s="10" t="s">
        <v>2853</v>
      </c>
    </row>
    <row r="258" spans="1:13" ht="99.95" customHeight="1" x14ac:dyDescent="0.15">
      <c r="A258" s="6">
        <f t="shared" si="18"/>
        <v>254</v>
      </c>
      <c r="B258" s="7">
        <v>33</v>
      </c>
      <c r="C258" s="7" t="s">
        <v>828</v>
      </c>
      <c r="D258" s="8" t="s">
        <v>1442</v>
      </c>
      <c r="E258" s="7" t="s">
        <v>1443</v>
      </c>
      <c r="F258" s="9" t="s">
        <v>1444</v>
      </c>
      <c r="G258" s="7" t="s">
        <v>1445</v>
      </c>
      <c r="H258" s="7" t="s">
        <v>1446</v>
      </c>
      <c r="I258" s="8" t="s">
        <v>1447</v>
      </c>
      <c r="J258" s="8" t="s">
        <v>1</v>
      </c>
      <c r="K258" s="8"/>
      <c r="L258" s="7">
        <f t="shared" si="17"/>
        <v>1</v>
      </c>
      <c r="M258" s="10" t="s">
        <v>1448</v>
      </c>
    </row>
    <row r="259" spans="1:13" ht="99.95" customHeight="1" x14ac:dyDescent="0.15">
      <c r="A259" s="6">
        <f t="shared" si="18"/>
        <v>255</v>
      </c>
      <c r="B259" s="7">
        <v>33</v>
      </c>
      <c r="C259" s="7" t="s">
        <v>1757</v>
      </c>
      <c r="D259" s="8" t="s">
        <v>1865</v>
      </c>
      <c r="E259" s="7" t="s">
        <v>1443</v>
      </c>
      <c r="F259" s="9" t="s">
        <v>1866</v>
      </c>
      <c r="G259" s="7" t="s">
        <v>1867</v>
      </c>
      <c r="H259" s="7" t="s">
        <v>1868</v>
      </c>
      <c r="I259" s="8" t="s">
        <v>1869</v>
      </c>
      <c r="J259" s="8" t="s">
        <v>0</v>
      </c>
      <c r="K259" s="8" t="s">
        <v>1870</v>
      </c>
      <c r="L259" s="7">
        <f t="shared" si="17"/>
        <v>1</v>
      </c>
      <c r="M259" s="10" t="s">
        <v>1871</v>
      </c>
    </row>
    <row r="260" spans="1:13" ht="99.95" customHeight="1" x14ac:dyDescent="0.15">
      <c r="A260" s="6">
        <f t="shared" si="18"/>
        <v>256</v>
      </c>
      <c r="B260" s="7">
        <v>33</v>
      </c>
      <c r="C260" s="7" t="s">
        <v>828</v>
      </c>
      <c r="D260" s="8" t="s">
        <v>1581</v>
      </c>
      <c r="E260" s="7" t="s">
        <v>1582</v>
      </c>
      <c r="F260" s="9" t="s">
        <v>1583</v>
      </c>
      <c r="G260" s="7" t="s">
        <v>1584</v>
      </c>
      <c r="H260" s="7" t="s">
        <v>1585</v>
      </c>
      <c r="I260" s="8" t="s">
        <v>1586</v>
      </c>
      <c r="J260" s="8" t="s">
        <v>0</v>
      </c>
      <c r="K260" s="8" t="s">
        <v>1587</v>
      </c>
      <c r="L260" s="7">
        <f t="shared" si="17"/>
        <v>1</v>
      </c>
      <c r="M260" s="10" t="s">
        <v>1588</v>
      </c>
    </row>
    <row r="261" spans="1:13" ht="99.95" customHeight="1" x14ac:dyDescent="0.15">
      <c r="A261" s="6">
        <f t="shared" si="18"/>
        <v>257</v>
      </c>
      <c r="B261" s="7">
        <v>33</v>
      </c>
      <c r="C261" s="7" t="s">
        <v>828</v>
      </c>
      <c r="D261" s="8" t="s">
        <v>1334</v>
      </c>
      <c r="E261" s="7" t="s">
        <v>1240</v>
      </c>
      <c r="F261" s="9" t="s">
        <v>1335</v>
      </c>
      <c r="G261" s="7" t="s">
        <v>1336</v>
      </c>
      <c r="H261" s="7" t="s">
        <v>1337</v>
      </c>
      <c r="I261" s="8" t="s">
        <v>1338</v>
      </c>
      <c r="J261" s="8" t="s">
        <v>0</v>
      </c>
      <c r="K261" s="8" t="s">
        <v>1283</v>
      </c>
      <c r="L261" s="7">
        <f t="shared" si="17"/>
        <v>1</v>
      </c>
      <c r="M261" s="10" t="s">
        <v>1339</v>
      </c>
    </row>
    <row r="262" spans="1:13" ht="99.95" customHeight="1" x14ac:dyDescent="0.15">
      <c r="A262" s="6">
        <f t="shared" si="18"/>
        <v>258</v>
      </c>
      <c r="B262" s="7">
        <v>33</v>
      </c>
      <c r="C262" s="7" t="s">
        <v>1757</v>
      </c>
      <c r="D262" s="8" t="s">
        <v>2289</v>
      </c>
      <c r="E262" s="7" t="s">
        <v>1240</v>
      </c>
      <c r="F262" s="9" t="s">
        <v>2290</v>
      </c>
      <c r="G262" s="7" t="s">
        <v>2291</v>
      </c>
      <c r="H262" s="7" t="s">
        <v>2292</v>
      </c>
      <c r="I262" s="8" t="s">
        <v>2293</v>
      </c>
      <c r="J262" s="8" t="s">
        <v>0</v>
      </c>
      <c r="K262" s="8" t="s">
        <v>2294</v>
      </c>
      <c r="L262" s="7">
        <f t="shared" si="17"/>
        <v>1</v>
      </c>
      <c r="M262" s="10" t="s">
        <v>2295</v>
      </c>
    </row>
    <row r="263" spans="1:13" ht="99.95" customHeight="1" x14ac:dyDescent="0.15">
      <c r="A263" s="6">
        <f t="shared" si="18"/>
        <v>259</v>
      </c>
      <c r="B263" s="7">
        <v>33</v>
      </c>
      <c r="C263" s="7" t="s">
        <v>828</v>
      </c>
      <c r="D263" s="8" t="s">
        <v>1239</v>
      </c>
      <c r="E263" s="7" t="s">
        <v>1240</v>
      </c>
      <c r="F263" s="9" t="s">
        <v>1241</v>
      </c>
      <c r="G263" s="7" t="s">
        <v>1242</v>
      </c>
      <c r="H263" s="7" t="s">
        <v>1243</v>
      </c>
      <c r="I263" s="8" t="s">
        <v>1244</v>
      </c>
      <c r="J263" s="8" t="s">
        <v>1</v>
      </c>
      <c r="K263" s="8"/>
      <c r="L263" s="7">
        <f t="shared" si="17"/>
        <v>3</v>
      </c>
      <c r="M263" s="10" t="s">
        <v>2854</v>
      </c>
    </row>
    <row r="264" spans="1:13" ht="99.95" customHeight="1" x14ac:dyDescent="0.15">
      <c r="A264" s="6">
        <f t="shared" si="18"/>
        <v>260</v>
      </c>
      <c r="B264" s="7">
        <v>33</v>
      </c>
      <c r="C264" s="7" t="s">
        <v>1757</v>
      </c>
      <c r="D264" s="8" t="s">
        <v>2303</v>
      </c>
      <c r="E264" s="7" t="s">
        <v>912</v>
      </c>
      <c r="F264" s="9" t="s">
        <v>2304</v>
      </c>
      <c r="G264" s="7" t="s">
        <v>2305</v>
      </c>
      <c r="H264" s="7" t="s">
        <v>2306</v>
      </c>
      <c r="I264" s="8" t="s">
        <v>1792</v>
      </c>
      <c r="J264" s="8" t="s">
        <v>0</v>
      </c>
      <c r="K264" s="8" t="s">
        <v>2294</v>
      </c>
      <c r="L264" s="7">
        <f t="shared" si="17"/>
        <v>2</v>
      </c>
      <c r="M264" s="10" t="s">
        <v>2855</v>
      </c>
    </row>
    <row r="265" spans="1:13" ht="99.95" customHeight="1" x14ac:dyDescent="0.15">
      <c r="A265" s="6">
        <f t="shared" si="18"/>
        <v>261</v>
      </c>
      <c r="B265" s="7">
        <v>33</v>
      </c>
      <c r="C265" s="7" t="s">
        <v>828</v>
      </c>
      <c r="D265" s="8" t="s">
        <v>911</v>
      </c>
      <c r="E265" s="7" t="s">
        <v>912</v>
      </c>
      <c r="F265" s="9" t="s">
        <v>913</v>
      </c>
      <c r="G265" s="7" t="s">
        <v>914</v>
      </c>
      <c r="H265" s="7" t="s">
        <v>915</v>
      </c>
      <c r="I265" s="8" t="s">
        <v>833</v>
      </c>
      <c r="J265" s="8" t="s">
        <v>1</v>
      </c>
      <c r="K265" s="8"/>
      <c r="L265" s="7">
        <f t="shared" si="17"/>
        <v>1</v>
      </c>
      <c r="M265" s="10" t="s">
        <v>916</v>
      </c>
    </row>
    <row r="266" spans="1:13" ht="99.95" customHeight="1" x14ac:dyDescent="0.15">
      <c r="A266" s="6">
        <f t="shared" si="18"/>
        <v>262</v>
      </c>
      <c r="B266" s="7">
        <v>33</v>
      </c>
      <c r="C266" s="7" t="s">
        <v>828</v>
      </c>
      <c r="D266" s="8" t="s">
        <v>1078</v>
      </c>
      <c r="E266" s="7" t="s">
        <v>1079</v>
      </c>
      <c r="F266" s="9" t="s">
        <v>1080</v>
      </c>
      <c r="G266" s="7" t="s">
        <v>1081</v>
      </c>
      <c r="H266" s="7" t="s">
        <v>1082</v>
      </c>
      <c r="I266" s="8" t="s">
        <v>1083</v>
      </c>
      <c r="J266" s="8" t="s">
        <v>1</v>
      </c>
      <c r="K266" s="8"/>
      <c r="L266" s="7">
        <f t="shared" ref="L266:L297" si="19">LEN(M266)-LEN(SUBSTITUTE(M266, "、",""))/LEN("、")+1</f>
        <v>1</v>
      </c>
      <c r="M266" s="10" t="s">
        <v>1084</v>
      </c>
    </row>
    <row r="267" spans="1:13" ht="99.95" customHeight="1" x14ac:dyDescent="0.15">
      <c r="A267" s="6">
        <f t="shared" si="18"/>
        <v>263</v>
      </c>
      <c r="B267" s="7">
        <v>33</v>
      </c>
      <c r="C267" s="7" t="s">
        <v>17</v>
      </c>
      <c r="D267" s="8" t="s">
        <v>784</v>
      </c>
      <c r="E267" s="7" t="s">
        <v>785</v>
      </c>
      <c r="F267" s="9" t="s">
        <v>786</v>
      </c>
      <c r="G267" s="7" t="s">
        <v>787</v>
      </c>
      <c r="H267" s="7" t="s">
        <v>788</v>
      </c>
      <c r="I267" s="8" t="s">
        <v>789</v>
      </c>
      <c r="J267" s="8" t="s">
        <v>782</v>
      </c>
      <c r="K267" s="8" t="s">
        <v>787</v>
      </c>
      <c r="L267" s="7">
        <f t="shared" si="19"/>
        <v>2</v>
      </c>
      <c r="M267" s="10" t="s">
        <v>1679</v>
      </c>
    </row>
    <row r="268" spans="1:13" ht="99.95" customHeight="1" x14ac:dyDescent="0.15">
      <c r="A268" s="6">
        <f t="shared" si="18"/>
        <v>264</v>
      </c>
      <c r="B268" s="7">
        <v>33</v>
      </c>
      <c r="C268" s="7" t="s">
        <v>828</v>
      </c>
      <c r="D268" s="8" t="s">
        <v>939</v>
      </c>
      <c r="E268" s="7" t="s">
        <v>308</v>
      </c>
      <c r="F268" s="9" t="s">
        <v>940</v>
      </c>
      <c r="G268" s="7" t="s">
        <v>941</v>
      </c>
      <c r="H268" s="7" t="s">
        <v>942</v>
      </c>
      <c r="I268" s="8" t="s">
        <v>943</v>
      </c>
      <c r="J268" s="8" t="s">
        <v>0</v>
      </c>
      <c r="K268" s="8" t="s">
        <v>944</v>
      </c>
      <c r="L268" s="7">
        <f t="shared" si="19"/>
        <v>1</v>
      </c>
      <c r="M268" s="10" t="s">
        <v>945</v>
      </c>
    </row>
    <row r="269" spans="1:13" ht="99.95" customHeight="1" x14ac:dyDescent="0.15">
      <c r="A269" s="6">
        <f t="shared" si="18"/>
        <v>265</v>
      </c>
      <c r="B269" s="7">
        <v>33</v>
      </c>
      <c r="C269" s="7" t="s">
        <v>17</v>
      </c>
      <c r="D269" s="8" t="s">
        <v>307</v>
      </c>
      <c r="E269" s="7" t="s">
        <v>308</v>
      </c>
      <c r="F269" s="9" t="s">
        <v>482</v>
      </c>
      <c r="G269" s="7" t="s">
        <v>309</v>
      </c>
      <c r="H269" s="7" t="s">
        <v>310</v>
      </c>
      <c r="I269" s="8" t="s">
        <v>642</v>
      </c>
      <c r="J269" s="8" t="s">
        <v>0</v>
      </c>
      <c r="K269" s="8" t="s">
        <v>311</v>
      </c>
      <c r="L269" s="7">
        <f t="shared" si="19"/>
        <v>2</v>
      </c>
      <c r="M269" s="10" t="s">
        <v>312</v>
      </c>
    </row>
    <row r="270" spans="1:13" ht="99.95" customHeight="1" x14ac:dyDescent="0.15">
      <c r="A270" s="6">
        <f t="shared" si="18"/>
        <v>266</v>
      </c>
      <c r="B270" s="7">
        <v>33</v>
      </c>
      <c r="C270" s="7" t="s">
        <v>828</v>
      </c>
      <c r="D270" s="8" t="s">
        <v>1252</v>
      </c>
      <c r="E270" s="7" t="s">
        <v>308</v>
      </c>
      <c r="F270" s="9" t="s">
        <v>1253</v>
      </c>
      <c r="G270" s="7" t="s">
        <v>1254</v>
      </c>
      <c r="H270" s="7" t="s">
        <v>1255</v>
      </c>
      <c r="I270" s="8" t="s">
        <v>1266</v>
      </c>
      <c r="J270" s="8" t="s">
        <v>1</v>
      </c>
      <c r="K270" s="8"/>
      <c r="L270" s="7">
        <f t="shared" si="19"/>
        <v>2</v>
      </c>
      <c r="M270" s="10" t="s">
        <v>1680</v>
      </c>
    </row>
    <row r="271" spans="1:13" ht="99.95" customHeight="1" x14ac:dyDescent="0.15">
      <c r="A271" s="6">
        <f t="shared" si="18"/>
        <v>267</v>
      </c>
      <c r="B271" s="7">
        <v>33</v>
      </c>
      <c r="C271" s="7" t="s">
        <v>17</v>
      </c>
      <c r="D271" s="8" t="s">
        <v>575</v>
      </c>
      <c r="E271" s="7" t="s">
        <v>85</v>
      </c>
      <c r="F271" s="9" t="s">
        <v>483</v>
      </c>
      <c r="G271" s="7" t="s">
        <v>86</v>
      </c>
      <c r="H271" s="7" t="s">
        <v>87</v>
      </c>
      <c r="I271" s="8" t="s">
        <v>641</v>
      </c>
      <c r="J271" s="8" t="s">
        <v>0</v>
      </c>
      <c r="K271" s="8" t="s">
        <v>86</v>
      </c>
      <c r="L271" s="7">
        <f t="shared" si="19"/>
        <v>5</v>
      </c>
      <c r="M271" s="10" t="s">
        <v>583</v>
      </c>
    </row>
    <row r="272" spans="1:13" ht="99.95" customHeight="1" x14ac:dyDescent="0.15">
      <c r="A272" s="6">
        <f t="shared" si="18"/>
        <v>268</v>
      </c>
      <c r="B272" s="7">
        <v>33</v>
      </c>
      <c r="C272" s="7" t="s">
        <v>1757</v>
      </c>
      <c r="D272" s="8" t="s">
        <v>2719</v>
      </c>
      <c r="E272" s="7" t="s">
        <v>2720</v>
      </c>
      <c r="F272" s="9" t="s">
        <v>2721</v>
      </c>
      <c r="G272" s="7" t="s">
        <v>2722</v>
      </c>
      <c r="H272" s="7" t="s">
        <v>2723</v>
      </c>
      <c r="I272" s="8" t="s">
        <v>2430</v>
      </c>
      <c r="J272" s="8" t="s">
        <v>0</v>
      </c>
      <c r="K272" s="8" t="s">
        <v>2724</v>
      </c>
      <c r="L272" s="7">
        <f t="shared" si="19"/>
        <v>1</v>
      </c>
      <c r="M272" s="10" t="s">
        <v>2725</v>
      </c>
    </row>
    <row r="273" spans="1:13" ht="99.95" customHeight="1" x14ac:dyDescent="0.15">
      <c r="A273" s="6">
        <f t="shared" si="18"/>
        <v>269</v>
      </c>
      <c r="B273" s="7">
        <v>33</v>
      </c>
      <c r="C273" s="7" t="s">
        <v>17</v>
      </c>
      <c r="D273" s="8" t="s">
        <v>180</v>
      </c>
      <c r="E273" s="7" t="s">
        <v>181</v>
      </c>
      <c r="F273" s="9" t="s">
        <v>484</v>
      </c>
      <c r="G273" s="7" t="s">
        <v>182</v>
      </c>
      <c r="H273" s="7" t="s">
        <v>183</v>
      </c>
      <c r="I273" s="8" t="s">
        <v>639</v>
      </c>
      <c r="J273" s="8" t="s">
        <v>0</v>
      </c>
      <c r="K273" s="8" t="s">
        <v>184</v>
      </c>
      <c r="L273" s="7">
        <f t="shared" si="19"/>
        <v>1</v>
      </c>
      <c r="M273" s="10" t="s">
        <v>185</v>
      </c>
    </row>
    <row r="274" spans="1:13" ht="99.95" customHeight="1" x14ac:dyDescent="0.15">
      <c r="A274" s="6">
        <f t="shared" si="18"/>
        <v>270</v>
      </c>
      <c r="B274" s="7">
        <v>33</v>
      </c>
      <c r="C274" s="7" t="s">
        <v>17</v>
      </c>
      <c r="D274" s="8" t="s">
        <v>603</v>
      </c>
      <c r="E274" s="7" t="s">
        <v>137</v>
      </c>
      <c r="F274" s="9" t="s">
        <v>485</v>
      </c>
      <c r="G274" s="7" t="s">
        <v>138</v>
      </c>
      <c r="H274" s="7" t="s">
        <v>139</v>
      </c>
      <c r="I274" s="8" t="s">
        <v>527</v>
      </c>
      <c r="J274" s="8" t="s">
        <v>1</v>
      </c>
      <c r="K274" s="8"/>
      <c r="L274" s="7">
        <f t="shared" si="19"/>
        <v>1</v>
      </c>
      <c r="M274" s="10" t="s">
        <v>140</v>
      </c>
    </row>
    <row r="275" spans="1:13" ht="99.95" customHeight="1" x14ac:dyDescent="0.15">
      <c r="A275" s="6">
        <f t="shared" si="18"/>
        <v>271</v>
      </c>
      <c r="B275" s="7">
        <v>33</v>
      </c>
      <c r="C275" s="7" t="s">
        <v>828</v>
      </c>
      <c r="D275" s="8" t="s">
        <v>3058</v>
      </c>
      <c r="E275" s="7" t="s">
        <v>1032</v>
      </c>
      <c r="F275" s="9" t="s">
        <v>1033</v>
      </c>
      <c r="G275" s="7" t="s">
        <v>1034</v>
      </c>
      <c r="H275" s="7" t="s">
        <v>1035</v>
      </c>
      <c r="I275" s="8" t="s">
        <v>1036</v>
      </c>
      <c r="J275" s="8" t="s">
        <v>0</v>
      </c>
      <c r="K275" s="8" t="s">
        <v>1034</v>
      </c>
      <c r="L275" s="7">
        <f t="shared" si="19"/>
        <v>2</v>
      </c>
      <c r="M275" s="10" t="s">
        <v>1681</v>
      </c>
    </row>
    <row r="276" spans="1:13" ht="99.95" customHeight="1" x14ac:dyDescent="0.15">
      <c r="A276" s="6">
        <f t="shared" si="18"/>
        <v>272</v>
      </c>
      <c r="B276" s="7">
        <v>33</v>
      </c>
      <c r="C276" s="7" t="s">
        <v>828</v>
      </c>
      <c r="D276" s="8" t="s">
        <v>1480</v>
      </c>
      <c r="E276" s="7" t="s">
        <v>1481</v>
      </c>
      <c r="F276" s="9" t="s">
        <v>1482</v>
      </c>
      <c r="G276" s="7" t="s">
        <v>1483</v>
      </c>
      <c r="H276" s="7" t="s">
        <v>1484</v>
      </c>
      <c r="I276" s="8" t="s">
        <v>1485</v>
      </c>
      <c r="J276" s="8" t="s">
        <v>0</v>
      </c>
      <c r="K276" s="8" t="s">
        <v>1486</v>
      </c>
      <c r="L276" s="7">
        <f t="shared" si="19"/>
        <v>1</v>
      </c>
      <c r="M276" s="10" t="s">
        <v>1487</v>
      </c>
    </row>
    <row r="277" spans="1:13" ht="99.95" customHeight="1" x14ac:dyDescent="0.15">
      <c r="A277" s="6">
        <f t="shared" si="18"/>
        <v>273</v>
      </c>
      <c r="B277" s="7">
        <v>33</v>
      </c>
      <c r="C277" s="7" t="s">
        <v>1757</v>
      </c>
      <c r="D277" s="8" t="s">
        <v>2436</v>
      </c>
      <c r="E277" s="7" t="s">
        <v>2437</v>
      </c>
      <c r="F277" s="9" t="s">
        <v>2438</v>
      </c>
      <c r="G277" s="7" t="s">
        <v>2439</v>
      </c>
      <c r="H277" s="7" t="s">
        <v>2440</v>
      </c>
      <c r="I277" s="8" t="s">
        <v>1792</v>
      </c>
      <c r="J277" s="8" t="s">
        <v>0</v>
      </c>
      <c r="K277" s="8" t="s">
        <v>2441</v>
      </c>
      <c r="L277" s="7">
        <f t="shared" si="19"/>
        <v>2</v>
      </c>
      <c r="M277" s="10" t="s">
        <v>2856</v>
      </c>
    </row>
    <row r="278" spans="1:13" ht="99.95" customHeight="1" x14ac:dyDescent="0.15">
      <c r="A278" s="6">
        <f t="shared" si="18"/>
        <v>274</v>
      </c>
      <c r="B278" s="7">
        <v>33</v>
      </c>
      <c r="C278" s="7" t="s">
        <v>828</v>
      </c>
      <c r="D278" s="8" t="s">
        <v>1514</v>
      </c>
      <c r="E278" s="7" t="s">
        <v>1515</v>
      </c>
      <c r="F278" s="9" t="s">
        <v>1516</v>
      </c>
      <c r="G278" s="7" t="s">
        <v>1517</v>
      </c>
      <c r="H278" s="7" t="s">
        <v>1518</v>
      </c>
      <c r="I278" s="8" t="s">
        <v>1519</v>
      </c>
      <c r="J278" s="8" t="s">
        <v>0</v>
      </c>
      <c r="K278" s="8" t="s">
        <v>1517</v>
      </c>
      <c r="L278" s="7">
        <f t="shared" si="19"/>
        <v>1</v>
      </c>
      <c r="M278" s="10" t="s">
        <v>1520</v>
      </c>
    </row>
    <row r="279" spans="1:13" ht="99.95" customHeight="1" x14ac:dyDescent="0.15">
      <c r="A279" s="6">
        <f t="shared" si="18"/>
        <v>275</v>
      </c>
      <c r="B279" s="7">
        <v>33</v>
      </c>
      <c r="C279" s="7" t="s">
        <v>828</v>
      </c>
      <c r="D279" s="8" t="s">
        <v>1256</v>
      </c>
      <c r="E279" s="7" t="s">
        <v>1257</v>
      </c>
      <c r="F279" s="9" t="s">
        <v>1258</v>
      </c>
      <c r="G279" s="7" t="s">
        <v>1259</v>
      </c>
      <c r="H279" s="7" t="s">
        <v>1260</v>
      </c>
      <c r="I279" s="8" t="s">
        <v>1261</v>
      </c>
      <c r="J279" s="8" t="s">
        <v>0</v>
      </c>
      <c r="K279" s="8" t="s">
        <v>1259</v>
      </c>
      <c r="L279" s="7">
        <f t="shared" si="19"/>
        <v>1</v>
      </c>
      <c r="M279" s="10" t="s">
        <v>1262</v>
      </c>
    </row>
    <row r="280" spans="1:13" ht="99.95" customHeight="1" x14ac:dyDescent="0.15">
      <c r="A280" s="6">
        <f t="shared" si="18"/>
        <v>276</v>
      </c>
      <c r="B280" s="7">
        <v>33</v>
      </c>
      <c r="C280" s="7" t="s">
        <v>17</v>
      </c>
      <c r="D280" s="8" t="s">
        <v>604</v>
      </c>
      <c r="E280" s="7" t="s">
        <v>33</v>
      </c>
      <c r="F280" s="9" t="s">
        <v>486</v>
      </c>
      <c r="G280" s="7" t="s">
        <v>34</v>
      </c>
      <c r="H280" s="7" t="s">
        <v>35</v>
      </c>
      <c r="I280" s="8" t="s">
        <v>640</v>
      </c>
      <c r="J280" s="8" t="s">
        <v>1</v>
      </c>
      <c r="K280" s="8"/>
      <c r="L280" s="7">
        <f t="shared" si="19"/>
        <v>2</v>
      </c>
      <c r="M280" s="10" t="s">
        <v>3071</v>
      </c>
    </row>
    <row r="281" spans="1:13" ht="99.95" customHeight="1" x14ac:dyDescent="0.15">
      <c r="A281" s="6">
        <f t="shared" si="18"/>
        <v>277</v>
      </c>
      <c r="B281" s="7">
        <v>33</v>
      </c>
      <c r="C281" s="7" t="s">
        <v>17</v>
      </c>
      <c r="D281" s="8" t="s">
        <v>177</v>
      </c>
      <c r="E281" s="7" t="s">
        <v>33</v>
      </c>
      <c r="F281" s="9" t="s">
        <v>488</v>
      </c>
      <c r="G281" s="7" t="s">
        <v>178</v>
      </c>
      <c r="H281" s="7" t="s">
        <v>179</v>
      </c>
      <c r="I281" s="8" t="s">
        <v>638</v>
      </c>
      <c r="J281" s="8" t="s">
        <v>1</v>
      </c>
      <c r="K281" s="8"/>
      <c r="L281" s="7">
        <f t="shared" si="19"/>
        <v>3</v>
      </c>
      <c r="M281" s="10" t="s">
        <v>3075</v>
      </c>
    </row>
    <row r="282" spans="1:13" ht="99.95" customHeight="1" x14ac:dyDescent="0.15">
      <c r="A282" s="6">
        <f t="shared" si="18"/>
        <v>278</v>
      </c>
      <c r="B282" s="7">
        <v>33</v>
      </c>
      <c r="C282" s="7" t="s">
        <v>17</v>
      </c>
      <c r="D282" s="8" t="s">
        <v>605</v>
      </c>
      <c r="E282" s="7" t="s">
        <v>33</v>
      </c>
      <c r="F282" s="9" t="s">
        <v>487</v>
      </c>
      <c r="G282" s="7" t="s">
        <v>36</v>
      </c>
      <c r="H282" s="7" t="s">
        <v>37</v>
      </c>
      <c r="I282" s="8" t="s">
        <v>637</v>
      </c>
      <c r="J282" s="8" t="s">
        <v>1</v>
      </c>
      <c r="K282" s="8"/>
      <c r="L282" s="7">
        <f t="shared" si="19"/>
        <v>2</v>
      </c>
      <c r="M282" s="10" t="s">
        <v>3070</v>
      </c>
    </row>
    <row r="283" spans="1:13" ht="99.95" customHeight="1" x14ac:dyDescent="0.15">
      <c r="A283" s="6">
        <f t="shared" si="18"/>
        <v>279</v>
      </c>
      <c r="B283" s="7">
        <v>33</v>
      </c>
      <c r="C283" s="7" t="s">
        <v>1757</v>
      </c>
      <c r="D283" s="8" t="s">
        <v>2357</v>
      </c>
      <c r="E283" s="7" t="s">
        <v>2358</v>
      </c>
      <c r="F283" s="9" t="s">
        <v>2359</v>
      </c>
      <c r="G283" s="7" t="s">
        <v>2360</v>
      </c>
      <c r="H283" s="7" t="s">
        <v>2360</v>
      </c>
      <c r="I283" s="8" t="s">
        <v>1806</v>
      </c>
      <c r="J283" s="8" t="s">
        <v>0</v>
      </c>
      <c r="K283" s="8" t="s">
        <v>2361</v>
      </c>
      <c r="L283" s="7">
        <f t="shared" si="19"/>
        <v>2</v>
      </c>
      <c r="M283" s="10" t="s">
        <v>2857</v>
      </c>
    </row>
    <row r="284" spans="1:13" ht="99.95" customHeight="1" x14ac:dyDescent="0.15">
      <c r="A284" s="6">
        <f t="shared" si="18"/>
        <v>280</v>
      </c>
      <c r="B284" s="7">
        <v>33</v>
      </c>
      <c r="C284" s="7" t="s">
        <v>17</v>
      </c>
      <c r="D284" s="12" t="s">
        <v>568</v>
      </c>
      <c r="E284" s="7" t="s">
        <v>569</v>
      </c>
      <c r="F284" s="7" t="s">
        <v>678</v>
      </c>
      <c r="G284" s="11" t="s">
        <v>570</v>
      </c>
      <c r="H284" s="11" t="s">
        <v>571</v>
      </c>
      <c r="I284" s="11" t="s">
        <v>566</v>
      </c>
      <c r="J284" s="7" t="s">
        <v>557</v>
      </c>
      <c r="K284" s="11" t="s">
        <v>572</v>
      </c>
      <c r="L284" s="7">
        <f t="shared" si="19"/>
        <v>3</v>
      </c>
      <c r="M284" s="13" t="s">
        <v>2911</v>
      </c>
    </row>
    <row r="285" spans="1:13" ht="99.95" customHeight="1" x14ac:dyDescent="0.15">
      <c r="A285" s="6">
        <f t="shared" si="18"/>
        <v>281</v>
      </c>
      <c r="B285" s="7">
        <v>33</v>
      </c>
      <c r="C285" s="7" t="s">
        <v>1757</v>
      </c>
      <c r="D285" s="8" t="s">
        <v>1880</v>
      </c>
      <c r="E285" s="7" t="s">
        <v>1881</v>
      </c>
      <c r="F285" s="9" t="s">
        <v>1882</v>
      </c>
      <c r="G285" s="7" t="s">
        <v>1883</v>
      </c>
      <c r="H285" s="7" t="s">
        <v>1883</v>
      </c>
      <c r="I285" s="8" t="s">
        <v>1884</v>
      </c>
      <c r="J285" s="8" t="s">
        <v>0</v>
      </c>
      <c r="K285" s="8" t="s">
        <v>1885</v>
      </c>
      <c r="L285" s="7">
        <f t="shared" si="19"/>
        <v>1</v>
      </c>
      <c r="M285" s="10" t="s">
        <v>1886</v>
      </c>
    </row>
    <row r="286" spans="1:13" ht="99.95" customHeight="1" x14ac:dyDescent="0.15">
      <c r="A286" s="6">
        <f t="shared" ref="A286:A317" si="20">ROW()-4</f>
        <v>282</v>
      </c>
      <c r="B286" s="7">
        <v>33</v>
      </c>
      <c r="C286" s="7" t="s">
        <v>828</v>
      </c>
      <c r="D286" s="8" t="s">
        <v>3050</v>
      </c>
      <c r="E286" s="7" t="s">
        <v>964</v>
      </c>
      <c r="F286" s="9" t="s">
        <v>965</v>
      </c>
      <c r="G286" s="7" t="s">
        <v>966</v>
      </c>
      <c r="H286" s="7" t="s">
        <v>966</v>
      </c>
      <c r="I286" s="8" t="s">
        <v>967</v>
      </c>
      <c r="J286" s="8" t="s">
        <v>0</v>
      </c>
      <c r="K286" s="8" t="s">
        <v>968</v>
      </c>
      <c r="L286" s="7">
        <f t="shared" si="19"/>
        <v>1</v>
      </c>
      <c r="M286" s="10" t="s">
        <v>969</v>
      </c>
    </row>
    <row r="287" spans="1:13" ht="99.95" customHeight="1" x14ac:dyDescent="0.15">
      <c r="A287" s="6">
        <f t="shared" si="20"/>
        <v>283</v>
      </c>
      <c r="B287" s="7">
        <v>33</v>
      </c>
      <c r="C287" s="7" t="s">
        <v>1757</v>
      </c>
      <c r="D287" s="8" t="s">
        <v>2400</v>
      </c>
      <c r="E287" s="7" t="s">
        <v>964</v>
      </c>
      <c r="F287" s="9" t="s">
        <v>2401</v>
      </c>
      <c r="G287" s="7" t="s">
        <v>2402</v>
      </c>
      <c r="H287" s="7" t="s">
        <v>2403</v>
      </c>
      <c r="I287" s="8" t="s">
        <v>2404</v>
      </c>
      <c r="J287" s="8" t="s">
        <v>0</v>
      </c>
      <c r="K287" s="8" t="s">
        <v>2405</v>
      </c>
      <c r="L287" s="7">
        <f t="shared" si="19"/>
        <v>2</v>
      </c>
      <c r="M287" s="10" t="s">
        <v>2858</v>
      </c>
    </row>
    <row r="288" spans="1:13" ht="99.95" customHeight="1" x14ac:dyDescent="0.15">
      <c r="A288" s="6">
        <f t="shared" si="20"/>
        <v>284</v>
      </c>
      <c r="B288" s="7">
        <v>33</v>
      </c>
      <c r="C288" s="7" t="s">
        <v>17</v>
      </c>
      <c r="D288" s="8" t="s">
        <v>606</v>
      </c>
      <c r="E288" s="7" t="s">
        <v>45</v>
      </c>
      <c r="F288" s="9" t="s">
        <v>489</v>
      </c>
      <c r="G288" s="7" t="s">
        <v>46</v>
      </c>
      <c r="H288" s="7" t="s">
        <v>47</v>
      </c>
      <c r="I288" s="8" t="s">
        <v>636</v>
      </c>
      <c r="J288" s="8" t="s">
        <v>1</v>
      </c>
      <c r="K288" s="8"/>
      <c r="L288" s="7">
        <f t="shared" si="19"/>
        <v>2</v>
      </c>
      <c r="M288" s="10" t="s">
        <v>1682</v>
      </c>
    </row>
    <row r="289" spans="1:13" ht="99.95" customHeight="1" x14ac:dyDescent="0.15">
      <c r="A289" s="6">
        <f t="shared" si="20"/>
        <v>285</v>
      </c>
      <c r="B289" s="7">
        <v>33</v>
      </c>
      <c r="C289" s="7" t="s">
        <v>711</v>
      </c>
      <c r="D289" s="7" t="s">
        <v>750</v>
      </c>
      <c r="E289" s="7" t="s">
        <v>751</v>
      </c>
      <c r="F289" s="7" t="s">
        <v>752</v>
      </c>
      <c r="G289" s="11" t="s">
        <v>753</v>
      </c>
      <c r="H289" s="11" t="s">
        <v>754</v>
      </c>
      <c r="I289" s="8" t="s">
        <v>755</v>
      </c>
      <c r="J289" s="7" t="s">
        <v>1</v>
      </c>
      <c r="K289" s="8"/>
      <c r="L289" s="7">
        <f t="shared" si="19"/>
        <v>2</v>
      </c>
      <c r="M289" s="10" t="s">
        <v>2859</v>
      </c>
    </row>
    <row r="290" spans="1:13" ht="99.95" customHeight="1" x14ac:dyDescent="0.15">
      <c r="A290" s="6">
        <f t="shared" si="20"/>
        <v>286</v>
      </c>
      <c r="B290" s="7">
        <v>33</v>
      </c>
      <c r="C290" s="7" t="s">
        <v>1757</v>
      </c>
      <c r="D290" s="8" t="s">
        <v>2163</v>
      </c>
      <c r="E290" s="7" t="s">
        <v>2164</v>
      </c>
      <c r="F290" s="9" t="s">
        <v>2165</v>
      </c>
      <c r="G290" s="7" t="s">
        <v>2166</v>
      </c>
      <c r="H290" s="7" t="s">
        <v>2167</v>
      </c>
      <c r="I290" s="8" t="s">
        <v>1762</v>
      </c>
      <c r="J290" s="8" t="s">
        <v>0</v>
      </c>
      <c r="K290" s="8" t="s">
        <v>2166</v>
      </c>
      <c r="L290" s="7">
        <f t="shared" si="19"/>
        <v>3</v>
      </c>
      <c r="M290" s="10" t="s">
        <v>3035</v>
      </c>
    </row>
    <row r="291" spans="1:13" ht="99.95" customHeight="1" x14ac:dyDescent="0.15">
      <c r="A291" s="6">
        <f t="shared" si="20"/>
        <v>287</v>
      </c>
      <c r="B291" s="7">
        <v>33</v>
      </c>
      <c r="C291" s="7" t="s">
        <v>17</v>
      </c>
      <c r="D291" s="8" t="s">
        <v>260</v>
      </c>
      <c r="E291" s="7" t="s">
        <v>261</v>
      </c>
      <c r="F291" s="9" t="s">
        <v>490</v>
      </c>
      <c r="G291" s="7" t="s">
        <v>262</v>
      </c>
      <c r="H291" s="7" t="s">
        <v>263</v>
      </c>
      <c r="I291" s="8" t="s">
        <v>12</v>
      </c>
      <c r="J291" s="8" t="s">
        <v>0</v>
      </c>
      <c r="K291" s="8" t="s">
        <v>264</v>
      </c>
      <c r="L291" s="7">
        <f t="shared" si="19"/>
        <v>1</v>
      </c>
      <c r="M291" s="10" t="s">
        <v>2999</v>
      </c>
    </row>
    <row r="292" spans="1:13" ht="99.95" customHeight="1" x14ac:dyDescent="0.15">
      <c r="A292" s="6">
        <f t="shared" si="20"/>
        <v>288</v>
      </c>
      <c r="B292" s="7">
        <v>33</v>
      </c>
      <c r="C292" s="7" t="s">
        <v>828</v>
      </c>
      <c r="D292" s="8" t="s">
        <v>3051</v>
      </c>
      <c r="E292" s="7" t="s">
        <v>261</v>
      </c>
      <c r="F292" s="9" t="s">
        <v>1090</v>
      </c>
      <c r="G292" s="7" t="s">
        <v>1091</v>
      </c>
      <c r="H292" s="7" t="s">
        <v>1091</v>
      </c>
      <c r="I292" s="8" t="s">
        <v>1092</v>
      </c>
      <c r="J292" s="8" t="s">
        <v>1</v>
      </c>
      <c r="K292" s="8"/>
      <c r="L292" s="7">
        <f t="shared" si="19"/>
        <v>1</v>
      </c>
      <c r="M292" s="10" t="s">
        <v>1093</v>
      </c>
    </row>
    <row r="293" spans="1:13" ht="99.95" customHeight="1" x14ac:dyDescent="0.15">
      <c r="A293" s="6">
        <f t="shared" si="20"/>
        <v>289</v>
      </c>
      <c r="B293" s="7">
        <v>33</v>
      </c>
      <c r="C293" s="7" t="s">
        <v>1757</v>
      </c>
      <c r="D293" s="8" t="s">
        <v>2596</v>
      </c>
      <c r="E293" s="7" t="s">
        <v>261</v>
      </c>
      <c r="F293" s="9" t="s">
        <v>2597</v>
      </c>
      <c r="G293" s="7" t="s">
        <v>2598</v>
      </c>
      <c r="H293" s="7" t="s">
        <v>2599</v>
      </c>
      <c r="I293" s="8" t="s">
        <v>2600</v>
      </c>
      <c r="J293" s="8" t="s">
        <v>0</v>
      </c>
      <c r="K293" s="8" t="s">
        <v>2598</v>
      </c>
      <c r="L293" s="7">
        <f t="shared" si="19"/>
        <v>1</v>
      </c>
      <c r="M293" s="10" t="s">
        <v>2601</v>
      </c>
    </row>
    <row r="294" spans="1:13" ht="99.95" customHeight="1" x14ac:dyDescent="0.15">
      <c r="A294" s="6">
        <f t="shared" si="20"/>
        <v>290</v>
      </c>
      <c r="B294" s="7">
        <v>33</v>
      </c>
      <c r="C294" s="7" t="s">
        <v>1757</v>
      </c>
      <c r="D294" s="8" t="s">
        <v>2668</v>
      </c>
      <c r="E294" s="7" t="s">
        <v>2669</v>
      </c>
      <c r="F294" s="9" t="s">
        <v>2670</v>
      </c>
      <c r="G294" s="7" t="s">
        <v>2671</v>
      </c>
      <c r="H294" s="7" t="s">
        <v>2672</v>
      </c>
      <c r="I294" s="8" t="s">
        <v>1912</v>
      </c>
      <c r="J294" s="8" t="s">
        <v>0</v>
      </c>
      <c r="K294" s="8" t="s">
        <v>2671</v>
      </c>
      <c r="L294" s="7">
        <f t="shared" si="19"/>
        <v>2</v>
      </c>
      <c r="M294" s="10" t="s">
        <v>2860</v>
      </c>
    </row>
    <row r="295" spans="1:13" ht="99.95" customHeight="1" x14ac:dyDescent="0.15">
      <c r="A295" s="6">
        <f t="shared" si="20"/>
        <v>291</v>
      </c>
      <c r="B295" s="7">
        <v>33</v>
      </c>
      <c r="C295" s="7" t="s">
        <v>1757</v>
      </c>
      <c r="D295" s="8" t="s">
        <v>2426</v>
      </c>
      <c r="E295" s="7" t="s">
        <v>82</v>
      </c>
      <c r="F295" s="9" t="s">
        <v>2427</v>
      </c>
      <c r="G295" s="7" t="s">
        <v>2428</v>
      </c>
      <c r="H295" s="7" t="s">
        <v>2429</v>
      </c>
      <c r="I295" s="8" t="s">
        <v>2430</v>
      </c>
      <c r="J295" s="8" t="s">
        <v>0</v>
      </c>
      <c r="K295" s="8" t="s">
        <v>2431</v>
      </c>
      <c r="L295" s="7">
        <f t="shared" si="19"/>
        <v>2</v>
      </c>
      <c r="M295" s="10" t="s">
        <v>2861</v>
      </c>
    </row>
    <row r="296" spans="1:13" ht="99.95" customHeight="1" x14ac:dyDescent="0.15">
      <c r="A296" s="6">
        <f t="shared" si="20"/>
        <v>292</v>
      </c>
      <c r="B296" s="7">
        <v>33</v>
      </c>
      <c r="C296" s="7" t="s">
        <v>17</v>
      </c>
      <c r="D296" s="8" t="s">
        <v>607</v>
      </c>
      <c r="E296" s="7" t="s">
        <v>82</v>
      </c>
      <c r="F296" s="9" t="s">
        <v>491</v>
      </c>
      <c r="G296" s="7" t="s">
        <v>83</v>
      </c>
      <c r="H296" s="7" t="s">
        <v>84</v>
      </c>
      <c r="I296" s="8" t="s">
        <v>573</v>
      </c>
      <c r="J296" s="8" t="s">
        <v>1</v>
      </c>
      <c r="K296" s="8"/>
      <c r="L296" s="7">
        <f t="shared" si="19"/>
        <v>4</v>
      </c>
      <c r="M296" s="10" t="s">
        <v>2900</v>
      </c>
    </row>
    <row r="297" spans="1:13" ht="99.95" customHeight="1" x14ac:dyDescent="0.15">
      <c r="A297" s="6">
        <f t="shared" si="20"/>
        <v>293</v>
      </c>
      <c r="B297" s="7">
        <v>33</v>
      </c>
      <c r="C297" s="7" t="s">
        <v>711</v>
      </c>
      <c r="D297" s="7" t="s">
        <v>756</v>
      </c>
      <c r="E297" s="7" t="s">
        <v>757</v>
      </c>
      <c r="F297" s="7" t="s">
        <v>758</v>
      </c>
      <c r="G297" s="11" t="s">
        <v>759</v>
      </c>
      <c r="H297" s="11" t="s">
        <v>760</v>
      </c>
      <c r="I297" s="8" t="s">
        <v>761</v>
      </c>
      <c r="J297" s="7" t="s">
        <v>0</v>
      </c>
      <c r="K297" s="11" t="s">
        <v>759</v>
      </c>
      <c r="L297" s="7">
        <f t="shared" si="19"/>
        <v>3</v>
      </c>
      <c r="M297" s="10" t="s">
        <v>3026</v>
      </c>
    </row>
    <row r="298" spans="1:13" ht="99.95" customHeight="1" x14ac:dyDescent="0.15">
      <c r="A298" s="6">
        <f t="shared" si="20"/>
        <v>294</v>
      </c>
      <c r="B298" s="7">
        <v>33</v>
      </c>
      <c r="C298" s="7" t="s">
        <v>17</v>
      </c>
      <c r="D298" s="12" t="s">
        <v>585</v>
      </c>
      <c r="E298" s="7" t="s">
        <v>586</v>
      </c>
      <c r="F298" s="7" t="s">
        <v>587</v>
      </c>
      <c r="G298" s="11" t="s">
        <v>588</v>
      </c>
      <c r="H298" s="11" t="s">
        <v>589</v>
      </c>
      <c r="I298" s="14" t="s">
        <v>590</v>
      </c>
      <c r="J298" s="7" t="s">
        <v>584</v>
      </c>
      <c r="K298" s="8"/>
      <c r="L298" s="7">
        <f t="shared" ref="L298:L329" si="21">LEN(M298)-LEN(SUBSTITUTE(M298, "、",""))/LEN("、")+1</f>
        <v>2</v>
      </c>
      <c r="M298" s="10" t="s">
        <v>2990</v>
      </c>
    </row>
    <row r="299" spans="1:13" ht="99.95" customHeight="1" x14ac:dyDescent="0.15">
      <c r="A299" s="6">
        <f t="shared" si="20"/>
        <v>295</v>
      </c>
      <c r="B299" s="7">
        <v>33</v>
      </c>
      <c r="C299" s="7" t="s">
        <v>17</v>
      </c>
      <c r="D299" s="8" t="s">
        <v>762</v>
      </c>
      <c r="E299" s="7" t="s">
        <v>103</v>
      </c>
      <c r="F299" s="9" t="s">
        <v>492</v>
      </c>
      <c r="G299" s="7" t="s">
        <v>104</v>
      </c>
      <c r="H299" s="7" t="s">
        <v>105</v>
      </c>
      <c r="I299" s="8" t="s">
        <v>574</v>
      </c>
      <c r="J299" s="8" t="s">
        <v>1</v>
      </c>
      <c r="K299" s="8"/>
      <c r="L299" s="7">
        <f t="shared" si="21"/>
        <v>1</v>
      </c>
      <c r="M299" s="10" t="s">
        <v>106</v>
      </c>
    </row>
    <row r="300" spans="1:13" ht="99.95" customHeight="1" x14ac:dyDescent="0.15">
      <c r="A300" s="6">
        <f t="shared" si="20"/>
        <v>296</v>
      </c>
      <c r="B300" s="7">
        <v>33</v>
      </c>
      <c r="C300" s="7" t="s">
        <v>828</v>
      </c>
      <c r="D300" s="8" t="s">
        <v>1043</v>
      </c>
      <c r="E300" s="7" t="s">
        <v>1044</v>
      </c>
      <c r="F300" s="9" t="s">
        <v>1045</v>
      </c>
      <c r="G300" s="7" t="s">
        <v>1046</v>
      </c>
      <c r="H300" s="7" t="s">
        <v>1047</v>
      </c>
      <c r="I300" s="8" t="s">
        <v>1099</v>
      </c>
      <c r="J300" s="8" t="s">
        <v>0</v>
      </c>
      <c r="K300" s="8" t="s">
        <v>1048</v>
      </c>
      <c r="L300" s="7">
        <f t="shared" si="21"/>
        <v>2</v>
      </c>
      <c r="M300" s="10" t="s">
        <v>1683</v>
      </c>
    </row>
    <row r="301" spans="1:13" ht="99.95" customHeight="1" x14ac:dyDescent="0.15">
      <c r="A301" s="6">
        <f t="shared" si="20"/>
        <v>297</v>
      </c>
      <c r="B301" s="7">
        <v>33</v>
      </c>
      <c r="C301" s="7" t="s">
        <v>17</v>
      </c>
      <c r="D301" s="8" t="s">
        <v>384</v>
      </c>
      <c r="E301" s="7" t="s">
        <v>385</v>
      </c>
      <c r="F301" s="9" t="s">
        <v>493</v>
      </c>
      <c r="G301" s="7" t="s">
        <v>386</v>
      </c>
      <c r="H301" s="7" t="s">
        <v>387</v>
      </c>
      <c r="I301" s="8" t="s">
        <v>635</v>
      </c>
      <c r="J301" s="8" t="s">
        <v>0</v>
      </c>
      <c r="K301" s="8" t="s">
        <v>386</v>
      </c>
      <c r="L301" s="7">
        <f t="shared" si="21"/>
        <v>1</v>
      </c>
      <c r="M301" s="10" t="s">
        <v>388</v>
      </c>
    </row>
    <row r="302" spans="1:13" ht="99.95" customHeight="1" x14ac:dyDescent="0.15">
      <c r="A302" s="6">
        <f t="shared" si="20"/>
        <v>298</v>
      </c>
      <c r="B302" s="7">
        <v>33</v>
      </c>
      <c r="C302" s="7" t="s">
        <v>828</v>
      </c>
      <c r="D302" s="8" t="s">
        <v>3059</v>
      </c>
      <c r="E302" s="7" t="s">
        <v>1146</v>
      </c>
      <c r="F302" s="9" t="s">
        <v>1147</v>
      </c>
      <c r="G302" s="7" t="s">
        <v>1148</v>
      </c>
      <c r="H302" s="7" t="s">
        <v>1149</v>
      </c>
      <c r="I302" s="8" t="s">
        <v>1150</v>
      </c>
      <c r="J302" s="8" t="s">
        <v>0</v>
      </c>
      <c r="K302" s="8" t="s">
        <v>1151</v>
      </c>
      <c r="L302" s="7">
        <f t="shared" si="21"/>
        <v>2</v>
      </c>
      <c r="M302" s="10" t="s">
        <v>2862</v>
      </c>
    </row>
    <row r="303" spans="1:13" ht="99.95" customHeight="1" x14ac:dyDescent="0.15">
      <c r="A303" s="6">
        <f t="shared" si="20"/>
        <v>299</v>
      </c>
      <c r="B303" s="7">
        <v>33</v>
      </c>
      <c r="C303" s="7" t="s">
        <v>1757</v>
      </c>
      <c r="D303" s="8" t="s">
        <v>2413</v>
      </c>
      <c r="E303" s="7" t="s">
        <v>2414</v>
      </c>
      <c r="F303" s="9" t="s">
        <v>2415</v>
      </c>
      <c r="G303" s="7" t="s">
        <v>2416</v>
      </c>
      <c r="H303" s="7" t="s">
        <v>2417</v>
      </c>
      <c r="I303" s="8" t="s">
        <v>2330</v>
      </c>
      <c r="J303" s="8" t="s">
        <v>0</v>
      </c>
      <c r="K303" s="8" t="s">
        <v>2418</v>
      </c>
      <c r="L303" s="7">
        <f t="shared" si="21"/>
        <v>1</v>
      </c>
      <c r="M303" s="10" t="s">
        <v>2419</v>
      </c>
    </row>
    <row r="304" spans="1:13" ht="99.95" customHeight="1" x14ac:dyDescent="0.15">
      <c r="A304" s="6">
        <f t="shared" si="20"/>
        <v>300</v>
      </c>
      <c r="B304" s="7">
        <v>33</v>
      </c>
      <c r="C304" s="7" t="s">
        <v>828</v>
      </c>
      <c r="D304" s="8" t="s">
        <v>1637</v>
      </c>
      <c r="E304" s="7" t="s">
        <v>1638</v>
      </c>
      <c r="F304" s="9" t="s">
        <v>1639</v>
      </c>
      <c r="G304" s="7" t="s">
        <v>1640</v>
      </c>
      <c r="H304" s="7" t="s">
        <v>1641</v>
      </c>
      <c r="I304" s="8" t="s">
        <v>1642</v>
      </c>
      <c r="J304" s="8" t="s">
        <v>0</v>
      </c>
      <c r="K304" s="8" t="s">
        <v>1283</v>
      </c>
      <c r="L304" s="7">
        <f t="shared" si="21"/>
        <v>1</v>
      </c>
      <c r="M304" s="10" t="s">
        <v>1643</v>
      </c>
    </row>
    <row r="305" spans="1:13" ht="99.95" customHeight="1" x14ac:dyDescent="0.15">
      <c r="A305" s="6">
        <f t="shared" si="20"/>
        <v>301</v>
      </c>
      <c r="B305" s="7">
        <v>33</v>
      </c>
      <c r="C305" s="7" t="s">
        <v>1757</v>
      </c>
      <c r="D305" s="8" t="s">
        <v>2680</v>
      </c>
      <c r="E305" s="7" t="s">
        <v>2681</v>
      </c>
      <c r="F305" s="9" t="s">
        <v>2682</v>
      </c>
      <c r="G305" s="7" t="s">
        <v>2683</v>
      </c>
      <c r="H305" s="7" t="s">
        <v>2684</v>
      </c>
      <c r="I305" s="8" t="s">
        <v>2685</v>
      </c>
      <c r="J305" s="8" t="s">
        <v>1</v>
      </c>
      <c r="K305" s="8" t="s">
        <v>1804</v>
      </c>
      <c r="L305" s="7">
        <f t="shared" si="21"/>
        <v>1</v>
      </c>
      <c r="M305" s="10" t="s">
        <v>2686</v>
      </c>
    </row>
    <row r="306" spans="1:13" ht="99.95" customHeight="1" x14ac:dyDescent="0.15">
      <c r="A306" s="6">
        <f t="shared" si="20"/>
        <v>302</v>
      </c>
      <c r="B306" s="7">
        <v>33</v>
      </c>
      <c r="C306" s="7" t="s">
        <v>828</v>
      </c>
      <c r="D306" s="8" t="s">
        <v>1630</v>
      </c>
      <c r="E306" s="7" t="s">
        <v>1631</v>
      </c>
      <c r="F306" s="9" t="s">
        <v>1632</v>
      </c>
      <c r="G306" s="7" t="s">
        <v>1633</v>
      </c>
      <c r="H306" s="7" t="s">
        <v>1633</v>
      </c>
      <c r="I306" s="8" t="s">
        <v>1634</v>
      </c>
      <c r="J306" s="8" t="s">
        <v>0</v>
      </c>
      <c r="K306" s="8" t="s">
        <v>1635</v>
      </c>
      <c r="L306" s="7">
        <f t="shared" si="21"/>
        <v>1</v>
      </c>
      <c r="M306" s="10" t="s">
        <v>1636</v>
      </c>
    </row>
    <row r="307" spans="1:13" ht="99.95" customHeight="1" x14ac:dyDescent="0.15">
      <c r="A307" s="6">
        <f t="shared" si="20"/>
        <v>303</v>
      </c>
      <c r="B307" s="7">
        <v>33</v>
      </c>
      <c r="C307" s="7" t="s">
        <v>828</v>
      </c>
      <c r="D307" s="8" t="s">
        <v>1540</v>
      </c>
      <c r="E307" s="7" t="s">
        <v>1541</v>
      </c>
      <c r="F307" s="9" t="s">
        <v>1542</v>
      </c>
      <c r="G307" s="7" t="s">
        <v>1543</v>
      </c>
      <c r="H307" s="7" t="s">
        <v>1544</v>
      </c>
      <c r="I307" s="8" t="s">
        <v>1545</v>
      </c>
      <c r="J307" s="8" t="s">
        <v>0</v>
      </c>
      <c r="K307" s="8" t="s">
        <v>1543</v>
      </c>
      <c r="L307" s="7">
        <f t="shared" si="21"/>
        <v>2</v>
      </c>
      <c r="M307" s="10" t="s">
        <v>1684</v>
      </c>
    </row>
    <row r="308" spans="1:13" ht="99.95" customHeight="1" x14ac:dyDescent="0.15">
      <c r="A308" s="6">
        <f t="shared" si="20"/>
        <v>304</v>
      </c>
      <c r="B308" s="7">
        <v>33</v>
      </c>
      <c r="C308" s="7" t="s">
        <v>828</v>
      </c>
      <c r="D308" s="8" t="s">
        <v>1367</v>
      </c>
      <c r="E308" s="7" t="s">
        <v>1488</v>
      </c>
      <c r="F308" s="9" t="s">
        <v>1489</v>
      </c>
      <c r="G308" s="7" t="s">
        <v>1490</v>
      </c>
      <c r="H308" s="7" t="s">
        <v>1491</v>
      </c>
      <c r="I308" s="8" t="s">
        <v>1492</v>
      </c>
      <c r="J308" s="8" t="s">
        <v>0</v>
      </c>
      <c r="K308" s="8" t="s">
        <v>1490</v>
      </c>
      <c r="L308" s="7">
        <f t="shared" si="21"/>
        <v>1</v>
      </c>
      <c r="M308" s="10" t="s">
        <v>1493</v>
      </c>
    </row>
    <row r="309" spans="1:13" ht="99.95" customHeight="1" x14ac:dyDescent="0.15">
      <c r="A309" s="6">
        <f t="shared" si="20"/>
        <v>305</v>
      </c>
      <c r="B309" s="7">
        <v>33</v>
      </c>
      <c r="C309" s="7" t="s">
        <v>1757</v>
      </c>
      <c r="D309" s="8" t="s">
        <v>2522</v>
      </c>
      <c r="E309" s="7" t="s">
        <v>2523</v>
      </c>
      <c r="F309" s="9" t="s">
        <v>2524</v>
      </c>
      <c r="G309" s="7" t="s">
        <v>2525</v>
      </c>
      <c r="H309" s="7" t="s">
        <v>2526</v>
      </c>
      <c r="I309" s="8" t="s">
        <v>2323</v>
      </c>
      <c r="J309" s="8" t="s">
        <v>0</v>
      </c>
      <c r="K309" s="8" t="s">
        <v>2525</v>
      </c>
      <c r="L309" s="7">
        <f t="shared" si="21"/>
        <v>3</v>
      </c>
      <c r="M309" s="10" t="s">
        <v>2863</v>
      </c>
    </row>
    <row r="310" spans="1:13" ht="99.95" customHeight="1" x14ac:dyDescent="0.15">
      <c r="A310" s="6">
        <f t="shared" si="20"/>
        <v>306</v>
      </c>
      <c r="B310" s="7">
        <v>33</v>
      </c>
      <c r="C310" s="7" t="s">
        <v>828</v>
      </c>
      <c r="D310" s="8" t="s">
        <v>917</v>
      </c>
      <c r="E310" s="7" t="s">
        <v>918</v>
      </c>
      <c r="F310" s="9" t="s">
        <v>919</v>
      </c>
      <c r="G310" s="7" t="s">
        <v>920</v>
      </c>
      <c r="H310" s="7" t="s">
        <v>921</v>
      </c>
      <c r="I310" s="8" t="s">
        <v>922</v>
      </c>
      <c r="J310" s="8" t="s">
        <v>0</v>
      </c>
      <c r="K310" s="8" t="s">
        <v>920</v>
      </c>
      <c r="L310" s="7">
        <f t="shared" si="21"/>
        <v>1</v>
      </c>
      <c r="M310" s="10" t="s">
        <v>923</v>
      </c>
    </row>
    <row r="311" spans="1:13" ht="99.95" customHeight="1" x14ac:dyDescent="0.15">
      <c r="A311" s="6">
        <f t="shared" si="20"/>
        <v>307</v>
      </c>
      <c r="B311" s="7">
        <v>33</v>
      </c>
      <c r="C311" s="7" t="s">
        <v>828</v>
      </c>
      <c r="D311" s="8" t="s">
        <v>1597</v>
      </c>
      <c r="E311" s="7" t="s">
        <v>918</v>
      </c>
      <c r="F311" s="9" t="s">
        <v>1598</v>
      </c>
      <c r="G311" s="7" t="s">
        <v>1599</v>
      </c>
      <c r="H311" s="7" t="s">
        <v>1600</v>
      </c>
      <c r="I311" s="8" t="s">
        <v>1601</v>
      </c>
      <c r="J311" s="8" t="s">
        <v>1</v>
      </c>
      <c r="K311" s="8"/>
      <c r="L311" s="7">
        <f t="shared" si="21"/>
        <v>1</v>
      </c>
      <c r="M311" s="10" t="s">
        <v>1602</v>
      </c>
    </row>
    <row r="312" spans="1:13" ht="99.95" customHeight="1" x14ac:dyDescent="0.15">
      <c r="A312" s="6">
        <f t="shared" si="20"/>
        <v>308</v>
      </c>
      <c r="B312" s="7">
        <v>33</v>
      </c>
      <c r="C312" s="7" t="s">
        <v>828</v>
      </c>
      <c r="D312" s="8" t="s">
        <v>1014</v>
      </c>
      <c r="E312" s="7" t="s">
        <v>1015</v>
      </c>
      <c r="F312" s="9" t="s">
        <v>1016</v>
      </c>
      <c r="G312" s="7" t="s">
        <v>1017</v>
      </c>
      <c r="H312" s="7" t="s">
        <v>1017</v>
      </c>
      <c r="I312" s="8" t="s">
        <v>1018</v>
      </c>
      <c r="J312" s="8" t="s">
        <v>0</v>
      </c>
      <c r="K312" s="8" t="s">
        <v>1019</v>
      </c>
      <c r="L312" s="7">
        <f t="shared" si="21"/>
        <v>1</v>
      </c>
      <c r="M312" s="10" t="s">
        <v>1020</v>
      </c>
    </row>
    <row r="313" spans="1:13" ht="99.95" customHeight="1" x14ac:dyDescent="0.15">
      <c r="A313" s="6">
        <f t="shared" si="20"/>
        <v>309</v>
      </c>
      <c r="B313" s="7">
        <v>33</v>
      </c>
      <c r="C313" s="7" t="s">
        <v>1757</v>
      </c>
      <c r="D313" s="8" t="s">
        <v>3060</v>
      </c>
      <c r="E313" s="7" t="s">
        <v>1015</v>
      </c>
      <c r="F313" s="9" t="s">
        <v>2487</v>
      </c>
      <c r="G313" s="7" t="s">
        <v>2488</v>
      </c>
      <c r="H313" s="7" t="s">
        <v>2489</v>
      </c>
      <c r="I313" s="8" t="s">
        <v>2490</v>
      </c>
      <c r="J313" s="8" t="s">
        <v>0</v>
      </c>
      <c r="K313" s="8" t="s">
        <v>2488</v>
      </c>
      <c r="L313" s="7">
        <f t="shared" si="21"/>
        <v>1</v>
      </c>
      <c r="M313" s="10" t="s">
        <v>2491</v>
      </c>
    </row>
    <row r="314" spans="1:13" ht="99.95" customHeight="1" x14ac:dyDescent="0.15">
      <c r="A314" s="6">
        <f t="shared" si="20"/>
        <v>310</v>
      </c>
      <c r="B314" s="7">
        <v>33</v>
      </c>
      <c r="C314" s="7" t="s">
        <v>1757</v>
      </c>
      <c r="D314" s="8" t="s">
        <v>2632</v>
      </c>
      <c r="E314" s="7" t="s">
        <v>2633</v>
      </c>
      <c r="F314" s="9" t="s">
        <v>2634</v>
      </c>
      <c r="G314" s="7" t="s">
        <v>2635</v>
      </c>
      <c r="H314" s="7" t="s">
        <v>2636</v>
      </c>
      <c r="I314" s="8" t="s">
        <v>2430</v>
      </c>
      <c r="J314" s="8" t="s">
        <v>1</v>
      </c>
      <c r="K314" s="8" t="s">
        <v>1804</v>
      </c>
      <c r="L314" s="7">
        <f t="shared" si="21"/>
        <v>1</v>
      </c>
      <c r="M314" s="10" t="s">
        <v>2637</v>
      </c>
    </row>
    <row r="315" spans="1:13" ht="99.95" customHeight="1" x14ac:dyDescent="0.15">
      <c r="A315" s="6">
        <f t="shared" si="20"/>
        <v>311</v>
      </c>
      <c r="B315" s="7">
        <v>33</v>
      </c>
      <c r="C315" s="7" t="s">
        <v>1757</v>
      </c>
      <c r="D315" s="8" t="s">
        <v>3121</v>
      </c>
      <c r="E315" s="7" t="s">
        <v>1624</v>
      </c>
      <c r="F315" s="9" t="s">
        <v>2266</v>
      </c>
      <c r="G315" s="7" t="s">
        <v>2267</v>
      </c>
      <c r="H315" s="7" t="s">
        <v>2268</v>
      </c>
      <c r="I315" s="8" t="s">
        <v>2269</v>
      </c>
      <c r="J315" s="8" t="s">
        <v>0</v>
      </c>
      <c r="K315" s="8" t="s">
        <v>2267</v>
      </c>
      <c r="L315" s="7">
        <f t="shared" si="21"/>
        <v>1</v>
      </c>
      <c r="M315" s="10" t="s">
        <v>2270</v>
      </c>
    </row>
    <row r="316" spans="1:13" ht="99.95" customHeight="1" x14ac:dyDescent="0.15">
      <c r="A316" s="6">
        <f t="shared" si="20"/>
        <v>312</v>
      </c>
      <c r="B316" s="7">
        <v>33</v>
      </c>
      <c r="C316" s="7" t="s">
        <v>828</v>
      </c>
      <c r="D316" s="8" t="s">
        <v>1738</v>
      </c>
      <c r="E316" s="7" t="s">
        <v>1624</v>
      </c>
      <c r="F316" s="9" t="s">
        <v>1625</v>
      </c>
      <c r="G316" s="7" t="s">
        <v>1626</v>
      </c>
      <c r="H316" s="7" t="s">
        <v>1627</v>
      </c>
      <c r="I316" s="8" t="s">
        <v>1628</v>
      </c>
      <c r="J316" s="8" t="s">
        <v>1</v>
      </c>
      <c r="K316" s="8"/>
      <c r="L316" s="7">
        <f t="shared" si="21"/>
        <v>1</v>
      </c>
      <c r="M316" s="10" t="s">
        <v>1629</v>
      </c>
    </row>
    <row r="317" spans="1:13" ht="99.95" customHeight="1" x14ac:dyDescent="0.15">
      <c r="A317" s="6">
        <f t="shared" si="20"/>
        <v>313</v>
      </c>
      <c r="B317" s="7">
        <v>33</v>
      </c>
      <c r="C317" s="7" t="s">
        <v>1757</v>
      </c>
      <c r="D317" s="8" t="s">
        <v>2958</v>
      </c>
      <c r="E317" s="7" t="s">
        <v>1624</v>
      </c>
      <c r="F317" s="9" t="s">
        <v>1983</v>
      </c>
      <c r="G317" s="7" t="s">
        <v>1984</v>
      </c>
      <c r="H317" s="7" t="s">
        <v>1985</v>
      </c>
      <c r="I317" s="8" t="s">
        <v>1986</v>
      </c>
      <c r="J317" s="8" t="s">
        <v>0</v>
      </c>
      <c r="K317" s="8" t="s">
        <v>1984</v>
      </c>
      <c r="L317" s="7">
        <f t="shared" si="21"/>
        <v>2</v>
      </c>
      <c r="M317" s="10" t="s">
        <v>2864</v>
      </c>
    </row>
    <row r="318" spans="1:13" ht="99.95" customHeight="1" x14ac:dyDescent="0.15">
      <c r="A318" s="6">
        <f t="shared" ref="A318:A349" si="22">ROW()-4</f>
        <v>314</v>
      </c>
      <c r="B318" s="7">
        <v>33</v>
      </c>
      <c r="C318" s="7" t="s">
        <v>1757</v>
      </c>
      <c r="D318" s="8" t="s">
        <v>2527</v>
      </c>
      <c r="E318" s="7" t="s">
        <v>2528</v>
      </c>
      <c r="F318" s="9" t="s">
        <v>2529</v>
      </c>
      <c r="G318" s="7" t="s">
        <v>2530</v>
      </c>
      <c r="H318" s="7" t="s">
        <v>2531</v>
      </c>
      <c r="I318" s="8" t="s">
        <v>1762</v>
      </c>
      <c r="J318" s="8" t="s">
        <v>0</v>
      </c>
      <c r="K318" s="8" t="s">
        <v>2530</v>
      </c>
      <c r="L318" s="7">
        <f t="shared" si="21"/>
        <v>2</v>
      </c>
      <c r="M318" s="10" t="s">
        <v>2865</v>
      </c>
    </row>
    <row r="319" spans="1:13" ht="99.95" customHeight="1" x14ac:dyDescent="0.15">
      <c r="A319" s="6">
        <f t="shared" si="22"/>
        <v>315</v>
      </c>
      <c r="B319" s="7" t="s">
        <v>1726</v>
      </c>
      <c r="C319" s="7" t="s">
        <v>17</v>
      </c>
      <c r="D319" s="8" t="s">
        <v>1731</v>
      </c>
      <c r="E319" s="7" t="s">
        <v>1732</v>
      </c>
      <c r="F319" s="9" t="s">
        <v>1733</v>
      </c>
      <c r="G319" s="7" t="s">
        <v>1734</v>
      </c>
      <c r="H319" s="7" t="s">
        <v>1735</v>
      </c>
      <c r="I319" s="8" t="s">
        <v>1736</v>
      </c>
      <c r="J319" s="8" t="s">
        <v>0</v>
      </c>
      <c r="K319" s="8" t="s">
        <v>1737</v>
      </c>
      <c r="L319" s="7">
        <f t="shared" si="21"/>
        <v>2</v>
      </c>
      <c r="M319" s="10" t="s">
        <v>1739</v>
      </c>
    </row>
    <row r="320" spans="1:13" ht="99.95" customHeight="1" x14ac:dyDescent="0.15">
      <c r="A320" s="6">
        <f t="shared" si="22"/>
        <v>316</v>
      </c>
      <c r="B320" s="7">
        <v>33</v>
      </c>
      <c r="C320" s="7" t="s">
        <v>17</v>
      </c>
      <c r="D320" s="8" t="s">
        <v>822</v>
      </c>
      <c r="E320" s="7" t="s">
        <v>160</v>
      </c>
      <c r="F320" s="9" t="s">
        <v>823</v>
      </c>
      <c r="G320" s="7" t="s">
        <v>824</v>
      </c>
      <c r="H320" s="7" t="s">
        <v>825</v>
      </c>
      <c r="I320" s="8" t="s">
        <v>826</v>
      </c>
      <c r="J320" s="8" t="s">
        <v>1</v>
      </c>
      <c r="K320" s="8"/>
      <c r="L320" s="7">
        <f t="shared" si="21"/>
        <v>1</v>
      </c>
      <c r="M320" s="10" t="s">
        <v>827</v>
      </c>
    </row>
    <row r="321" spans="1:13" ht="99.95" customHeight="1" x14ac:dyDescent="0.15">
      <c r="A321" s="6">
        <f t="shared" si="22"/>
        <v>317</v>
      </c>
      <c r="B321" s="7">
        <v>33</v>
      </c>
      <c r="C321" s="7" t="s">
        <v>1757</v>
      </c>
      <c r="D321" s="8" t="s">
        <v>3084</v>
      </c>
      <c r="E321" s="7" t="s">
        <v>160</v>
      </c>
      <c r="F321" s="9" t="s">
        <v>2257</v>
      </c>
      <c r="G321" s="7" t="s">
        <v>2258</v>
      </c>
      <c r="H321" s="7" t="s">
        <v>2259</v>
      </c>
      <c r="I321" s="8" t="s">
        <v>2260</v>
      </c>
      <c r="J321" s="8" t="s">
        <v>0</v>
      </c>
      <c r="K321" s="8" t="s">
        <v>2258</v>
      </c>
      <c r="L321" s="7">
        <f t="shared" si="21"/>
        <v>3</v>
      </c>
      <c r="M321" s="10" t="s">
        <v>3085</v>
      </c>
    </row>
    <row r="322" spans="1:13" ht="99.95" customHeight="1" x14ac:dyDescent="0.15">
      <c r="A322" s="6">
        <f t="shared" si="22"/>
        <v>318</v>
      </c>
      <c r="B322" s="7">
        <v>33</v>
      </c>
      <c r="C322" s="7" t="s">
        <v>17</v>
      </c>
      <c r="D322" s="8" t="s">
        <v>339</v>
      </c>
      <c r="E322" s="7" t="s">
        <v>160</v>
      </c>
      <c r="F322" s="9" t="s">
        <v>495</v>
      </c>
      <c r="G322" s="7" t="s">
        <v>340</v>
      </c>
      <c r="H322" s="7" t="s">
        <v>341</v>
      </c>
      <c r="I322" s="8" t="s">
        <v>5</v>
      </c>
      <c r="J322" s="8" t="s">
        <v>1</v>
      </c>
      <c r="K322" s="8"/>
      <c r="L322" s="7">
        <f t="shared" si="21"/>
        <v>1</v>
      </c>
      <c r="M322" s="10" t="s">
        <v>342</v>
      </c>
    </row>
    <row r="323" spans="1:13" ht="99.95" customHeight="1" x14ac:dyDescent="0.15">
      <c r="A323" s="6">
        <f t="shared" si="22"/>
        <v>319</v>
      </c>
      <c r="B323" s="7">
        <v>33</v>
      </c>
      <c r="C323" s="7" t="s">
        <v>1757</v>
      </c>
      <c r="D323" s="8" t="s">
        <v>3082</v>
      </c>
      <c r="E323" s="7" t="s">
        <v>2271</v>
      </c>
      <c r="F323" s="9" t="s">
        <v>2272</v>
      </c>
      <c r="G323" s="7" t="s">
        <v>2273</v>
      </c>
      <c r="H323" s="7" t="s">
        <v>2274</v>
      </c>
      <c r="I323" s="8" t="s">
        <v>1792</v>
      </c>
      <c r="J323" s="8" t="s">
        <v>0</v>
      </c>
      <c r="K323" s="8" t="s">
        <v>2273</v>
      </c>
      <c r="L323" s="7">
        <f t="shared" si="21"/>
        <v>1</v>
      </c>
      <c r="M323" s="10" t="s">
        <v>3083</v>
      </c>
    </row>
    <row r="324" spans="1:13" ht="99.95" customHeight="1" x14ac:dyDescent="0.15">
      <c r="A324" s="6">
        <f t="shared" si="22"/>
        <v>320</v>
      </c>
      <c r="B324" s="7">
        <v>33</v>
      </c>
      <c r="C324" s="7" t="s">
        <v>17</v>
      </c>
      <c r="D324" s="8" t="s">
        <v>366</v>
      </c>
      <c r="E324" s="7" t="s">
        <v>367</v>
      </c>
      <c r="F324" s="9" t="s">
        <v>496</v>
      </c>
      <c r="G324" s="7" t="s">
        <v>368</v>
      </c>
      <c r="H324" s="7" t="s">
        <v>369</v>
      </c>
      <c r="I324" s="8" t="s">
        <v>683</v>
      </c>
      <c r="J324" s="8" t="s">
        <v>1</v>
      </c>
      <c r="K324" s="8"/>
      <c r="L324" s="7">
        <f t="shared" si="21"/>
        <v>4</v>
      </c>
      <c r="M324" s="10" t="s">
        <v>2970</v>
      </c>
    </row>
    <row r="325" spans="1:13" ht="99.95" customHeight="1" x14ac:dyDescent="0.15">
      <c r="A325" s="6">
        <f t="shared" si="22"/>
        <v>321</v>
      </c>
      <c r="B325" s="7">
        <v>33</v>
      </c>
      <c r="C325" s="7" t="s">
        <v>1757</v>
      </c>
      <c r="D325" s="8" t="s">
        <v>2505</v>
      </c>
      <c r="E325" s="7" t="s">
        <v>2506</v>
      </c>
      <c r="F325" s="9" t="s">
        <v>2507</v>
      </c>
      <c r="G325" s="7" t="s">
        <v>2508</v>
      </c>
      <c r="H325" s="7" t="s">
        <v>2509</v>
      </c>
      <c r="I325" s="8" t="s">
        <v>2510</v>
      </c>
      <c r="J325" s="8" t="s">
        <v>0</v>
      </c>
      <c r="K325" s="8" t="s">
        <v>2508</v>
      </c>
      <c r="L325" s="7">
        <f t="shared" si="21"/>
        <v>1</v>
      </c>
      <c r="M325" s="10" t="s">
        <v>2511</v>
      </c>
    </row>
    <row r="326" spans="1:13" ht="99.95" customHeight="1" x14ac:dyDescent="0.15">
      <c r="A326" s="6">
        <f t="shared" si="22"/>
        <v>322</v>
      </c>
      <c r="B326" s="7">
        <v>33</v>
      </c>
      <c r="C326" s="7" t="s">
        <v>1757</v>
      </c>
      <c r="D326" s="8" t="s">
        <v>2788</v>
      </c>
      <c r="E326" s="7" t="s">
        <v>2789</v>
      </c>
      <c r="F326" s="9" t="s">
        <v>2790</v>
      </c>
      <c r="G326" s="7" t="s">
        <v>2791</v>
      </c>
      <c r="H326" s="7" t="s">
        <v>2792</v>
      </c>
      <c r="I326" s="8" t="s">
        <v>2786</v>
      </c>
      <c r="J326" s="8" t="s">
        <v>0</v>
      </c>
      <c r="K326" s="8" t="s">
        <v>2791</v>
      </c>
      <c r="L326" s="7">
        <f t="shared" si="21"/>
        <v>1</v>
      </c>
      <c r="M326" s="10" t="s">
        <v>2793</v>
      </c>
    </row>
    <row r="327" spans="1:13" ht="99.95" customHeight="1" x14ac:dyDescent="0.15">
      <c r="A327" s="6">
        <f t="shared" si="22"/>
        <v>323</v>
      </c>
      <c r="B327" s="7">
        <v>33</v>
      </c>
      <c r="C327" s="7" t="s">
        <v>1757</v>
      </c>
      <c r="D327" s="8" t="s">
        <v>2187</v>
      </c>
      <c r="E327" s="7" t="s">
        <v>2188</v>
      </c>
      <c r="F327" s="9" t="s">
        <v>2189</v>
      </c>
      <c r="G327" s="7" t="s">
        <v>2190</v>
      </c>
      <c r="H327" s="7" t="s">
        <v>2191</v>
      </c>
      <c r="I327" s="8" t="s">
        <v>2192</v>
      </c>
      <c r="J327" s="8" t="s">
        <v>0</v>
      </c>
      <c r="K327" s="8" t="s">
        <v>2193</v>
      </c>
      <c r="L327" s="7">
        <f t="shared" si="21"/>
        <v>3</v>
      </c>
      <c r="M327" s="10" t="s">
        <v>2866</v>
      </c>
    </row>
    <row r="328" spans="1:13" ht="99.95" customHeight="1" x14ac:dyDescent="0.15">
      <c r="A328" s="6">
        <f t="shared" si="22"/>
        <v>324</v>
      </c>
      <c r="B328" s="7">
        <v>33</v>
      </c>
      <c r="C328" s="7" t="s">
        <v>17</v>
      </c>
      <c r="D328" s="8" t="s">
        <v>343</v>
      </c>
      <c r="E328" s="7" t="s">
        <v>344</v>
      </c>
      <c r="F328" s="9" t="s">
        <v>497</v>
      </c>
      <c r="G328" s="7" t="s">
        <v>345</v>
      </c>
      <c r="H328" s="7" t="s">
        <v>346</v>
      </c>
      <c r="I328" s="8" t="s">
        <v>634</v>
      </c>
      <c r="J328" s="8" t="s">
        <v>1</v>
      </c>
      <c r="K328" s="8"/>
      <c r="L328" s="7">
        <f t="shared" si="21"/>
        <v>1</v>
      </c>
      <c r="M328" s="10" t="s">
        <v>347</v>
      </c>
    </row>
    <row r="329" spans="1:13" ht="99.95" customHeight="1" x14ac:dyDescent="0.15">
      <c r="A329" s="6">
        <f t="shared" si="22"/>
        <v>325</v>
      </c>
      <c r="B329" s="7">
        <v>33</v>
      </c>
      <c r="C329" s="7" t="s">
        <v>1757</v>
      </c>
      <c r="D329" s="8" t="s">
        <v>2959</v>
      </c>
      <c r="E329" s="7" t="s">
        <v>344</v>
      </c>
      <c r="F329" s="9" t="s">
        <v>2036</v>
      </c>
      <c r="G329" s="7" t="s">
        <v>2037</v>
      </c>
      <c r="H329" s="7" t="s">
        <v>2038</v>
      </c>
      <c r="I329" s="8" t="s">
        <v>2039</v>
      </c>
      <c r="J329" s="8" t="s">
        <v>0</v>
      </c>
      <c r="K329" s="8" t="s">
        <v>2037</v>
      </c>
      <c r="L329" s="7">
        <f t="shared" si="21"/>
        <v>2</v>
      </c>
      <c r="M329" s="10" t="s">
        <v>2867</v>
      </c>
    </row>
    <row r="330" spans="1:13" ht="99.95" customHeight="1" x14ac:dyDescent="0.15">
      <c r="A330" s="6">
        <f t="shared" si="22"/>
        <v>326</v>
      </c>
      <c r="B330" s="7">
        <v>33</v>
      </c>
      <c r="C330" s="7" t="s">
        <v>1757</v>
      </c>
      <c r="D330" s="8" t="s">
        <v>2125</v>
      </c>
      <c r="E330" s="7" t="s">
        <v>2126</v>
      </c>
      <c r="F330" s="9" t="s">
        <v>2127</v>
      </c>
      <c r="G330" s="7" t="s">
        <v>2128</v>
      </c>
      <c r="H330" s="7" t="s">
        <v>2129</v>
      </c>
      <c r="I330" s="8" t="s">
        <v>2130</v>
      </c>
      <c r="J330" s="8" t="s">
        <v>0</v>
      </c>
      <c r="K330" s="8" t="s">
        <v>2128</v>
      </c>
      <c r="L330" s="7">
        <f t="shared" ref="L330:L361" si="23">LEN(M330)-LEN(SUBSTITUTE(M330, "、",""))/LEN("、")+1</f>
        <v>2</v>
      </c>
      <c r="M330" s="10" t="s">
        <v>2868</v>
      </c>
    </row>
    <row r="331" spans="1:13" ht="99.95" customHeight="1" x14ac:dyDescent="0.15">
      <c r="A331" s="6">
        <f t="shared" si="22"/>
        <v>327</v>
      </c>
      <c r="B331" s="7">
        <v>33</v>
      </c>
      <c r="C331" s="7" t="s">
        <v>1757</v>
      </c>
      <c r="D331" s="8" t="s">
        <v>3115</v>
      </c>
      <c r="E331" s="7" t="s">
        <v>22</v>
      </c>
      <c r="F331" s="9" t="s">
        <v>2332</v>
      </c>
      <c r="G331" s="7" t="s">
        <v>2333</v>
      </c>
      <c r="H331" s="7" t="s">
        <v>2333</v>
      </c>
      <c r="I331" s="8" t="s">
        <v>2334</v>
      </c>
      <c r="J331" s="8" t="s">
        <v>0</v>
      </c>
      <c r="K331" s="8" t="s">
        <v>2335</v>
      </c>
      <c r="L331" s="7">
        <f t="shared" si="23"/>
        <v>2</v>
      </c>
      <c r="M331" s="10" t="s">
        <v>3116</v>
      </c>
    </row>
    <row r="332" spans="1:13" ht="99.95" customHeight="1" x14ac:dyDescent="0.15">
      <c r="A332" s="6">
        <f t="shared" si="22"/>
        <v>328</v>
      </c>
      <c r="B332" s="7">
        <v>33</v>
      </c>
      <c r="C332" s="7" t="s">
        <v>828</v>
      </c>
      <c r="D332" s="8" t="s">
        <v>1371</v>
      </c>
      <c r="E332" s="7" t="s">
        <v>22</v>
      </c>
      <c r="F332" s="9" t="s">
        <v>1372</v>
      </c>
      <c r="G332" s="7" t="s">
        <v>1373</v>
      </c>
      <c r="H332" s="7" t="s">
        <v>1374</v>
      </c>
      <c r="I332" s="8" t="s">
        <v>1375</v>
      </c>
      <c r="J332" s="8" t="s">
        <v>0</v>
      </c>
      <c r="K332" s="8" t="s">
        <v>1373</v>
      </c>
      <c r="L332" s="7">
        <f t="shared" si="23"/>
        <v>2</v>
      </c>
      <c r="M332" s="10" t="s">
        <v>1685</v>
      </c>
    </row>
    <row r="333" spans="1:13" ht="99.95" customHeight="1" x14ac:dyDescent="0.15">
      <c r="A333" s="6">
        <f t="shared" si="22"/>
        <v>329</v>
      </c>
      <c r="B333" s="7">
        <v>33</v>
      </c>
      <c r="C333" s="7" t="s">
        <v>17</v>
      </c>
      <c r="D333" s="8" t="s">
        <v>357</v>
      </c>
      <c r="E333" s="7" t="s">
        <v>22</v>
      </c>
      <c r="F333" s="9" t="s">
        <v>499</v>
      </c>
      <c r="G333" s="7" t="s">
        <v>358</v>
      </c>
      <c r="H333" s="7" t="s">
        <v>359</v>
      </c>
      <c r="I333" s="8" t="s">
        <v>6</v>
      </c>
      <c r="J333" s="8" t="s">
        <v>1</v>
      </c>
      <c r="K333" s="8"/>
      <c r="L333" s="7">
        <f t="shared" si="23"/>
        <v>2</v>
      </c>
      <c r="M333" s="10" t="s">
        <v>360</v>
      </c>
    </row>
    <row r="334" spans="1:13" ht="99.95" customHeight="1" x14ac:dyDescent="0.15">
      <c r="A334" s="6">
        <f t="shared" si="22"/>
        <v>330</v>
      </c>
      <c r="B334" s="7">
        <v>33</v>
      </c>
      <c r="C334" s="7" t="s">
        <v>17</v>
      </c>
      <c r="D334" s="8" t="s">
        <v>593</v>
      </c>
      <c r="E334" s="7" t="s">
        <v>22</v>
      </c>
      <c r="F334" s="9" t="s">
        <v>498</v>
      </c>
      <c r="G334" s="7" t="s">
        <v>361</v>
      </c>
      <c r="H334" s="7" t="s">
        <v>362</v>
      </c>
      <c r="I334" s="8" t="s">
        <v>632</v>
      </c>
      <c r="J334" s="8" t="s">
        <v>1</v>
      </c>
      <c r="K334" s="8"/>
      <c r="L334" s="7">
        <f t="shared" si="23"/>
        <v>5</v>
      </c>
      <c r="M334" s="10" t="s">
        <v>2901</v>
      </c>
    </row>
    <row r="335" spans="1:13" ht="99.95" customHeight="1" x14ac:dyDescent="0.15">
      <c r="A335" s="6">
        <f t="shared" si="22"/>
        <v>331</v>
      </c>
      <c r="B335" s="7">
        <v>33</v>
      </c>
      <c r="C335" s="7" t="s">
        <v>1757</v>
      </c>
      <c r="D335" s="8" t="s">
        <v>2960</v>
      </c>
      <c r="E335" s="7" t="s">
        <v>22</v>
      </c>
      <c r="F335" s="9" t="s">
        <v>1987</v>
      </c>
      <c r="G335" s="7" t="s">
        <v>1988</v>
      </c>
      <c r="H335" s="7" t="s">
        <v>1989</v>
      </c>
      <c r="I335" s="8" t="s">
        <v>1990</v>
      </c>
      <c r="J335" s="8" t="s">
        <v>0</v>
      </c>
      <c r="K335" s="8" t="s">
        <v>1991</v>
      </c>
      <c r="L335" s="7">
        <f t="shared" si="23"/>
        <v>3</v>
      </c>
      <c r="M335" s="10" t="s">
        <v>2869</v>
      </c>
    </row>
    <row r="336" spans="1:13" ht="99.95" customHeight="1" x14ac:dyDescent="0.15">
      <c r="A336" s="6">
        <f t="shared" si="22"/>
        <v>332</v>
      </c>
      <c r="B336" s="7">
        <v>33</v>
      </c>
      <c r="C336" s="7" t="s">
        <v>828</v>
      </c>
      <c r="D336" s="8" t="s">
        <v>988</v>
      </c>
      <c r="E336" s="7" t="s">
        <v>989</v>
      </c>
      <c r="F336" s="9" t="s">
        <v>990</v>
      </c>
      <c r="G336" s="7" t="s">
        <v>991</v>
      </c>
      <c r="H336" s="7" t="s">
        <v>991</v>
      </c>
      <c r="I336" s="8" t="s">
        <v>992</v>
      </c>
      <c r="J336" s="8" t="s">
        <v>0</v>
      </c>
      <c r="K336" s="8" t="s">
        <v>993</v>
      </c>
      <c r="L336" s="7">
        <f t="shared" si="23"/>
        <v>1</v>
      </c>
      <c r="M336" s="10" t="s">
        <v>994</v>
      </c>
    </row>
    <row r="337" spans="1:13" ht="99.95" customHeight="1" x14ac:dyDescent="0.15">
      <c r="A337" s="6">
        <f t="shared" si="22"/>
        <v>333</v>
      </c>
      <c r="B337" s="7">
        <v>33</v>
      </c>
      <c r="C337" s="7" t="s">
        <v>1757</v>
      </c>
      <c r="D337" s="8" t="s">
        <v>2119</v>
      </c>
      <c r="E337" s="7" t="s">
        <v>2120</v>
      </c>
      <c r="F337" s="9" t="s">
        <v>2121</v>
      </c>
      <c r="G337" s="7" t="s">
        <v>2122</v>
      </c>
      <c r="H337" s="7" t="s">
        <v>2123</v>
      </c>
      <c r="I337" s="8" t="s">
        <v>2124</v>
      </c>
      <c r="J337" s="8" t="s">
        <v>0</v>
      </c>
      <c r="K337" s="8" t="s">
        <v>2122</v>
      </c>
      <c r="L337" s="7">
        <f t="shared" si="23"/>
        <v>2</v>
      </c>
      <c r="M337" s="10" t="s">
        <v>2870</v>
      </c>
    </row>
    <row r="338" spans="1:13" ht="99.95" customHeight="1" x14ac:dyDescent="0.15">
      <c r="A338" s="6">
        <f t="shared" si="22"/>
        <v>334</v>
      </c>
      <c r="B338" s="7">
        <v>33</v>
      </c>
      <c r="C338" s="7" t="s">
        <v>17</v>
      </c>
      <c r="D338" s="8" t="s">
        <v>168</v>
      </c>
      <c r="E338" s="7" t="s">
        <v>169</v>
      </c>
      <c r="F338" s="9" t="s">
        <v>500</v>
      </c>
      <c r="G338" s="7" t="s">
        <v>170</v>
      </c>
      <c r="H338" s="7" t="s">
        <v>171</v>
      </c>
      <c r="I338" s="8" t="s">
        <v>633</v>
      </c>
      <c r="J338" s="8" t="s">
        <v>1</v>
      </c>
      <c r="K338" s="8"/>
      <c r="L338" s="7">
        <f t="shared" si="23"/>
        <v>1</v>
      </c>
      <c r="M338" s="10" t="s">
        <v>172</v>
      </c>
    </row>
    <row r="339" spans="1:13" ht="99.95" customHeight="1" x14ac:dyDescent="0.15">
      <c r="A339" s="6">
        <f t="shared" si="22"/>
        <v>335</v>
      </c>
      <c r="B339" s="7">
        <v>33</v>
      </c>
      <c r="C339" s="7" t="s">
        <v>1757</v>
      </c>
      <c r="D339" s="8" t="s">
        <v>2590</v>
      </c>
      <c r="E339" s="7" t="s">
        <v>169</v>
      </c>
      <c r="F339" s="9" t="s">
        <v>2591</v>
      </c>
      <c r="G339" s="7" t="s">
        <v>2592</v>
      </c>
      <c r="H339" s="7" t="s">
        <v>2593</v>
      </c>
      <c r="I339" s="8" t="s">
        <v>2594</v>
      </c>
      <c r="J339" s="8" t="s">
        <v>1</v>
      </c>
      <c r="K339" s="8" t="s">
        <v>1804</v>
      </c>
      <c r="L339" s="7">
        <f t="shared" si="23"/>
        <v>1</v>
      </c>
      <c r="M339" s="10" t="s">
        <v>2595</v>
      </c>
    </row>
    <row r="340" spans="1:13" ht="99.95" customHeight="1" x14ac:dyDescent="0.15">
      <c r="A340" s="6">
        <f t="shared" si="22"/>
        <v>336</v>
      </c>
      <c r="B340" s="7">
        <v>33</v>
      </c>
      <c r="C340" s="7" t="s">
        <v>1757</v>
      </c>
      <c r="D340" s="8" t="s">
        <v>2694</v>
      </c>
      <c r="E340" s="7" t="s">
        <v>169</v>
      </c>
      <c r="F340" s="9" t="s">
        <v>2695</v>
      </c>
      <c r="G340" s="7" t="s">
        <v>2696</v>
      </c>
      <c r="H340" s="7" t="s">
        <v>2697</v>
      </c>
      <c r="I340" s="8" t="s">
        <v>2698</v>
      </c>
      <c r="J340" s="8" t="s">
        <v>0</v>
      </c>
      <c r="K340" s="8" t="s">
        <v>2699</v>
      </c>
      <c r="L340" s="7">
        <f t="shared" si="23"/>
        <v>1</v>
      </c>
      <c r="M340" s="10" t="s">
        <v>2700</v>
      </c>
    </row>
    <row r="341" spans="1:13" ht="99.95" customHeight="1" x14ac:dyDescent="0.15">
      <c r="A341" s="6">
        <f t="shared" si="22"/>
        <v>337</v>
      </c>
      <c r="B341" s="7">
        <v>33</v>
      </c>
      <c r="C341" s="7" t="s">
        <v>1757</v>
      </c>
      <c r="D341" s="8" t="s">
        <v>1854</v>
      </c>
      <c r="E341" s="7" t="s">
        <v>169</v>
      </c>
      <c r="F341" s="9" t="s">
        <v>1855</v>
      </c>
      <c r="G341" s="7" t="s">
        <v>1856</v>
      </c>
      <c r="H341" s="7" t="s">
        <v>1857</v>
      </c>
      <c r="I341" s="8" t="s">
        <v>1858</v>
      </c>
      <c r="J341" s="8" t="s">
        <v>0</v>
      </c>
      <c r="K341" s="8" t="s">
        <v>1859</v>
      </c>
      <c r="L341" s="7">
        <f t="shared" si="23"/>
        <v>2</v>
      </c>
      <c r="M341" s="10" t="s">
        <v>2871</v>
      </c>
    </row>
    <row r="342" spans="1:13" ht="99.95" customHeight="1" x14ac:dyDescent="0.15">
      <c r="A342" s="6">
        <f t="shared" si="22"/>
        <v>338</v>
      </c>
      <c r="B342" s="7">
        <v>33</v>
      </c>
      <c r="C342" s="7" t="s">
        <v>828</v>
      </c>
      <c r="D342" s="8" t="s">
        <v>1062</v>
      </c>
      <c r="E342" s="7" t="s">
        <v>1063</v>
      </c>
      <c r="F342" s="9" t="s">
        <v>1064</v>
      </c>
      <c r="G342" s="7" t="s">
        <v>1065</v>
      </c>
      <c r="H342" s="7" t="s">
        <v>1066</v>
      </c>
      <c r="I342" s="8" t="s">
        <v>1152</v>
      </c>
      <c r="J342" s="8" t="s">
        <v>0</v>
      </c>
      <c r="K342" s="8" t="s">
        <v>1065</v>
      </c>
      <c r="L342" s="7">
        <f t="shared" si="23"/>
        <v>2</v>
      </c>
      <c r="M342" s="10" t="s">
        <v>1686</v>
      </c>
    </row>
    <row r="343" spans="1:13" ht="99.95" customHeight="1" x14ac:dyDescent="0.15">
      <c r="A343" s="6">
        <f t="shared" si="22"/>
        <v>339</v>
      </c>
      <c r="B343" s="7">
        <v>33</v>
      </c>
      <c r="C343" s="7" t="s">
        <v>1757</v>
      </c>
      <c r="D343" s="8" t="s">
        <v>3117</v>
      </c>
      <c r="E343" s="7" t="s">
        <v>2153</v>
      </c>
      <c r="F343" s="9" t="s">
        <v>2154</v>
      </c>
      <c r="G343" s="7" t="s">
        <v>2155</v>
      </c>
      <c r="H343" s="7" t="s">
        <v>2156</v>
      </c>
      <c r="I343" s="8" t="s">
        <v>1762</v>
      </c>
      <c r="J343" s="8" t="s">
        <v>0</v>
      </c>
      <c r="K343" s="8" t="s">
        <v>2155</v>
      </c>
      <c r="L343" s="7">
        <f t="shared" si="23"/>
        <v>2</v>
      </c>
      <c r="M343" s="10" t="s">
        <v>3118</v>
      </c>
    </row>
    <row r="344" spans="1:13" ht="99.95" customHeight="1" x14ac:dyDescent="0.15">
      <c r="A344" s="6">
        <f t="shared" si="22"/>
        <v>340</v>
      </c>
      <c r="B344" s="7">
        <v>33</v>
      </c>
      <c r="C344" s="7" t="s">
        <v>1757</v>
      </c>
      <c r="D344" s="8" t="s">
        <v>2584</v>
      </c>
      <c r="E344" s="7" t="s">
        <v>2585</v>
      </c>
      <c r="F344" s="9" t="s">
        <v>2586</v>
      </c>
      <c r="G344" s="7" t="s">
        <v>2587</v>
      </c>
      <c r="H344" s="7" t="s">
        <v>2588</v>
      </c>
      <c r="I344" s="8" t="s">
        <v>1912</v>
      </c>
      <c r="J344" s="8" t="s">
        <v>0</v>
      </c>
      <c r="K344" s="8" t="s">
        <v>2587</v>
      </c>
      <c r="L344" s="7">
        <f t="shared" si="23"/>
        <v>1</v>
      </c>
      <c r="M344" s="10" t="s">
        <v>2589</v>
      </c>
    </row>
    <row r="345" spans="1:13" ht="99.95" customHeight="1" x14ac:dyDescent="0.15">
      <c r="A345" s="6">
        <f t="shared" si="22"/>
        <v>341</v>
      </c>
      <c r="B345" s="7">
        <v>33</v>
      </c>
      <c r="C345" s="7" t="s">
        <v>1757</v>
      </c>
      <c r="D345" s="8" t="s">
        <v>2961</v>
      </c>
      <c r="E345" s="7" t="s">
        <v>2012</v>
      </c>
      <c r="F345" s="9" t="s">
        <v>2013</v>
      </c>
      <c r="G345" s="7" t="s">
        <v>2014</v>
      </c>
      <c r="H345" s="7" t="s">
        <v>2015</v>
      </c>
      <c r="I345" s="8" t="s">
        <v>2016</v>
      </c>
      <c r="J345" s="8" t="s">
        <v>0</v>
      </c>
      <c r="K345" s="8" t="s">
        <v>2017</v>
      </c>
      <c r="L345" s="7">
        <f t="shared" si="23"/>
        <v>1</v>
      </c>
      <c r="M345" s="10" t="s">
        <v>2018</v>
      </c>
    </row>
    <row r="346" spans="1:13" ht="99.95" customHeight="1" x14ac:dyDescent="0.15">
      <c r="A346" s="6">
        <f t="shared" si="22"/>
        <v>342</v>
      </c>
      <c r="B346" s="7">
        <v>33</v>
      </c>
      <c r="C346" s="7" t="s">
        <v>17</v>
      </c>
      <c r="D346" s="8" t="s">
        <v>552</v>
      </c>
      <c r="E346" s="7" t="s">
        <v>74</v>
      </c>
      <c r="F346" s="9" t="s">
        <v>679</v>
      </c>
      <c r="G346" s="11" t="s">
        <v>553</v>
      </c>
      <c r="H346" s="11" t="s">
        <v>554</v>
      </c>
      <c r="I346" s="8" t="s">
        <v>556</v>
      </c>
      <c r="J346" s="7" t="s">
        <v>557</v>
      </c>
      <c r="K346" s="14" t="s">
        <v>783</v>
      </c>
      <c r="L346" s="7">
        <f t="shared" si="23"/>
        <v>3</v>
      </c>
      <c r="M346" s="10" t="s">
        <v>799</v>
      </c>
    </row>
    <row r="347" spans="1:13" ht="99.95" customHeight="1" x14ac:dyDescent="0.15">
      <c r="A347" s="6">
        <f t="shared" si="22"/>
        <v>343</v>
      </c>
      <c r="B347" s="7">
        <v>33</v>
      </c>
      <c r="C347" s="7" t="s">
        <v>17</v>
      </c>
      <c r="D347" s="8" t="s">
        <v>551</v>
      </c>
      <c r="E347" s="7" t="s">
        <v>74</v>
      </c>
      <c r="F347" s="9" t="s">
        <v>501</v>
      </c>
      <c r="G347" s="7" t="s">
        <v>75</v>
      </c>
      <c r="H347" s="7" t="s">
        <v>76</v>
      </c>
      <c r="I347" s="8" t="s">
        <v>555</v>
      </c>
      <c r="J347" s="8" t="s">
        <v>0</v>
      </c>
      <c r="K347" s="8" t="s">
        <v>75</v>
      </c>
      <c r="L347" s="7">
        <f t="shared" si="23"/>
        <v>2</v>
      </c>
      <c r="M347" s="10" t="s">
        <v>77</v>
      </c>
    </row>
    <row r="348" spans="1:13" ht="99.95" customHeight="1" x14ac:dyDescent="0.15">
      <c r="A348" s="6">
        <f t="shared" si="22"/>
        <v>344</v>
      </c>
      <c r="B348" s="7">
        <v>33</v>
      </c>
      <c r="C348" s="7" t="s">
        <v>1757</v>
      </c>
      <c r="D348" s="8" t="s">
        <v>1860</v>
      </c>
      <c r="E348" s="7" t="s">
        <v>74</v>
      </c>
      <c r="F348" s="9" t="s">
        <v>1861</v>
      </c>
      <c r="G348" s="7" t="s">
        <v>1862</v>
      </c>
      <c r="H348" s="7" t="s">
        <v>1863</v>
      </c>
      <c r="I348" s="8" t="s">
        <v>1864</v>
      </c>
      <c r="J348" s="8" t="s">
        <v>0</v>
      </c>
      <c r="K348" s="8" t="s">
        <v>1862</v>
      </c>
      <c r="L348" s="7">
        <f t="shared" si="23"/>
        <v>2</v>
      </c>
      <c r="M348" s="10" t="s">
        <v>2872</v>
      </c>
    </row>
    <row r="349" spans="1:13" ht="99.95" customHeight="1" x14ac:dyDescent="0.15">
      <c r="A349" s="6">
        <f t="shared" si="22"/>
        <v>345</v>
      </c>
      <c r="B349" s="7">
        <v>33</v>
      </c>
      <c r="C349" s="7" t="s">
        <v>17</v>
      </c>
      <c r="D349" s="8" t="s">
        <v>370</v>
      </c>
      <c r="E349" s="7" t="s">
        <v>371</v>
      </c>
      <c r="F349" s="9" t="s">
        <v>502</v>
      </c>
      <c r="G349" s="7" t="s">
        <v>372</v>
      </c>
      <c r="H349" s="7" t="s">
        <v>373</v>
      </c>
      <c r="I349" s="8" t="s">
        <v>631</v>
      </c>
      <c r="J349" s="8" t="s">
        <v>0</v>
      </c>
      <c r="K349" s="8" t="s">
        <v>374</v>
      </c>
      <c r="L349" s="7">
        <f t="shared" si="23"/>
        <v>2</v>
      </c>
      <c r="M349" s="10" t="s">
        <v>774</v>
      </c>
    </row>
    <row r="350" spans="1:13" ht="99.95" customHeight="1" x14ac:dyDescent="0.15">
      <c r="A350" s="6">
        <f t="shared" ref="A350:A381" si="24">ROW()-4</f>
        <v>346</v>
      </c>
      <c r="B350" s="7">
        <v>33</v>
      </c>
      <c r="C350" s="7" t="s">
        <v>828</v>
      </c>
      <c r="D350" s="8" t="s">
        <v>3052</v>
      </c>
      <c r="E350" s="7" t="s">
        <v>1432</v>
      </c>
      <c r="F350" s="9" t="s">
        <v>1433</v>
      </c>
      <c r="G350" s="7" t="s">
        <v>1434</v>
      </c>
      <c r="H350" s="7" t="s">
        <v>1434</v>
      </c>
      <c r="I350" s="8" t="s">
        <v>1435</v>
      </c>
      <c r="J350" s="8" t="s">
        <v>0</v>
      </c>
      <c r="K350" s="8" t="s">
        <v>1436</v>
      </c>
      <c r="L350" s="7">
        <f t="shared" si="23"/>
        <v>1</v>
      </c>
      <c r="M350" s="10" t="s">
        <v>1437</v>
      </c>
    </row>
    <row r="351" spans="1:13" ht="99.95" customHeight="1" x14ac:dyDescent="0.15">
      <c r="A351" s="6">
        <f t="shared" si="24"/>
        <v>347</v>
      </c>
      <c r="B351" s="7">
        <v>33</v>
      </c>
      <c r="C351" s="7" t="s">
        <v>1757</v>
      </c>
      <c r="D351" s="8" t="s">
        <v>2962</v>
      </c>
      <c r="E351" s="7" t="s">
        <v>1978</v>
      </c>
      <c r="F351" s="9" t="s">
        <v>1979</v>
      </c>
      <c r="G351" s="7" t="s">
        <v>1980</v>
      </c>
      <c r="H351" s="7" t="s">
        <v>1981</v>
      </c>
      <c r="I351" s="8" t="s">
        <v>1982</v>
      </c>
      <c r="J351" s="8" t="s">
        <v>0</v>
      </c>
      <c r="K351" s="8" t="s">
        <v>1980</v>
      </c>
      <c r="L351" s="7">
        <f t="shared" si="23"/>
        <v>1</v>
      </c>
      <c r="M351" s="10" t="s">
        <v>2967</v>
      </c>
    </row>
    <row r="352" spans="1:13" ht="99.95" customHeight="1" x14ac:dyDescent="0.15">
      <c r="A352" s="6">
        <f t="shared" si="24"/>
        <v>348</v>
      </c>
      <c r="B352" s="7">
        <v>33</v>
      </c>
      <c r="C352" s="7" t="s">
        <v>17</v>
      </c>
      <c r="D352" s="8" t="s">
        <v>608</v>
      </c>
      <c r="E352" s="7" t="s">
        <v>114</v>
      </c>
      <c r="F352" s="9" t="s">
        <v>503</v>
      </c>
      <c r="G352" s="7" t="s">
        <v>115</v>
      </c>
      <c r="H352" s="7" t="s">
        <v>116</v>
      </c>
      <c r="I352" s="8" t="s">
        <v>630</v>
      </c>
      <c r="J352" s="8" t="s">
        <v>0</v>
      </c>
      <c r="K352" s="8" t="s">
        <v>115</v>
      </c>
      <c r="L352" s="7">
        <f t="shared" si="23"/>
        <v>2</v>
      </c>
      <c r="M352" s="10" t="s">
        <v>117</v>
      </c>
    </row>
    <row r="353" spans="1:13" ht="99.95" customHeight="1" x14ac:dyDescent="0.15">
      <c r="A353" s="6">
        <f t="shared" si="24"/>
        <v>349</v>
      </c>
      <c r="B353" s="7">
        <v>33</v>
      </c>
      <c r="C353" s="7" t="s">
        <v>1757</v>
      </c>
      <c r="D353" s="8" t="s">
        <v>1794</v>
      </c>
      <c r="E353" s="7" t="s">
        <v>114</v>
      </c>
      <c r="F353" s="9" t="s">
        <v>1795</v>
      </c>
      <c r="G353" s="7" t="s">
        <v>1796</v>
      </c>
      <c r="H353" s="7" t="s">
        <v>1797</v>
      </c>
      <c r="I353" s="8" t="s">
        <v>1798</v>
      </c>
      <c r="J353" s="8" t="s">
        <v>0</v>
      </c>
      <c r="K353" s="8" t="s">
        <v>1796</v>
      </c>
      <c r="L353" s="7">
        <f t="shared" si="23"/>
        <v>3</v>
      </c>
      <c r="M353" s="10" t="s">
        <v>2873</v>
      </c>
    </row>
    <row r="354" spans="1:13" ht="99.95" customHeight="1" x14ac:dyDescent="0.15">
      <c r="A354" s="6">
        <f t="shared" si="24"/>
        <v>350</v>
      </c>
      <c r="B354" s="7">
        <v>33</v>
      </c>
      <c r="C354" s="7" t="s">
        <v>1757</v>
      </c>
      <c r="D354" s="8" t="s">
        <v>2220</v>
      </c>
      <c r="E354" s="7" t="s">
        <v>1522</v>
      </c>
      <c r="F354" s="9" t="s">
        <v>2221</v>
      </c>
      <c r="G354" s="7" t="s">
        <v>2222</v>
      </c>
      <c r="H354" s="7" t="s">
        <v>2223</v>
      </c>
      <c r="I354" s="8" t="s">
        <v>2224</v>
      </c>
      <c r="J354" s="8" t="s">
        <v>1</v>
      </c>
      <c r="K354" s="8" t="s">
        <v>1804</v>
      </c>
      <c r="L354" s="7">
        <f t="shared" si="23"/>
        <v>1</v>
      </c>
      <c r="M354" s="10" t="s">
        <v>2968</v>
      </c>
    </row>
    <row r="355" spans="1:13" ht="99.95" customHeight="1" x14ac:dyDescent="0.15">
      <c r="A355" s="6">
        <f t="shared" si="24"/>
        <v>351</v>
      </c>
      <c r="B355" s="7">
        <v>33</v>
      </c>
      <c r="C355" s="7" t="s">
        <v>828</v>
      </c>
      <c r="D355" s="8" t="s">
        <v>1521</v>
      </c>
      <c r="E355" s="7" t="s">
        <v>1522</v>
      </c>
      <c r="F355" s="9" t="s">
        <v>1523</v>
      </c>
      <c r="G355" s="7" t="s">
        <v>1524</v>
      </c>
      <c r="H355" s="7" t="s">
        <v>1525</v>
      </c>
      <c r="I355" s="8" t="s">
        <v>1526</v>
      </c>
      <c r="J355" s="8" t="s">
        <v>0</v>
      </c>
      <c r="K355" s="8" t="s">
        <v>1527</v>
      </c>
      <c r="L355" s="7">
        <f t="shared" si="23"/>
        <v>1</v>
      </c>
      <c r="M355" s="10" t="s">
        <v>1528</v>
      </c>
    </row>
    <row r="356" spans="1:13" ht="99.95" customHeight="1" x14ac:dyDescent="0.15">
      <c r="A356" s="6">
        <f t="shared" si="24"/>
        <v>352</v>
      </c>
      <c r="B356" s="7">
        <v>33</v>
      </c>
      <c r="C356" s="7" t="s">
        <v>17</v>
      </c>
      <c r="D356" s="8" t="s">
        <v>109</v>
      </c>
      <c r="E356" s="7" t="s">
        <v>110</v>
      </c>
      <c r="F356" s="9" t="s">
        <v>504</v>
      </c>
      <c r="G356" s="7" t="s">
        <v>111</v>
      </c>
      <c r="H356" s="7" t="s">
        <v>112</v>
      </c>
      <c r="I356" s="8" t="s">
        <v>629</v>
      </c>
      <c r="J356" s="8" t="s">
        <v>0</v>
      </c>
      <c r="K356" s="8" t="s">
        <v>111</v>
      </c>
      <c r="L356" s="7">
        <f t="shared" si="23"/>
        <v>1</v>
      </c>
      <c r="M356" s="10" t="s">
        <v>113</v>
      </c>
    </row>
    <row r="357" spans="1:13" ht="99.95" customHeight="1" x14ac:dyDescent="0.15">
      <c r="A357" s="6">
        <f t="shared" si="24"/>
        <v>353</v>
      </c>
      <c r="B357" s="7">
        <v>33</v>
      </c>
      <c r="C357" s="7" t="s">
        <v>828</v>
      </c>
      <c r="D357" s="8" t="s">
        <v>995</v>
      </c>
      <c r="E357" s="7" t="s">
        <v>130</v>
      </c>
      <c r="F357" s="9" t="s">
        <v>996</v>
      </c>
      <c r="G357" s="7" t="s">
        <v>997</v>
      </c>
      <c r="H357" s="7" t="s">
        <v>998</v>
      </c>
      <c r="I357" s="8" t="s">
        <v>999</v>
      </c>
      <c r="J357" s="8" t="s">
        <v>0</v>
      </c>
      <c r="K357" s="8" t="s">
        <v>1000</v>
      </c>
      <c r="L357" s="7">
        <f t="shared" si="23"/>
        <v>1</v>
      </c>
      <c r="M357" s="10" t="s">
        <v>1001</v>
      </c>
    </row>
    <row r="358" spans="1:13" ht="99.95" customHeight="1" x14ac:dyDescent="0.15">
      <c r="A358" s="6">
        <f t="shared" si="24"/>
        <v>354</v>
      </c>
      <c r="B358" s="7">
        <v>33</v>
      </c>
      <c r="C358" s="7" t="s">
        <v>1757</v>
      </c>
      <c r="D358" s="8" t="s">
        <v>2194</v>
      </c>
      <c r="E358" s="7" t="s">
        <v>130</v>
      </c>
      <c r="F358" s="9" t="s">
        <v>2195</v>
      </c>
      <c r="G358" s="7" t="s">
        <v>2196</v>
      </c>
      <c r="H358" s="7" t="s">
        <v>2197</v>
      </c>
      <c r="I358" s="8" t="s">
        <v>2198</v>
      </c>
      <c r="J358" s="8" t="s">
        <v>0</v>
      </c>
      <c r="K358" s="8" t="s">
        <v>2199</v>
      </c>
      <c r="L358" s="7">
        <f t="shared" si="23"/>
        <v>1</v>
      </c>
      <c r="M358" s="10" t="s">
        <v>2200</v>
      </c>
    </row>
    <row r="359" spans="1:13" ht="99.95" customHeight="1" x14ac:dyDescent="0.15">
      <c r="A359" s="6">
        <f t="shared" si="24"/>
        <v>355</v>
      </c>
      <c r="B359" s="7">
        <v>33</v>
      </c>
      <c r="C359" s="7" t="s">
        <v>17</v>
      </c>
      <c r="D359" s="8" t="s">
        <v>609</v>
      </c>
      <c r="E359" s="7" t="s">
        <v>130</v>
      </c>
      <c r="F359" s="9" t="s">
        <v>505</v>
      </c>
      <c r="G359" s="7" t="s">
        <v>131</v>
      </c>
      <c r="H359" s="7" t="s">
        <v>132</v>
      </c>
      <c r="I359" s="8" t="s">
        <v>628</v>
      </c>
      <c r="J359" s="8" t="s">
        <v>0</v>
      </c>
      <c r="K359" s="8" t="s">
        <v>133</v>
      </c>
      <c r="L359" s="7">
        <f t="shared" si="23"/>
        <v>4</v>
      </c>
      <c r="M359" s="10" t="s">
        <v>1693</v>
      </c>
    </row>
    <row r="360" spans="1:13" ht="99.95" customHeight="1" x14ac:dyDescent="0.15">
      <c r="A360" s="6">
        <f t="shared" si="24"/>
        <v>356</v>
      </c>
      <c r="B360" s="7">
        <v>33</v>
      </c>
      <c r="C360" s="7" t="s">
        <v>1757</v>
      </c>
      <c r="D360" s="8" t="s">
        <v>2101</v>
      </c>
      <c r="E360" s="7" t="s">
        <v>2102</v>
      </c>
      <c r="F360" s="9" t="s">
        <v>2103</v>
      </c>
      <c r="G360" s="7" t="s">
        <v>2104</v>
      </c>
      <c r="H360" s="7" t="s">
        <v>2105</v>
      </c>
      <c r="I360" s="8" t="s">
        <v>2106</v>
      </c>
      <c r="J360" s="8" t="s">
        <v>0</v>
      </c>
      <c r="K360" s="8" t="s">
        <v>2104</v>
      </c>
      <c r="L360" s="7">
        <f t="shared" si="23"/>
        <v>1</v>
      </c>
      <c r="M360" s="10" t="s">
        <v>2107</v>
      </c>
    </row>
    <row r="361" spans="1:13" ht="99.95" customHeight="1" x14ac:dyDescent="0.15">
      <c r="A361" s="6">
        <f t="shared" si="24"/>
        <v>357</v>
      </c>
      <c r="B361" s="7">
        <v>33</v>
      </c>
      <c r="C361" s="7" t="s">
        <v>828</v>
      </c>
      <c r="D361" s="8" t="s">
        <v>1073</v>
      </c>
      <c r="E361" s="7" t="s">
        <v>1074</v>
      </c>
      <c r="F361" s="9" t="s">
        <v>1075</v>
      </c>
      <c r="G361" s="7" t="s">
        <v>1076</v>
      </c>
      <c r="H361" s="7" t="s">
        <v>1077</v>
      </c>
      <c r="I361" s="8" t="s">
        <v>999</v>
      </c>
      <c r="J361" s="8" t="s">
        <v>0</v>
      </c>
      <c r="K361" s="8" t="s">
        <v>1076</v>
      </c>
      <c r="L361" s="7">
        <f t="shared" si="23"/>
        <v>2</v>
      </c>
      <c r="M361" s="10" t="s">
        <v>1687</v>
      </c>
    </row>
    <row r="362" spans="1:13" ht="99.95" customHeight="1" x14ac:dyDescent="0.15">
      <c r="A362" s="6">
        <f t="shared" si="24"/>
        <v>358</v>
      </c>
      <c r="B362" s="7">
        <v>33</v>
      </c>
      <c r="C362" s="7" t="s">
        <v>1757</v>
      </c>
      <c r="D362" s="8" t="s">
        <v>2776</v>
      </c>
      <c r="E362" s="7" t="s">
        <v>1074</v>
      </c>
      <c r="F362" s="9" t="s">
        <v>2777</v>
      </c>
      <c r="G362" s="7" t="s">
        <v>2778</v>
      </c>
      <c r="H362" s="7" t="s">
        <v>2779</v>
      </c>
      <c r="I362" s="8" t="s">
        <v>2780</v>
      </c>
      <c r="J362" s="8" t="s">
        <v>0</v>
      </c>
      <c r="K362" s="8" t="s">
        <v>2778</v>
      </c>
      <c r="L362" s="7">
        <f t="shared" ref="L362:L385" si="25">LEN(M362)-LEN(SUBSTITUTE(M362, "、",""))/LEN("、")+1</f>
        <v>2</v>
      </c>
      <c r="M362" s="10" t="s">
        <v>2874</v>
      </c>
    </row>
    <row r="363" spans="1:13" ht="99.95" customHeight="1" x14ac:dyDescent="0.15">
      <c r="A363" s="6">
        <f t="shared" si="24"/>
        <v>359</v>
      </c>
      <c r="B363" s="7">
        <v>33</v>
      </c>
      <c r="C363" s="7" t="s">
        <v>1757</v>
      </c>
      <c r="D363" s="8" t="s">
        <v>2800</v>
      </c>
      <c r="E363" s="7" t="s">
        <v>1074</v>
      </c>
      <c r="F363" s="9" t="s">
        <v>2801</v>
      </c>
      <c r="G363" s="7" t="s">
        <v>2802</v>
      </c>
      <c r="H363" s="7" t="s">
        <v>2803</v>
      </c>
      <c r="I363" s="8" t="s">
        <v>2804</v>
      </c>
      <c r="J363" s="8" t="s">
        <v>0</v>
      </c>
      <c r="K363" s="8" t="s">
        <v>2802</v>
      </c>
      <c r="L363" s="7">
        <f t="shared" si="25"/>
        <v>2</v>
      </c>
      <c r="M363" s="10" t="s">
        <v>2875</v>
      </c>
    </row>
    <row r="364" spans="1:13" ht="99.95" customHeight="1" x14ac:dyDescent="0.15">
      <c r="A364" s="6">
        <f t="shared" si="24"/>
        <v>360</v>
      </c>
      <c r="B364" s="7">
        <v>33</v>
      </c>
      <c r="C364" s="7" t="s">
        <v>1757</v>
      </c>
      <c r="D364" s="8" t="s">
        <v>1835</v>
      </c>
      <c r="E364" s="7" t="s">
        <v>1074</v>
      </c>
      <c r="F364" s="9" t="s">
        <v>1836</v>
      </c>
      <c r="G364" s="7" t="s">
        <v>1837</v>
      </c>
      <c r="H364" s="7" t="s">
        <v>1838</v>
      </c>
      <c r="I364" s="8" t="s">
        <v>1839</v>
      </c>
      <c r="J364" s="8" t="s">
        <v>1</v>
      </c>
      <c r="K364" s="8" t="s">
        <v>1804</v>
      </c>
      <c r="L364" s="7">
        <f t="shared" si="25"/>
        <v>2</v>
      </c>
      <c r="M364" s="10" t="s">
        <v>2876</v>
      </c>
    </row>
    <row r="365" spans="1:13" ht="99.95" customHeight="1" x14ac:dyDescent="0.15">
      <c r="A365" s="6">
        <f t="shared" si="24"/>
        <v>361</v>
      </c>
      <c r="B365" s="7" t="s">
        <v>1726</v>
      </c>
      <c r="C365" s="7" t="s">
        <v>17</v>
      </c>
      <c r="D365" s="8" t="s">
        <v>2922</v>
      </c>
      <c r="E365" s="7" t="s">
        <v>2923</v>
      </c>
      <c r="F365" s="9" t="s">
        <v>2924</v>
      </c>
      <c r="G365" s="7" t="s">
        <v>2925</v>
      </c>
      <c r="H365" s="7" t="s">
        <v>2926</v>
      </c>
      <c r="I365" s="8" t="s">
        <v>2927</v>
      </c>
      <c r="J365" s="8" t="s">
        <v>1</v>
      </c>
      <c r="K365" s="8"/>
      <c r="L365" s="7">
        <f t="shared" si="25"/>
        <v>1</v>
      </c>
      <c r="M365" s="10" t="s">
        <v>2928</v>
      </c>
    </row>
    <row r="366" spans="1:13" ht="99.95" customHeight="1" x14ac:dyDescent="0.15">
      <c r="A366" s="6">
        <f t="shared" si="24"/>
        <v>362</v>
      </c>
      <c r="B366" s="7">
        <v>33</v>
      </c>
      <c r="C366" s="7" t="s">
        <v>828</v>
      </c>
      <c r="D366" s="8" t="s">
        <v>1398</v>
      </c>
      <c r="E366" s="7" t="s">
        <v>1399</v>
      </c>
      <c r="F366" s="9" t="s">
        <v>1400</v>
      </c>
      <c r="G366" s="7" t="s">
        <v>1401</v>
      </c>
      <c r="H366" s="7" t="s">
        <v>1402</v>
      </c>
      <c r="I366" s="8" t="s">
        <v>1403</v>
      </c>
      <c r="J366" s="8" t="s">
        <v>0</v>
      </c>
      <c r="K366" s="8" t="s">
        <v>1401</v>
      </c>
      <c r="L366" s="7">
        <f t="shared" si="25"/>
        <v>2</v>
      </c>
      <c r="M366" s="10" t="s">
        <v>1688</v>
      </c>
    </row>
    <row r="367" spans="1:13" ht="99.95" customHeight="1" x14ac:dyDescent="0.15">
      <c r="A367" s="6">
        <f t="shared" si="24"/>
        <v>363</v>
      </c>
      <c r="B367" s="7">
        <v>33</v>
      </c>
      <c r="C367" s="7" t="s">
        <v>17</v>
      </c>
      <c r="D367" s="8" t="s">
        <v>254</v>
      </c>
      <c r="E367" s="7" t="s">
        <v>255</v>
      </c>
      <c r="F367" s="9" t="s">
        <v>506</v>
      </c>
      <c r="G367" s="7" t="s">
        <v>256</v>
      </c>
      <c r="H367" s="7" t="s">
        <v>257</v>
      </c>
      <c r="I367" s="8" t="s">
        <v>258</v>
      </c>
      <c r="J367" s="8" t="s">
        <v>0</v>
      </c>
      <c r="K367" s="8" t="s">
        <v>259</v>
      </c>
      <c r="L367" s="7">
        <f t="shared" si="25"/>
        <v>6</v>
      </c>
      <c r="M367" s="10" t="s">
        <v>2902</v>
      </c>
    </row>
    <row r="368" spans="1:13" ht="99.95" customHeight="1" x14ac:dyDescent="0.15">
      <c r="A368" s="6">
        <f t="shared" si="24"/>
        <v>364</v>
      </c>
      <c r="B368" s="7">
        <v>33</v>
      </c>
      <c r="C368" s="7" t="s">
        <v>17</v>
      </c>
      <c r="D368" s="8" t="s">
        <v>354</v>
      </c>
      <c r="E368" s="7" t="s">
        <v>255</v>
      </c>
      <c r="F368" s="9" t="s">
        <v>507</v>
      </c>
      <c r="G368" s="7" t="s">
        <v>355</v>
      </c>
      <c r="H368" s="7" t="s">
        <v>356</v>
      </c>
      <c r="I368" s="8" t="s">
        <v>627</v>
      </c>
      <c r="J368" s="8" t="s">
        <v>1</v>
      </c>
      <c r="K368" s="8"/>
      <c r="L368" s="7">
        <f t="shared" si="25"/>
        <v>2</v>
      </c>
      <c r="M368" s="10" t="s">
        <v>2903</v>
      </c>
    </row>
    <row r="369" spans="1:13" ht="99.95" customHeight="1" x14ac:dyDescent="0.15">
      <c r="A369" s="6">
        <f t="shared" si="24"/>
        <v>365</v>
      </c>
      <c r="B369" s="7">
        <v>33</v>
      </c>
      <c r="C369" s="7" t="s">
        <v>17</v>
      </c>
      <c r="D369" s="8" t="s">
        <v>686</v>
      </c>
      <c r="E369" s="7" t="s">
        <v>687</v>
      </c>
      <c r="F369" s="9" t="s">
        <v>691</v>
      </c>
      <c r="G369" s="7" t="s">
        <v>688</v>
      </c>
      <c r="H369" s="7" t="s">
        <v>689</v>
      </c>
      <c r="I369" s="8" t="s">
        <v>690</v>
      </c>
      <c r="J369" s="8" t="s">
        <v>544</v>
      </c>
      <c r="K369" s="8"/>
      <c r="L369" s="7">
        <f t="shared" si="25"/>
        <v>2</v>
      </c>
      <c r="M369" s="10" t="s">
        <v>2986</v>
      </c>
    </row>
    <row r="370" spans="1:13" ht="99.95" customHeight="1" x14ac:dyDescent="0.15">
      <c r="A370" s="6">
        <f t="shared" si="24"/>
        <v>366</v>
      </c>
      <c r="B370" s="7">
        <v>33</v>
      </c>
      <c r="C370" s="7" t="s">
        <v>828</v>
      </c>
      <c r="D370" s="8" t="s">
        <v>3053</v>
      </c>
      <c r="E370" s="7" t="s">
        <v>1037</v>
      </c>
      <c r="F370" s="9" t="s">
        <v>1038</v>
      </c>
      <c r="G370" s="7" t="s">
        <v>1039</v>
      </c>
      <c r="H370" s="7" t="s">
        <v>1039</v>
      </c>
      <c r="I370" s="8" t="s">
        <v>1040</v>
      </c>
      <c r="J370" s="8" t="s">
        <v>0</v>
      </c>
      <c r="K370" s="8" t="s">
        <v>1041</v>
      </c>
      <c r="L370" s="7">
        <f t="shared" si="25"/>
        <v>1</v>
      </c>
      <c r="M370" s="10" t="s">
        <v>1042</v>
      </c>
    </row>
    <row r="371" spans="1:13" ht="99.95" customHeight="1" x14ac:dyDescent="0.15">
      <c r="A371" s="6">
        <f t="shared" si="24"/>
        <v>367</v>
      </c>
      <c r="B371" s="7">
        <v>33</v>
      </c>
      <c r="C371" s="7" t="s">
        <v>1757</v>
      </c>
      <c r="D371" s="8" t="s">
        <v>2548</v>
      </c>
      <c r="E371" s="7" t="s">
        <v>1037</v>
      </c>
      <c r="F371" s="9" t="s">
        <v>2549</v>
      </c>
      <c r="G371" s="7" t="s">
        <v>2550</v>
      </c>
      <c r="H371" s="7" t="s">
        <v>2550</v>
      </c>
      <c r="I371" s="8" t="s">
        <v>2551</v>
      </c>
      <c r="J371" s="8" t="s">
        <v>1</v>
      </c>
      <c r="K371" s="8" t="s">
        <v>1804</v>
      </c>
      <c r="L371" s="7">
        <f t="shared" si="25"/>
        <v>1</v>
      </c>
      <c r="M371" s="10" t="s">
        <v>2552</v>
      </c>
    </row>
    <row r="372" spans="1:13" ht="99.95" customHeight="1" x14ac:dyDescent="0.15">
      <c r="A372" s="6">
        <f t="shared" si="24"/>
        <v>368</v>
      </c>
      <c r="B372" s="7">
        <v>33</v>
      </c>
      <c r="C372" s="7" t="s">
        <v>828</v>
      </c>
      <c r="D372" s="8" t="s">
        <v>3061</v>
      </c>
      <c r="E372" s="7" t="s">
        <v>1128</v>
      </c>
      <c r="F372" s="9" t="s">
        <v>1129</v>
      </c>
      <c r="G372" s="7" t="s">
        <v>1130</v>
      </c>
      <c r="H372" s="7" t="s">
        <v>1131</v>
      </c>
      <c r="I372" s="8" t="s">
        <v>1132</v>
      </c>
      <c r="J372" s="8" t="s">
        <v>0</v>
      </c>
      <c r="K372" s="8" t="s">
        <v>1130</v>
      </c>
      <c r="L372" s="7">
        <f t="shared" si="25"/>
        <v>4</v>
      </c>
      <c r="M372" s="10" t="s">
        <v>2877</v>
      </c>
    </row>
    <row r="373" spans="1:13" ht="99.95" customHeight="1" x14ac:dyDescent="0.15">
      <c r="A373" s="6">
        <f t="shared" si="24"/>
        <v>369</v>
      </c>
      <c r="B373" s="7">
        <v>33</v>
      </c>
      <c r="C373" s="7" t="s">
        <v>828</v>
      </c>
      <c r="D373" s="8" t="s">
        <v>1205</v>
      </c>
      <c r="E373" s="7" t="s">
        <v>1128</v>
      </c>
      <c r="F373" s="9" t="s">
        <v>1206</v>
      </c>
      <c r="G373" s="7" t="s">
        <v>1207</v>
      </c>
      <c r="H373" s="7" t="s">
        <v>1208</v>
      </c>
      <c r="I373" s="8" t="s">
        <v>1209</v>
      </c>
      <c r="J373" s="8" t="s">
        <v>0</v>
      </c>
      <c r="K373" s="8" t="s">
        <v>1207</v>
      </c>
      <c r="L373" s="7">
        <f t="shared" si="25"/>
        <v>4</v>
      </c>
      <c r="M373" s="10" t="s">
        <v>2878</v>
      </c>
    </row>
    <row r="374" spans="1:13" ht="99.95" customHeight="1" x14ac:dyDescent="0.15">
      <c r="A374" s="6">
        <f t="shared" si="24"/>
        <v>370</v>
      </c>
      <c r="B374" s="7">
        <v>33</v>
      </c>
      <c r="C374" s="7" t="s">
        <v>828</v>
      </c>
      <c r="D374" s="8" t="s">
        <v>1138</v>
      </c>
      <c r="E374" s="7" t="s">
        <v>1139</v>
      </c>
      <c r="F374" s="9" t="s">
        <v>1140</v>
      </c>
      <c r="G374" s="7" t="s">
        <v>1141</v>
      </c>
      <c r="H374" s="7" t="s">
        <v>1142</v>
      </c>
      <c r="I374" s="8" t="s">
        <v>1143</v>
      </c>
      <c r="J374" s="8" t="s">
        <v>1</v>
      </c>
      <c r="K374" s="8"/>
      <c r="L374" s="7">
        <f t="shared" si="25"/>
        <v>1</v>
      </c>
      <c r="M374" s="10" t="s">
        <v>1144</v>
      </c>
    </row>
    <row r="375" spans="1:13" ht="99.95" customHeight="1" x14ac:dyDescent="0.15">
      <c r="A375" s="6">
        <f t="shared" si="24"/>
        <v>371</v>
      </c>
      <c r="B375" s="7">
        <v>33</v>
      </c>
      <c r="C375" s="7" t="s">
        <v>17</v>
      </c>
      <c r="D375" s="8" t="s">
        <v>186</v>
      </c>
      <c r="E375" s="7" t="s">
        <v>187</v>
      </c>
      <c r="F375" s="9" t="s">
        <v>508</v>
      </c>
      <c r="G375" s="7" t="s">
        <v>188</v>
      </c>
      <c r="H375" s="7" t="s">
        <v>188</v>
      </c>
      <c r="I375" s="8" t="s">
        <v>684</v>
      </c>
      <c r="J375" s="8" t="s">
        <v>0</v>
      </c>
      <c r="K375" s="8" t="s">
        <v>189</v>
      </c>
      <c r="L375" s="7">
        <f t="shared" si="25"/>
        <v>2</v>
      </c>
      <c r="M375" s="10" t="s">
        <v>2904</v>
      </c>
    </row>
    <row r="376" spans="1:13" ht="99.95" customHeight="1" x14ac:dyDescent="0.15">
      <c r="A376" s="6">
        <f t="shared" si="24"/>
        <v>372</v>
      </c>
      <c r="B376" s="7">
        <v>33</v>
      </c>
      <c r="C376" s="7" t="s">
        <v>17</v>
      </c>
      <c r="D376" s="8" t="s">
        <v>700</v>
      </c>
      <c r="E376" s="7" t="s">
        <v>701</v>
      </c>
      <c r="F376" s="9" t="s">
        <v>702</v>
      </c>
      <c r="G376" s="7" t="s">
        <v>703</v>
      </c>
      <c r="H376" s="7" t="s">
        <v>704</v>
      </c>
      <c r="I376" s="8" t="s">
        <v>706</v>
      </c>
      <c r="J376" s="8" t="s">
        <v>546</v>
      </c>
      <c r="K376" s="8" t="s">
        <v>703</v>
      </c>
      <c r="L376" s="7">
        <f t="shared" si="25"/>
        <v>1</v>
      </c>
      <c r="M376" s="10" t="s">
        <v>707</v>
      </c>
    </row>
    <row r="377" spans="1:13" ht="99.95" customHeight="1" x14ac:dyDescent="0.15">
      <c r="A377" s="6">
        <f t="shared" si="24"/>
        <v>373</v>
      </c>
      <c r="B377" s="7">
        <v>33</v>
      </c>
      <c r="C377" s="7" t="s">
        <v>1757</v>
      </c>
      <c r="D377" s="8" t="s">
        <v>2963</v>
      </c>
      <c r="E377" s="7" t="s">
        <v>1992</v>
      </c>
      <c r="F377" s="9" t="s">
        <v>1993</v>
      </c>
      <c r="G377" s="7" t="s">
        <v>1994</v>
      </c>
      <c r="H377" s="7" t="s">
        <v>1995</v>
      </c>
      <c r="I377" s="8" t="s">
        <v>1996</v>
      </c>
      <c r="J377" s="8" t="s">
        <v>0</v>
      </c>
      <c r="K377" s="8" t="s">
        <v>1997</v>
      </c>
      <c r="L377" s="7">
        <f t="shared" si="25"/>
        <v>2</v>
      </c>
      <c r="M377" s="10" t="s">
        <v>2879</v>
      </c>
    </row>
    <row r="378" spans="1:13" ht="99.95" customHeight="1" x14ac:dyDescent="0.15">
      <c r="A378" s="6">
        <f t="shared" si="24"/>
        <v>374</v>
      </c>
      <c r="B378" s="7">
        <v>33</v>
      </c>
      <c r="C378" s="7" t="s">
        <v>1757</v>
      </c>
      <c r="D378" s="8" t="s">
        <v>2469</v>
      </c>
      <c r="E378" s="7" t="s">
        <v>363</v>
      </c>
      <c r="F378" s="9" t="s">
        <v>2470</v>
      </c>
      <c r="G378" s="7" t="s">
        <v>2471</v>
      </c>
      <c r="H378" s="7" t="s">
        <v>2472</v>
      </c>
      <c r="I378" s="8" t="s">
        <v>2473</v>
      </c>
      <c r="J378" s="8" t="s">
        <v>1</v>
      </c>
      <c r="K378" s="8" t="s">
        <v>1804</v>
      </c>
      <c r="L378" s="7">
        <f t="shared" si="25"/>
        <v>1</v>
      </c>
      <c r="M378" s="10" t="s">
        <v>2474</v>
      </c>
    </row>
    <row r="379" spans="1:13" ht="99.95" customHeight="1" x14ac:dyDescent="0.15">
      <c r="A379" s="6">
        <f t="shared" si="24"/>
        <v>375</v>
      </c>
      <c r="B379" s="7">
        <v>33</v>
      </c>
      <c r="C379" s="7" t="s">
        <v>17</v>
      </c>
      <c r="D379" s="8" t="s">
        <v>705</v>
      </c>
      <c r="E379" s="7" t="s">
        <v>363</v>
      </c>
      <c r="F379" s="9" t="s">
        <v>509</v>
      </c>
      <c r="G379" s="7" t="s">
        <v>364</v>
      </c>
      <c r="H379" s="7" t="s">
        <v>365</v>
      </c>
      <c r="I379" s="8" t="s">
        <v>676</v>
      </c>
      <c r="J379" s="8" t="s">
        <v>1</v>
      </c>
      <c r="K379" s="8"/>
      <c r="L379" s="7">
        <f t="shared" si="25"/>
        <v>1</v>
      </c>
      <c r="M379" s="10" t="s">
        <v>677</v>
      </c>
    </row>
    <row r="380" spans="1:13" ht="99.95" customHeight="1" x14ac:dyDescent="0.15">
      <c r="A380" s="6">
        <f t="shared" si="24"/>
        <v>376</v>
      </c>
      <c r="B380" s="7">
        <v>33</v>
      </c>
      <c r="C380" s="7" t="s">
        <v>17</v>
      </c>
      <c r="D380" s="8" t="s">
        <v>610</v>
      </c>
      <c r="E380" s="7" t="s">
        <v>40</v>
      </c>
      <c r="F380" s="9" t="s">
        <v>510</v>
      </c>
      <c r="G380" s="7" t="s">
        <v>41</v>
      </c>
      <c r="H380" s="7" t="s">
        <v>41</v>
      </c>
      <c r="I380" s="8" t="s">
        <v>625</v>
      </c>
      <c r="J380" s="8" t="s">
        <v>1</v>
      </c>
      <c r="K380" s="8"/>
      <c r="L380" s="7">
        <f t="shared" si="25"/>
        <v>1</v>
      </c>
      <c r="M380" s="10" t="s">
        <v>42</v>
      </c>
    </row>
    <row r="381" spans="1:13" ht="99.95" customHeight="1" x14ac:dyDescent="0.15">
      <c r="A381" s="6">
        <f t="shared" si="24"/>
        <v>377</v>
      </c>
      <c r="B381" s="7">
        <v>33</v>
      </c>
      <c r="C381" s="7" t="s">
        <v>828</v>
      </c>
      <c r="D381" s="8" t="s">
        <v>2942</v>
      </c>
      <c r="E381" s="7" t="s">
        <v>953</v>
      </c>
      <c r="F381" s="9" t="s">
        <v>954</v>
      </c>
      <c r="G381" s="7" t="s">
        <v>955</v>
      </c>
      <c r="H381" s="7" t="s">
        <v>956</v>
      </c>
      <c r="I381" s="8" t="s">
        <v>2944</v>
      </c>
      <c r="J381" s="8" t="s">
        <v>1</v>
      </c>
      <c r="K381" s="8"/>
      <c r="L381" s="7">
        <f t="shared" si="25"/>
        <v>3</v>
      </c>
      <c r="M381" s="10" t="s">
        <v>2943</v>
      </c>
    </row>
    <row r="382" spans="1:13" ht="99.95" customHeight="1" x14ac:dyDescent="0.15">
      <c r="A382" s="6">
        <f t="shared" ref="A382:A409" si="26">ROW()-4</f>
        <v>378</v>
      </c>
      <c r="B382" s="7">
        <v>33</v>
      </c>
      <c r="C382" s="7" t="s">
        <v>828</v>
      </c>
      <c r="D382" s="8" t="s">
        <v>1285</v>
      </c>
      <c r="E382" s="7" t="s">
        <v>1286</v>
      </c>
      <c r="F382" s="9" t="s">
        <v>1287</v>
      </c>
      <c r="G382" s="7" t="s">
        <v>1288</v>
      </c>
      <c r="H382" s="7" t="s">
        <v>1289</v>
      </c>
      <c r="I382" s="8" t="s">
        <v>1290</v>
      </c>
      <c r="J382" s="8" t="s">
        <v>0</v>
      </c>
      <c r="K382" s="8" t="s">
        <v>1291</v>
      </c>
      <c r="L382" s="7">
        <f t="shared" si="25"/>
        <v>1</v>
      </c>
      <c r="M382" s="10" t="s">
        <v>1292</v>
      </c>
    </row>
    <row r="383" spans="1:13" ht="99.95" customHeight="1" x14ac:dyDescent="0.15">
      <c r="A383" s="6">
        <f t="shared" si="26"/>
        <v>379</v>
      </c>
      <c r="B383" s="7">
        <v>33</v>
      </c>
      <c r="C383" s="7" t="s">
        <v>1757</v>
      </c>
      <c r="D383" s="8" t="s">
        <v>2482</v>
      </c>
      <c r="E383" s="7" t="s">
        <v>2483</v>
      </c>
      <c r="F383" s="9" t="s">
        <v>2484</v>
      </c>
      <c r="G383" s="7" t="s">
        <v>2485</v>
      </c>
      <c r="H383" s="7" t="s">
        <v>2486</v>
      </c>
      <c r="I383" s="8" t="s">
        <v>1884</v>
      </c>
      <c r="J383" s="8" t="s">
        <v>0</v>
      </c>
      <c r="K383" s="8" t="s">
        <v>2485</v>
      </c>
      <c r="L383" s="7">
        <f t="shared" si="25"/>
        <v>3</v>
      </c>
      <c r="M383" s="10" t="s">
        <v>2880</v>
      </c>
    </row>
    <row r="384" spans="1:13" ht="99.95" customHeight="1" x14ac:dyDescent="0.15">
      <c r="A384" s="6">
        <f t="shared" si="26"/>
        <v>380</v>
      </c>
      <c r="B384" s="7">
        <v>33</v>
      </c>
      <c r="C384" s="7" t="s">
        <v>17</v>
      </c>
      <c r="D384" s="8" t="s">
        <v>565</v>
      </c>
      <c r="E384" s="7" t="s">
        <v>60</v>
      </c>
      <c r="F384" s="9" t="s">
        <v>511</v>
      </c>
      <c r="G384" s="7" t="s">
        <v>61</v>
      </c>
      <c r="H384" s="7" t="s">
        <v>61</v>
      </c>
      <c r="I384" s="8" t="s">
        <v>624</v>
      </c>
      <c r="J384" s="8" t="s">
        <v>1</v>
      </c>
      <c r="K384" s="8"/>
      <c r="L384" s="7">
        <f t="shared" si="25"/>
        <v>3</v>
      </c>
      <c r="M384" s="10" t="s">
        <v>2905</v>
      </c>
    </row>
    <row r="385" spans="1:13" ht="99.95" customHeight="1" x14ac:dyDescent="0.15">
      <c r="A385" s="6">
        <f t="shared" si="26"/>
        <v>381</v>
      </c>
      <c r="B385" s="7">
        <v>33</v>
      </c>
      <c r="C385" s="7" t="s">
        <v>1757</v>
      </c>
      <c r="D385" s="8" t="s">
        <v>2517</v>
      </c>
      <c r="E385" s="7" t="s">
        <v>60</v>
      </c>
      <c r="F385" s="9" t="s">
        <v>2518</v>
      </c>
      <c r="G385" s="7" t="s">
        <v>2519</v>
      </c>
      <c r="H385" s="7" t="s">
        <v>2520</v>
      </c>
      <c r="I385" s="8" t="s">
        <v>2521</v>
      </c>
      <c r="J385" s="8" t="s">
        <v>1</v>
      </c>
      <c r="K385" s="8" t="s">
        <v>1804</v>
      </c>
      <c r="L385" s="7">
        <f t="shared" si="25"/>
        <v>2</v>
      </c>
      <c r="M385" s="10" t="s">
        <v>2881</v>
      </c>
    </row>
    <row r="386" spans="1:13" ht="99.95" customHeight="1" x14ac:dyDescent="0.15">
      <c r="A386" s="6">
        <f t="shared" si="26"/>
        <v>382</v>
      </c>
      <c r="B386" s="26">
        <v>33</v>
      </c>
      <c r="C386" s="26" t="s">
        <v>17</v>
      </c>
      <c r="D386" s="27" t="s">
        <v>3089</v>
      </c>
      <c r="E386" s="26" t="s">
        <v>3090</v>
      </c>
      <c r="F386" s="27" t="s">
        <v>3091</v>
      </c>
      <c r="G386" s="26" t="s">
        <v>3092</v>
      </c>
      <c r="H386" s="26" t="s">
        <v>3093</v>
      </c>
      <c r="I386" s="27" t="s">
        <v>3094</v>
      </c>
      <c r="J386" s="26" t="s">
        <v>0</v>
      </c>
      <c r="K386" s="26" t="s">
        <v>3095</v>
      </c>
      <c r="L386" s="26">
        <v>2</v>
      </c>
      <c r="M386" s="28" t="s">
        <v>3122</v>
      </c>
    </row>
    <row r="387" spans="1:13" ht="99.95" customHeight="1" x14ac:dyDescent="0.15">
      <c r="A387" s="6">
        <f t="shared" si="26"/>
        <v>383</v>
      </c>
      <c r="B387" s="7">
        <v>33</v>
      </c>
      <c r="C387" s="7" t="s">
        <v>1757</v>
      </c>
      <c r="D387" s="8" t="s">
        <v>2336</v>
      </c>
      <c r="E387" s="7" t="s">
        <v>2337</v>
      </c>
      <c r="F387" s="9" t="s">
        <v>2338</v>
      </c>
      <c r="G387" s="7" t="s">
        <v>2339</v>
      </c>
      <c r="H387" s="7" t="s">
        <v>2340</v>
      </c>
      <c r="I387" s="8" t="s">
        <v>2341</v>
      </c>
      <c r="J387" s="8" t="s">
        <v>0</v>
      </c>
      <c r="K387" s="8" t="s">
        <v>2335</v>
      </c>
      <c r="L387" s="7">
        <f t="shared" ref="L387:L394" si="27">LEN(M387)-LEN(SUBSTITUTE(M387, "、",""))/LEN("、")+1</f>
        <v>1</v>
      </c>
      <c r="M387" s="10" t="s">
        <v>2342</v>
      </c>
    </row>
    <row r="388" spans="1:13" ht="99.95" customHeight="1" x14ac:dyDescent="0.15">
      <c r="A388" s="6">
        <f t="shared" si="26"/>
        <v>384</v>
      </c>
      <c r="B388" s="7">
        <v>33</v>
      </c>
      <c r="C388" s="7" t="s">
        <v>1757</v>
      </c>
      <c r="D388" s="8" t="s">
        <v>1872</v>
      </c>
      <c r="E388" s="7" t="s">
        <v>1873</v>
      </c>
      <c r="F388" s="9" t="s">
        <v>1874</v>
      </c>
      <c r="G388" s="7" t="s">
        <v>1875</v>
      </c>
      <c r="H388" s="7" t="s">
        <v>1876</v>
      </c>
      <c r="I388" s="8" t="s">
        <v>1877</v>
      </c>
      <c r="J388" s="8" t="s">
        <v>0</v>
      </c>
      <c r="K388" s="8" t="s">
        <v>1878</v>
      </c>
      <c r="L388" s="7">
        <f t="shared" si="27"/>
        <v>1</v>
      </c>
      <c r="M388" s="10" t="s">
        <v>1879</v>
      </c>
    </row>
    <row r="389" spans="1:13" ht="99.95" customHeight="1" x14ac:dyDescent="0.15">
      <c r="A389" s="6">
        <f t="shared" si="26"/>
        <v>385</v>
      </c>
      <c r="B389" s="7">
        <v>33</v>
      </c>
      <c r="C389" s="7" t="s">
        <v>17</v>
      </c>
      <c r="D389" s="8" t="s">
        <v>214</v>
      </c>
      <c r="E389" s="7" t="s">
        <v>215</v>
      </c>
      <c r="F389" s="9" t="s">
        <v>512</v>
      </c>
      <c r="G389" s="7" t="s">
        <v>216</v>
      </c>
      <c r="H389" s="7" t="s">
        <v>216</v>
      </c>
      <c r="I389" s="8" t="s">
        <v>626</v>
      </c>
      <c r="J389" s="8" t="s">
        <v>0</v>
      </c>
      <c r="K389" s="8" t="s">
        <v>217</v>
      </c>
      <c r="L389" s="7">
        <f t="shared" si="27"/>
        <v>2</v>
      </c>
      <c r="M389" s="10" t="s">
        <v>775</v>
      </c>
    </row>
    <row r="390" spans="1:13" ht="99.95" customHeight="1" x14ac:dyDescent="0.15">
      <c r="A390" s="6">
        <f t="shared" si="26"/>
        <v>386</v>
      </c>
      <c r="B390" s="7">
        <v>33</v>
      </c>
      <c r="C390" s="7" t="s">
        <v>828</v>
      </c>
      <c r="D390" s="8" t="s">
        <v>3054</v>
      </c>
      <c r="E390" s="7" t="s">
        <v>215</v>
      </c>
      <c r="F390" s="9" t="s">
        <v>1133</v>
      </c>
      <c r="G390" s="7" t="s">
        <v>1134</v>
      </c>
      <c r="H390" s="7" t="s">
        <v>1134</v>
      </c>
      <c r="I390" s="8" t="s">
        <v>1135</v>
      </c>
      <c r="J390" s="8" t="s">
        <v>0</v>
      </c>
      <c r="K390" s="8" t="s">
        <v>1136</v>
      </c>
      <c r="L390" s="7">
        <f t="shared" si="27"/>
        <v>1</v>
      </c>
      <c r="M390" s="10" t="s">
        <v>1137</v>
      </c>
    </row>
    <row r="391" spans="1:13" ht="99.95" customHeight="1" x14ac:dyDescent="0.15">
      <c r="A391" s="6">
        <f t="shared" si="26"/>
        <v>387</v>
      </c>
      <c r="B391" s="7">
        <v>33</v>
      </c>
      <c r="C391" s="7" t="s">
        <v>828</v>
      </c>
      <c r="D391" s="8" t="s">
        <v>3086</v>
      </c>
      <c r="E391" s="7" t="s">
        <v>1313</v>
      </c>
      <c r="F391" s="9" t="s">
        <v>1314</v>
      </c>
      <c r="G391" s="7" t="s">
        <v>1315</v>
      </c>
      <c r="H391" s="7" t="s">
        <v>1316</v>
      </c>
      <c r="I391" s="8" t="s">
        <v>1317</v>
      </c>
      <c r="J391" s="8" t="s">
        <v>0</v>
      </c>
      <c r="K391" s="8" t="s">
        <v>1318</v>
      </c>
      <c r="L391" s="7">
        <f t="shared" si="27"/>
        <v>2</v>
      </c>
      <c r="M391" s="10" t="s">
        <v>2882</v>
      </c>
    </row>
    <row r="392" spans="1:13" ht="99.95" customHeight="1" x14ac:dyDescent="0.15">
      <c r="A392" s="6">
        <f t="shared" si="26"/>
        <v>388</v>
      </c>
      <c r="B392" s="7">
        <v>33</v>
      </c>
      <c r="C392" s="7" t="s">
        <v>17</v>
      </c>
      <c r="D392" s="8" t="s">
        <v>200</v>
      </c>
      <c r="E392" s="7" t="s">
        <v>201</v>
      </c>
      <c r="F392" s="9" t="s">
        <v>513</v>
      </c>
      <c r="G392" s="7" t="s">
        <v>202</v>
      </c>
      <c r="H392" s="7" t="s">
        <v>203</v>
      </c>
      <c r="I392" s="8" t="s">
        <v>5</v>
      </c>
      <c r="J392" s="8" t="s">
        <v>0</v>
      </c>
      <c r="K392" s="8" t="s">
        <v>204</v>
      </c>
      <c r="L392" s="7">
        <f t="shared" si="27"/>
        <v>1</v>
      </c>
      <c r="M392" s="10" t="s">
        <v>205</v>
      </c>
    </row>
    <row r="393" spans="1:13" ht="99.95" customHeight="1" x14ac:dyDescent="0.15">
      <c r="A393" s="6">
        <f t="shared" si="26"/>
        <v>389</v>
      </c>
      <c r="B393" s="7">
        <v>33</v>
      </c>
      <c r="C393" s="7" t="s">
        <v>1757</v>
      </c>
      <c r="D393" s="8" t="s">
        <v>2661</v>
      </c>
      <c r="E393" s="7" t="s">
        <v>101</v>
      </c>
      <c r="F393" s="9" t="s">
        <v>2662</v>
      </c>
      <c r="G393" s="7" t="s">
        <v>102</v>
      </c>
      <c r="H393" s="7" t="s">
        <v>102</v>
      </c>
      <c r="I393" s="8" t="s">
        <v>2663</v>
      </c>
      <c r="J393" s="8" t="s">
        <v>0</v>
      </c>
      <c r="K393" s="8" t="s">
        <v>102</v>
      </c>
      <c r="L393" s="7">
        <f t="shared" si="27"/>
        <v>2</v>
      </c>
      <c r="M393" s="10" t="s">
        <v>2906</v>
      </c>
    </row>
    <row r="394" spans="1:13" ht="99.95" customHeight="1" x14ac:dyDescent="0.15">
      <c r="A394" s="6">
        <f t="shared" si="26"/>
        <v>390</v>
      </c>
      <c r="B394" s="7">
        <v>33</v>
      </c>
      <c r="C394" s="7" t="s">
        <v>1757</v>
      </c>
      <c r="D394" s="8" t="s">
        <v>3079</v>
      </c>
      <c r="E394" s="7" t="s">
        <v>2664</v>
      </c>
      <c r="F394" s="9" t="s">
        <v>2665</v>
      </c>
      <c r="G394" s="7" t="s">
        <v>2666</v>
      </c>
      <c r="H394" s="7" t="s">
        <v>2667</v>
      </c>
      <c r="I394" s="8" t="s">
        <v>3024</v>
      </c>
      <c r="J394" s="8" t="s">
        <v>0</v>
      </c>
      <c r="K394" s="8" t="s">
        <v>2666</v>
      </c>
      <c r="L394" s="7">
        <f t="shared" si="27"/>
        <v>1</v>
      </c>
      <c r="M394" s="10" t="s">
        <v>3023</v>
      </c>
    </row>
    <row r="395" spans="1:13" ht="99.95" customHeight="1" x14ac:dyDescent="0.15">
      <c r="A395" s="6">
        <f t="shared" si="26"/>
        <v>391</v>
      </c>
      <c r="B395" s="7">
        <v>33</v>
      </c>
      <c r="C395" s="7" t="s">
        <v>1757</v>
      </c>
      <c r="D395" s="8" t="s">
        <v>3120</v>
      </c>
      <c r="E395" s="7" t="s">
        <v>3018</v>
      </c>
      <c r="F395" s="9" t="s">
        <v>3019</v>
      </c>
      <c r="G395" s="7" t="s">
        <v>3020</v>
      </c>
      <c r="H395" s="7" t="s">
        <v>3020</v>
      </c>
      <c r="I395" s="8" t="s">
        <v>3021</v>
      </c>
      <c r="J395" s="8" t="s">
        <v>557</v>
      </c>
      <c r="K395" s="8" t="s">
        <v>3020</v>
      </c>
      <c r="L395" s="7">
        <v>1</v>
      </c>
      <c r="M395" s="10" t="s">
        <v>3022</v>
      </c>
    </row>
    <row r="396" spans="1:13" ht="99.95" customHeight="1" x14ac:dyDescent="0.15">
      <c r="A396" s="6">
        <f t="shared" si="26"/>
        <v>392</v>
      </c>
      <c r="B396" s="7">
        <v>33</v>
      </c>
      <c r="C396" s="7" t="s">
        <v>828</v>
      </c>
      <c r="D396" s="8" t="s">
        <v>1305</v>
      </c>
      <c r="E396" s="7" t="s">
        <v>1306</v>
      </c>
      <c r="F396" s="9" t="s">
        <v>1307</v>
      </c>
      <c r="G396" s="7" t="s">
        <v>1308</v>
      </c>
      <c r="H396" s="7" t="s">
        <v>1309</v>
      </c>
      <c r="I396" s="8" t="s">
        <v>1310</v>
      </c>
      <c r="J396" s="8" t="s">
        <v>0</v>
      </c>
      <c r="K396" s="8" t="s">
        <v>1311</v>
      </c>
      <c r="L396" s="7">
        <f>LEN(M396)-LEN(SUBSTITUTE(M396, "、",""))/LEN("、")+1</f>
        <v>1</v>
      </c>
      <c r="M396" s="10" t="s">
        <v>1312</v>
      </c>
    </row>
    <row r="397" spans="1:13" ht="99.95" customHeight="1" x14ac:dyDescent="0.15">
      <c r="A397" s="6">
        <f t="shared" si="26"/>
        <v>393</v>
      </c>
      <c r="B397" s="7">
        <v>33</v>
      </c>
      <c r="C397" s="7" t="s">
        <v>1757</v>
      </c>
      <c r="D397" s="8" t="s">
        <v>2992</v>
      </c>
      <c r="E397" s="7" t="s">
        <v>1306</v>
      </c>
      <c r="F397" s="9" t="s">
        <v>2993</v>
      </c>
      <c r="G397" s="7" t="s">
        <v>2994</v>
      </c>
      <c r="H397" s="7" t="s">
        <v>2995</v>
      </c>
      <c r="I397" s="8" t="s">
        <v>2996</v>
      </c>
      <c r="J397" s="8" t="s">
        <v>546</v>
      </c>
      <c r="K397" s="8" t="s">
        <v>2997</v>
      </c>
      <c r="L397" s="7">
        <v>1</v>
      </c>
      <c r="M397" s="10" t="s">
        <v>2998</v>
      </c>
    </row>
    <row r="398" spans="1:13" ht="99.95" customHeight="1" x14ac:dyDescent="0.15">
      <c r="A398" s="6">
        <f t="shared" si="26"/>
        <v>394</v>
      </c>
      <c r="B398" s="7">
        <v>33</v>
      </c>
      <c r="C398" s="7" t="s">
        <v>17</v>
      </c>
      <c r="D398" s="8" t="s">
        <v>810</v>
      </c>
      <c r="E398" s="7" t="s">
        <v>811</v>
      </c>
      <c r="F398" s="9" t="s">
        <v>812</v>
      </c>
      <c r="G398" s="7" t="s">
        <v>813</v>
      </c>
      <c r="H398" s="7" t="s">
        <v>814</v>
      </c>
      <c r="I398" s="8" t="s">
        <v>816</v>
      </c>
      <c r="J398" s="8" t="s">
        <v>546</v>
      </c>
      <c r="K398" s="8" t="s">
        <v>815</v>
      </c>
      <c r="L398" s="7">
        <f t="shared" ref="L398:L409" si="28">LEN(M398)-LEN(SUBSTITUTE(M398, "、",""))/LEN("、")+1</f>
        <v>2</v>
      </c>
      <c r="M398" s="10" t="s">
        <v>1689</v>
      </c>
    </row>
    <row r="399" spans="1:13" ht="99.95" customHeight="1" x14ac:dyDescent="0.15">
      <c r="A399" s="6">
        <f t="shared" si="26"/>
        <v>395</v>
      </c>
      <c r="B399" s="7">
        <v>33</v>
      </c>
      <c r="C399" s="7" t="s">
        <v>1757</v>
      </c>
      <c r="D399" s="8" t="s">
        <v>2553</v>
      </c>
      <c r="E399" s="7" t="s">
        <v>1306</v>
      </c>
      <c r="F399" s="9" t="s">
        <v>2554</v>
      </c>
      <c r="G399" s="7" t="s">
        <v>2555</v>
      </c>
      <c r="H399" s="7" t="s">
        <v>2556</v>
      </c>
      <c r="I399" s="8" t="s">
        <v>2557</v>
      </c>
      <c r="J399" s="8" t="s">
        <v>0</v>
      </c>
      <c r="K399" s="8" t="s">
        <v>2555</v>
      </c>
      <c r="L399" s="7">
        <f t="shared" si="28"/>
        <v>1</v>
      </c>
      <c r="M399" s="10" t="s">
        <v>2558</v>
      </c>
    </row>
    <row r="400" spans="1:13" ht="99.95" customHeight="1" x14ac:dyDescent="0.15">
      <c r="A400" s="6">
        <f t="shared" si="26"/>
        <v>396</v>
      </c>
      <c r="B400" s="7">
        <v>33</v>
      </c>
      <c r="C400" s="7" t="s">
        <v>17</v>
      </c>
      <c r="D400" s="8" t="s">
        <v>10</v>
      </c>
      <c r="E400" s="7" t="s">
        <v>218</v>
      </c>
      <c r="F400" s="9" t="s">
        <v>514</v>
      </c>
      <c r="G400" s="7" t="s">
        <v>219</v>
      </c>
      <c r="H400" s="7" t="s">
        <v>220</v>
      </c>
      <c r="I400" s="8" t="s">
        <v>6</v>
      </c>
      <c r="J400" s="8" t="s">
        <v>1</v>
      </c>
      <c r="K400" s="8"/>
      <c r="L400" s="7">
        <f t="shared" si="28"/>
        <v>1</v>
      </c>
      <c r="M400" s="10" t="s">
        <v>221</v>
      </c>
    </row>
    <row r="401" spans="1:13" ht="99.95" customHeight="1" x14ac:dyDescent="0.15">
      <c r="A401" s="6">
        <f t="shared" si="26"/>
        <v>397</v>
      </c>
      <c r="B401" s="7">
        <v>33</v>
      </c>
      <c r="C401" s="7" t="s">
        <v>828</v>
      </c>
      <c r="D401" s="8" t="s">
        <v>888</v>
      </c>
      <c r="E401" s="7" t="s">
        <v>889</v>
      </c>
      <c r="F401" s="9" t="s">
        <v>890</v>
      </c>
      <c r="G401" s="7" t="s">
        <v>219</v>
      </c>
      <c r="H401" s="7" t="s">
        <v>220</v>
      </c>
      <c r="I401" s="8" t="s">
        <v>891</v>
      </c>
      <c r="J401" s="8" t="s">
        <v>1</v>
      </c>
      <c r="K401" s="8"/>
      <c r="L401" s="7">
        <f t="shared" si="28"/>
        <v>1</v>
      </c>
      <c r="M401" s="10" t="s">
        <v>221</v>
      </c>
    </row>
    <row r="402" spans="1:13" ht="99.95" customHeight="1" x14ac:dyDescent="0.15">
      <c r="A402" s="6">
        <f t="shared" si="26"/>
        <v>398</v>
      </c>
      <c r="B402" s="7">
        <v>33</v>
      </c>
      <c r="C402" s="7" t="s">
        <v>17</v>
      </c>
      <c r="D402" s="8" t="s">
        <v>206</v>
      </c>
      <c r="E402" s="7" t="s">
        <v>207</v>
      </c>
      <c r="F402" s="9" t="s">
        <v>515</v>
      </c>
      <c r="G402" s="7" t="s">
        <v>208</v>
      </c>
      <c r="H402" s="7" t="s">
        <v>209</v>
      </c>
      <c r="I402" s="8" t="s">
        <v>12</v>
      </c>
      <c r="J402" s="8" t="s">
        <v>0</v>
      </c>
      <c r="K402" s="8" t="s">
        <v>210</v>
      </c>
      <c r="L402" s="7">
        <f t="shared" si="28"/>
        <v>2</v>
      </c>
      <c r="M402" s="10" t="s">
        <v>2991</v>
      </c>
    </row>
    <row r="403" spans="1:13" ht="99.95" customHeight="1" x14ac:dyDescent="0.15">
      <c r="A403" s="6">
        <f t="shared" si="26"/>
        <v>399</v>
      </c>
      <c r="B403" s="7">
        <v>33</v>
      </c>
      <c r="C403" s="7" t="s">
        <v>1757</v>
      </c>
      <c r="D403" s="8" t="s">
        <v>3077</v>
      </c>
      <c r="E403" s="7" t="s">
        <v>2657</v>
      </c>
      <c r="F403" s="9" t="s">
        <v>2658</v>
      </c>
      <c r="G403" s="7" t="s">
        <v>2659</v>
      </c>
      <c r="H403" s="7" t="s">
        <v>2660</v>
      </c>
      <c r="I403" s="8" t="s">
        <v>2185</v>
      </c>
      <c r="J403" s="8" t="s">
        <v>0</v>
      </c>
      <c r="K403" s="8" t="s">
        <v>2659</v>
      </c>
      <c r="L403" s="7">
        <f t="shared" si="28"/>
        <v>3</v>
      </c>
      <c r="M403" s="10" t="s">
        <v>3078</v>
      </c>
    </row>
    <row r="404" spans="1:13" ht="99.95" customHeight="1" x14ac:dyDescent="0.15">
      <c r="A404" s="6">
        <f t="shared" si="26"/>
        <v>400</v>
      </c>
      <c r="B404" s="7">
        <v>33</v>
      </c>
      <c r="C404" s="7" t="s">
        <v>17</v>
      </c>
      <c r="D404" s="8" t="s">
        <v>693</v>
      </c>
      <c r="E404" s="7" t="s">
        <v>43</v>
      </c>
      <c r="F404" s="9" t="s">
        <v>516</v>
      </c>
      <c r="G404" s="7" t="s">
        <v>44</v>
      </c>
      <c r="H404" s="7" t="s">
        <v>44</v>
      </c>
      <c r="I404" s="8" t="s">
        <v>623</v>
      </c>
      <c r="J404" s="8" t="s">
        <v>1</v>
      </c>
      <c r="K404" s="8"/>
      <c r="L404" s="7">
        <f t="shared" si="28"/>
        <v>7</v>
      </c>
      <c r="M404" s="10" t="s">
        <v>2907</v>
      </c>
    </row>
    <row r="405" spans="1:13" ht="99.95" customHeight="1" x14ac:dyDescent="0.15">
      <c r="A405" s="6">
        <f t="shared" si="26"/>
        <v>401</v>
      </c>
      <c r="B405" s="7">
        <v>33</v>
      </c>
      <c r="C405" s="7" t="s">
        <v>828</v>
      </c>
      <c r="D405" s="8" t="s">
        <v>1269</v>
      </c>
      <c r="E405" s="7" t="s">
        <v>1270</v>
      </c>
      <c r="F405" s="9" t="s">
        <v>1271</v>
      </c>
      <c r="G405" s="7" t="s">
        <v>1272</v>
      </c>
      <c r="H405" s="7" t="s">
        <v>1273</v>
      </c>
      <c r="I405" s="8" t="s">
        <v>1274</v>
      </c>
      <c r="J405" s="8" t="s">
        <v>0</v>
      </c>
      <c r="K405" s="8" t="s">
        <v>1272</v>
      </c>
      <c r="L405" s="7">
        <f t="shared" si="28"/>
        <v>1</v>
      </c>
      <c r="M405" s="10" t="s">
        <v>1275</v>
      </c>
    </row>
    <row r="406" spans="1:13" ht="99.95" customHeight="1" x14ac:dyDescent="0.15">
      <c r="A406" s="6">
        <f t="shared" si="26"/>
        <v>402</v>
      </c>
      <c r="B406" s="7">
        <v>33</v>
      </c>
      <c r="C406" s="7" t="s">
        <v>828</v>
      </c>
      <c r="D406" s="8" t="s">
        <v>1299</v>
      </c>
      <c r="E406" s="7" t="s">
        <v>1300</v>
      </c>
      <c r="F406" s="9" t="s">
        <v>1301</v>
      </c>
      <c r="G406" s="7" t="s">
        <v>1302</v>
      </c>
      <c r="H406" s="7" t="s">
        <v>1303</v>
      </c>
      <c r="I406" s="8" t="s">
        <v>1304</v>
      </c>
      <c r="J406" s="8" t="s">
        <v>0</v>
      </c>
      <c r="K406" s="8" t="s">
        <v>1302</v>
      </c>
      <c r="L406" s="7">
        <f t="shared" si="28"/>
        <v>1</v>
      </c>
      <c r="M406" s="10" t="s">
        <v>1690</v>
      </c>
    </row>
    <row r="407" spans="1:13" ht="99.95" customHeight="1" x14ac:dyDescent="0.15">
      <c r="A407" s="6">
        <f t="shared" si="26"/>
        <v>403</v>
      </c>
      <c r="B407" s="7">
        <v>33</v>
      </c>
      <c r="C407" s="7" t="s">
        <v>828</v>
      </c>
      <c r="D407" s="8" t="s">
        <v>1227</v>
      </c>
      <c r="E407" s="7" t="s">
        <v>1228</v>
      </c>
      <c r="F407" s="9" t="s">
        <v>1229</v>
      </c>
      <c r="G407" s="7" t="s">
        <v>1230</v>
      </c>
      <c r="H407" s="7" t="s">
        <v>1231</v>
      </c>
      <c r="I407" s="8" t="s">
        <v>1276</v>
      </c>
      <c r="J407" s="8" t="s">
        <v>0</v>
      </c>
      <c r="K407" s="8" t="s">
        <v>1230</v>
      </c>
      <c r="L407" s="7">
        <f t="shared" si="28"/>
        <v>2</v>
      </c>
      <c r="M407" s="10" t="s">
        <v>1691</v>
      </c>
    </row>
    <row r="408" spans="1:13" ht="99.95" customHeight="1" x14ac:dyDescent="0.15">
      <c r="A408" s="6">
        <f t="shared" si="26"/>
        <v>404</v>
      </c>
      <c r="B408" s="7">
        <v>33</v>
      </c>
      <c r="C408" s="7" t="s">
        <v>1757</v>
      </c>
      <c r="D408" s="8" t="s">
        <v>2232</v>
      </c>
      <c r="E408" s="7" t="s">
        <v>2233</v>
      </c>
      <c r="F408" s="9" t="s">
        <v>2234</v>
      </c>
      <c r="G408" s="7" t="s">
        <v>2235</v>
      </c>
      <c r="H408" s="7" t="s">
        <v>2236</v>
      </c>
      <c r="I408" s="8" t="s">
        <v>2237</v>
      </c>
      <c r="J408" s="8" t="s">
        <v>0</v>
      </c>
      <c r="K408" s="8" t="s">
        <v>2235</v>
      </c>
      <c r="L408" s="7">
        <f t="shared" si="28"/>
        <v>1</v>
      </c>
      <c r="M408" s="10" t="s">
        <v>2238</v>
      </c>
    </row>
    <row r="409" spans="1:13" ht="99.95" customHeight="1" x14ac:dyDescent="0.15">
      <c r="A409" s="6">
        <f t="shared" si="26"/>
        <v>405</v>
      </c>
      <c r="B409" s="7">
        <v>33</v>
      </c>
      <c r="C409" s="7" t="s">
        <v>1757</v>
      </c>
      <c r="D409" s="8" t="s">
        <v>2455</v>
      </c>
      <c r="E409" s="7" t="s">
        <v>2456</v>
      </c>
      <c r="F409" s="9" t="s">
        <v>2457</v>
      </c>
      <c r="G409" s="7" t="s">
        <v>2458</v>
      </c>
      <c r="H409" s="7" t="s">
        <v>2459</v>
      </c>
      <c r="I409" s="8" t="s">
        <v>2460</v>
      </c>
      <c r="J409" s="8" t="s">
        <v>1</v>
      </c>
      <c r="K409" s="8" t="s">
        <v>1804</v>
      </c>
      <c r="L409" s="7">
        <f t="shared" si="28"/>
        <v>1</v>
      </c>
      <c r="M409" s="10" t="s">
        <v>2461</v>
      </c>
    </row>
    <row r="410" spans="1:13" ht="99.95" customHeight="1" x14ac:dyDescent="0.15">
      <c r="A410" s="6"/>
      <c r="B410" s="7">
        <v>33</v>
      </c>
      <c r="C410" s="7" t="s">
        <v>1757</v>
      </c>
      <c r="D410" s="8" t="s">
        <v>3007</v>
      </c>
      <c r="E410" s="7" t="s">
        <v>3008</v>
      </c>
      <c r="F410" s="9" t="s">
        <v>3009</v>
      </c>
      <c r="G410" s="7" t="s">
        <v>3010</v>
      </c>
      <c r="H410" s="7" t="s">
        <v>3011</v>
      </c>
      <c r="I410" s="8" t="s">
        <v>3012</v>
      </c>
      <c r="J410" s="8" t="s">
        <v>2935</v>
      </c>
      <c r="K410" s="8" t="s">
        <v>3010</v>
      </c>
      <c r="L410" s="7">
        <v>1</v>
      </c>
      <c r="M410" s="10" t="s">
        <v>3013</v>
      </c>
    </row>
    <row r="411" spans="1:13" ht="99.95" customHeight="1" x14ac:dyDescent="0.15">
      <c r="A411" s="6">
        <f>ROW()-4</f>
        <v>407</v>
      </c>
      <c r="B411" s="7">
        <v>33</v>
      </c>
      <c r="C411" s="7" t="s">
        <v>1757</v>
      </c>
      <c r="D411" s="8" t="s">
        <v>2449</v>
      </c>
      <c r="E411" s="7" t="s">
        <v>905</v>
      </c>
      <c r="F411" s="9" t="s">
        <v>2450</v>
      </c>
      <c r="G411" s="7" t="s">
        <v>2451</v>
      </c>
      <c r="H411" s="7" t="s">
        <v>2452</v>
      </c>
      <c r="I411" s="8" t="s">
        <v>2453</v>
      </c>
      <c r="J411" s="8" t="s">
        <v>0</v>
      </c>
      <c r="K411" s="8" t="s">
        <v>2451</v>
      </c>
      <c r="L411" s="7">
        <f>LEN(M411)-LEN(SUBSTITUTE(M411, "、",""))/LEN("、")+1</f>
        <v>1</v>
      </c>
      <c r="M411" s="10" t="s">
        <v>2454</v>
      </c>
    </row>
    <row r="412" spans="1:13" ht="99.95" customHeight="1" x14ac:dyDescent="0.15">
      <c r="A412" s="6">
        <f>ROW()-4</f>
        <v>408</v>
      </c>
      <c r="B412" s="7">
        <v>33</v>
      </c>
      <c r="C412" s="7" t="s">
        <v>828</v>
      </c>
      <c r="D412" s="8" t="s">
        <v>904</v>
      </c>
      <c r="E412" s="7" t="s">
        <v>905</v>
      </c>
      <c r="F412" s="9" t="s">
        <v>906</v>
      </c>
      <c r="G412" s="7" t="s">
        <v>907</v>
      </c>
      <c r="H412" s="7" t="s">
        <v>908</v>
      </c>
      <c r="I412" s="8" t="s">
        <v>909</v>
      </c>
      <c r="J412" s="8" t="s">
        <v>0</v>
      </c>
      <c r="K412" s="8" t="s">
        <v>907</v>
      </c>
      <c r="L412" s="7">
        <f>LEN(M412)-LEN(SUBSTITUTE(M412, "、",""))/LEN("、")+1</f>
        <v>1</v>
      </c>
      <c r="M412" s="10" t="s">
        <v>910</v>
      </c>
    </row>
    <row r="413" spans="1:13" ht="99.95" customHeight="1" x14ac:dyDescent="0.15">
      <c r="A413" s="6">
        <f>ROW()-4</f>
        <v>409</v>
      </c>
      <c r="B413" s="7">
        <v>33</v>
      </c>
      <c r="C413" s="7" t="s">
        <v>1757</v>
      </c>
      <c r="D413" s="8" t="s">
        <v>2181</v>
      </c>
      <c r="E413" s="7" t="s">
        <v>852</v>
      </c>
      <c r="F413" s="9" t="s">
        <v>2182</v>
      </c>
      <c r="G413" s="7" t="s">
        <v>2183</v>
      </c>
      <c r="H413" s="7" t="s">
        <v>2184</v>
      </c>
      <c r="I413" s="8" t="s">
        <v>2185</v>
      </c>
      <c r="J413" s="8" t="s">
        <v>1</v>
      </c>
      <c r="K413" s="8" t="s">
        <v>1804</v>
      </c>
      <c r="L413" s="7">
        <f>LEN(M413)-LEN(SUBSTITUTE(M413, "、",""))/LEN("、")+1</f>
        <v>1</v>
      </c>
      <c r="M413" s="10" t="s">
        <v>2186</v>
      </c>
    </row>
    <row r="414" spans="1:13" ht="99.95" customHeight="1" x14ac:dyDescent="0.15">
      <c r="A414" s="6">
        <f>ROW()-4</f>
        <v>410</v>
      </c>
      <c r="B414" s="7">
        <v>33</v>
      </c>
      <c r="C414" s="7" t="s">
        <v>1757</v>
      </c>
      <c r="D414" s="8" t="s">
        <v>2945</v>
      </c>
      <c r="E414" s="7" t="s">
        <v>852</v>
      </c>
      <c r="F414" s="9" t="s">
        <v>2946</v>
      </c>
      <c r="G414" s="7" t="s">
        <v>2947</v>
      </c>
      <c r="H414" s="7" t="s">
        <v>2948</v>
      </c>
      <c r="I414" s="8" t="s">
        <v>2949</v>
      </c>
      <c r="J414" s="8" t="s">
        <v>546</v>
      </c>
      <c r="K414" s="8" t="s">
        <v>2947</v>
      </c>
      <c r="L414" s="7">
        <v>1</v>
      </c>
      <c r="M414" s="10" t="s">
        <v>2950</v>
      </c>
    </row>
    <row r="415" spans="1:13" ht="99.95" customHeight="1" x14ac:dyDescent="0.15">
      <c r="A415" s="6"/>
      <c r="B415" s="7">
        <v>33</v>
      </c>
      <c r="C415" s="7" t="s">
        <v>1757</v>
      </c>
      <c r="D415" s="8" t="s">
        <v>3001</v>
      </c>
      <c r="E415" s="7" t="s">
        <v>852</v>
      </c>
      <c r="F415" s="9" t="s">
        <v>3002</v>
      </c>
      <c r="G415" s="7" t="s">
        <v>3003</v>
      </c>
      <c r="H415" s="7" t="s">
        <v>3004</v>
      </c>
      <c r="I415" s="8" t="s">
        <v>3005</v>
      </c>
      <c r="J415" s="8" t="s">
        <v>2935</v>
      </c>
      <c r="K415" s="8" t="s">
        <v>3003</v>
      </c>
      <c r="L415" s="7">
        <v>1</v>
      </c>
      <c r="M415" s="10" t="s">
        <v>3006</v>
      </c>
    </row>
    <row r="416" spans="1:13" ht="99.95" customHeight="1" x14ac:dyDescent="0.15">
      <c r="A416" s="6">
        <f t="shared" ref="A416:A458" si="29">ROW()-4</f>
        <v>412</v>
      </c>
      <c r="B416" s="7">
        <v>33</v>
      </c>
      <c r="C416" s="7" t="s">
        <v>828</v>
      </c>
      <c r="D416" s="8" t="s">
        <v>851</v>
      </c>
      <c r="E416" s="7" t="s">
        <v>852</v>
      </c>
      <c r="F416" s="9" t="s">
        <v>853</v>
      </c>
      <c r="G416" s="7" t="s">
        <v>854</v>
      </c>
      <c r="H416" s="7" t="s">
        <v>855</v>
      </c>
      <c r="I416" s="8" t="s">
        <v>856</v>
      </c>
      <c r="J416" s="8" t="s">
        <v>0</v>
      </c>
      <c r="K416" s="8" t="s">
        <v>857</v>
      </c>
      <c r="L416" s="7">
        <f t="shared" ref="L416:L434" si="30">LEN(M416)-LEN(SUBSTITUTE(M416, "、",""))/LEN("、")+1</f>
        <v>1</v>
      </c>
      <c r="M416" s="10" t="s">
        <v>858</v>
      </c>
    </row>
    <row r="417" spans="1:13" ht="99.95" customHeight="1" x14ac:dyDescent="0.15">
      <c r="A417" s="6">
        <f t="shared" si="29"/>
        <v>413</v>
      </c>
      <c r="B417" s="7">
        <v>33</v>
      </c>
      <c r="C417" s="7" t="s">
        <v>1757</v>
      </c>
      <c r="D417" s="8" t="s">
        <v>2654</v>
      </c>
      <c r="E417" s="7" t="s">
        <v>98</v>
      </c>
      <c r="F417" s="9" t="s">
        <v>2655</v>
      </c>
      <c r="G417" s="7" t="s">
        <v>99</v>
      </c>
      <c r="H417" s="7" t="s">
        <v>100</v>
      </c>
      <c r="I417" s="8" t="s">
        <v>2656</v>
      </c>
      <c r="J417" s="8" t="s">
        <v>0</v>
      </c>
      <c r="K417" s="8" t="s">
        <v>99</v>
      </c>
      <c r="L417" s="7">
        <f t="shared" si="30"/>
        <v>2</v>
      </c>
      <c r="M417" s="10" t="s">
        <v>2908</v>
      </c>
    </row>
    <row r="418" spans="1:13" ht="99.95" customHeight="1" x14ac:dyDescent="0.15">
      <c r="A418" s="6">
        <f t="shared" si="29"/>
        <v>414</v>
      </c>
      <c r="B418" s="7">
        <v>33</v>
      </c>
      <c r="C418" s="7" t="s">
        <v>1757</v>
      </c>
      <c r="D418" s="8" t="s">
        <v>2687</v>
      </c>
      <c r="E418" s="7" t="s">
        <v>2688</v>
      </c>
      <c r="F418" s="9" t="s">
        <v>2689</v>
      </c>
      <c r="G418" s="7" t="s">
        <v>2690</v>
      </c>
      <c r="H418" s="7" t="s">
        <v>2691</v>
      </c>
      <c r="I418" s="8" t="s">
        <v>2692</v>
      </c>
      <c r="J418" s="8" t="s">
        <v>0</v>
      </c>
      <c r="K418" s="8" t="s">
        <v>2693</v>
      </c>
      <c r="L418" s="7">
        <f t="shared" si="30"/>
        <v>3</v>
      </c>
      <c r="M418" s="10" t="s">
        <v>2912</v>
      </c>
    </row>
    <row r="419" spans="1:13" ht="99.95" customHeight="1" x14ac:dyDescent="0.15">
      <c r="A419" s="6">
        <f t="shared" si="29"/>
        <v>415</v>
      </c>
      <c r="B419" s="7">
        <v>33</v>
      </c>
      <c r="C419" s="7" t="s">
        <v>828</v>
      </c>
      <c r="D419" s="8" t="s">
        <v>1100</v>
      </c>
      <c r="E419" s="7" t="s">
        <v>1101</v>
      </c>
      <c r="F419" s="9" t="s">
        <v>1102</v>
      </c>
      <c r="G419" s="7" t="s">
        <v>1103</v>
      </c>
      <c r="H419" s="7" t="s">
        <v>1104</v>
      </c>
      <c r="I419" s="8" t="s">
        <v>1105</v>
      </c>
      <c r="J419" s="8" t="s">
        <v>0</v>
      </c>
      <c r="K419" s="8" t="s">
        <v>1103</v>
      </c>
      <c r="L419" s="7">
        <f t="shared" si="30"/>
        <v>1</v>
      </c>
      <c r="M419" s="10" t="s">
        <v>1106</v>
      </c>
    </row>
    <row r="420" spans="1:13" ht="99.95" customHeight="1" x14ac:dyDescent="0.15">
      <c r="A420" s="6">
        <f t="shared" si="29"/>
        <v>416</v>
      </c>
      <c r="B420" s="7">
        <v>33</v>
      </c>
      <c r="C420" s="7" t="s">
        <v>17</v>
      </c>
      <c r="D420" s="8" t="s">
        <v>531</v>
      </c>
      <c r="E420" s="7" t="s">
        <v>539</v>
      </c>
      <c r="F420" s="9" t="s">
        <v>532</v>
      </c>
      <c r="G420" s="7" t="s">
        <v>536</v>
      </c>
      <c r="H420" s="7" t="s">
        <v>537</v>
      </c>
      <c r="I420" s="8" t="s">
        <v>622</v>
      </c>
      <c r="J420" s="8" t="s">
        <v>538</v>
      </c>
      <c r="K420" s="8" t="s">
        <v>536</v>
      </c>
      <c r="L420" s="7">
        <f t="shared" si="30"/>
        <v>1</v>
      </c>
      <c r="M420" s="10" t="s">
        <v>534</v>
      </c>
    </row>
    <row r="421" spans="1:13" ht="99.95" customHeight="1" x14ac:dyDescent="0.15">
      <c r="A421" s="6">
        <f t="shared" si="29"/>
        <v>417</v>
      </c>
      <c r="B421" s="7">
        <v>33</v>
      </c>
      <c r="C421" s="7" t="s">
        <v>17</v>
      </c>
      <c r="D421" s="8" t="s">
        <v>144</v>
      </c>
      <c r="E421" s="7" t="s">
        <v>145</v>
      </c>
      <c r="F421" s="9" t="s">
        <v>517</v>
      </c>
      <c r="G421" s="7" t="s">
        <v>146</v>
      </c>
      <c r="H421" s="7" t="s">
        <v>147</v>
      </c>
      <c r="I421" s="8" t="s">
        <v>685</v>
      </c>
      <c r="J421" s="8" t="s">
        <v>0</v>
      </c>
      <c r="K421" s="8" t="s">
        <v>146</v>
      </c>
      <c r="L421" s="7">
        <f t="shared" si="30"/>
        <v>2</v>
      </c>
      <c r="M421" s="10" t="s">
        <v>533</v>
      </c>
    </row>
    <row r="422" spans="1:13" ht="99.95" customHeight="1" x14ac:dyDescent="0.15">
      <c r="A422" s="6">
        <f t="shared" si="29"/>
        <v>418</v>
      </c>
      <c r="B422" s="7">
        <v>33</v>
      </c>
      <c r="C422" s="7" t="s">
        <v>828</v>
      </c>
      <c r="D422" s="8" t="s">
        <v>1021</v>
      </c>
      <c r="E422" s="7" t="s">
        <v>379</v>
      </c>
      <c r="F422" s="9" t="s">
        <v>1022</v>
      </c>
      <c r="G422" s="7" t="s">
        <v>1023</v>
      </c>
      <c r="H422" s="7" t="s">
        <v>1024</v>
      </c>
      <c r="I422" s="8" t="s">
        <v>1025</v>
      </c>
      <c r="J422" s="8" t="s">
        <v>0</v>
      </c>
      <c r="K422" s="8" t="s">
        <v>1023</v>
      </c>
      <c r="L422" s="7">
        <f t="shared" si="30"/>
        <v>1</v>
      </c>
      <c r="M422" s="10" t="s">
        <v>1026</v>
      </c>
    </row>
    <row r="423" spans="1:13" ht="99.95" customHeight="1" x14ac:dyDescent="0.15">
      <c r="A423" s="6">
        <f t="shared" si="29"/>
        <v>419</v>
      </c>
      <c r="B423" s="7">
        <v>33</v>
      </c>
      <c r="C423" s="7" t="s">
        <v>17</v>
      </c>
      <c r="D423" s="8" t="s">
        <v>378</v>
      </c>
      <c r="E423" s="7" t="s">
        <v>379</v>
      </c>
      <c r="F423" s="9" t="s">
        <v>518</v>
      </c>
      <c r="G423" s="7" t="s">
        <v>380</v>
      </c>
      <c r="H423" s="7" t="s">
        <v>381</v>
      </c>
      <c r="I423" s="8" t="s">
        <v>7</v>
      </c>
      <c r="J423" s="8" t="s">
        <v>0</v>
      </c>
      <c r="K423" s="8" t="s">
        <v>382</v>
      </c>
      <c r="L423" s="7">
        <f t="shared" si="30"/>
        <v>2</v>
      </c>
      <c r="M423" s="10" t="s">
        <v>383</v>
      </c>
    </row>
    <row r="424" spans="1:13" ht="99.95" customHeight="1" x14ac:dyDescent="0.15">
      <c r="A424" s="6">
        <f t="shared" si="29"/>
        <v>420</v>
      </c>
      <c r="B424" s="7">
        <v>33</v>
      </c>
      <c r="C424" s="7" t="s">
        <v>1757</v>
      </c>
      <c r="D424" s="8" t="s">
        <v>2147</v>
      </c>
      <c r="E424" s="7" t="s">
        <v>2148</v>
      </c>
      <c r="F424" s="9" t="s">
        <v>2149</v>
      </c>
      <c r="G424" s="7" t="s">
        <v>2150</v>
      </c>
      <c r="H424" s="7" t="s">
        <v>2151</v>
      </c>
      <c r="I424" s="8" t="s">
        <v>1833</v>
      </c>
      <c r="J424" s="8" t="s">
        <v>0</v>
      </c>
      <c r="K424" s="8" t="s">
        <v>2150</v>
      </c>
      <c r="L424" s="7">
        <f t="shared" si="30"/>
        <v>1</v>
      </c>
      <c r="M424" s="10" t="s">
        <v>2152</v>
      </c>
    </row>
    <row r="425" spans="1:13" ht="99.95" customHeight="1" x14ac:dyDescent="0.15">
      <c r="A425" s="6">
        <f t="shared" si="29"/>
        <v>421</v>
      </c>
      <c r="B425" s="7">
        <v>33</v>
      </c>
      <c r="C425" s="7" t="s">
        <v>1757</v>
      </c>
      <c r="D425" s="8" t="s">
        <v>2442</v>
      </c>
      <c r="E425" s="7" t="s">
        <v>2443</v>
      </c>
      <c r="F425" s="9" t="s">
        <v>2444</v>
      </c>
      <c r="G425" s="7" t="s">
        <v>2445</v>
      </c>
      <c r="H425" s="7" t="s">
        <v>2446</v>
      </c>
      <c r="I425" s="8" t="s">
        <v>2447</v>
      </c>
      <c r="J425" s="8" t="s">
        <v>1</v>
      </c>
      <c r="K425" s="8" t="s">
        <v>1804</v>
      </c>
      <c r="L425" s="7">
        <f t="shared" si="30"/>
        <v>1</v>
      </c>
      <c r="M425" s="10" t="s">
        <v>2448</v>
      </c>
    </row>
    <row r="426" spans="1:13" ht="99.95" customHeight="1" x14ac:dyDescent="0.15">
      <c r="A426" s="6">
        <f t="shared" si="29"/>
        <v>422</v>
      </c>
      <c r="B426" s="7">
        <v>33</v>
      </c>
      <c r="C426" s="7" t="s">
        <v>17</v>
      </c>
      <c r="D426" s="8" t="s">
        <v>234</v>
      </c>
      <c r="E426" s="7" t="s">
        <v>235</v>
      </c>
      <c r="F426" s="9" t="s">
        <v>519</v>
      </c>
      <c r="G426" s="7" t="s">
        <v>236</v>
      </c>
      <c r="H426" s="7" t="s">
        <v>237</v>
      </c>
      <c r="I426" s="8" t="s">
        <v>12</v>
      </c>
      <c r="J426" s="8" t="s">
        <v>0</v>
      </c>
      <c r="K426" s="8" t="s">
        <v>238</v>
      </c>
      <c r="L426" s="7">
        <f t="shared" si="30"/>
        <v>1</v>
      </c>
      <c r="M426" s="10" t="s">
        <v>239</v>
      </c>
    </row>
    <row r="427" spans="1:13" ht="99.95" customHeight="1" x14ac:dyDescent="0.15">
      <c r="A427" s="6">
        <f t="shared" si="29"/>
        <v>423</v>
      </c>
      <c r="B427" s="7">
        <v>33</v>
      </c>
      <c r="C427" s="7" t="s">
        <v>828</v>
      </c>
      <c r="D427" s="8" t="s">
        <v>1534</v>
      </c>
      <c r="E427" s="7" t="s">
        <v>1233</v>
      </c>
      <c r="F427" s="9" t="s">
        <v>1535</v>
      </c>
      <c r="G427" s="7" t="s">
        <v>1536</v>
      </c>
      <c r="H427" s="7" t="s">
        <v>1537</v>
      </c>
      <c r="I427" s="8" t="s">
        <v>1538</v>
      </c>
      <c r="J427" s="8" t="s">
        <v>1</v>
      </c>
      <c r="K427" s="8"/>
      <c r="L427" s="7">
        <f t="shared" si="30"/>
        <v>1</v>
      </c>
      <c r="M427" s="10" t="s">
        <v>1539</v>
      </c>
    </row>
    <row r="428" spans="1:13" ht="99.95" customHeight="1" x14ac:dyDescent="0.15">
      <c r="A428" s="6">
        <f t="shared" si="29"/>
        <v>424</v>
      </c>
      <c r="B428" s="7">
        <v>33</v>
      </c>
      <c r="C428" s="7" t="s">
        <v>828</v>
      </c>
      <c r="D428" s="8" t="s">
        <v>1232</v>
      </c>
      <c r="E428" s="7" t="s">
        <v>1233</v>
      </c>
      <c r="F428" s="9" t="s">
        <v>1234</v>
      </c>
      <c r="G428" s="7" t="s">
        <v>1235</v>
      </c>
      <c r="H428" s="7" t="s">
        <v>1236</v>
      </c>
      <c r="I428" s="8" t="s">
        <v>1237</v>
      </c>
      <c r="J428" s="8" t="s">
        <v>0</v>
      </c>
      <c r="K428" s="8" t="s">
        <v>1235</v>
      </c>
      <c r="L428" s="7">
        <f t="shared" si="30"/>
        <v>1</v>
      </c>
      <c r="M428" s="10" t="s">
        <v>1238</v>
      </c>
    </row>
    <row r="429" spans="1:13" ht="99.95" customHeight="1" x14ac:dyDescent="0.15">
      <c r="A429" s="6">
        <f t="shared" si="29"/>
        <v>425</v>
      </c>
      <c r="B429" s="7">
        <v>33</v>
      </c>
      <c r="C429" s="7" t="s">
        <v>17</v>
      </c>
      <c r="D429" s="8" t="s">
        <v>611</v>
      </c>
      <c r="E429" s="7" t="s">
        <v>612</v>
      </c>
      <c r="F429" s="9" t="s">
        <v>613</v>
      </c>
      <c r="G429" s="7" t="s">
        <v>614</v>
      </c>
      <c r="H429" s="7" t="s">
        <v>615</v>
      </c>
      <c r="I429" s="8" t="s">
        <v>616</v>
      </c>
      <c r="J429" s="8" t="s">
        <v>544</v>
      </c>
      <c r="K429" s="8"/>
      <c r="L429" s="7">
        <f t="shared" si="30"/>
        <v>1</v>
      </c>
      <c r="M429" s="10" t="s">
        <v>617</v>
      </c>
    </row>
    <row r="430" spans="1:13" ht="99.95" customHeight="1" x14ac:dyDescent="0.15">
      <c r="A430" s="6">
        <f t="shared" si="29"/>
        <v>426</v>
      </c>
      <c r="B430" s="7">
        <v>33</v>
      </c>
      <c r="C430" s="7" t="s">
        <v>828</v>
      </c>
      <c r="D430" s="8" t="s">
        <v>1221</v>
      </c>
      <c r="E430" s="7" t="s">
        <v>1222</v>
      </c>
      <c r="F430" s="9" t="s">
        <v>1223</v>
      </c>
      <c r="G430" s="7" t="s">
        <v>1226</v>
      </c>
      <c r="H430" s="7" t="s">
        <v>1224</v>
      </c>
      <c r="I430" s="8" t="s">
        <v>1225</v>
      </c>
      <c r="J430" s="8" t="s">
        <v>0</v>
      </c>
      <c r="K430" s="8" t="s">
        <v>1226</v>
      </c>
      <c r="L430" s="7">
        <f t="shared" si="30"/>
        <v>1</v>
      </c>
      <c r="M430" s="10" t="s">
        <v>2987</v>
      </c>
    </row>
    <row r="431" spans="1:13" ht="99.95" customHeight="1" x14ac:dyDescent="0.15">
      <c r="A431" s="6">
        <f t="shared" si="29"/>
        <v>427</v>
      </c>
      <c r="B431" s="7">
        <v>33</v>
      </c>
      <c r="C431" s="7" t="s">
        <v>1757</v>
      </c>
      <c r="D431" s="8" t="s">
        <v>1758</v>
      </c>
      <c r="E431" s="7" t="s">
        <v>1222</v>
      </c>
      <c r="F431" s="9" t="s">
        <v>1759</v>
      </c>
      <c r="G431" s="7" t="s">
        <v>1760</v>
      </c>
      <c r="H431" s="7" t="s">
        <v>1761</v>
      </c>
      <c r="I431" s="8" t="s">
        <v>1762</v>
      </c>
      <c r="J431" s="8" t="s">
        <v>0</v>
      </c>
      <c r="K431" s="8" t="s">
        <v>1760</v>
      </c>
      <c r="L431" s="7">
        <f t="shared" si="30"/>
        <v>3</v>
      </c>
      <c r="M431" s="10" t="s">
        <v>2883</v>
      </c>
    </row>
    <row r="432" spans="1:13" ht="99.95" customHeight="1" x14ac:dyDescent="0.15">
      <c r="A432" s="6">
        <f t="shared" si="29"/>
        <v>428</v>
      </c>
      <c r="B432" s="7">
        <v>33</v>
      </c>
      <c r="C432" s="7" t="s">
        <v>1757</v>
      </c>
      <c r="D432" s="8" t="s">
        <v>1763</v>
      </c>
      <c r="E432" s="7" t="s">
        <v>1222</v>
      </c>
      <c r="F432" s="9" t="s">
        <v>1764</v>
      </c>
      <c r="G432" s="7" t="s">
        <v>1765</v>
      </c>
      <c r="H432" s="7" t="s">
        <v>1766</v>
      </c>
      <c r="I432" s="8" t="s">
        <v>1767</v>
      </c>
      <c r="J432" s="8" t="s">
        <v>0</v>
      </c>
      <c r="K432" s="8" t="s">
        <v>1765</v>
      </c>
      <c r="L432" s="7">
        <f t="shared" si="30"/>
        <v>2</v>
      </c>
      <c r="M432" s="10" t="s">
        <v>2884</v>
      </c>
    </row>
    <row r="433" spans="1:13" ht="99.95" customHeight="1" x14ac:dyDescent="0.15">
      <c r="A433" s="6">
        <f t="shared" si="29"/>
        <v>429</v>
      </c>
      <c r="B433" s="7">
        <v>33</v>
      </c>
      <c r="C433" s="7" t="s">
        <v>1757</v>
      </c>
      <c r="D433" s="8" t="s">
        <v>2761</v>
      </c>
      <c r="E433" s="7" t="s">
        <v>2762</v>
      </c>
      <c r="F433" s="9" t="s">
        <v>2763</v>
      </c>
      <c r="G433" s="7" t="s">
        <v>2764</v>
      </c>
      <c r="H433" s="7" t="s">
        <v>2765</v>
      </c>
      <c r="I433" s="8" t="s">
        <v>2766</v>
      </c>
      <c r="J433" s="8" t="s">
        <v>0</v>
      </c>
      <c r="K433" s="8" t="s">
        <v>2764</v>
      </c>
      <c r="L433" s="7">
        <f t="shared" si="30"/>
        <v>1</v>
      </c>
      <c r="M433" s="10" t="s">
        <v>2767</v>
      </c>
    </row>
    <row r="434" spans="1:13" ht="99.95" customHeight="1" x14ac:dyDescent="0.15">
      <c r="A434" s="6">
        <f t="shared" si="29"/>
        <v>430</v>
      </c>
      <c r="B434" s="7">
        <v>33</v>
      </c>
      <c r="C434" s="7" t="s">
        <v>17</v>
      </c>
      <c r="D434" s="8" t="s">
        <v>594</v>
      </c>
      <c r="E434" s="7" t="s">
        <v>126</v>
      </c>
      <c r="F434" s="9" t="s">
        <v>520</v>
      </c>
      <c r="G434" s="7" t="s">
        <v>127</v>
      </c>
      <c r="H434" s="7" t="s">
        <v>128</v>
      </c>
      <c r="I434" s="8" t="s">
        <v>618</v>
      </c>
      <c r="J434" s="8" t="s">
        <v>0</v>
      </c>
      <c r="K434" s="8" t="s">
        <v>129</v>
      </c>
      <c r="L434" s="7">
        <f t="shared" si="30"/>
        <v>4</v>
      </c>
      <c r="M434" s="10" t="s">
        <v>2909</v>
      </c>
    </row>
    <row r="435" spans="1:13" ht="99.95" customHeight="1" x14ac:dyDescent="0.15">
      <c r="A435" s="6">
        <f t="shared" si="29"/>
        <v>431</v>
      </c>
      <c r="B435" s="7">
        <v>33</v>
      </c>
      <c r="C435" s="7" t="s">
        <v>1757</v>
      </c>
      <c r="D435" s="8" t="s">
        <v>2930</v>
      </c>
      <c r="E435" s="7" t="s">
        <v>2929</v>
      </c>
      <c r="F435" s="9" t="s">
        <v>2931</v>
      </c>
      <c r="G435" s="7" t="s">
        <v>2932</v>
      </c>
      <c r="H435" s="7" t="s">
        <v>2933</v>
      </c>
      <c r="I435" s="8" t="s">
        <v>2934</v>
      </c>
      <c r="J435" s="8" t="s">
        <v>2935</v>
      </c>
      <c r="K435" s="8" t="s">
        <v>2936</v>
      </c>
      <c r="L435" s="7">
        <v>1</v>
      </c>
      <c r="M435" s="10" t="s">
        <v>2937</v>
      </c>
    </row>
    <row r="436" spans="1:13" ht="99.95" customHeight="1" x14ac:dyDescent="0.15">
      <c r="A436" s="6">
        <f t="shared" si="29"/>
        <v>432</v>
      </c>
      <c r="B436" s="7">
        <v>33</v>
      </c>
      <c r="C436" s="7" t="s">
        <v>1757</v>
      </c>
      <c r="D436" s="8" t="s">
        <v>2239</v>
      </c>
      <c r="E436" s="7" t="s">
        <v>2240</v>
      </c>
      <c r="F436" s="9" t="s">
        <v>2241</v>
      </c>
      <c r="G436" s="7" t="s">
        <v>2242</v>
      </c>
      <c r="H436" s="7" t="s">
        <v>2243</v>
      </c>
      <c r="I436" s="8" t="s">
        <v>2244</v>
      </c>
      <c r="J436" s="8" t="s">
        <v>1</v>
      </c>
      <c r="K436" s="8"/>
      <c r="L436" s="7">
        <f t="shared" ref="L436:L458" si="31">LEN(M436)-LEN(SUBSTITUTE(M436, "、",""))/LEN("、")+1</f>
        <v>2</v>
      </c>
      <c r="M436" s="10" t="s">
        <v>2885</v>
      </c>
    </row>
    <row r="437" spans="1:13" ht="99.95" customHeight="1" x14ac:dyDescent="0.15">
      <c r="A437" s="6">
        <f t="shared" si="29"/>
        <v>433</v>
      </c>
      <c r="B437" s="7">
        <v>33</v>
      </c>
      <c r="C437" s="7" t="s">
        <v>1757</v>
      </c>
      <c r="D437" s="8" t="s">
        <v>2392</v>
      </c>
      <c r="E437" s="7" t="s">
        <v>2393</v>
      </c>
      <c r="F437" s="9" t="s">
        <v>2394</v>
      </c>
      <c r="G437" s="7" t="s">
        <v>2395</v>
      </c>
      <c r="H437" s="7" t="s">
        <v>2396</v>
      </c>
      <c r="I437" s="8" t="s">
        <v>2397</v>
      </c>
      <c r="J437" s="8" t="s">
        <v>0</v>
      </c>
      <c r="K437" s="8" t="s">
        <v>2398</v>
      </c>
      <c r="L437" s="7">
        <f t="shared" si="31"/>
        <v>1</v>
      </c>
      <c r="M437" s="10" t="s">
        <v>2399</v>
      </c>
    </row>
    <row r="438" spans="1:13" ht="99.95" customHeight="1" x14ac:dyDescent="0.15">
      <c r="A438" s="6">
        <f t="shared" si="29"/>
        <v>434</v>
      </c>
      <c r="B438" s="7">
        <v>33</v>
      </c>
      <c r="C438" s="7" t="s">
        <v>17</v>
      </c>
      <c r="D438" s="8" t="s">
        <v>540</v>
      </c>
      <c r="E438" s="7" t="s">
        <v>541</v>
      </c>
      <c r="F438" s="9" t="s">
        <v>800</v>
      </c>
      <c r="G438" s="7" t="s">
        <v>542</v>
      </c>
      <c r="H438" s="7" t="s">
        <v>543</v>
      </c>
      <c r="I438" s="8" t="s">
        <v>801</v>
      </c>
      <c r="J438" s="8" t="s">
        <v>544</v>
      </c>
      <c r="K438" s="8"/>
      <c r="L438" s="7">
        <f t="shared" si="31"/>
        <v>2</v>
      </c>
      <c r="M438" s="10" t="s">
        <v>1694</v>
      </c>
    </row>
    <row r="439" spans="1:13" ht="99.95" customHeight="1" x14ac:dyDescent="0.15">
      <c r="A439" s="6">
        <f t="shared" si="29"/>
        <v>435</v>
      </c>
      <c r="B439" s="7">
        <v>33</v>
      </c>
      <c r="C439" s="7" t="s">
        <v>828</v>
      </c>
      <c r="D439" s="8" t="s">
        <v>3055</v>
      </c>
      <c r="E439" s="7" t="s">
        <v>91</v>
      </c>
      <c r="F439" s="9" t="s">
        <v>1027</v>
      </c>
      <c r="G439" s="7" t="s">
        <v>1028</v>
      </c>
      <c r="H439" s="7" t="s">
        <v>1028</v>
      </c>
      <c r="I439" s="8" t="s">
        <v>1029</v>
      </c>
      <c r="J439" s="8" t="s">
        <v>0</v>
      </c>
      <c r="K439" s="8" t="s">
        <v>1030</v>
      </c>
      <c r="L439" s="7">
        <f t="shared" si="31"/>
        <v>1</v>
      </c>
      <c r="M439" s="10" t="s">
        <v>1031</v>
      </c>
    </row>
    <row r="440" spans="1:13" ht="99.95" customHeight="1" x14ac:dyDescent="0.15">
      <c r="A440" s="6">
        <f t="shared" si="29"/>
        <v>436</v>
      </c>
      <c r="B440" s="7">
        <v>33</v>
      </c>
      <c r="C440" s="7" t="s">
        <v>17</v>
      </c>
      <c r="D440" s="8" t="s">
        <v>777</v>
      </c>
      <c r="E440" s="7" t="s">
        <v>778</v>
      </c>
      <c r="F440" s="9" t="s">
        <v>779</v>
      </c>
      <c r="G440" s="7" t="s">
        <v>780</v>
      </c>
      <c r="H440" s="7" t="s">
        <v>780</v>
      </c>
      <c r="I440" s="8" t="s">
        <v>781</v>
      </c>
      <c r="J440" s="8" t="s">
        <v>782</v>
      </c>
      <c r="K440" s="8" t="s">
        <v>780</v>
      </c>
      <c r="L440" s="7">
        <f t="shared" si="31"/>
        <v>2</v>
      </c>
      <c r="M440" s="10" t="s">
        <v>2886</v>
      </c>
    </row>
    <row r="441" spans="1:13" ht="99.95" customHeight="1" x14ac:dyDescent="0.15">
      <c r="A441" s="6">
        <f t="shared" si="29"/>
        <v>437</v>
      </c>
      <c r="B441" s="7">
        <v>33</v>
      </c>
      <c r="C441" s="7" t="s">
        <v>17</v>
      </c>
      <c r="D441" s="8" t="s">
        <v>8</v>
      </c>
      <c r="E441" s="7" t="s">
        <v>91</v>
      </c>
      <c r="F441" s="9" t="s">
        <v>790</v>
      </c>
      <c r="G441" s="7" t="s">
        <v>92</v>
      </c>
      <c r="H441" s="7" t="s">
        <v>93</v>
      </c>
      <c r="I441" s="8" t="s">
        <v>619</v>
      </c>
      <c r="J441" s="8" t="s">
        <v>0</v>
      </c>
      <c r="K441" s="8" t="s">
        <v>92</v>
      </c>
      <c r="L441" s="7">
        <f t="shared" si="31"/>
        <v>2</v>
      </c>
      <c r="M441" s="10" t="s">
        <v>776</v>
      </c>
    </row>
    <row r="442" spans="1:13" ht="99.95" customHeight="1" x14ac:dyDescent="0.15">
      <c r="A442" s="6">
        <f t="shared" si="29"/>
        <v>438</v>
      </c>
      <c r="B442" s="7">
        <v>33</v>
      </c>
      <c r="C442" s="7" t="s">
        <v>17</v>
      </c>
      <c r="D442" s="8" t="s">
        <v>153</v>
      </c>
      <c r="E442" s="7" t="s">
        <v>154</v>
      </c>
      <c r="F442" s="9" t="s">
        <v>521</v>
      </c>
      <c r="G442" s="7" t="s">
        <v>155</v>
      </c>
      <c r="H442" s="7" t="s">
        <v>156</v>
      </c>
      <c r="I442" s="8" t="s">
        <v>157</v>
      </c>
      <c r="J442" s="8" t="s">
        <v>0</v>
      </c>
      <c r="K442" s="8" t="s">
        <v>155</v>
      </c>
      <c r="L442" s="7">
        <f t="shared" si="31"/>
        <v>2</v>
      </c>
      <c r="M442" s="10" t="s">
        <v>158</v>
      </c>
    </row>
    <row r="443" spans="1:13" ht="99.95" customHeight="1" x14ac:dyDescent="0.15">
      <c r="A443" s="6">
        <f t="shared" si="29"/>
        <v>439</v>
      </c>
      <c r="B443" s="7">
        <v>33</v>
      </c>
      <c r="C443" s="7" t="s">
        <v>828</v>
      </c>
      <c r="D443" s="8" t="s">
        <v>1191</v>
      </c>
      <c r="E443" s="7" t="s">
        <v>154</v>
      </c>
      <c r="F443" s="9" t="s">
        <v>1192</v>
      </c>
      <c r="G443" s="7" t="s">
        <v>1193</v>
      </c>
      <c r="H443" s="7" t="s">
        <v>1194</v>
      </c>
      <c r="I443" s="8" t="s">
        <v>1195</v>
      </c>
      <c r="J443" s="8" t="s">
        <v>1</v>
      </c>
      <c r="K443" s="8"/>
      <c r="L443" s="7">
        <f t="shared" si="31"/>
        <v>1</v>
      </c>
      <c r="M443" s="10" t="s">
        <v>1196</v>
      </c>
    </row>
    <row r="444" spans="1:13" ht="99.95" customHeight="1" x14ac:dyDescent="0.15">
      <c r="A444" s="6">
        <f t="shared" si="29"/>
        <v>440</v>
      </c>
      <c r="B444" s="7">
        <v>33</v>
      </c>
      <c r="C444" s="7" t="s">
        <v>1757</v>
      </c>
      <c r="D444" s="8" t="s">
        <v>2701</v>
      </c>
      <c r="E444" s="7" t="s">
        <v>154</v>
      </c>
      <c r="F444" s="9" t="s">
        <v>2702</v>
      </c>
      <c r="G444" s="7" t="s">
        <v>2703</v>
      </c>
      <c r="H444" s="7" t="s">
        <v>2704</v>
      </c>
      <c r="I444" s="8" t="s">
        <v>2265</v>
      </c>
      <c r="J444" s="8" t="s">
        <v>1</v>
      </c>
      <c r="K444" s="8" t="s">
        <v>1804</v>
      </c>
      <c r="L444" s="7">
        <f t="shared" si="31"/>
        <v>1</v>
      </c>
      <c r="M444" s="10" t="s">
        <v>2705</v>
      </c>
    </row>
    <row r="445" spans="1:13" ht="99.95" customHeight="1" x14ac:dyDescent="0.15">
      <c r="A445" s="6">
        <f t="shared" si="29"/>
        <v>441</v>
      </c>
      <c r="B445" s="7">
        <v>33</v>
      </c>
      <c r="C445" s="7" t="s">
        <v>711</v>
      </c>
      <c r="D445" s="7" t="s">
        <v>763</v>
      </c>
      <c r="E445" s="7" t="s">
        <v>764</v>
      </c>
      <c r="F445" s="7" t="s">
        <v>765</v>
      </c>
      <c r="G445" s="11" t="s">
        <v>766</v>
      </c>
      <c r="H445" s="11" t="s">
        <v>767</v>
      </c>
      <c r="I445" s="8" t="s">
        <v>768</v>
      </c>
      <c r="J445" s="7" t="s">
        <v>1</v>
      </c>
      <c r="K445" s="8"/>
      <c r="L445" s="7">
        <f t="shared" si="31"/>
        <v>1</v>
      </c>
      <c r="M445" s="10" t="s">
        <v>769</v>
      </c>
    </row>
    <row r="446" spans="1:13" ht="99.95" customHeight="1" x14ac:dyDescent="0.15">
      <c r="A446" s="6">
        <f t="shared" si="29"/>
        <v>442</v>
      </c>
      <c r="B446" s="7">
        <v>33</v>
      </c>
      <c r="C446" s="7" t="s">
        <v>17</v>
      </c>
      <c r="D446" s="8" t="s">
        <v>163</v>
      </c>
      <c r="E446" s="7" t="s">
        <v>164</v>
      </c>
      <c r="F446" s="9" t="s">
        <v>522</v>
      </c>
      <c r="G446" s="7" t="s">
        <v>165</v>
      </c>
      <c r="H446" s="7" t="s">
        <v>166</v>
      </c>
      <c r="I446" s="8" t="s">
        <v>12</v>
      </c>
      <c r="J446" s="8" t="s">
        <v>0</v>
      </c>
      <c r="K446" s="8" t="s">
        <v>165</v>
      </c>
      <c r="L446" s="7">
        <f t="shared" si="31"/>
        <v>1</v>
      </c>
      <c r="M446" s="10" t="s">
        <v>167</v>
      </c>
    </row>
    <row r="447" spans="1:13" ht="99.95" customHeight="1" x14ac:dyDescent="0.15">
      <c r="A447" s="6">
        <f t="shared" si="29"/>
        <v>443</v>
      </c>
      <c r="B447" s="7">
        <v>33</v>
      </c>
      <c r="C447" s="7" t="s">
        <v>828</v>
      </c>
      <c r="D447" s="8" t="s">
        <v>3056</v>
      </c>
      <c r="E447" s="7" t="s">
        <v>328</v>
      </c>
      <c r="F447" s="9" t="s">
        <v>1153</v>
      </c>
      <c r="G447" s="7" t="s">
        <v>1154</v>
      </c>
      <c r="H447" s="7" t="s">
        <v>1154</v>
      </c>
      <c r="I447" s="8" t="s">
        <v>1155</v>
      </c>
      <c r="J447" s="8" t="s">
        <v>1</v>
      </c>
      <c r="K447" s="8"/>
      <c r="L447" s="7">
        <f t="shared" si="31"/>
        <v>1</v>
      </c>
      <c r="M447" s="10" t="s">
        <v>1156</v>
      </c>
    </row>
    <row r="448" spans="1:13" ht="99.95" customHeight="1" x14ac:dyDescent="0.15">
      <c r="A448" s="6">
        <f t="shared" si="29"/>
        <v>444</v>
      </c>
      <c r="B448" s="7">
        <v>33</v>
      </c>
      <c r="C448" s="7" t="s">
        <v>17</v>
      </c>
      <c r="D448" s="8" t="s">
        <v>327</v>
      </c>
      <c r="E448" s="7" t="s">
        <v>328</v>
      </c>
      <c r="F448" s="9" t="s">
        <v>523</v>
      </c>
      <c r="G448" s="7" t="s">
        <v>329</v>
      </c>
      <c r="H448" s="7" t="s">
        <v>330</v>
      </c>
      <c r="I448" s="8" t="s">
        <v>620</v>
      </c>
      <c r="J448" s="8" t="s">
        <v>0</v>
      </c>
      <c r="K448" s="8" t="s">
        <v>329</v>
      </c>
      <c r="L448" s="7">
        <f t="shared" si="31"/>
        <v>2</v>
      </c>
      <c r="M448" s="10" t="s">
        <v>331</v>
      </c>
    </row>
    <row r="449" spans="1:13" ht="99.95" customHeight="1" x14ac:dyDescent="0.15">
      <c r="A449" s="6">
        <f t="shared" si="29"/>
        <v>445</v>
      </c>
      <c r="B449" s="7">
        <v>33</v>
      </c>
      <c r="C449" s="7" t="s">
        <v>828</v>
      </c>
      <c r="D449" s="8" t="s">
        <v>957</v>
      </c>
      <c r="E449" s="7" t="s">
        <v>958</v>
      </c>
      <c r="F449" s="9" t="s">
        <v>959</v>
      </c>
      <c r="G449" s="7" t="s">
        <v>960</v>
      </c>
      <c r="H449" s="7" t="s">
        <v>961</v>
      </c>
      <c r="I449" s="8" t="s">
        <v>962</v>
      </c>
      <c r="J449" s="8" t="s">
        <v>0</v>
      </c>
      <c r="K449" s="8" t="s">
        <v>960</v>
      </c>
      <c r="L449" s="7">
        <f t="shared" si="31"/>
        <v>1</v>
      </c>
      <c r="M449" s="10" t="s">
        <v>963</v>
      </c>
    </row>
    <row r="450" spans="1:13" ht="99.95" customHeight="1" x14ac:dyDescent="0.15">
      <c r="A450" s="6">
        <f t="shared" si="29"/>
        <v>446</v>
      </c>
      <c r="B450" s="7">
        <v>33</v>
      </c>
      <c r="C450" s="7" t="s">
        <v>1757</v>
      </c>
      <c r="D450" s="8" t="s">
        <v>2168</v>
      </c>
      <c r="E450" s="7" t="s">
        <v>2169</v>
      </c>
      <c r="F450" s="9" t="s">
        <v>2170</v>
      </c>
      <c r="G450" s="7" t="s">
        <v>2171</v>
      </c>
      <c r="H450" s="7" t="s">
        <v>2172</v>
      </c>
      <c r="I450" s="8" t="s">
        <v>1762</v>
      </c>
      <c r="J450" s="8" t="s">
        <v>0</v>
      </c>
      <c r="K450" s="8" t="s">
        <v>2173</v>
      </c>
      <c r="L450" s="7">
        <f t="shared" si="31"/>
        <v>1</v>
      </c>
      <c r="M450" s="10" t="s">
        <v>2174</v>
      </c>
    </row>
    <row r="451" spans="1:13" ht="99.95" customHeight="1" x14ac:dyDescent="0.15">
      <c r="A451" s="6">
        <f t="shared" si="29"/>
        <v>447</v>
      </c>
      <c r="B451" s="7">
        <v>33</v>
      </c>
      <c r="C451" s="7" t="s">
        <v>17</v>
      </c>
      <c r="D451" s="8" t="s">
        <v>667</v>
      </c>
      <c r="E451" s="7" t="s">
        <v>141</v>
      </c>
      <c r="F451" s="9" t="s">
        <v>524</v>
      </c>
      <c r="G451" s="7" t="s">
        <v>142</v>
      </c>
      <c r="H451" s="7" t="s">
        <v>142</v>
      </c>
      <c r="I451" s="8" t="s">
        <v>14</v>
      </c>
      <c r="J451" s="8" t="s">
        <v>0</v>
      </c>
      <c r="K451" s="8" t="s">
        <v>143</v>
      </c>
      <c r="L451" s="7">
        <f t="shared" si="31"/>
        <v>1</v>
      </c>
      <c r="M451" s="10" t="s">
        <v>668</v>
      </c>
    </row>
    <row r="452" spans="1:13" ht="99.95" customHeight="1" x14ac:dyDescent="0.15">
      <c r="A452" s="6">
        <f t="shared" si="29"/>
        <v>448</v>
      </c>
      <c r="B452" s="7">
        <v>33</v>
      </c>
      <c r="C452" s="7" t="s">
        <v>828</v>
      </c>
      <c r="D452" s="8" t="s">
        <v>1169</v>
      </c>
      <c r="E452" s="7" t="s">
        <v>1170</v>
      </c>
      <c r="F452" s="9" t="s">
        <v>1171</v>
      </c>
      <c r="G452" s="7" t="s">
        <v>1172</v>
      </c>
      <c r="H452" s="7" t="s">
        <v>1173</v>
      </c>
      <c r="I452" s="8" t="s">
        <v>1174</v>
      </c>
      <c r="J452" s="8" t="s">
        <v>1</v>
      </c>
      <c r="K452" s="8"/>
      <c r="L452" s="7">
        <f t="shared" si="31"/>
        <v>1</v>
      </c>
      <c r="M452" s="10" t="s">
        <v>1175</v>
      </c>
    </row>
    <row r="453" spans="1:13" ht="99.95" customHeight="1" x14ac:dyDescent="0.15">
      <c r="A453" s="6">
        <f t="shared" si="29"/>
        <v>449</v>
      </c>
      <c r="B453" s="7">
        <v>33</v>
      </c>
      <c r="C453" s="7" t="s">
        <v>17</v>
      </c>
      <c r="D453" s="12" t="s">
        <v>559</v>
      </c>
      <c r="E453" s="7" t="s">
        <v>560</v>
      </c>
      <c r="F453" s="7" t="s">
        <v>680</v>
      </c>
      <c r="G453" s="11" t="s">
        <v>561</v>
      </c>
      <c r="H453" s="11" t="s">
        <v>562</v>
      </c>
      <c r="I453" s="14" t="s">
        <v>563</v>
      </c>
      <c r="J453" s="7" t="s">
        <v>557</v>
      </c>
      <c r="K453" s="11" t="s">
        <v>561</v>
      </c>
      <c r="L453" s="7">
        <f t="shared" si="31"/>
        <v>1</v>
      </c>
      <c r="M453" s="10" t="s">
        <v>564</v>
      </c>
    </row>
    <row r="454" spans="1:13" ht="99.95" customHeight="1" x14ac:dyDescent="0.15">
      <c r="A454" s="6">
        <f t="shared" si="29"/>
        <v>450</v>
      </c>
      <c r="B454" s="7">
        <v>33</v>
      </c>
      <c r="C454" s="7" t="s">
        <v>828</v>
      </c>
      <c r="D454" s="8" t="s">
        <v>1573</v>
      </c>
      <c r="E454" s="7" t="s">
        <v>1574</v>
      </c>
      <c r="F454" s="9" t="s">
        <v>1575</v>
      </c>
      <c r="G454" s="7" t="s">
        <v>1576</v>
      </c>
      <c r="H454" s="7" t="s">
        <v>1577</v>
      </c>
      <c r="I454" s="8" t="s">
        <v>1578</v>
      </c>
      <c r="J454" s="8" t="s">
        <v>0</v>
      </c>
      <c r="K454" s="8" t="s">
        <v>1576</v>
      </c>
      <c r="L454" s="7">
        <f t="shared" si="31"/>
        <v>1</v>
      </c>
      <c r="M454" s="10" t="s">
        <v>1579</v>
      </c>
    </row>
    <row r="455" spans="1:13" ht="80.099999999999994" customHeight="1" x14ac:dyDescent="0.15">
      <c r="A455" s="7">
        <f t="shared" si="29"/>
        <v>451</v>
      </c>
      <c r="B455" s="23">
        <v>33</v>
      </c>
      <c r="C455" s="23" t="s">
        <v>828</v>
      </c>
      <c r="D455" s="24" t="s">
        <v>1617</v>
      </c>
      <c r="E455" s="23" t="s">
        <v>1618</v>
      </c>
      <c r="F455" s="25" t="s">
        <v>1619</v>
      </c>
      <c r="G455" s="23" t="s">
        <v>1620</v>
      </c>
      <c r="H455" s="23" t="s">
        <v>1621</v>
      </c>
      <c r="I455" s="24" t="s">
        <v>1622</v>
      </c>
      <c r="J455" s="24" t="s">
        <v>1</v>
      </c>
      <c r="K455" s="24"/>
      <c r="L455" s="23">
        <f t="shared" si="31"/>
        <v>1</v>
      </c>
      <c r="M455" s="24" t="s">
        <v>1623</v>
      </c>
    </row>
    <row r="456" spans="1:13" ht="80.099999999999994" customHeight="1" x14ac:dyDescent="0.15">
      <c r="A456" s="7">
        <f t="shared" si="29"/>
        <v>452</v>
      </c>
      <c r="B456" s="23">
        <v>33</v>
      </c>
      <c r="C456" s="23" t="s">
        <v>17</v>
      </c>
      <c r="D456" s="24" t="s">
        <v>54</v>
      </c>
      <c r="E456" s="23" t="s">
        <v>55</v>
      </c>
      <c r="F456" s="25" t="s">
        <v>525</v>
      </c>
      <c r="G456" s="23" t="s">
        <v>56</v>
      </c>
      <c r="H456" s="23" t="s">
        <v>57</v>
      </c>
      <c r="I456" s="24" t="s">
        <v>621</v>
      </c>
      <c r="J456" s="24" t="s">
        <v>1</v>
      </c>
      <c r="K456" s="24"/>
      <c r="L456" s="23">
        <f t="shared" si="31"/>
        <v>1</v>
      </c>
      <c r="M456" s="24" t="s">
        <v>58</v>
      </c>
    </row>
    <row r="457" spans="1:13" ht="80.099999999999994" customHeight="1" x14ac:dyDescent="0.15">
      <c r="A457" s="7">
        <f t="shared" si="29"/>
        <v>453</v>
      </c>
      <c r="B457" s="23">
        <v>33</v>
      </c>
      <c r="C457" s="23" t="s">
        <v>1757</v>
      </c>
      <c r="D457" s="24" t="s">
        <v>1768</v>
      </c>
      <c r="E457" s="23" t="s">
        <v>1769</v>
      </c>
      <c r="F457" s="25" t="s">
        <v>1770</v>
      </c>
      <c r="G457" s="23" t="s">
        <v>1771</v>
      </c>
      <c r="H457" s="23" t="s">
        <v>1772</v>
      </c>
      <c r="I457" s="24" t="s">
        <v>1773</v>
      </c>
      <c r="J457" s="24" t="s">
        <v>0</v>
      </c>
      <c r="K457" s="24" t="s">
        <v>1771</v>
      </c>
      <c r="L457" s="23">
        <f t="shared" si="31"/>
        <v>2</v>
      </c>
      <c r="M457" s="24" t="s">
        <v>2887</v>
      </c>
    </row>
    <row r="458" spans="1:13" ht="80.099999999999994" customHeight="1" x14ac:dyDescent="0.15">
      <c r="A458" s="7">
        <f t="shared" si="29"/>
        <v>454</v>
      </c>
      <c r="B458" s="23">
        <v>33</v>
      </c>
      <c r="C458" s="23" t="s">
        <v>17</v>
      </c>
      <c r="D458" s="24" t="s">
        <v>159</v>
      </c>
      <c r="E458" s="23"/>
      <c r="F458" s="25" t="s">
        <v>494</v>
      </c>
      <c r="G458" s="23" t="s">
        <v>161</v>
      </c>
      <c r="H458" s="23" t="s">
        <v>162</v>
      </c>
      <c r="I458" s="24" t="s">
        <v>528</v>
      </c>
      <c r="J458" s="24" t="s">
        <v>0</v>
      </c>
      <c r="K458" s="24" t="s">
        <v>161</v>
      </c>
      <c r="L458" s="23">
        <f t="shared" si="31"/>
        <v>2</v>
      </c>
      <c r="M458" s="24" t="s">
        <v>798</v>
      </c>
    </row>
  </sheetData>
  <sheetProtection autoFilter="0"/>
  <autoFilter ref="A4:M458" xr:uid="{00000000-0009-0000-0000-000000000000}">
    <sortState xmlns:xlrd2="http://schemas.microsoft.com/office/spreadsheetml/2017/richdata2" ref="A5:M454">
      <sortCondition ref="E5:E454"/>
    </sortState>
  </autoFilter>
  <sortState xmlns:xlrd2="http://schemas.microsoft.com/office/spreadsheetml/2017/richdata2" ref="A5:M458">
    <sortCondition ref="E5:E458"/>
  </sortState>
  <mergeCells count="3">
    <mergeCell ref="B3:K3"/>
    <mergeCell ref="L3:M3"/>
    <mergeCell ref="A1:M1"/>
  </mergeCells>
  <phoneticPr fontId="1"/>
  <dataValidations count="4">
    <dataValidation type="custom" allowBlank="1" showInputMessage="1" showErrorMessage="1" sqref="D173:H173 M173 J173:K173" xr:uid="{0A5FFB8E-A036-4EE7-ACBA-2F74D5D15C5B}">
      <formula1>AND(D167&lt;DBCS(D167))</formula1>
    </dataValidation>
    <dataValidation type="custom" allowBlank="1" showInputMessage="1" showErrorMessage="1" sqref="B455:M458 B173:C173" xr:uid="{5E47E7DD-161D-4452-9F15-A69C4599FE6C}">
      <formula1>AND(B168&lt;DBCS(B168))</formula1>
    </dataValidation>
    <dataValidation type="custom" allowBlank="1" showInputMessage="1" showErrorMessage="1" sqref="A456 A458" xr:uid="{303CFFC7-94DA-4392-911C-C9E3083F7191}">
      <formula1>AND(#REF!&lt;DBCS(#REF!))</formula1>
    </dataValidation>
    <dataValidation type="custom" allowBlank="1" showInputMessage="1" showErrorMessage="1" sqref="A455 A457" xr:uid="{76422DDF-F4E0-445D-9C43-062F691F5EC5}">
      <formula1>AND(A451&lt;DBCS(A451))</formula1>
    </dataValidation>
  </dataValidations>
  <printOptions horizontalCentered="1"/>
  <pageMargins left="0.23622047244094491" right="0.23622047244094491" top="0.74803149606299213" bottom="0.74803149606299213" header="0.31496062992125984" footer="0.31496062992125984"/>
  <pageSetup paperSize="9" scale="64" fitToHeight="0" orientation="landscape" r:id="rId1"/>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4" baseType="variant">
      <vt:variant>
        <vt:lpstr>ワークシート</vt:lpstr>
      </vt:variant>
      <vt:variant>
        <vt:i4>1</vt:i4>
      </vt:variant>
      <vt:variant>
        <vt:lpstr>名前付き一覧</vt:lpstr>
      </vt:variant>
      <vt:variant>
        <vt:i4>3</vt:i4>
      </vt:variant>
    </vt:vector>
  </HeadingPairs>
  <TitlesOfParts>
    <vt:vector size="4" baseType="lpstr">
      <vt:lpstr>一覧</vt:lpstr>
      <vt:lpstr>一覧!Print_Area</vt:lpstr>
      <vt:lpstr>一覧!Print_Titles</vt:lpstr>
      <vt:lpstr>Qconv</vt:lpstr>
    </vt:vector>
  </TitlesOfParts>
  <LinksUpToDate>false</LinksUpToDate>
  <SharedDoc>false</SharedDoc>
  <HyperlinksChanged>false</HyperlinksChanged>
</Properties>
</file>

<file path=docProps/core.xml><?xml version="1.0" encoding="utf-8"?>
<cp:coreProperties xmlns:cp="http://schemas.openxmlformats.org/package/2006/metadata/core-properties" xmlns:dc="http://purl.org/dc/elements/1.1/" xmlns:dcterms="http://purl.org/dc/terms/" xmlns:xsi="http://www.w3.org/2001/XMLSchema-instance"/>
</file>