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4045DF5-3906-4ADF-AB4D-3CB17D83A794}"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一覧!$A$4:$M$421</definedName>
    <definedName name="_xlnm.Print_Area" localSheetId="0">一覧!$A:$M</definedName>
    <definedName name="_xlnm.Print_Titles" localSheetId="0">一覧!$1:$4</definedName>
    <definedName name="Qconv">一覧!$B$5:$M$381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 r="A397" i="1"/>
  <c r="A383" i="1"/>
  <c r="A388" i="1"/>
  <c r="A365" i="1"/>
  <c r="A341" i="1"/>
  <c r="A325" i="1"/>
  <c r="A317" i="1"/>
  <c r="A313" i="1"/>
  <c r="A311" i="1"/>
  <c r="A308" i="1"/>
  <c r="A297" i="1"/>
  <c r="A268" i="1"/>
  <c r="A259" i="1"/>
  <c r="A257" i="1"/>
  <c r="A236" i="1"/>
  <c r="A169" i="1"/>
  <c r="A168" i="1"/>
  <c r="A167" i="1"/>
  <c r="A155" i="1"/>
  <c r="A152" i="1"/>
  <c r="A124" i="1"/>
  <c r="A122" i="1"/>
  <c r="A9" i="1"/>
  <c r="A178" i="1"/>
  <c r="L6" i="1"/>
  <c r="L7" i="1"/>
  <c r="L8" i="1"/>
  <c r="L10" i="1"/>
  <c r="L11" i="1"/>
  <c r="L12" i="1"/>
  <c r="L13" i="1"/>
  <c r="L14" i="1"/>
  <c r="L15" i="1"/>
  <c r="L16" i="1"/>
  <c r="L17" i="1"/>
  <c r="L18" i="1"/>
  <c r="L19" i="1"/>
  <c r="L20" i="1"/>
  <c r="L21"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3"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3" i="1"/>
  <c r="L154" i="1"/>
  <c r="L156" i="1"/>
  <c r="L157" i="1"/>
  <c r="L158" i="1"/>
  <c r="L159" i="1"/>
  <c r="L160" i="1"/>
  <c r="L161" i="1"/>
  <c r="L162" i="1"/>
  <c r="L163" i="1"/>
  <c r="L164" i="1"/>
  <c r="L165" i="1"/>
  <c r="L166" i="1"/>
  <c r="L167" i="1"/>
  <c r="L170" i="1"/>
  <c r="L171" i="1"/>
  <c r="L172" i="1"/>
  <c r="L173" i="1"/>
  <c r="L174" i="1"/>
  <c r="L175" i="1"/>
  <c r="L176" i="1"/>
  <c r="L177"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7" i="1"/>
  <c r="L238" i="1"/>
  <c r="L239" i="1"/>
  <c r="L240" i="1"/>
  <c r="L241" i="1"/>
  <c r="L242" i="1"/>
  <c r="L243" i="1"/>
  <c r="L244" i="1"/>
  <c r="L245" i="1"/>
  <c r="L246" i="1"/>
  <c r="L247" i="1"/>
  <c r="L248" i="1"/>
  <c r="L249" i="1"/>
  <c r="L250" i="1"/>
  <c r="L251" i="1"/>
  <c r="L252" i="1"/>
  <c r="L253" i="1"/>
  <c r="L254" i="1"/>
  <c r="L255" i="1"/>
  <c r="L256" i="1"/>
  <c r="L258" i="1"/>
  <c r="L260" i="1"/>
  <c r="L261" i="1"/>
  <c r="L262" i="1"/>
  <c r="L263" i="1"/>
  <c r="L264" i="1"/>
  <c r="L265" i="1"/>
  <c r="L266" i="1"/>
  <c r="L267"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8" i="1"/>
  <c r="L299" i="1"/>
  <c r="L300" i="1"/>
  <c r="L301" i="1"/>
  <c r="L302" i="1"/>
  <c r="L303" i="1"/>
  <c r="L304" i="1"/>
  <c r="L305" i="1"/>
  <c r="L306" i="1"/>
  <c r="L307" i="1"/>
  <c r="L309" i="1"/>
  <c r="L310" i="1"/>
  <c r="L312" i="1"/>
  <c r="L314" i="1"/>
  <c r="L315" i="1"/>
  <c r="L316" i="1"/>
  <c r="L318" i="1"/>
  <c r="L319" i="1"/>
  <c r="L320" i="1"/>
  <c r="L321" i="1"/>
  <c r="L322" i="1"/>
  <c r="L323" i="1"/>
  <c r="L324" i="1"/>
  <c r="L326" i="1"/>
  <c r="L327" i="1"/>
  <c r="L328" i="1"/>
  <c r="L329" i="1"/>
  <c r="L330" i="1"/>
  <c r="L331" i="1"/>
  <c r="L332" i="1"/>
  <c r="L333" i="1"/>
  <c r="L334" i="1"/>
  <c r="L335" i="1"/>
  <c r="L336" i="1"/>
  <c r="L337" i="1"/>
  <c r="L338" i="1"/>
  <c r="L339" i="1"/>
  <c r="L340" i="1"/>
  <c r="L342" i="1"/>
  <c r="L343" i="1"/>
  <c r="L344" i="1"/>
  <c r="L345" i="1"/>
  <c r="L346" i="1"/>
  <c r="L347" i="1"/>
  <c r="L348" i="1"/>
  <c r="L349" i="1"/>
  <c r="L350" i="1"/>
  <c r="L351" i="1"/>
  <c r="L352" i="1"/>
  <c r="L353" i="1"/>
  <c r="L354" i="1"/>
  <c r="L355" i="1"/>
  <c r="L356" i="1"/>
  <c r="L357" i="1"/>
  <c r="L358" i="1"/>
  <c r="L359" i="1"/>
  <c r="L360" i="1"/>
  <c r="L361" i="1"/>
  <c r="L362" i="1"/>
  <c r="L363" i="1"/>
  <c r="L364" i="1"/>
  <c r="L366" i="1"/>
  <c r="L367" i="1"/>
  <c r="L368" i="1"/>
  <c r="L369" i="1"/>
  <c r="L370" i="1"/>
  <c r="L371" i="1"/>
  <c r="L372" i="1"/>
  <c r="L373" i="1"/>
  <c r="L374" i="1"/>
  <c r="L375" i="1"/>
  <c r="L376" i="1"/>
  <c r="L377" i="1"/>
  <c r="L378" i="1"/>
  <c r="L379" i="1"/>
  <c r="L380" i="1"/>
  <c r="L381" i="1"/>
  <c r="L382" i="1"/>
  <c r="L384" i="1"/>
  <c r="L385" i="1"/>
  <c r="L386" i="1"/>
  <c r="L387" i="1"/>
  <c r="L389" i="1"/>
  <c r="L390" i="1"/>
  <c r="L391" i="1"/>
  <c r="L392" i="1"/>
  <c r="L393" i="1"/>
  <c r="L394" i="1"/>
  <c r="L395" i="1"/>
  <c r="L396"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A6" i="1"/>
  <c r="A7" i="1"/>
  <c r="A8" i="1"/>
  <c r="A10" i="1"/>
  <c r="A11" i="1"/>
  <c r="A12" i="1"/>
  <c r="A13" i="1"/>
  <c r="A14" i="1"/>
  <c r="A15" i="1"/>
  <c r="A16" i="1"/>
  <c r="A17" i="1"/>
  <c r="A18" i="1"/>
  <c r="A19" i="1"/>
  <c r="A20" i="1"/>
  <c r="A21"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3"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3" i="1"/>
  <c r="A154" i="1"/>
  <c r="A156" i="1"/>
  <c r="A157" i="1"/>
  <c r="A158" i="1"/>
  <c r="A159" i="1"/>
  <c r="A160" i="1"/>
  <c r="A161" i="1"/>
  <c r="A162" i="1"/>
  <c r="A163" i="1"/>
  <c r="A164" i="1"/>
  <c r="A165" i="1"/>
  <c r="A166" i="1"/>
  <c r="A170" i="1"/>
  <c r="A171" i="1"/>
  <c r="A172" i="1"/>
  <c r="A173" i="1"/>
  <c r="A174" i="1"/>
  <c r="A175" i="1"/>
  <c r="A176" i="1"/>
  <c r="A177"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7" i="1"/>
  <c r="A238" i="1"/>
  <c r="A239" i="1"/>
  <c r="A240" i="1"/>
  <c r="A241" i="1"/>
  <c r="A242" i="1"/>
  <c r="A243" i="1"/>
  <c r="A244" i="1"/>
  <c r="A245" i="1"/>
  <c r="A246" i="1"/>
  <c r="A247" i="1"/>
  <c r="A248" i="1"/>
  <c r="A249" i="1"/>
  <c r="A250" i="1"/>
  <c r="A251" i="1"/>
  <c r="A252" i="1"/>
  <c r="A253" i="1"/>
  <c r="A254" i="1"/>
  <c r="A255" i="1"/>
  <c r="A256" i="1"/>
  <c r="A258" i="1"/>
  <c r="A260" i="1"/>
  <c r="A261" i="1"/>
  <c r="A262" i="1"/>
  <c r="A263" i="1"/>
  <c r="A264" i="1"/>
  <c r="A265" i="1"/>
  <c r="A266" i="1"/>
  <c r="A267"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8" i="1"/>
  <c r="A299" i="1"/>
  <c r="A300" i="1"/>
  <c r="A301" i="1"/>
  <c r="A302" i="1"/>
  <c r="A303" i="1"/>
  <c r="A304" i="1"/>
  <c r="A305" i="1"/>
  <c r="A306" i="1"/>
  <c r="A307" i="1"/>
  <c r="A309" i="1"/>
  <c r="A310" i="1"/>
  <c r="A312" i="1"/>
  <c r="A314" i="1"/>
  <c r="A315" i="1"/>
  <c r="A316" i="1"/>
  <c r="A318" i="1"/>
  <c r="A319" i="1"/>
  <c r="A320" i="1"/>
  <c r="A321" i="1"/>
  <c r="A322" i="1"/>
  <c r="A323" i="1"/>
  <c r="A324" i="1"/>
  <c r="A326" i="1"/>
  <c r="A327" i="1"/>
  <c r="A328" i="1"/>
  <c r="A329" i="1"/>
  <c r="A330" i="1"/>
  <c r="A331" i="1"/>
  <c r="A332" i="1"/>
  <c r="A333" i="1"/>
  <c r="A334" i="1"/>
  <c r="A335" i="1"/>
  <c r="A336" i="1"/>
  <c r="A337" i="1"/>
  <c r="A338" i="1"/>
  <c r="A339" i="1"/>
  <c r="A340" i="1"/>
  <c r="A342" i="1"/>
  <c r="A343" i="1"/>
  <c r="A344" i="1"/>
  <c r="A345" i="1"/>
  <c r="A346" i="1"/>
  <c r="A347" i="1"/>
  <c r="A348" i="1"/>
  <c r="A349" i="1"/>
  <c r="A350" i="1"/>
  <c r="A351" i="1"/>
  <c r="A352" i="1"/>
  <c r="A353" i="1"/>
  <c r="A354" i="1"/>
  <c r="A355" i="1"/>
  <c r="A356" i="1"/>
  <c r="A357" i="1"/>
  <c r="A358" i="1"/>
  <c r="A359" i="1"/>
  <c r="A360" i="1"/>
  <c r="A361" i="1"/>
  <c r="A362" i="1"/>
  <c r="A363" i="1"/>
  <c r="A364" i="1"/>
  <c r="A366" i="1"/>
  <c r="A367" i="1"/>
  <c r="A368" i="1"/>
  <c r="A369" i="1"/>
  <c r="A370" i="1"/>
  <c r="A371" i="1"/>
  <c r="A372" i="1"/>
  <c r="A373" i="1"/>
  <c r="A374" i="1"/>
  <c r="A375" i="1"/>
  <c r="A376" i="1"/>
  <c r="A377" i="1"/>
  <c r="A378" i="1"/>
  <c r="A379" i="1"/>
  <c r="A380" i="1"/>
  <c r="A381" i="1"/>
  <c r="A382" i="1"/>
  <c r="A384" i="1"/>
  <c r="A385" i="1"/>
  <c r="A386" i="1"/>
  <c r="A387" i="1"/>
  <c r="A389" i="1"/>
  <c r="A390" i="1"/>
  <c r="A391" i="1"/>
  <c r="A392" i="1"/>
  <c r="A393" i="1"/>
  <c r="A394" i="1"/>
  <c r="A395" i="1"/>
  <c r="A396"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5" i="1" l="1"/>
  <c r="L5" i="1"/>
</calcChain>
</file>

<file path=xl/sharedStrings.xml><?xml version="1.0" encoding="utf-8"?>
<sst xmlns="http://schemas.openxmlformats.org/spreadsheetml/2006/main" count="4173" uniqueCount="2880">
  <si>
    <t>有</t>
  </si>
  <si>
    <t>無</t>
  </si>
  <si>
    <t>有（転送電話）</t>
  </si>
  <si>
    <t>転送</t>
  </si>
  <si>
    <t>ひまわり薬局</t>
  </si>
  <si>
    <t>わかば薬局</t>
  </si>
  <si>
    <t>9:00～18:00</t>
  </si>
  <si>
    <t>平成薬局</t>
  </si>
  <si>
    <t>つばさ薬局</t>
  </si>
  <si>
    <t>サン薬局</t>
  </si>
  <si>
    <t>くるみ薬局</t>
  </si>
  <si>
    <t>そよかぜ薬局</t>
  </si>
  <si>
    <t>フラワー薬局</t>
  </si>
  <si>
    <t>アトム薬局</t>
  </si>
  <si>
    <t>ソレイユ薬局</t>
  </si>
  <si>
    <t>みさき薬局</t>
  </si>
  <si>
    <t>いとう薬局</t>
  </si>
  <si>
    <t>アリス薬局</t>
  </si>
  <si>
    <t>こころ薬局</t>
  </si>
  <si>
    <t>センター薬局</t>
  </si>
  <si>
    <t>山口県</t>
  </si>
  <si>
    <t>ワイズ薬局</t>
  </si>
  <si>
    <t>752-0977</t>
  </si>
  <si>
    <t>083-246-1235</t>
  </si>
  <si>
    <t>083-246-1254</t>
  </si>
  <si>
    <t>080-5237-8528</t>
  </si>
  <si>
    <t>中尾　隆士</t>
  </si>
  <si>
    <t>アイエム薬局</t>
  </si>
  <si>
    <t>756-0080</t>
  </si>
  <si>
    <t>0836-84-0679</t>
  </si>
  <si>
    <t>近藤　大吾、新本　宏美</t>
  </si>
  <si>
    <t>751-0838</t>
  </si>
  <si>
    <t>083-252-3434</t>
  </si>
  <si>
    <t>083-252-3435</t>
  </si>
  <si>
    <t>090-6419-3434</t>
  </si>
  <si>
    <t>鬼村　昌宏</t>
  </si>
  <si>
    <t>755-0032</t>
  </si>
  <si>
    <t>746-0013</t>
  </si>
  <si>
    <t>0834-64-2158</t>
  </si>
  <si>
    <t>0834-64-2159</t>
  </si>
  <si>
    <t>河本　弘子</t>
  </si>
  <si>
    <t>745-0011</t>
  </si>
  <si>
    <t>0834-22-2897</t>
  </si>
  <si>
    <t>竹光　公佳</t>
  </si>
  <si>
    <t>743-0021</t>
  </si>
  <si>
    <t>747-0036</t>
  </si>
  <si>
    <t>0835-24-5671</t>
  </si>
  <si>
    <t>0835-24-5113</t>
  </si>
  <si>
    <t>深井　菜穂子</t>
  </si>
  <si>
    <t>747-0033</t>
  </si>
  <si>
    <t>0835-28-7474</t>
  </si>
  <si>
    <t>0835-28-7529</t>
  </si>
  <si>
    <t>福田　淳子</t>
  </si>
  <si>
    <t>747-0037</t>
  </si>
  <si>
    <t>0835-27-0088</t>
  </si>
  <si>
    <t>0835-27-0089</t>
  </si>
  <si>
    <t>福田　祥子、林　有貴</t>
  </si>
  <si>
    <t>いちご薬局室積店</t>
  </si>
  <si>
    <t>743-0008</t>
  </si>
  <si>
    <t>0833-79-2525</t>
  </si>
  <si>
    <t>0833-79-2552</t>
  </si>
  <si>
    <t>090-7994-5907</t>
  </si>
  <si>
    <t>梅山　英明</t>
  </si>
  <si>
    <t>747-0836</t>
  </si>
  <si>
    <t>0835-27-0030</t>
  </si>
  <si>
    <t>0835-27-0025</t>
  </si>
  <si>
    <t>744-0073</t>
  </si>
  <si>
    <t>0833-43-5345</t>
  </si>
  <si>
    <t>0833-43-5567</t>
  </si>
  <si>
    <t>伊藤　由紀子</t>
  </si>
  <si>
    <t>いぶき薬局</t>
  </si>
  <si>
    <t>742-0031</t>
  </si>
  <si>
    <t>0820-24-1250</t>
  </si>
  <si>
    <t>0820-24-1251</t>
  </si>
  <si>
    <t>島田　こずえ</t>
  </si>
  <si>
    <t>ウォンツイオンタウン周南久米薬局</t>
  </si>
  <si>
    <t>745-0809</t>
  </si>
  <si>
    <t>0834-36-0027</t>
  </si>
  <si>
    <t>0834-36-0028</t>
  </si>
  <si>
    <t>福本　大輔</t>
  </si>
  <si>
    <t>ウォンツ宇部琴芝薬局</t>
  </si>
  <si>
    <t>755-0036</t>
  </si>
  <si>
    <t>0836-37-1507</t>
  </si>
  <si>
    <t>0836-37-1517</t>
  </si>
  <si>
    <t>木村　隼人</t>
  </si>
  <si>
    <t>ウォンツ山口小郡薬局</t>
  </si>
  <si>
    <t>754-0002</t>
  </si>
  <si>
    <t>083-976-0211</t>
  </si>
  <si>
    <t>083-976-0213</t>
  </si>
  <si>
    <t>美馬　雅之</t>
  </si>
  <si>
    <t>ウォンツ周南周陽薬局</t>
  </si>
  <si>
    <t>745-0823</t>
  </si>
  <si>
    <t>0834-39-0150</t>
  </si>
  <si>
    <t>0834-39-0151</t>
  </si>
  <si>
    <t>ウォンツ上山口薬局</t>
  </si>
  <si>
    <t>753-0023</t>
  </si>
  <si>
    <t>083-933-1207</t>
  </si>
  <si>
    <t>083-933-1217</t>
  </si>
  <si>
    <t>うしろだ薬局</t>
  </si>
  <si>
    <t>751-0826</t>
  </si>
  <si>
    <t>083-228-0197</t>
  </si>
  <si>
    <t>083-228-0198</t>
  </si>
  <si>
    <t>河井　臣吾</t>
  </si>
  <si>
    <t>エスマイル薬局浅江店</t>
  </si>
  <si>
    <t>0833-72-7189</t>
  </si>
  <si>
    <t>0833-72-8269</t>
  </si>
  <si>
    <t>745-0612</t>
  </si>
  <si>
    <t>0833-92-1330</t>
  </si>
  <si>
    <t>かわち薬局</t>
  </si>
  <si>
    <t>740-0061</t>
  </si>
  <si>
    <t>0827-52-0387</t>
  </si>
  <si>
    <t>744-0076</t>
  </si>
  <si>
    <t>0833-48-8963</t>
  </si>
  <si>
    <t>0833-48-8813</t>
  </si>
  <si>
    <t>竹村　勝樹</t>
  </si>
  <si>
    <t>0836-37-0033</t>
  </si>
  <si>
    <t>0836-37-0032</t>
  </si>
  <si>
    <t>743-0023</t>
  </si>
  <si>
    <t>0833-48-8036</t>
  </si>
  <si>
    <t>752-0976</t>
  </si>
  <si>
    <t>083-245-8521</t>
  </si>
  <si>
    <t>田中　裕真</t>
  </si>
  <si>
    <t>745-0822</t>
  </si>
  <si>
    <t>0834-28-8741</t>
  </si>
  <si>
    <t>サルビア薬局</t>
  </si>
  <si>
    <t>746-0012</t>
  </si>
  <si>
    <t>0834-62-6527</t>
  </si>
  <si>
    <t>藏田　卓也、藏田　直江</t>
  </si>
  <si>
    <t>シティ薬局</t>
  </si>
  <si>
    <t>759-4101</t>
  </si>
  <si>
    <t>0837-22-6250</t>
  </si>
  <si>
    <t>0837-22-6264</t>
  </si>
  <si>
    <t>内山　啓</t>
  </si>
  <si>
    <t>セレッソ薬局</t>
  </si>
  <si>
    <t>0837-52-1344</t>
  </si>
  <si>
    <t>0837-52-1355</t>
  </si>
  <si>
    <t>755-0051</t>
  </si>
  <si>
    <t>0836-35-5632</t>
  </si>
  <si>
    <t>758-0024</t>
  </si>
  <si>
    <t>0838-21-0210</t>
  </si>
  <si>
    <t>0838-21-0211</t>
  </si>
  <si>
    <t>753-0851</t>
  </si>
  <si>
    <t>083-941-6417</t>
  </si>
  <si>
    <t>だんしん薬局</t>
  </si>
  <si>
    <t>752-0916</t>
  </si>
  <si>
    <t>083-248-2442</t>
  </si>
  <si>
    <t>083-248-2016</t>
  </si>
  <si>
    <t>持田　武志</t>
  </si>
  <si>
    <t>742-0035</t>
  </si>
  <si>
    <t>0820-24-3283</t>
  </si>
  <si>
    <t>0820-22-1283</t>
  </si>
  <si>
    <t>島田　喜好</t>
  </si>
  <si>
    <t>トマト薬局</t>
  </si>
  <si>
    <t>753-0037</t>
  </si>
  <si>
    <t>083-925-7714</t>
  </si>
  <si>
    <t>なないろ薬局</t>
  </si>
  <si>
    <t>743-0022</t>
  </si>
  <si>
    <t>0833-44-9502</t>
  </si>
  <si>
    <t>はすの実薬局</t>
  </si>
  <si>
    <t>750-1153</t>
  </si>
  <si>
    <t>083-227-2134</t>
  </si>
  <si>
    <t>三浦　大史</t>
  </si>
  <si>
    <t>はら薬局寿町店</t>
  </si>
  <si>
    <t>0836-22-7587</t>
  </si>
  <si>
    <t>0836-22-7537</t>
  </si>
  <si>
    <t>月～水・金8:15～18:00
木8:15～16:15
土8:15～12:15</t>
  </si>
  <si>
    <t>090-7531-9944</t>
  </si>
  <si>
    <t>原　洋司</t>
  </si>
  <si>
    <t>750-0075</t>
  </si>
  <si>
    <t>745-0073</t>
  </si>
  <si>
    <t>0834-32-3692</t>
  </si>
  <si>
    <t>0834-32-7724</t>
  </si>
  <si>
    <t>廣津　実雄</t>
  </si>
  <si>
    <t>744-0072</t>
  </si>
  <si>
    <t>0833-48-4567</t>
  </si>
  <si>
    <t>0833-48-4568</t>
  </si>
  <si>
    <t>片桐　真哉、西方　裕子</t>
  </si>
  <si>
    <t>755-0151</t>
  </si>
  <si>
    <t>0836-54-0446</t>
  </si>
  <si>
    <t>0836-54-0495</t>
  </si>
  <si>
    <t>0837-23-1091</t>
  </si>
  <si>
    <t>0837-22-1158</t>
  </si>
  <si>
    <t>藤本　孝司</t>
  </si>
  <si>
    <t>747-0044</t>
  </si>
  <si>
    <t>0835-24-8082</t>
  </si>
  <si>
    <t>080-3885-4629</t>
  </si>
  <si>
    <t>森本　尊将</t>
  </si>
  <si>
    <t>ほたる薬局</t>
  </si>
  <si>
    <t>753-0034</t>
  </si>
  <si>
    <t>083-902-2515</t>
  </si>
  <si>
    <t>メディカルドラッグピスティー店</t>
  </si>
  <si>
    <t>747-0002</t>
  </si>
  <si>
    <t>0835-22-4502</t>
  </si>
  <si>
    <t>080-3056-7966</t>
  </si>
  <si>
    <t>越智　志穂</t>
  </si>
  <si>
    <t>0820-24-2525</t>
  </si>
  <si>
    <t>0820-24-2526</t>
  </si>
  <si>
    <t>090-1018-7909</t>
  </si>
  <si>
    <t>山本　美穂</t>
  </si>
  <si>
    <t>ワキ薬局</t>
  </si>
  <si>
    <t>0827-53-3392</t>
  </si>
  <si>
    <t>0827-53-6352</t>
  </si>
  <si>
    <t>下関薬剤師会薬局</t>
  </si>
  <si>
    <t>750-0041</t>
  </si>
  <si>
    <t>083-250-5020</t>
  </si>
  <si>
    <t>083-250-5082</t>
  </si>
  <si>
    <t>久松　桃子、古荘　香澄、内田　史佳</t>
  </si>
  <si>
    <t>下松共同薬局</t>
  </si>
  <si>
    <t>744-0033</t>
  </si>
  <si>
    <t>0833-45-5010</t>
  </si>
  <si>
    <t>0833-45-5013</t>
  </si>
  <si>
    <t>会営国分寺薬局</t>
  </si>
  <si>
    <t>747-0028</t>
  </si>
  <si>
    <t>0835-38-2707</t>
  </si>
  <si>
    <t>0835-38-4365</t>
  </si>
  <si>
    <t>090-6843-6910</t>
  </si>
  <si>
    <t>756-0824</t>
  </si>
  <si>
    <t>0836-81-0173</t>
  </si>
  <si>
    <t>関門薬局</t>
  </si>
  <si>
    <t>752-0985</t>
  </si>
  <si>
    <t>083-241-0222</t>
  </si>
  <si>
    <t>083-241-0223</t>
  </si>
  <si>
    <t>後藤　亮介</t>
  </si>
  <si>
    <t>岩国薬剤師会会営薬局</t>
  </si>
  <si>
    <t>740-0021</t>
  </si>
  <si>
    <t>0827-23-7978</t>
  </si>
  <si>
    <t>河田　尚己</t>
  </si>
  <si>
    <t>銀座薬局</t>
  </si>
  <si>
    <t>745-0032</t>
  </si>
  <si>
    <t>0834-39-6403</t>
  </si>
  <si>
    <t>0834-39-6404</t>
  </si>
  <si>
    <t>伊藤　崇、伊ヶ崎　芳美</t>
  </si>
  <si>
    <t>健栄薬局</t>
  </si>
  <si>
    <t>744-0015</t>
  </si>
  <si>
    <t>0833-48-3010</t>
  </si>
  <si>
    <t>0833-48-3011</t>
  </si>
  <si>
    <t>末永　由佳、角田　勇太郎</t>
  </si>
  <si>
    <t>菜のはな薬局</t>
  </si>
  <si>
    <t>753-0212</t>
  </si>
  <si>
    <t>083-927-7001</t>
  </si>
  <si>
    <t>松垣　裕明</t>
  </si>
  <si>
    <t>三好薬局</t>
  </si>
  <si>
    <t>083-972-7143</t>
  </si>
  <si>
    <t>083-972-7432</t>
  </si>
  <si>
    <t>山手ハート薬局</t>
  </si>
  <si>
    <t>740-0022</t>
  </si>
  <si>
    <t>0827-29-1193</t>
  </si>
  <si>
    <t>750-0025</t>
  </si>
  <si>
    <t>小串薬局</t>
  </si>
  <si>
    <t>755-0068</t>
  </si>
  <si>
    <t>0836-43-9792</t>
  </si>
  <si>
    <t>0836-43-9819</t>
  </si>
  <si>
    <t>迫田　智浩</t>
  </si>
  <si>
    <t>松小田薬局</t>
  </si>
  <si>
    <t>752-0933</t>
  </si>
  <si>
    <t>083-242-8193</t>
  </si>
  <si>
    <t>083-242-5193</t>
  </si>
  <si>
    <t>浜田　幹生</t>
  </si>
  <si>
    <t>新いちのみや大内薬局</t>
  </si>
  <si>
    <t>753-0214</t>
  </si>
  <si>
    <t>083-941-2882</t>
  </si>
  <si>
    <t>083-941-2788</t>
  </si>
  <si>
    <t>神女薬局</t>
  </si>
  <si>
    <t>745-0801</t>
  </si>
  <si>
    <t>0834-26-2484</t>
  </si>
  <si>
    <t>754-1277</t>
  </si>
  <si>
    <t>0836-38-8281</t>
  </si>
  <si>
    <t>754-0012</t>
  </si>
  <si>
    <t>083-976-8410</t>
  </si>
  <si>
    <t>756-0088</t>
  </si>
  <si>
    <t>0836-81-5220</t>
  </si>
  <si>
    <t>0836-81-5230</t>
  </si>
  <si>
    <t>090-6844-7803</t>
  </si>
  <si>
    <t>大坪　泰昭、小川　薫</t>
  </si>
  <si>
    <t>0833-45-1400</t>
  </si>
  <si>
    <t>0833-45-1401</t>
  </si>
  <si>
    <t>仙崎薬局</t>
  </si>
  <si>
    <t>759-4106</t>
  </si>
  <si>
    <t>0837-23-3300</t>
  </si>
  <si>
    <t>0837-23-3301</t>
  </si>
  <si>
    <t>前田　和治</t>
  </si>
  <si>
    <t>千代町薬局</t>
  </si>
  <si>
    <t>756-0811</t>
  </si>
  <si>
    <t>0836-83-0880</t>
  </si>
  <si>
    <t>0836-83-0988</t>
  </si>
  <si>
    <t>河原　葉子</t>
  </si>
  <si>
    <t>代々木薬局</t>
  </si>
  <si>
    <t>745-0037</t>
  </si>
  <si>
    <t>0834-32-6120</t>
  </si>
  <si>
    <t>長門中央薬局</t>
  </si>
  <si>
    <t>0837-22-3950</t>
  </si>
  <si>
    <t>0837-22-3935</t>
  </si>
  <si>
    <t>椿薬局</t>
  </si>
  <si>
    <t>758-0011</t>
  </si>
  <si>
    <t>0838-24-2233</t>
  </si>
  <si>
    <t>0838-24-2266</t>
  </si>
  <si>
    <t>090-8244-2566</t>
  </si>
  <si>
    <t>寺戸　功</t>
  </si>
  <si>
    <t>日之出薬局</t>
  </si>
  <si>
    <t>742-1511</t>
  </si>
  <si>
    <t>0820-52-5022</t>
  </si>
  <si>
    <t>0820-52-5032</t>
  </si>
  <si>
    <t>宇賀　美香子</t>
  </si>
  <si>
    <t>0834-29-2293</t>
  </si>
  <si>
    <t>0834-29-2294</t>
  </si>
  <si>
    <t>090-7122-3305</t>
  </si>
  <si>
    <t>有限会社コトブキ薬局</t>
  </si>
  <si>
    <t>083-232-3314</t>
  </si>
  <si>
    <t>083-233-2580</t>
  </si>
  <si>
    <t>090-7592-3131</t>
  </si>
  <si>
    <t>濱本　優樹</t>
  </si>
  <si>
    <t>有限会社永松薬局</t>
  </si>
  <si>
    <t>752-0973</t>
  </si>
  <si>
    <t>083-245-0563</t>
  </si>
  <si>
    <t>083-245-0523</t>
  </si>
  <si>
    <t>永松　眞次</t>
  </si>
  <si>
    <t>有限会社江の浦薬局</t>
  </si>
  <si>
    <t>083-266-8579</t>
  </si>
  <si>
    <t>083-266-8510</t>
  </si>
  <si>
    <t>090-4801-1249</t>
  </si>
  <si>
    <t>島田　良子、髙杉　京子</t>
  </si>
  <si>
    <t>有限会社川中薬局</t>
  </si>
  <si>
    <t>751-0853</t>
  </si>
  <si>
    <t>083-255-5557</t>
  </si>
  <si>
    <t>083-255-5556</t>
  </si>
  <si>
    <t>高杉　京子</t>
  </si>
  <si>
    <t>小松原薬局</t>
  </si>
  <si>
    <t>755-0047</t>
  </si>
  <si>
    <t>0836-32-6250</t>
  </si>
  <si>
    <t>0836-39-5506</t>
  </si>
  <si>
    <t>平田　和幸</t>
  </si>
  <si>
    <t>740-0037</t>
  </si>
  <si>
    <t>0827-35-5000</t>
  </si>
  <si>
    <t>0827-35-5100</t>
  </si>
  <si>
    <t>24時間開局</t>
  </si>
  <si>
    <t>西原　来夢</t>
  </si>
  <si>
    <t>みかん薬局</t>
  </si>
  <si>
    <t>742-2805</t>
  </si>
  <si>
    <t>0820-73-0270</t>
  </si>
  <si>
    <t>0820-73-0271</t>
  </si>
  <si>
    <t>090-7508-4858</t>
  </si>
  <si>
    <t>かえる薬局</t>
  </si>
  <si>
    <t>744-0075</t>
  </si>
  <si>
    <t>0833-48-5324</t>
  </si>
  <si>
    <t>石が口薬局</t>
  </si>
  <si>
    <t>747-0806</t>
  </si>
  <si>
    <t>0835-26-6301</t>
  </si>
  <si>
    <t>竹光　弘樹</t>
  </si>
  <si>
    <t>753-0825</t>
  </si>
  <si>
    <t>083-901-2220</t>
  </si>
  <si>
    <t>083-901-2221</t>
  </si>
  <si>
    <t>080-3941-8288</t>
  </si>
  <si>
    <t>755-0155</t>
  </si>
  <si>
    <t>0836-54-4571</t>
  </si>
  <si>
    <t>755-0006</t>
  </si>
  <si>
    <t>0836-37-4537</t>
  </si>
  <si>
    <t>0836-37-4538</t>
  </si>
  <si>
    <t>083-227-4805</t>
  </si>
  <si>
    <t>083-227-4806</t>
  </si>
  <si>
    <t>ワダ薬局</t>
  </si>
  <si>
    <t>0837-22-2431</t>
  </si>
  <si>
    <t>0837-22-3252</t>
  </si>
  <si>
    <t>090-3370-2098</t>
  </si>
  <si>
    <t>和田　信彦</t>
  </si>
  <si>
    <t>薬局</t>
  </si>
  <si>
    <t>薬剤師</t>
  </si>
  <si>
    <t>都道府県</t>
    <rPh sb="0" eb="4">
      <t>トドウフケン</t>
    </rPh>
    <phoneticPr fontId="3"/>
  </si>
  <si>
    <t>薬局名</t>
  </si>
  <si>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</si>
  <si>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</si>
  <si>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</si>
  <si>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</si>
  <si>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</si>
  <si>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</si>
  <si>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</si>
  <si>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</si>
  <si>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</si>
  <si>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岩国市室の木町３－６－１３</t>
    <phoneticPr fontId="2"/>
  </si>
  <si>
    <t>岩国市山手町１－１１－２４</t>
    <phoneticPr fontId="2"/>
  </si>
  <si>
    <t>岩国市愛宕町１－１－３</t>
    <phoneticPr fontId="2"/>
  </si>
  <si>
    <t>玖珂郡和木町和木２－８－１９</t>
    <phoneticPr fontId="2"/>
  </si>
  <si>
    <t>玖珂郡和木町和木３－１－８</t>
    <phoneticPr fontId="2"/>
  </si>
  <si>
    <t>柳井市南町１－１１－４</t>
    <phoneticPr fontId="2"/>
  </si>
  <si>
    <t>柳井市南町４－２－１５</t>
    <phoneticPr fontId="2"/>
  </si>
  <si>
    <t>柳井市中央１－８－１８</t>
    <phoneticPr fontId="2"/>
  </si>
  <si>
    <t>熊毛郡田布施町大字下田布施７０４－１</t>
    <phoneticPr fontId="2"/>
  </si>
  <si>
    <t>大島郡周防大島町土居８５１－２</t>
    <phoneticPr fontId="2"/>
  </si>
  <si>
    <t>光市室積中央町４－１０</t>
    <phoneticPr fontId="2"/>
  </si>
  <si>
    <t>光市浅江１丁目１７－２３</t>
    <phoneticPr fontId="2"/>
  </si>
  <si>
    <t>光市虹ヶ浜３－７－２５</t>
    <phoneticPr fontId="2"/>
  </si>
  <si>
    <t>下松市大手町２－５－１６</t>
    <phoneticPr fontId="2"/>
  </si>
  <si>
    <t>下松市生野屋南１－１３－２</t>
    <phoneticPr fontId="2"/>
  </si>
  <si>
    <t>下松市望町５－４－８</t>
    <phoneticPr fontId="2"/>
  </si>
  <si>
    <t>下松市望町１－９－１１</t>
    <phoneticPr fontId="2"/>
  </si>
  <si>
    <t>下松市美里町４－６－２４</t>
    <phoneticPr fontId="2"/>
  </si>
  <si>
    <t>下松市せせらぎ町２－１－２４</t>
    <phoneticPr fontId="2"/>
  </si>
  <si>
    <t>周南市桜馬場通２－８</t>
    <phoneticPr fontId="2"/>
  </si>
  <si>
    <t>周南市銀座２－２７</t>
    <phoneticPr fontId="2"/>
  </si>
  <si>
    <t>周南市栄町１－５－１</t>
    <phoneticPr fontId="2"/>
  </si>
  <si>
    <t>周南市代々木通２－２５</t>
    <phoneticPr fontId="2"/>
  </si>
  <si>
    <t>周南市呼坂１－６</t>
    <phoneticPr fontId="2"/>
  </si>
  <si>
    <t>周南市久米東神女３２００－５</t>
    <phoneticPr fontId="2"/>
  </si>
  <si>
    <t>周南市久米中央５－８－１</t>
    <phoneticPr fontId="2"/>
  </si>
  <si>
    <t>周南市孝田町２－１</t>
    <phoneticPr fontId="2"/>
  </si>
  <si>
    <t>周南市孝田町７－１</t>
    <phoneticPr fontId="2"/>
  </si>
  <si>
    <t>周南市政所２－１３－１３</t>
    <phoneticPr fontId="2"/>
  </si>
  <si>
    <t>周南市桶川町５－２１</t>
    <phoneticPr fontId="2"/>
  </si>
  <si>
    <t>防府市酢貝６－７</t>
    <phoneticPr fontId="2"/>
  </si>
  <si>
    <t>防府市東松崎町４－２３</t>
    <phoneticPr fontId="2"/>
  </si>
  <si>
    <t>防府市上天神町３－２０</t>
    <phoneticPr fontId="2"/>
  </si>
  <si>
    <t>防府市戎町１－６－１１</t>
    <phoneticPr fontId="2"/>
  </si>
  <si>
    <t>防府市八王子２－１１－１９</t>
    <phoneticPr fontId="2"/>
  </si>
  <si>
    <t>防府市佐波１－３－９</t>
    <phoneticPr fontId="2"/>
  </si>
  <si>
    <t>防府市石が口２－２－３７</t>
    <phoneticPr fontId="2"/>
  </si>
  <si>
    <t>下関市竹崎町３－５－２５</t>
    <phoneticPr fontId="2"/>
  </si>
  <si>
    <t>下関市向洋町１－１４－２</t>
    <phoneticPr fontId="2"/>
  </si>
  <si>
    <t>下関市彦島江の浦町１－５－２</t>
    <phoneticPr fontId="2"/>
  </si>
  <si>
    <t>下関市清末鞍馬３－５－１２－２</t>
    <phoneticPr fontId="2"/>
  </si>
  <si>
    <t>下関市後田町２－１－４３</t>
    <phoneticPr fontId="2"/>
  </si>
  <si>
    <t>下関市山の田本町６－４</t>
    <phoneticPr fontId="2"/>
  </si>
  <si>
    <t>下関市川中豊町７－１２－１３</t>
    <phoneticPr fontId="2"/>
  </si>
  <si>
    <t>下関市王司上町５－８－１７</t>
    <phoneticPr fontId="2"/>
  </si>
  <si>
    <t>下関市長府松小田本町５－１３</t>
    <phoneticPr fontId="2"/>
  </si>
  <si>
    <t>下関市長府中之町５－２７</t>
    <phoneticPr fontId="2"/>
  </si>
  <si>
    <t>下関市長府南之町３－３２</t>
    <phoneticPr fontId="2"/>
  </si>
  <si>
    <t>下関市長府東侍町５－６</t>
    <phoneticPr fontId="2"/>
  </si>
  <si>
    <t>下関市長府外浦町２－２０</t>
    <phoneticPr fontId="2"/>
  </si>
  <si>
    <t>山口市三の宮１－２－４７</t>
    <phoneticPr fontId="2"/>
  </si>
  <si>
    <t>山口市下竪小路６５－１</t>
    <phoneticPr fontId="2"/>
  </si>
  <si>
    <t>山口市道祖町６－１３</t>
    <phoneticPr fontId="2"/>
  </si>
  <si>
    <t>山口市大字下小鯖１３３１－８</t>
    <phoneticPr fontId="2"/>
  </si>
  <si>
    <t>山口市大内千坊４－１５－３０</t>
    <phoneticPr fontId="2"/>
  </si>
  <si>
    <t>山口市矢原町７－１８</t>
    <phoneticPr fontId="2"/>
  </si>
  <si>
    <t>山口市黒川７７１－１３</t>
    <phoneticPr fontId="2"/>
  </si>
  <si>
    <t>山口市小郡下郷７９７－８</t>
    <phoneticPr fontId="2"/>
  </si>
  <si>
    <t>山口市小郡下郷８４４－４</t>
    <phoneticPr fontId="2"/>
  </si>
  <si>
    <t>山口市小郡船倉町１－８</t>
    <phoneticPr fontId="2"/>
  </si>
  <si>
    <t>山口市阿知須４５１５－１０</t>
    <phoneticPr fontId="2"/>
  </si>
  <si>
    <t>宇部市岬町１－７－６</t>
    <phoneticPr fontId="2"/>
  </si>
  <si>
    <t>宇部市寿町１－３－３１</t>
    <phoneticPr fontId="2"/>
  </si>
  <si>
    <t>宇部市北琴芝２－１１－４５</t>
    <phoneticPr fontId="2"/>
  </si>
  <si>
    <t>宇部市島３－８－１４</t>
    <phoneticPr fontId="2"/>
  </si>
  <si>
    <t>宇部市上町１－４－２８　金藤ビル１Ｆ</t>
    <phoneticPr fontId="2"/>
  </si>
  <si>
    <t>宇部市東小串１－１－６４</t>
    <phoneticPr fontId="2"/>
  </si>
  <si>
    <t>宇部市西岐波浜田１５５０－１０</t>
    <phoneticPr fontId="2"/>
  </si>
  <si>
    <t>宇部市今村北５－１２－１</t>
    <phoneticPr fontId="2"/>
  </si>
  <si>
    <t>山陽小野田市楴山２－１－８</t>
    <phoneticPr fontId="2"/>
  </si>
  <si>
    <t>山陽小野田市東高泊１５８８－２</t>
    <phoneticPr fontId="2"/>
  </si>
  <si>
    <t>山陽小野田市稲荷町１１－１９</t>
    <phoneticPr fontId="2"/>
  </si>
  <si>
    <t>山陽小野田市中央１－５－２２</t>
    <phoneticPr fontId="2"/>
  </si>
  <si>
    <t>萩市大字椿東２９７２－９</t>
    <phoneticPr fontId="2"/>
  </si>
  <si>
    <t>長門市東深川中山２０３－１</t>
    <phoneticPr fontId="2"/>
  </si>
  <si>
    <t>長門市東深川９２４－１２</t>
    <phoneticPr fontId="2"/>
  </si>
  <si>
    <t>長門市東深川８１７</t>
    <phoneticPr fontId="2"/>
  </si>
  <si>
    <t>長門市東深川８９０－２２</t>
    <phoneticPr fontId="2"/>
  </si>
  <si>
    <t>長門市仙崎横田２０４－１</t>
    <phoneticPr fontId="2"/>
  </si>
  <si>
    <t>開局時間</t>
  </si>
  <si>
    <t>連番</t>
    <rPh sb="0" eb="2">
      <t>レンバン</t>
    </rPh>
    <phoneticPr fontId="2"/>
  </si>
  <si>
    <t>オンライン診療に係る緊急避妊薬の調剤が対応可能な薬剤師及び薬局の一覧</t>
    <phoneticPr fontId="3"/>
  </si>
  <si>
    <t>ウォンツ岩国中津薬局</t>
    <rPh sb="4" eb="5">
      <t>イワ</t>
    </rPh>
    <rPh sb="5" eb="6">
      <t>クニ</t>
    </rPh>
    <rPh sb="6" eb="8">
      <t>ナカツ</t>
    </rPh>
    <rPh sb="8" eb="10">
      <t>ヤッキョク</t>
    </rPh>
    <phoneticPr fontId="2"/>
  </si>
  <si>
    <t>740-0027</t>
    <phoneticPr fontId="2"/>
  </si>
  <si>
    <t>岩国市中津町２－４－３３</t>
    <rPh sb="0" eb="2">
      <t>イワクニ</t>
    </rPh>
    <rPh sb="2" eb="3">
      <t>シ</t>
    </rPh>
    <rPh sb="3" eb="5">
      <t>ナカツ</t>
    </rPh>
    <rPh sb="5" eb="6">
      <t>チョウ</t>
    </rPh>
    <phoneticPr fontId="2"/>
  </si>
  <si>
    <t>0827-30-7577</t>
    <phoneticPr fontId="2"/>
  </si>
  <si>
    <t>0827-30-7578</t>
    <phoneticPr fontId="2"/>
  </si>
  <si>
    <t>月～金9:00～18:00</t>
    <rPh sb="0" eb="1">
      <t>ツキ</t>
    </rPh>
    <rPh sb="2" eb="3">
      <t>キン</t>
    </rPh>
    <phoneticPr fontId="2"/>
  </si>
  <si>
    <t>無</t>
    <rPh sb="0" eb="1">
      <t>ナシ</t>
    </rPh>
    <phoneticPr fontId="2"/>
  </si>
  <si>
    <t>無</t>
    <phoneticPr fontId="3"/>
  </si>
  <si>
    <t>吹上　絵里香</t>
    <phoneticPr fontId="2"/>
  </si>
  <si>
    <t>ひらき薬局</t>
  </si>
  <si>
    <t>755-0096</t>
  </si>
  <si>
    <t>0836-31-1153</t>
  </si>
  <si>
    <t>0836-31-6708</t>
  </si>
  <si>
    <t>宇部市開１－３－２</t>
    <phoneticPr fontId="2"/>
  </si>
  <si>
    <t>月～水･金8:30～19:00
木･土8:30～12:00</t>
    <phoneticPr fontId="3"/>
  </si>
  <si>
    <t>山本　裕樹</t>
    <phoneticPr fontId="2"/>
  </si>
  <si>
    <t>アーチ薬局</t>
    <phoneticPr fontId="3"/>
  </si>
  <si>
    <t>0827-23-6737</t>
  </si>
  <si>
    <t>0827-23-7164</t>
  </si>
  <si>
    <t>岩国市山手町２－１８－１０</t>
    <phoneticPr fontId="2"/>
  </si>
  <si>
    <t>月～水･金9:00～18:00
木･土9:00～13:00</t>
    <phoneticPr fontId="3"/>
  </si>
  <si>
    <t>756-0813</t>
  </si>
  <si>
    <t>0836-81-4321</t>
  </si>
  <si>
    <t>0836-81-4320</t>
  </si>
  <si>
    <t>山陽小野田市住吉本町１－３－２２</t>
    <phoneticPr fontId="2"/>
  </si>
  <si>
    <t>月･火･水･金8:30～18:00
木･土8:30～12:30</t>
    <phoneticPr fontId="3"/>
  </si>
  <si>
    <t>古賀　健太郎</t>
    <phoneticPr fontId="2"/>
  </si>
  <si>
    <t>あおい薬局</t>
  </si>
  <si>
    <t>744-0014</t>
  </si>
  <si>
    <t>0833-48-6777</t>
  </si>
  <si>
    <t>0833-48-6778</t>
  </si>
  <si>
    <t>小野寺　志葉</t>
    <phoneticPr fontId="2"/>
  </si>
  <si>
    <t>月･火･水･金9:00～18:00
木9:00～17:00
土9:00～13:00</t>
    <phoneticPr fontId="2"/>
  </si>
  <si>
    <t>フラワー薬局新下関店</t>
    <phoneticPr fontId="3"/>
  </si>
  <si>
    <t>751-0873</t>
  </si>
  <si>
    <t>083-227-4173</t>
  </si>
  <si>
    <t>083-227-4174</t>
  </si>
  <si>
    <t>下関市秋根西町１－７－２４</t>
    <phoneticPr fontId="2"/>
  </si>
  <si>
    <t>月～水・金9:00～18:00
木・土9:00～13:00</t>
    <phoneticPr fontId="3"/>
  </si>
  <si>
    <t>小島　久司</t>
    <phoneticPr fontId="2"/>
  </si>
  <si>
    <t>日本調剤豊浦薬局</t>
  </si>
  <si>
    <t>759-6302</t>
  </si>
  <si>
    <t>083-775-4520</t>
  </si>
  <si>
    <t>083-775-4521</t>
  </si>
  <si>
    <t>080-2063-2757</t>
  </si>
  <si>
    <t>下関市豊浦町大字小串１０００８－１１６</t>
    <phoneticPr fontId="2"/>
  </si>
  <si>
    <t>大森　祐花、金村　綾音</t>
    <phoneticPr fontId="2"/>
  </si>
  <si>
    <t>日本調剤下関薬局</t>
  </si>
  <si>
    <t>759-6603</t>
  </si>
  <si>
    <t>083-262-3411</t>
  </si>
  <si>
    <t>083-262-3413</t>
  </si>
  <si>
    <t>月～金8:30～18:30
土8:30～12:30</t>
    <phoneticPr fontId="3"/>
  </si>
  <si>
    <t>080-1340-2322</t>
  </si>
  <si>
    <t>下関市安岡町８－５－２</t>
    <phoneticPr fontId="2"/>
  </si>
  <si>
    <t>前田　竜祐、守時　哲裕</t>
    <phoneticPr fontId="2"/>
  </si>
  <si>
    <t>下松市中市２－５－１０</t>
    <phoneticPr fontId="2"/>
  </si>
  <si>
    <t>ひまわり薬局下松店</t>
    <phoneticPr fontId="2"/>
  </si>
  <si>
    <t>石丸薬局末武店</t>
    <phoneticPr fontId="2"/>
  </si>
  <si>
    <t>オリーブ薬局呼坂店</t>
    <phoneticPr fontId="2"/>
  </si>
  <si>
    <t>さくら薬局徳山中央病院前店</t>
    <phoneticPr fontId="2"/>
  </si>
  <si>
    <t>いくも薬局天神店</t>
    <phoneticPr fontId="2"/>
  </si>
  <si>
    <t>いくも薬局戎町店</t>
    <phoneticPr fontId="2"/>
  </si>
  <si>
    <t>いくも薬局八王子店</t>
    <phoneticPr fontId="2"/>
  </si>
  <si>
    <t>ヘイワ薬局佐波店</t>
    <phoneticPr fontId="2"/>
  </si>
  <si>
    <t>アイテル薬局山の田店</t>
    <phoneticPr fontId="2"/>
  </si>
  <si>
    <t>さくら薬局長府店</t>
    <phoneticPr fontId="2"/>
  </si>
  <si>
    <t>仁成堂薬局小郡店</t>
    <phoneticPr fontId="2"/>
  </si>
  <si>
    <t>仁成堂薬局阿知須店</t>
    <phoneticPr fontId="2"/>
  </si>
  <si>
    <t>そうごう薬局宇部新川店</t>
    <phoneticPr fontId="2"/>
  </si>
  <si>
    <t>フジモト薬局西岐波店</t>
    <phoneticPr fontId="2"/>
  </si>
  <si>
    <t>西日本薬局小野田店</t>
    <phoneticPr fontId="2"/>
  </si>
  <si>
    <t>第一薬局住吉店</t>
    <phoneticPr fontId="2"/>
  </si>
  <si>
    <t>月～土9:00～18:00､19:00～22:00
日･祝9:00～22:00</t>
    <phoneticPr fontId="2"/>
  </si>
  <si>
    <t>月～水・金9:00～18:00
木・土9:00～12:30</t>
    <phoneticPr fontId="2"/>
  </si>
  <si>
    <t>月～水・金9:00～18:00
木9:00～17:00
土9:00～13:00</t>
    <phoneticPr fontId="2"/>
  </si>
  <si>
    <t>月～水・金8:30～18:00
木8:30～16:30
土8:30～12:30</t>
    <phoneticPr fontId="2"/>
  </si>
  <si>
    <t>月～水・金8:20～18:30
木8:00～16:00
土8:20～13:00</t>
    <phoneticPr fontId="2"/>
  </si>
  <si>
    <t>月～水・金9:00 ～18:00
木・土9:00 ～12:00</t>
    <phoneticPr fontId="2"/>
  </si>
  <si>
    <t>月～金8:30～18:00
土8:30～12:30</t>
    <phoneticPr fontId="2"/>
  </si>
  <si>
    <t>月～土9:30～19:00</t>
    <phoneticPr fontId="2"/>
  </si>
  <si>
    <t>月～金8:00～19:00
土8:00～17:00</t>
    <phoneticPr fontId="2"/>
  </si>
  <si>
    <t>月～金9:00～18:00
土9:00～13:00</t>
    <phoneticPr fontId="2"/>
  </si>
  <si>
    <t>月～金8:45～17:30</t>
    <phoneticPr fontId="2"/>
  </si>
  <si>
    <t>月･火･水･金9:00～18:00 
木･土9:00～12:30</t>
    <phoneticPr fontId="2"/>
  </si>
  <si>
    <t>月・火・木・金8:30～18:00
水8:30～17:00
土8:30～15:00</t>
    <phoneticPr fontId="2"/>
  </si>
  <si>
    <t>月～土8:30～21:00</t>
    <phoneticPr fontId="2"/>
  </si>
  <si>
    <t>月～金9:00～18:00
土9:00～16:00</t>
    <phoneticPr fontId="2"/>
  </si>
  <si>
    <t>月～水・金・土9:00～17:30
木9:00～12:30</t>
    <phoneticPr fontId="2"/>
  </si>
  <si>
    <t>月～金9:30～18:30
土9:30～17:30
日･祝祭日を除く</t>
    <phoneticPr fontId="2"/>
  </si>
  <si>
    <t>月～水・金9:00～18:00
木8:30～16:30
土8:30～12:30</t>
    <phoneticPr fontId="2"/>
  </si>
  <si>
    <t>月～金9:00～18:00
土9:00～17:00</t>
    <phoneticPr fontId="2"/>
  </si>
  <si>
    <t>9:00～18:00</t>
    <phoneticPr fontId="2"/>
  </si>
  <si>
    <t>月～金8:30～17:30</t>
    <phoneticPr fontId="2"/>
  </si>
  <si>
    <t>月～金8:30～17:30
日祝・12/31～1/3 9:00～17:00</t>
    <phoneticPr fontId="2"/>
  </si>
  <si>
    <t>月～金9:00～19:00
土9:00～12:00､14:30～19:00</t>
    <phoneticPr fontId="2"/>
  </si>
  <si>
    <t>月～水・金8:30～18:30
木8:30～16:30
土8:30～12:30</t>
    <phoneticPr fontId="2"/>
  </si>
  <si>
    <t>月～金9:30～18:30
土9:30～13:30</t>
    <phoneticPr fontId="2"/>
  </si>
  <si>
    <t>月～金8:30～18:30
土8:30～16:00</t>
    <phoneticPr fontId="2"/>
  </si>
  <si>
    <t>月～水・金8:30～18:30
木8:30～17:30
土8:30～13:00</t>
    <phoneticPr fontId="2"/>
  </si>
  <si>
    <t>月～水・金9:00～18:30
木・土9:00～13:00</t>
    <phoneticPr fontId="2"/>
  </si>
  <si>
    <t>月～水・金8:30～18:30
木8:30～16:30
土8:30～17:30</t>
    <phoneticPr fontId="2"/>
  </si>
  <si>
    <t>月～金9:00～12:30、14:00～18:30
土9:00～16:30</t>
    <rPh sb="0" eb="1">
      <t>ツキ</t>
    </rPh>
    <rPh sb="2" eb="3">
      <t>キン</t>
    </rPh>
    <phoneticPr fontId="2"/>
  </si>
  <si>
    <t>月～水・金8:30～18:30
木8:30～17:00
土8:30～12:30</t>
    <phoneticPr fontId="2"/>
  </si>
  <si>
    <t>月～水・金9:00～18:00
木8:00～16:00
土9:00～13:00</t>
    <phoneticPr fontId="2"/>
  </si>
  <si>
    <t>月～金8:30～18:30
土8:30～13:00</t>
    <phoneticPr fontId="2"/>
  </si>
  <si>
    <t>月・火・木・金9:00～19:00
水9:00～18:00
土9:00～12:30</t>
    <phoneticPr fontId="2"/>
  </si>
  <si>
    <t>月～水・金9:00～18:00
木8:00～16:00
土9:00～12:30</t>
    <phoneticPr fontId="2"/>
  </si>
  <si>
    <t>月・水・金9:00～18:00
火・木9:00～17:00
土9:00～13:00</t>
    <phoneticPr fontId="2"/>
  </si>
  <si>
    <t>月～水・金9:00～18:30
木8:00～16:00
土9:00～13:00</t>
    <phoneticPr fontId="2"/>
  </si>
  <si>
    <t>083-250-6403</t>
    <phoneticPr fontId="2"/>
  </si>
  <si>
    <t>月～土9:00～18:00</t>
    <phoneticPr fontId="2"/>
  </si>
  <si>
    <t>月～土9:00～20:00</t>
    <phoneticPr fontId="2"/>
  </si>
  <si>
    <t>月～水・金9:00～18:00
木・土9:00～13:00</t>
    <phoneticPr fontId="2"/>
  </si>
  <si>
    <t>月～水・金8:30～18:00
木8:00～16:00
土8:30～13:00</t>
    <phoneticPr fontId="2"/>
  </si>
  <si>
    <t>月～金8:30～17:30
土8:30～12:30</t>
    <phoneticPr fontId="2"/>
  </si>
  <si>
    <t>月・火・木・金9:00～18:00
水・土9:00～12:00</t>
    <phoneticPr fontId="2"/>
  </si>
  <si>
    <t>月～水・金8:30～18:00
木8:00～16:00
土8:30～12:30</t>
    <phoneticPr fontId="2"/>
  </si>
  <si>
    <t>月～水・金8:30～18:00
木8:30～17:00
土8:30～13:00</t>
    <phoneticPr fontId="2"/>
  </si>
  <si>
    <t>月～水・金9:00～18:30
木9:00～17:00
土9:00～13:00</t>
    <phoneticPr fontId="2"/>
  </si>
  <si>
    <t>月～水・金・土8:30～20:00
木8:30～13:00</t>
    <phoneticPr fontId="2"/>
  </si>
  <si>
    <t>083-941-6416</t>
    <phoneticPr fontId="2"/>
  </si>
  <si>
    <t>月～金9:00～18:30
土9:00～17:30</t>
    <phoneticPr fontId="2"/>
  </si>
  <si>
    <t>月～土8:30～18:00</t>
    <phoneticPr fontId="2"/>
  </si>
  <si>
    <t>083-976-8400</t>
    <phoneticPr fontId="2"/>
  </si>
  <si>
    <t>0836-38-8280</t>
    <phoneticPr fontId="2"/>
  </si>
  <si>
    <t>9:00～19:00
木9:00～17:00
土9:00～13:30</t>
    <phoneticPr fontId="2"/>
  </si>
  <si>
    <t>月～金9:00～13:00、14:00～18:00</t>
    <phoneticPr fontId="2"/>
  </si>
  <si>
    <t>月～水･金9:00～18:00
木・土9:00～12:30</t>
    <phoneticPr fontId="2"/>
  </si>
  <si>
    <t>月～金9:00～17:00
土9:00～14:00</t>
    <phoneticPr fontId="2"/>
  </si>
  <si>
    <t>月～水・金9:00～19:00
木・土9:00～13:00</t>
    <phoneticPr fontId="2"/>
  </si>
  <si>
    <t>8:30～19:00</t>
    <phoneticPr fontId="2"/>
  </si>
  <si>
    <t>月～金8:30～17:30
土8:30～13:00</t>
    <phoneticPr fontId="2"/>
  </si>
  <si>
    <t>月～金8:30～17:30
土13:00～14:00</t>
    <phoneticPr fontId="2"/>
  </si>
  <si>
    <t>月～水・金9:00～18:00
木9:00～16:00
土9:00～13:00</t>
    <phoneticPr fontId="2"/>
  </si>
  <si>
    <t>月～金8:50～18:00
土8:50～12:00</t>
    <phoneticPr fontId="2"/>
  </si>
  <si>
    <t>月～金8:30～19:00 
土8:30～14:00</t>
    <phoneticPr fontId="2"/>
  </si>
  <si>
    <t>月～水・金9:00～18:00
木9:00～17:00
土9:00～12:30</t>
    <phoneticPr fontId="2"/>
  </si>
  <si>
    <t>9:00～19:30</t>
    <phoneticPr fontId="2"/>
  </si>
  <si>
    <t>0837-22-6250
（転送）</t>
    <phoneticPr fontId="2"/>
  </si>
  <si>
    <t>0836-54-4570</t>
    <phoneticPr fontId="2"/>
  </si>
  <si>
    <t>0836-84-0625</t>
    <phoneticPr fontId="2"/>
  </si>
  <si>
    <t>0836-83-2646</t>
    <phoneticPr fontId="2"/>
  </si>
  <si>
    <t>月～土8:30～17:30</t>
    <phoneticPr fontId="2"/>
  </si>
  <si>
    <t>月～金8:30～17:30
土10:00～13:00</t>
    <phoneticPr fontId="2"/>
  </si>
  <si>
    <t>月～金8:30～18:00
土8:30～12:30</t>
    <phoneticPr fontId="3"/>
  </si>
  <si>
    <t>0827-23-3422</t>
    <phoneticPr fontId="2"/>
  </si>
  <si>
    <t>0827-52-6288</t>
    <phoneticPr fontId="2"/>
  </si>
  <si>
    <t>0833-44-9500</t>
    <phoneticPr fontId="2"/>
  </si>
  <si>
    <t>0834-22-1923</t>
    <phoneticPr fontId="2"/>
  </si>
  <si>
    <t>0834-22-2040</t>
    <phoneticPr fontId="2"/>
  </si>
  <si>
    <t>0834-26-2490</t>
    <phoneticPr fontId="2"/>
  </si>
  <si>
    <t>0834-28-8739</t>
    <phoneticPr fontId="2"/>
  </si>
  <si>
    <t>0834-62-6526</t>
    <phoneticPr fontId="2"/>
  </si>
  <si>
    <t>0835-26-6300</t>
    <phoneticPr fontId="2"/>
  </si>
  <si>
    <t>083-227-2133</t>
    <phoneticPr fontId="2"/>
  </si>
  <si>
    <t>083-245-8439</t>
    <phoneticPr fontId="2"/>
  </si>
  <si>
    <t>083-902-2505</t>
    <phoneticPr fontId="2"/>
  </si>
  <si>
    <t>083-924-6380</t>
    <phoneticPr fontId="2"/>
  </si>
  <si>
    <t>083-941-1020</t>
    <phoneticPr fontId="2"/>
  </si>
  <si>
    <t>尾﨑　いづみ</t>
    <phoneticPr fontId="2"/>
  </si>
  <si>
    <t>こぐし薬局</t>
    <rPh sb="3" eb="5">
      <t>ヤッキョク</t>
    </rPh>
    <phoneticPr fontId="2"/>
  </si>
  <si>
    <t>759-6302</t>
    <phoneticPr fontId="2"/>
  </si>
  <si>
    <t>下関市豊浦町大字小串１９５－１１</t>
    <rPh sb="0" eb="2">
      <t>シモノセキ</t>
    </rPh>
    <rPh sb="2" eb="3">
      <t>シ</t>
    </rPh>
    <rPh sb="3" eb="5">
      <t>トヨウラ</t>
    </rPh>
    <rPh sb="5" eb="6">
      <t>チョウ</t>
    </rPh>
    <rPh sb="6" eb="8">
      <t>オオアザ</t>
    </rPh>
    <rPh sb="8" eb="10">
      <t>コグシ</t>
    </rPh>
    <phoneticPr fontId="2"/>
  </si>
  <si>
    <t>083-774-4030</t>
    <phoneticPr fontId="2"/>
  </si>
  <si>
    <t>083-774-4036</t>
    <phoneticPr fontId="2"/>
  </si>
  <si>
    <t>月～水・金8:30～18:00
木・土8:30～12:30</t>
    <rPh sb="0" eb="1">
      <t>ツキ</t>
    </rPh>
    <rPh sb="2" eb="3">
      <t>スイ</t>
    </rPh>
    <rPh sb="4" eb="5">
      <t>キン</t>
    </rPh>
    <rPh sb="16" eb="17">
      <t>モク</t>
    </rPh>
    <rPh sb="18" eb="19">
      <t>ツチ</t>
    </rPh>
    <phoneticPr fontId="2"/>
  </si>
  <si>
    <t>原田　裕介、寺西　真理子</t>
    <phoneticPr fontId="2"/>
  </si>
  <si>
    <t>セントラル薬局</t>
    <phoneticPr fontId="2"/>
  </si>
  <si>
    <t>西村　秀治</t>
    <rPh sb="0" eb="1">
      <t>ニシ</t>
    </rPh>
    <phoneticPr fontId="2"/>
  </si>
  <si>
    <t>月～水・金8:30～18:00
木・土8:30～17:00</t>
    <phoneticPr fontId="2"/>
  </si>
  <si>
    <t>いちのみや薬局下松店</t>
    <rPh sb="7" eb="9">
      <t>シモマツ</t>
    </rPh>
    <rPh sb="9" eb="10">
      <t>テン</t>
    </rPh>
    <phoneticPr fontId="2"/>
  </si>
  <si>
    <t>744-0075</t>
    <phoneticPr fontId="2"/>
  </si>
  <si>
    <t>下松市瑞穂町１－６－５</t>
    <rPh sb="0" eb="2">
      <t>シモマツ</t>
    </rPh>
    <rPh sb="2" eb="3">
      <t>シ</t>
    </rPh>
    <rPh sb="3" eb="6">
      <t>ミズホチョウ</t>
    </rPh>
    <phoneticPr fontId="2"/>
  </si>
  <si>
    <t>0833-48-5331</t>
    <phoneticPr fontId="2"/>
  </si>
  <si>
    <t>0833-48-5332</t>
    <phoneticPr fontId="2"/>
  </si>
  <si>
    <t>月～金8:30～18:00
土8:30～16:00</t>
    <rPh sb="0" eb="1">
      <t>ツキ</t>
    </rPh>
    <rPh sb="2" eb="3">
      <t>キン</t>
    </rPh>
    <rPh sb="14" eb="15">
      <t>ツチ</t>
    </rPh>
    <phoneticPr fontId="2"/>
  </si>
  <si>
    <t>松村　華菜子</t>
    <phoneticPr fontId="2"/>
  </si>
  <si>
    <t>山口　壽美子、安楽　敦子</t>
    <phoneticPr fontId="2"/>
  </si>
  <si>
    <t>0836-35-5631</t>
    <phoneticPr fontId="2"/>
  </si>
  <si>
    <t>0836-35-5631
転送</t>
    <phoneticPr fontId="2"/>
  </si>
  <si>
    <t>加納　珠依</t>
    <rPh sb="0" eb="2">
      <t>カノウ</t>
    </rPh>
    <rPh sb="3" eb="4">
      <t>タマ</t>
    </rPh>
    <rPh sb="4" eb="5">
      <t>イ</t>
    </rPh>
    <phoneticPr fontId="2"/>
  </si>
  <si>
    <t>川上　英宏、柴田　佳惠</t>
    <phoneticPr fontId="2"/>
  </si>
  <si>
    <t>大谷　嘉嗣、岡本　俊一</t>
    <rPh sb="6" eb="8">
      <t>オカモト</t>
    </rPh>
    <rPh sb="9" eb="10">
      <t>シュン</t>
    </rPh>
    <rPh sb="10" eb="11">
      <t>イチ</t>
    </rPh>
    <phoneticPr fontId="2"/>
  </si>
  <si>
    <t>35</t>
  </si>
  <si>
    <t>ミドリ薬局</t>
  </si>
  <si>
    <t>746-0038</t>
  </si>
  <si>
    <t>0834-63-0985</t>
  </si>
  <si>
    <t>0834-63-4423</t>
  </si>
  <si>
    <t>月･火･水･金8:00～18:00
木8:00～12:00</t>
    <phoneticPr fontId="3"/>
  </si>
  <si>
    <t>周南市福川３－１１－１８</t>
    <phoneticPr fontId="2"/>
  </si>
  <si>
    <t>746-0039</t>
  </si>
  <si>
    <t>0834-34-1240</t>
  </si>
  <si>
    <t>0834-34-1241</t>
  </si>
  <si>
    <t>月･火･水･金8:30～18:00
木8:00～16:00
土8:30～12:00</t>
    <phoneticPr fontId="3"/>
  </si>
  <si>
    <t>0834-34-1240</t>
    <phoneticPr fontId="3"/>
  </si>
  <si>
    <t>周南市富田新町１－９－２４</t>
    <phoneticPr fontId="2"/>
  </si>
  <si>
    <t>井向　雅美、井向　美弥子</t>
    <phoneticPr fontId="2"/>
  </si>
  <si>
    <t>750-0016</t>
  </si>
  <si>
    <t>083-229-3312</t>
  </si>
  <si>
    <t>083-229-3313</t>
  </si>
  <si>
    <t>パワフル薬局小月店</t>
    <phoneticPr fontId="3"/>
  </si>
  <si>
    <t>750-1144</t>
  </si>
  <si>
    <t>083-250-8626</t>
  </si>
  <si>
    <t>083-250-8627</t>
  </si>
  <si>
    <t>月～金8:00～18:00
土8:00～16:00</t>
    <phoneticPr fontId="3"/>
  </si>
  <si>
    <t>090-7135-4308</t>
    <phoneticPr fontId="3"/>
  </si>
  <si>
    <t>下関市小月茶屋１－８－２０</t>
    <phoneticPr fontId="2"/>
  </si>
  <si>
    <t>吉田　力久</t>
    <phoneticPr fontId="2"/>
  </si>
  <si>
    <t>不動薬局御堀店</t>
    <phoneticPr fontId="3"/>
  </si>
  <si>
    <t>083-925-7442</t>
  </si>
  <si>
    <t>083-925-7443</t>
  </si>
  <si>
    <t>月～金8:30～18:30
土8:30～12:30</t>
    <rPh sb="0" eb="1">
      <t>ゲツ</t>
    </rPh>
    <rPh sb="2" eb="3">
      <t>キン</t>
    </rPh>
    <rPh sb="14" eb="15">
      <t>ド</t>
    </rPh>
    <phoneticPr fontId="3"/>
  </si>
  <si>
    <t>083-925-7442</t>
    <phoneticPr fontId="3"/>
  </si>
  <si>
    <t>山口市大内御堀１－６－１</t>
    <phoneticPr fontId="2"/>
  </si>
  <si>
    <t>崎部　泰広、木原　亜弓</t>
    <phoneticPr fontId="2"/>
  </si>
  <si>
    <t>あおば薬局</t>
  </si>
  <si>
    <t>755-0005</t>
  </si>
  <si>
    <t>0836-35-5572</t>
  </si>
  <si>
    <t>755-0073</t>
  </si>
  <si>
    <t>オーランド薬局</t>
  </si>
  <si>
    <t>755-0082</t>
  </si>
  <si>
    <t>宇部市東小羽山町4-1-5</t>
  </si>
  <si>
    <t>0836-37-5101</t>
  </si>
  <si>
    <t>0836-37-5102</t>
  </si>
  <si>
    <t>月･水･金･土 8:30～18:00</t>
    <phoneticPr fontId="3"/>
  </si>
  <si>
    <t>070-4133-5723</t>
    <phoneticPr fontId="3"/>
  </si>
  <si>
    <t>南口　夕起子</t>
    <phoneticPr fontId="2"/>
  </si>
  <si>
    <t>田邊　直子、秋定　加津恵、阿部　修</t>
    <rPh sb="6" eb="7">
      <t>アキ</t>
    </rPh>
    <rPh sb="7" eb="8">
      <t>テイ</t>
    </rPh>
    <rPh sb="9" eb="12">
      <t>カツエ</t>
    </rPh>
    <rPh sb="13" eb="15">
      <t>アベ</t>
    </rPh>
    <rPh sb="16" eb="17">
      <t>シュウ</t>
    </rPh>
    <phoneticPr fontId="2"/>
  </si>
  <si>
    <t>田中　泰子、木村　実穂</t>
    <rPh sb="0" eb="2">
      <t>タナカ</t>
    </rPh>
    <rPh sb="3" eb="5">
      <t>ヤスコ</t>
    </rPh>
    <phoneticPr fontId="2"/>
  </si>
  <si>
    <t>小柳　佳子、得田　まや、安永　瞬</t>
    <phoneticPr fontId="2"/>
  </si>
  <si>
    <t>萩山　真奈美、相本　由美、高橋　由希子、中山　美穂、徳重　智佐、古川　琢人、松本　圭代</t>
    <rPh sb="13" eb="15">
      <t>タカハシ</t>
    </rPh>
    <rPh sb="16" eb="19">
      <t>ユキコ</t>
    </rPh>
    <phoneticPr fontId="2"/>
  </si>
  <si>
    <t>イシマル薬局柳井店</t>
  </si>
  <si>
    <t>742-0021</t>
  </si>
  <si>
    <t>0820-24-6605</t>
  </si>
  <si>
    <t>0820-24-6606</t>
  </si>
  <si>
    <t>月〜土9:00〜17:00</t>
  </si>
  <si>
    <t>090-6404-1399</t>
  </si>
  <si>
    <t>エスマイル薬局みつい中央店</t>
  </si>
  <si>
    <t>743-0013</t>
  </si>
  <si>
    <t>0833-74-2489</t>
  </si>
  <si>
    <t>0833-74-2382</t>
  </si>
  <si>
    <t>エスマイル薬局大才店</t>
  </si>
  <si>
    <t>0820-23-3489</t>
  </si>
  <si>
    <t>0820-23-1104</t>
  </si>
  <si>
    <t>松重　真由美</t>
  </si>
  <si>
    <t>エスマイル薬局柳町店</t>
  </si>
  <si>
    <t>0820-23-1389</t>
  </si>
  <si>
    <t>0820-23-1103</t>
  </si>
  <si>
    <t>月〜水、金　9：00〜18：00
木　9：00〜17：00
土　9：00〜13：00</t>
  </si>
  <si>
    <t>しんえい薬局</t>
  </si>
  <si>
    <t>742-0005</t>
  </si>
  <si>
    <t>0820-23-0389</t>
  </si>
  <si>
    <t>0820-23-8916</t>
  </si>
  <si>
    <t>月火水金9：00～18：00　木9：00～17：00　土9：00～13：00</t>
  </si>
  <si>
    <t>たかもり薬局</t>
  </si>
  <si>
    <t>742-0417</t>
  </si>
  <si>
    <t>0827-83-0231</t>
  </si>
  <si>
    <t>0827-83-0232</t>
  </si>
  <si>
    <t>月～金8：30～18：00　土8：30～13：00</t>
  </si>
  <si>
    <t>山口県</t>
    <rPh sb="0" eb="2">
      <t>ヤマグチ</t>
    </rPh>
    <rPh sb="2" eb="3">
      <t>ケン</t>
    </rPh>
    <phoneticPr fontId="3"/>
  </si>
  <si>
    <t>柳井市柳井１９０８－５</t>
  </si>
  <si>
    <t>光市中央２－１２－１２</t>
  </si>
  <si>
    <t>柳井市中央１－４－１５</t>
  </si>
  <si>
    <t>柳井市中央１－１０－１４</t>
  </si>
  <si>
    <t>柳井市天神１６－８</t>
  </si>
  <si>
    <t>岩国市周東町下久原２４８１－３</t>
  </si>
  <si>
    <t>月～水、金9:00～18:00 
 木、土9:00～17:00</t>
    <phoneticPr fontId="2"/>
  </si>
  <si>
    <t>内野 結花、好川　純子</t>
    <phoneticPr fontId="2"/>
  </si>
  <si>
    <t>秋芳薬局</t>
  </si>
  <si>
    <t>美祢市秋芳町秋吉5341-4</t>
  </si>
  <si>
    <t>0837-63-0470</t>
  </si>
  <si>
    <t>0837-63-0471</t>
  </si>
  <si>
    <t>月 8:15～18:00 火 8:15～18:00 水 8:15～16:15 木 8:15～18:00 金 8:15～18:00 土 8:15～17:00</t>
  </si>
  <si>
    <t>美秋薬局</t>
  </si>
  <si>
    <t>美祢市美東町大田3810-14</t>
  </si>
  <si>
    <t>08396-2-1711</t>
  </si>
  <si>
    <t>08396-2-1712</t>
  </si>
  <si>
    <t>月曜日〜金曜日　8:30〜17:30 日曜日　　8:30〜12:30</t>
  </si>
  <si>
    <t>美祢市大嶺町東分322番2</t>
  </si>
  <si>
    <t>月～金　8：20～18：00　土　8：20～13：00</t>
  </si>
  <si>
    <t>サンセル薬局</t>
  </si>
  <si>
    <t>山口市駅通り２丁目２－１７</t>
  </si>
  <si>
    <t>0839237781</t>
  </si>
  <si>
    <t>0839237786</t>
  </si>
  <si>
    <t>月～金）8:30～18:00 土）8:30～13:00</t>
  </si>
  <si>
    <t>08066344966</t>
  </si>
  <si>
    <t>厚南薬局</t>
  </si>
  <si>
    <t>宇部市厚南中央5丁目8-2-35</t>
  </si>
  <si>
    <t>0836453573</t>
  </si>
  <si>
    <t>0836453574</t>
  </si>
  <si>
    <t>月〜金8:30〜18:00　土8:30〜15:00</t>
  </si>
  <si>
    <t>美祢シティ薬局</t>
  </si>
  <si>
    <t>美祢市大嶺町東分11313-79</t>
  </si>
  <si>
    <t>0837532637</t>
  </si>
  <si>
    <t>0837532638</t>
  </si>
  <si>
    <t>月～金：8：30～18：00　土：8：30～17：00　日・祝日：お休み</t>
  </si>
  <si>
    <t>ぐうです薬局</t>
  </si>
  <si>
    <t>宇部市西岐波323番</t>
  </si>
  <si>
    <t>0836-51-2220</t>
  </si>
  <si>
    <t>0836-51-2230</t>
  </si>
  <si>
    <t>月～金9：00～18：00　土9：00～13：00</t>
  </si>
  <si>
    <t>まさむね薬局</t>
  </si>
  <si>
    <t>083-249-5997</t>
  </si>
  <si>
    <t>083-249-5998</t>
  </si>
  <si>
    <t>あいお薬局</t>
  </si>
  <si>
    <t>山口市秋穂東6279</t>
  </si>
  <si>
    <t>0839840155</t>
  </si>
  <si>
    <t>0839840152</t>
  </si>
  <si>
    <t>月・火・木・金9：00～18：00　水9：00～17：00　土9：00～13：00</t>
  </si>
  <si>
    <t>メロディ薬局</t>
  </si>
  <si>
    <t>山口市幸町3-49-3</t>
  </si>
  <si>
    <t>083-921-8273</t>
  </si>
  <si>
    <t>083-921-8274</t>
  </si>
  <si>
    <t>月～金：9：00～18：00 土　　：9：00～13：00</t>
  </si>
  <si>
    <t>あいりす薬局</t>
  </si>
  <si>
    <t>光市虹ケ浜1-9-13</t>
  </si>
  <si>
    <t>0833-44-7337</t>
  </si>
  <si>
    <t>0833-44-7338</t>
  </si>
  <si>
    <t>月火木金9：00-18：00 水9：00-17：00 土9：00-13：00</t>
  </si>
  <si>
    <t>むれ薬局</t>
  </si>
  <si>
    <t>防府市牟礼今宿1-5-38</t>
  </si>
  <si>
    <t>0835-28-9606</t>
  </si>
  <si>
    <t>0835-28-9607</t>
  </si>
  <si>
    <t>月～水9：00～18：00 木9：00～17：00 金～土9：00～18：00</t>
  </si>
  <si>
    <t>玉井 賢悟</t>
  </si>
  <si>
    <t>松村 将史</t>
  </si>
  <si>
    <t>後藤 理加</t>
  </si>
  <si>
    <t>神戸 大輔</t>
  </si>
  <si>
    <t>田中 克宏</t>
  </si>
  <si>
    <t>吉谷 正博</t>
  </si>
  <si>
    <t>中田 主税</t>
  </si>
  <si>
    <t>真瀬 武史</t>
  </si>
  <si>
    <t>754-0511</t>
    <phoneticPr fontId="2"/>
  </si>
  <si>
    <t>754-0211</t>
    <phoneticPr fontId="2"/>
  </si>
  <si>
    <t>759-2212</t>
    <phoneticPr fontId="2"/>
  </si>
  <si>
    <t>753-0048</t>
    <phoneticPr fontId="2"/>
  </si>
  <si>
    <t>759-0212</t>
    <phoneticPr fontId="2"/>
  </si>
  <si>
    <t>755-0151</t>
    <phoneticPr fontId="2"/>
  </si>
  <si>
    <t>754-1101</t>
    <phoneticPr fontId="2"/>
  </si>
  <si>
    <t>753-0826</t>
    <phoneticPr fontId="2"/>
  </si>
  <si>
    <t>743-0022</t>
    <phoneticPr fontId="2"/>
  </si>
  <si>
    <t>747-0012</t>
    <phoneticPr fontId="2"/>
  </si>
  <si>
    <t>月～水・金8:30～18:00
木8:30～16:30
土8:30～17:00</t>
    <phoneticPr fontId="2"/>
  </si>
  <si>
    <t>0820-22-8989</t>
    <phoneticPr fontId="2"/>
  </si>
  <si>
    <t>0820-22-8939</t>
    <phoneticPr fontId="2"/>
  </si>
  <si>
    <t>月～水・金8：30～18：00
木・土8：30～12：30</t>
    <rPh sb="0" eb="1">
      <t>ゲツ</t>
    </rPh>
    <rPh sb="2" eb="3">
      <t>スイ</t>
    </rPh>
    <rPh sb="4" eb="5">
      <t>キン</t>
    </rPh>
    <rPh sb="16" eb="17">
      <t>モク</t>
    </rPh>
    <rPh sb="18" eb="19">
      <t>ド</t>
    </rPh>
    <phoneticPr fontId="3"/>
  </si>
  <si>
    <t>エスマイル薬局こがね町店</t>
    <rPh sb="10" eb="11">
      <t>マチ</t>
    </rPh>
    <phoneticPr fontId="2"/>
  </si>
  <si>
    <t>岡崎　朔也</t>
    <rPh sb="0" eb="2">
      <t>オカザキ</t>
    </rPh>
    <rPh sb="4" eb="5">
      <t>ヤ</t>
    </rPh>
    <phoneticPr fontId="2"/>
  </si>
  <si>
    <t>南町薬局</t>
    <rPh sb="0" eb="2">
      <t>ミナミマチ</t>
    </rPh>
    <rPh sb="2" eb="4">
      <t>ヤッキョク</t>
    </rPh>
    <phoneticPr fontId="2"/>
  </si>
  <si>
    <t>742-0031</t>
    <phoneticPr fontId="2"/>
  </si>
  <si>
    <t>柳井市南町７－９－１</t>
    <phoneticPr fontId="2"/>
  </si>
  <si>
    <t>0820-23-7589</t>
    <phoneticPr fontId="2"/>
  </si>
  <si>
    <t>0820-23-7598</t>
    <phoneticPr fontId="2"/>
  </si>
  <si>
    <t>月～水・金9:00 ～18:00
木・土9:00 ～13:00</t>
    <phoneticPr fontId="2"/>
  </si>
  <si>
    <t>月～水・金8:30～18:00
木8:30～17:00
土8:30～1300</t>
    <rPh sb="28" eb="29">
      <t>ド</t>
    </rPh>
    <phoneticPr fontId="2"/>
  </si>
  <si>
    <t>0833-92-1320</t>
    <phoneticPr fontId="2"/>
  </si>
  <si>
    <t>0833-92-1320
転送</t>
    <phoneticPr fontId="2"/>
  </si>
  <si>
    <t>0833-74-0081</t>
  </si>
  <si>
    <t>有</t>
    <rPh sb="0" eb="1">
      <t>ア</t>
    </rPh>
    <phoneticPr fontId="2"/>
  </si>
  <si>
    <t>エスマイル薬局徳地店</t>
    <rPh sb="5" eb="7">
      <t>ヤッキョク</t>
    </rPh>
    <rPh sb="7" eb="8">
      <t>トク</t>
    </rPh>
    <rPh sb="9" eb="10">
      <t>テン</t>
    </rPh>
    <phoneticPr fontId="2"/>
  </si>
  <si>
    <t>747-0231</t>
    <phoneticPr fontId="2"/>
  </si>
  <si>
    <t>山口市徳地堀１６２４－７</t>
    <rPh sb="0" eb="3">
      <t>ヤマグチシ</t>
    </rPh>
    <rPh sb="3" eb="5">
      <t>トクチ</t>
    </rPh>
    <rPh sb="5" eb="6">
      <t>ホリ</t>
    </rPh>
    <phoneticPr fontId="2"/>
  </si>
  <si>
    <t>0835-53-0080</t>
    <phoneticPr fontId="2"/>
  </si>
  <si>
    <t>0835-53-0081</t>
  </si>
  <si>
    <t>月～金8:30～17:30
土8:30～12:30</t>
    <rPh sb="0" eb="1">
      <t>ゲツ</t>
    </rPh>
    <rPh sb="2" eb="3">
      <t>キン</t>
    </rPh>
    <rPh sb="14" eb="15">
      <t>ド</t>
    </rPh>
    <phoneticPr fontId="3"/>
  </si>
  <si>
    <t>0835-53-0080
転送</t>
    <rPh sb="13" eb="15">
      <t>テンソウ</t>
    </rPh>
    <phoneticPr fontId="2"/>
  </si>
  <si>
    <t>友田　泰宏、浦部　明日美</t>
    <rPh sb="0" eb="2">
      <t>トモタ</t>
    </rPh>
    <rPh sb="3" eb="5">
      <t>ヤスヒロ</t>
    </rPh>
    <rPh sb="6" eb="8">
      <t>ウラベ</t>
    </rPh>
    <rPh sb="9" eb="12">
      <t>アスミ</t>
    </rPh>
    <phoneticPr fontId="2"/>
  </si>
  <si>
    <t>オリーブ薬局徳山中央店</t>
    <rPh sb="4" eb="6">
      <t>ヤッキョク</t>
    </rPh>
    <rPh sb="6" eb="8">
      <t>トクヤマ</t>
    </rPh>
    <rPh sb="8" eb="10">
      <t>チュウオウ</t>
    </rPh>
    <rPh sb="10" eb="11">
      <t>テン</t>
    </rPh>
    <phoneticPr fontId="2"/>
  </si>
  <si>
    <t>745-0002</t>
    <phoneticPr fontId="2"/>
  </si>
  <si>
    <t>周南市二番町１－４－３</t>
    <rPh sb="3" eb="6">
      <t>ニバンマチ</t>
    </rPh>
    <phoneticPr fontId="2"/>
  </si>
  <si>
    <t>0834-33-8001</t>
    <phoneticPr fontId="2"/>
  </si>
  <si>
    <t>0834-33-8002</t>
  </si>
  <si>
    <t>0834-33-8001
転送</t>
    <rPh sb="13" eb="15">
      <t>テンソウ</t>
    </rPh>
    <phoneticPr fontId="2"/>
  </si>
  <si>
    <t>高橋薬局</t>
    <rPh sb="0" eb="2">
      <t>タカハシ</t>
    </rPh>
    <rPh sb="2" eb="4">
      <t>ヤッキョク</t>
    </rPh>
    <phoneticPr fontId="2"/>
  </si>
  <si>
    <t>745-0075</t>
    <phoneticPr fontId="2"/>
  </si>
  <si>
    <t>周南市緑町１－５３－２</t>
    <rPh sb="3" eb="4">
      <t>ミドリ</t>
    </rPh>
    <rPh sb="4" eb="5">
      <t>マチ</t>
    </rPh>
    <phoneticPr fontId="2"/>
  </si>
  <si>
    <t>0834-32-2348</t>
    <phoneticPr fontId="2"/>
  </si>
  <si>
    <t>0834-32-1224</t>
    <phoneticPr fontId="2"/>
  </si>
  <si>
    <t>月～金9：00～18：00
　土9：00～13：00</t>
    <rPh sb="0" eb="1">
      <t>ゲツ</t>
    </rPh>
    <rPh sb="2" eb="3">
      <t>キン</t>
    </rPh>
    <phoneticPr fontId="2"/>
  </si>
  <si>
    <t>0834-32-2348
転送</t>
    <rPh sb="13" eb="15">
      <t>テンソウ</t>
    </rPh>
    <phoneticPr fontId="2"/>
  </si>
  <si>
    <t>菅　直文</t>
    <rPh sb="0" eb="1">
      <t>スガ</t>
    </rPh>
    <rPh sb="2" eb="4">
      <t>ナオフミ</t>
    </rPh>
    <phoneticPr fontId="2"/>
  </si>
  <si>
    <t>中島　健太、宮田　彩</t>
    <rPh sb="3" eb="4">
      <t>ケン</t>
    </rPh>
    <rPh sb="6" eb="8">
      <t>ミヤタ</t>
    </rPh>
    <rPh sb="9" eb="10">
      <t>アヤ</t>
    </rPh>
    <phoneticPr fontId="2"/>
  </si>
  <si>
    <t>友薬局</t>
    <rPh sb="0" eb="1">
      <t>トモ</t>
    </rPh>
    <rPh sb="1" eb="3">
      <t>ヤッキョク</t>
    </rPh>
    <phoneticPr fontId="2"/>
  </si>
  <si>
    <t>759-0206</t>
    <phoneticPr fontId="2"/>
  </si>
  <si>
    <t>宇部市大字東須恵１９６３</t>
    <rPh sb="3" eb="5">
      <t>オオアザ</t>
    </rPh>
    <rPh sb="5" eb="6">
      <t>ヒガシ</t>
    </rPh>
    <rPh sb="6" eb="8">
      <t>スエ</t>
    </rPh>
    <phoneticPr fontId="2"/>
  </si>
  <si>
    <t>0836-43-6775</t>
    <phoneticPr fontId="2"/>
  </si>
  <si>
    <t>0836-43-6774</t>
    <phoneticPr fontId="2"/>
  </si>
  <si>
    <t>月～水・金9：00～18：30
木9：00～17：00
土：9：00～13：30</t>
    <rPh sb="0" eb="1">
      <t>ゲツ</t>
    </rPh>
    <rPh sb="2" eb="3">
      <t>スイ</t>
    </rPh>
    <rPh sb="4" eb="5">
      <t>キン</t>
    </rPh>
    <rPh sb="16" eb="17">
      <t>モク</t>
    </rPh>
    <rPh sb="28" eb="29">
      <t>ド</t>
    </rPh>
    <phoneticPr fontId="3"/>
  </si>
  <si>
    <t>0836-43-6775
転送</t>
    <rPh sb="13" eb="15">
      <t>テンソウ</t>
    </rPh>
    <phoneticPr fontId="2"/>
  </si>
  <si>
    <t>河口　なみ、久保田　考一</t>
    <rPh sb="0" eb="2">
      <t>カワグチ</t>
    </rPh>
    <rPh sb="6" eb="9">
      <t>クボタ</t>
    </rPh>
    <rPh sb="10" eb="11">
      <t>カンガ</t>
    </rPh>
    <rPh sb="11" eb="12">
      <t>イチ</t>
    </rPh>
    <phoneticPr fontId="2"/>
  </si>
  <si>
    <t>田村　紀子</t>
    <phoneticPr fontId="2"/>
  </si>
  <si>
    <t>753-0036</t>
  </si>
  <si>
    <t>083-902-5781</t>
  </si>
  <si>
    <t>755-0046</t>
  </si>
  <si>
    <t>アイテル薬局白石店</t>
    <rPh sb="4" eb="6">
      <t>ヤッキョク</t>
    </rPh>
    <rPh sb="6" eb="8">
      <t>シライシ</t>
    </rPh>
    <rPh sb="8" eb="9">
      <t>ミセ</t>
    </rPh>
    <phoneticPr fontId="2"/>
  </si>
  <si>
    <t>753-0088</t>
    <phoneticPr fontId="2"/>
  </si>
  <si>
    <t>山口市河原町２－１４</t>
    <rPh sb="0" eb="3">
      <t>ヤマグチシ</t>
    </rPh>
    <rPh sb="3" eb="6">
      <t>カワラマチ</t>
    </rPh>
    <phoneticPr fontId="2"/>
  </si>
  <si>
    <t>083-902-5362</t>
    <phoneticPr fontId="2"/>
  </si>
  <si>
    <t>083-902-5363</t>
  </si>
  <si>
    <t>月～金　8：30～17：30
土　8：30～12：30</t>
    <rPh sb="0" eb="1">
      <t>ゲツ</t>
    </rPh>
    <rPh sb="2" eb="3">
      <t>キン</t>
    </rPh>
    <rPh sb="15" eb="16">
      <t>ド</t>
    </rPh>
    <phoneticPr fontId="2"/>
  </si>
  <si>
    <t>080-2151-3436</t>
    <phoneticPr fontId="2"/>
  </si>
  <si>
    <t>岩本　尚美</t>
    <rPh sb="0" eb="2">
      <t>イワモト</t>
    </rPh>
    <rPh sb="3" eb="5">
      <t>ナオミ</t>
    </rPh>
    <phoneticPr fontId="2"/>
  </si>
  <si>
    <t>榛澤 孝一、神田　栄一</t>
    <phoneticPr fontId="2"/>
  </si>
  <si>
    <t>741-0072</t>
  </si>
  <si>
    <t>岩国市平田6-11-20</t>
  </si>
  <si>
    <t>0827-28-6464</t>
  </si>
  <si>
    <t>0827-28-6466</t>
  </si>
  <si>
    <t>月～水・金 9:00～18:00
木 9:00～17:00
土 9:00～13:00</t>
  </si>
  <si>
    <t>あおぞら薬局</t>
  </si>
  <si>
    <t>742-1102</t>
  </si>
  <si>
    <t>熊毛郡平生町大字平生村553-11</t>
  </si>
  <si>
    <t>0820-57-3378</t>
  </si>
  <si>
    <t>0820-57-3375</t>
  </si>
  <si>
    <t>月～金 9:00～18:00
木 8:30～16:30
土 9:00～12:30</t>
  </si>
  <si>
    <t>ミント薬局</t>
  </si>
  <si>
    <t>744-0018</t>
  </si>
  <si>
    <t>下松市西柳3-1-12</t>
  </si>
  <si>
    <t>0833-48-0091</t>
  </si>
  <si>
    <t>0833-48-0092</t>
  </si>
  <si>
    <t>三栄堂薬局</t>
  </si>
  <si>
    <t>防府市石が口1-4-17</t>
  </si>
  <si>
    <t>0835-25-8010</t>
  </si>
  <si>
    <t>0835-27-5660</t>
  </si>
  <si>
    <t>090-6845-3526</t>
  </si>
  <si>
    <t>おおばたけ薬局</t>
  </si>
  <si>
    <t>749-0102</t>
  </si>
  <si>
    <t>柳井市大畠906</t>
  </si>
  <si>
    <t>0820-45-2622</t>
  </si>
  <si>
    <t>0820-45-2633</t>
  </si>
  <si>
    <t>月・火・木・金 8:50～18:00
水 8:00～16:00
土 8:50～12:00</t>
  </si>
  <si>
    <t>090-806-35869</t>
  </si>
  <si>
    <t>田尻　俊介</t>
  </si>
  <si>
    <t>（株）N・R 菊川薬局</t>
  </si>
  <si>
    <t>750-0317</t>
  </si>
  <si>
    <t>下関市菊川町下岡枝374-7</t>
  </si>
  <si>
    <t>083-287-2515</t>
  </si>
  <si>
    <t>083-287-2558</t>
  </si>
  <si>
    <t>月～水・金 9:00～18:00
木 9:00～17:00
土 9:00～12:30</t>
  </si>
  <si>
    <t>山本　裕子</t>
  </si>
  <si>
    <t>ホワイト薬局</t>
  </si>
  <si>
    <t>山口市小郡下郷842-9</t>
  </si>
  <si>
    <t>083-973-6663</t>
  </si>
  <si>
    <t>083-973-6664</t>
  </si>
  <si>
    <t>8:30～18:00</t>
  </si>
  <si>
    <t>森田　伸</t>
  </si>
  <si>
    <t>秀栄薬局</t>
  </si>
  <si>
    <t>山口市小郡下郷965</t>
  </si>
  <si>
    <t>083-973-6977</t>
  </si>
  <si>
    <t>083-973-6978</t>
  </si>
  <si>
    <t>月～金 9:00～18:00
土 9:00～17:00</t>
  </si>
  <si>
    <t>083-973-6977（携帯電話に転送）</t>
  </si>
  <si>
    <t>渡邉　美智子</t>
  </si>
  <si>
    <t>くぼた薬局</t>
  </si>
  <si>
    <t>759-3622</t>
  </si>
  <si>
    <t>08388-2-2047</t>
  </si>
  <si>
    <t>川棚薬局</t>
  </si>
  <si>
    <t>759-6301</t>
  </si>
  <si>
    <t>下関市豊浦町大字川棚7287-1</t>
  </si>
  <si>
    <t>083-772-4647</t>
  </si>
  <si>
    <t>083-772-4648</t>
  </si>
  <si>
    <t>月～金 8:30～18:00
土 8:30～12:30</t>
    <rPh sb="0" eb="1">
      <t>ゲツ</t>
    </rPh>
    <rPh sb="2" eb="3">
      <t>キン</t>
    </rPh>
    <phoneticPr fontId="5"/>
  </si>
  <si>
    <t>岩﨑　努</t>
  </si>
  <si>
    <t>山口県</t>
    <rPh sb="0" eb="3">
      <t>ヤマグチケン</t>
    </rPh>
    <phoneticPr fontId="3"/>
  </si>
  <si>
    <t>アイム薬局</t>
  </si>
  <si>
    <t>740-0012</t>
  </si>
  <si>
    <t>岩国市元町４－１－１５　</t>
  </si>
  <si>
    <t>0827-21-0088</t>
  </si>
  <si>
    <t>0827-21-0187</t>
  </si>
  <si>
    <t>月・水・木・金9:00～18:00
火9:00～17:00
土9:00～12:15</t>
  </si>
  <si>
    <t>080-3885-5943</t>
  </si>
  <si>
    <t>田中　克尚</t>
  </si>
  <si>
    <t>元町薬局</t>
  </si>
  <si>
    <t>岩国市元町２－１－１７</t>
  </si>
  <si>
    <t>0827-22-0022</t>
  </si>
  <si>
    <t>0827-22-0033</t>
  </si>
  <si>
    <t>月～金8:00～18:00
土8:00～12:00</t>
  </si>
  <si>
    <t>09073729077</t>
  </si>
  <si>
    <t>内山　久美子</t>
  </si>
  <si>
    <t>㈲渡辺薬局</t>
  </si>
  <si>
    <t>740-0017</t>
  </si>
  <si>
    <t>岩国市今津町４－３－２</t>
  </si>
  <si>
    <t>0827-21-5188</t>
  </si>
  <si>
    <t>0827-21-5180</t>
  </si>
  <si>
    <t>月～金9:00～19:00
土9:00～18:00</t>
  </si>
  <si>
    <t>090-7130-2461</t>
  </si>
  <si>
    <t>渡辺　智子</t>
  </si>
  <si>
    <t>あい薬局　今津店</t>
  </si>
  <si>
    <t>岩国市今津町１－９－２５　</t>
  </si>
  <si>
    <t>0827-28-6730</t>
  </si>
  <si>
    <t>0827-28-6729</t>
  </si>
  <si>
    <t>月･火･木･金9:00～18:00
水･土9:00～12:30</t>
  </si>
  <si>
    <t>加藤　未奈</t>
  </si>
  <si>
    <t>エスマイル薬局岩国店</t>
  </si>
  <si>
    <t>岩国市今津町１－１５－２７</t>
  </si>
  <si>
    <t>0827-23-0799</t>
  </si>
  <si>
    <t>月・火・水・金9:00～18:00
木・土9:00～12:30</t>
  </si>
  <si>
    <t>080-8247-9726</t>
  </si>
  <si>
    <t>コスモス薬局</t>
  </si>
  <si>
    <t>740-0018</t>
  </si>
  <si>
    <t>岩国市麻里布町３－１－２７</t>
  </si>
  <si>
    <t>0827-22-2940</t>
  </si>
  <si>
    <t>0827-22-2944</t>
  </si>
  <si>
    <t>月～水・金9:00～18:30
木9:00～17:00、土9:00～15:00</t>
  </si>
  <si>
    <t>0827222940</t>
  </si>
  <si>
    <t>芦岡弘樹</t>
  </si>
  <si>
    <t>すずらん薬局</t>
  </si>
  <si>
    <t>岩国市麻里布町３－５－３０　</t>
  </si>
  <si>
    <t>0827-22-1193</t>
  </si>
  <si>
    <t>0827-23-1193</t>
  </si>
  <si>
    <t>月～金9:00～18:00
土9:00～13:00</t>
  </si>
  <si>
    <t>090-3372-1193</t>
  </si>
  <si>
    <t>いちご薬局　室の木店</t>
  </si>
  <si>
    <t>岩国市室の木町５－１０－１３</t>
  </si>
  <si>
    <t>0827-21-1515</t>
  </si>
  <si>
    <t>0827-21-1526</t>
  </si>
  <si>
    <t>月・水・木・金9:00～18:30
火9:00～17:00
土9:00～13:00</t>
  </si>
  <si>
    <t>090-6849-6020</t>
  </si>
  <si>
    <t>沖野　淳子</t>
  </si>
  <si>
    <t/>
  </si>
  <si>
    <t>そうごう薬局　中津町店</t>
  </si>
  <si>
    <t>740-0027</t>
  </si>
  <si>
    <t>岩国市中津町１－１９－１７中津・サンフラワー１０３</t>
  </si>
  <si>
    <t>0827-21-0281</t>
  </si>
  <si>
    <t>0827-21-0282</t>
  </si>
  <si>
    <t>月～金･木(第4)8:30～18:00
木・(第1･2･3･5）土8:30～12:30</t>
  </si>
  <si>
    <t>和田　憲幸</t>
  </si>
  <si>
    <t>㈱成和薬局　尾津支店</t>
  </si>
  <si>
    <t>740-0032</t>
  </si>
  <si>
    <t>岩国市尾津町２－１８－５</t>
  </si>
  <si>
    <t>0827-32-4797</t>
  </si>
  <si>
    <t>0827-31-4489</t>
  </si>
  <si>
    <t>月・火・水・金9:00～18:00
木9:00～17:00
土9:00～13:00</t>
  </si>
  <si>
    <t>岩国市尾津町２－２３－１３</t>
  </si>
  <si>
    <t>0827-32-1147</t>
  </si>
  <si>
    <t>0827-32-1125</t>
  </si>
  <si>
    <t>月・火・水・金9:00～18:00
木8:00～16:00
土9:00～13:00</t>
  </si>
  <si>
    <t>0827321147</t>
  </si>
  <si>
    <t>いちご薬局</t>
  </si>
  <si>
    <t>740-0034</t>
  </si>
  <si>
    <t>岩国市南岩国町２－７７－２２</t>
  </si>
  <si>
    <t>0827-34-1110</t>
  </si>
  <si>
    <t>0827-32-6776</t>
  </si>
  <si>
    <t>月～金9:00～18:30
土8:30～17:30</t>
    <rPh sb="0" eb="1">
      <t>ゲツ</t>
    </rPh>
    <rPh sb="2" eb="3">
      <t>キン</t>
    </rPh>
    <phoneticPr fontId="3"/>
  </si>
  <si>
    <t>090-6849-2933</t>
  </si>
  <si>
    <t>あおぞら薬局　南岩国店</t>
  </si>
  <si>
    <t>岩国市南岩国町１－１４－２３　</t>
  </si>
  <si>
    <t>0827-28-5002</t>
  </si>
  <si>
    <t>0827-28-5009</t>
  </si>
  <si>
    <t>月・火・水・金9:00～17:30
木・土9:00～12:00</t>
  </si>
  <si>
    <t>河窪　顕尚</t>
  </si>
  <si>
    <t>月・火・水・金8:30～18:00
木8:30～16:30
土8:30～12:30</t>
  </si>
  <si>
    <t>月～水・金9:00～18:00
木9:00～17:00
土9:00～13:00</t>
  </si>
  <si>
    <t>れもん薬局</t>
  </si>
  <si>
    <t>740-1426</t>
  </si>
  <si>
    <t>岩国市由宇町由宇崎５－３　</t>
  </si>
  <si>
    <t>0827-63-3941</t>
  </si>
  <si>
    <t>0827-35-5530</t>
  </si>
  <si>
    <t>月・火・水・金9:00～18:00
木9:00～17:00
土9:00～12:00</t>
  </si>
  <si>
    <t>大野 知佳子</t>
  </si>
  <si>
    <t>みき薬局</t>
  </si>
  <si>
    <t>741-0061</t>
  </si>
  <si>
    <t>岩国市錦見６－１３－１０</t>
  </si>
  <si>
    <t>0827-43-3051</t>
  </si>
  <si>
    <t>0827-44-3056</t>
  </si>
  <si>
    <t>月・火・水・金9:00～18:00　
木8:45～16:45
土9:00～12:30</t>
  </si>
  <si>
    <t>080-1640-0955</t>
  </si>
  <si>
    <t>さくら薬局</t>
  </si>
  <si>
    <t>岩国市錦見７－１７－１７　</t>
  </si>
  <si>
    <t>0827-41-2933</t>
  </si>
  <si>
    <t>0827-41-1163</t>
  </si>
  <si>
    <t>月～金8:45～18:00
土8:45～12:30</t>
  </si>
  <si>
    <t>㈲健成薬局</t>
  </si>
  <si>
    <t>741-0062</t>
  </si>
  <si>
    <t>岩国市岩国１－２０－５０</t>
  </si>
  <si>
    <t>0827-41-2082</t>
  </si>
  <si>
    <t>0827-41-2083</t>
  </si>
  <si>
    <t>小笠原　睦仁</t>
  </si>
  <si>
    <t>岩国市平田４－１６－３３</t>
  </si>
  <si>
    <t>0827-32-7588</t>
  </si>
  <si>
    <t>0827-32-7348</t>
  </si>
  <si>
    <t>月～水・金9:00～18:00
木9:00～17:00、土9:00～15:00、祝11:00～15:00</t>
  </si>
  <si>
    <t>0827327588</t>
  </si>
  <si>
    <t>平本　真子</t>
  </si>
  <si>
    <t>多田薬局</t>
  </si>
  <si>
    <t>741-0092</t>
  </si>
  <si>
    <t>岩国市多田３－１０２－６　</t>
  </si>
  <si>
    <t>0827-44-1026</t>
  </si>
  <si>
    <t>0827-44-1027</t>
  </si>
  <si>
    <t>西山　孝志</t>
  </si>
  <si>
    <t>いしはら薬局</t>
  </si>
  <si>
    <t>742-0007</t>
  </si>
  <si>
    <t>柳井市東土手１５－３</t>
  </si>
  <si>
    <t>0820-23-3331</t>
  </si>
  <si>
    <t>0820-23-3332</t>
  </si>
  <si>
    <t>月・火・木・金9:00～18:00
水・土9:00～12:00</t>
  </si>
  <si>
    <t>080-7810-7007</t>
  </si>
  <si>
    <t>中村　健</t>
  </si>
  <si>
    <t>きたに薬局</t>
  </si>
  <si>
    <t>柳井市柳井５０３６－３－２</t>
  </si>
  <si>
    <t>0820-23-5964</t>
  </si>
  <si>
    <t>0820-23-5323</t>
  </si>
  <si>
    <t>月・火・木・金8:30～18:00
水8:30～16:30
土8:30～12:30</t>
  </si>
  <si>
    <t>0820-23-5971</t>
  </si>
  <si>
    <t>ひかる薬局</t>
  </si>
  <si>
    <t>742-0023</t>
  </si>
  <si>
    <t>柳井市南浜１－８－６</t>
  </si>
  <si>
    <t>0820-24-5571</t>
  </si>
  <si>
    <t>0820-24-5570</t>
  </si>
  <si>
    <t>月・火・水・金9:00～18:00
木7:30～15:30
土9:00～12:30</t>
  </si>
  <si>
    <t>09041085571</t>
  </si>
  <si>
    <t>時政　久実</t>
  </si>
  <si>
    <t>シクマ薬局</t>
  </si>
  <si>
    <t>742-0024</t>
  </si>
  <si>
    <t>柳井市ニュータウン南町２０</t>
  </si>
  <si>
    <t>0820-24-3800</t>
  </si>
  <si>
    <t>0820-24-3801</t>
  </si>
  <si>
    <t>月・火・水・金9:00～18:00
木8:00～16:00
土9:00～12:30</t>
  </si>
  <si>
    <t>エスマイル薬局ハート南町店</t>
  </si>
  <si>
    <t>柳井市南町６－１４－１</t>
  </si>
  <si>
    <t>0820-23-6089</t>
  </si>
  <si>
    <t>0820-23-0464</t>
  </si>
  <si>
    <t>月・火・水･金9:00～18:00
木・土9:00～13:00</t>
  </si>
  <si>
    <t>中央薬局</t>
  </si>
  <si>
    <t>柳井市南町７－２－１</t>
  </si>
  <si>
    <t>0820-25-0500</t>
  </si>
  <si>
    <t>0820-25-0700</t>
  </si>
  <si>
    <t>月・火・水・金9:00～18:00
土9:00～13:00</t>
  </si>
  <si>
    <t>090-4345-9006</t>
  </si>
  <si>
    <t>中村　良一</t>
  </si>
  <si>
    <t>やない薬局</t>
  </si>
  <si>
    <t>742-0032</t>
  </si>
  <si>
    <t>柳井市古開作１０００－７</t>
  </si>
  <si>
    <t>0820-24-5500</t>
  </si>
  <si>
    <t>0820-24-5501</t>
  </si>
  <si>
    <t>月～金8:30～18:00
土8:30～12:00</t>
  </si>
  <si>
    <t>090-5696-5960</t>
  </si>
  <si>
    <t>エスマイル薬局沖原店</t>
  </si>
  <si>
    <t>742-0033</t>
  </si>
  <si>
    <t>柳井市新庄１５２９－４</t>
  </si>
  <si>
    <t>0820-23-6689</t>
  </si>
  <si>
    <t>0820-23-8915</t>
  </si>
  <si>
    <t>吉浦　克明</t>
  </si>
  <si>
    <t>クローバー薬局　そお店</t>
  </si>
  <si>
    <t>742-0301</t>
  </si>
  <si>
    <t>岩国市周東町祖生５７１８－８　</t>
  </si>
  <si>
    <t>0827-85-5040</t>
  </si>
  <si>
    <t>0827-85-5041</t>
  </si>
  <si>
    <t>月～水・金8:30～17:30
木・土8:30～12:00</t>
  </si>
  <si>
    <t>080-1638-6554</t>
  </si>
  <si>
    <t>りぼん薬局</t>
  </si>
  <si>
    <t>742-0322</t>
  </si>
  <si>
    <t>岩国市玖珂町５５８－７</t>
  </si>
  <si>
    <t>0827-81-1850</t>
  </si>
  <si>
    <t>0827-81-1851</t>
  </si>
  <si>
    <t>月～水・金8:30～18:00
木8:30〜16:30
土8:30～12:00</t>
    <rPh sb="0" eb="1">
      <t>ゲツ</t>
    </rPh>
    <rPh sb="2" eb="3">
      <t>スイ</t>
    </rPh>
    <rPh sb="4" eb="5">
      <t>キン</t>
    </rPh>
    <phoneticPr fontId="3"/>
  </si>
  <si>
    <t>080-1905-3120</t>
  </si>
  <si>
    <t>弘永　芳則</t>
  </si>
  <si>
    <t>いちご薬局　本町店</t>
  </si>
  <si>
    <t>742-0325</t>
  </si>
  <si>
    <t>岩国市玖珂町５９５１</t>
  </si>
  <si>
    <t>0827-81-1515</t>
  </si>
  <si>
    <t>0827-81-1516</t>
  </si>
  <si>
    <t>090-6849-4823</t>
  </si>
  <si>
    <t>山元　美弥子</t>
  </si>
  <si>
    <t>あい薬局</t>
  </si>
  <si>
    <t>岩国市周東町下久原１０２３－７</t>
  </si>
  <si>
    <t>0827-83-1888</t>
  </si>
  <si>
    <t>0827-83-1887</t>
  </si>
  <si>
    <t>月・火・水･金8:00～17:30
木8:00～16:00
土（第1･2・4･5)8:00～12:00
土（第3）8:00～9:00</t>
  </si>
  <si>
    <t>080-1640-0954</t>
  </si>
  <si>
    <t>ひかる薬局周東店</t>
  </si>
  <si>
    <t>岩国市周東町下久原２４１０－２　</t>
  </si>
  <si>
    <t>0827-84-5553</t>
  </si>
  <si>
    <t>0827-83-1300</t>
  </si>
  <si>
    <t>月・火・木・金 9:00～18:00
水 9:00～12:00
土 9:00～12:00</t>
  </si>
  <si>
    <t>070-4067-3805</t>
  </si>
  <si>
    <t>オリーブ薬局　平生店</t>
  </si>
  <si>
    <t>742-1101</t>
  </si>
  <si>
    <t>熊毛郡平生町大字平生町字角浜５６９－１</t>
  </si>
  <si>
    <t>0820-25-3315</t>
  </si>
  <si>
    <t>0820-25-3316</t>
  </si>
  <si>
    <t>月～金 9:00～18:00
土 8:30～12:30</t>
  </si>
  <si>
    <t>周東薬局</t>
  </si>
  <si>
    <t>熊毛郡平生町大字平生村７６５－２</t>
  </si>
  <si>
    <t>0820-57-3700</t>
  </si>
  <si>
    <t>0820-57-3600</t>
  </si>
  <si>
    <t>月～金　　8:45～18:15
土　8:45～12:15</t>
  </si>
  <si>
    <t>ひかる薬局　平生店</t>
  </si>
  <si>
    <t>742-1111</t>
  </si>
  <si>
    <t>熊毛郡平生町大字佐賀森ノ上２２８７の３</t>
  </si>
  <si>
    <t>0820-58-1193</t>
  </si>
  <si>
    <t>0820-58-1195</t>
  </si>
  <si>
    <t>月・火・水･金8:00～17:30
木7:30～15:30
土8:00～12:00</t>
  </si>
  <si>
    <t>ふじたに薬局</t>
  </si>
  <si>
    <t>742-2106</t>
  </si>
  <si>
    <t>大島郡周防大島町大字小松５５６－３　</t>
  </si>
  <si>
    <t>0820-74-4528</t>
  </si>
  <si>
    <t>0820-74-4550</t>
  </si>
  <si>
    <t>月・火・水・金　8:30～18:30
土　8:30～13:00</t>
  </si>
  <si>
    <t>080-8015-9107</t>
  </si>
  <si>
    <t>742-2803</t>
  </si>
  <si>
    <t>大島郡周防大島町大字土居横田７６４－４</t>
  </si>
  <si>
    <t>0820-73-1118</t>
  </si>
  <si>
    <t>0820-73-1119</t>
  </si>
  <si>
    <t>月～金8:00～19:00
土8:00～17:00</t>
  </si>
  <si>
    <t>080-1909-8223</t>
  </si>
  <si>
    <t>ひまわり薬局　光店</t>
  </si>
  <si>
    <t>743-0009</t>
  </si>
  <si>
    <t>光市室積松原４－４</t>
  </si>
  <si>
    <t>0833-75-0555</t>
  </si>
  <si>
    <t>0833-75-0556</t>
  </si>
  <si>
    <t>月・火・水・金8:15～18:00
木8:15～16:15
土8:15～12:00</t>
  </si>
  <si>
    <t>河村 和度</t>
  </si>
  <si>
    <t>小松薬局</t>
  </si>
  <si>
    <t>743-0011</t>
  </si>
  <si>
    <t>光市光井３－７－３３</t>
  </si>
  <si>
    <t>0833-72-7861</t>
  </si>
  <si>
    <t>0833-72-0872</t>
  </si>
  <si>
    <t>月・火・水・金9:00～18:00
木8:00～16:00
土9:00～16:00</t>
  </si>
  <si>
    <t>島田　里佳</t>
  </si>
  <si>
    <t>オリーブ薬局　光店</t>
  </si>
  <si>
    <t>光市虹ヶ浜３－１６－３０ランドマーク虹ヶ浜１０２</t>
  </si>
  <si>
    <t>0833-74-0080</t>
  </si>
  <si>
    <t>月～水・金9:00～18:00
土8:30～12:30</t>
  </si>
  <si>
    <t>さくら薬局　ひかり店</t>
  </si>
  <si>
    <t>山口県光市光ヶ丘6番２号</t>
  </si>
  <si>
    <t>0833-48-6370</t>
  </si>
  <si>
    <t>8時30分から17時30分</t>
  </si>
  <si>
    <t>そうごう薬局　三井店</t>
  </si>
  <si>
    <t>743-0052</t>
  </si>
  <si>
    <t>光市三井６－１７－１７</t>
  </si>
  <si>
    <t>0833-76-0600</t>
  </si>
  <si>
    <t>0833-77-1860</t>
  </si>
  <si>
    <t>月・火・水・金9:00～18:00
木9:00～17:00
土9:00～13:00</t>
    <rPh sb="2" eb="3">
      <t>ヒ</t>
    </rPh>
    <rPh sb="4" eb="5">
      <t>スイ</t>
    </rPh>
    <rPh sb="6" eb="7">
      <t>キン</t>
    </rPh>
    <rPh sb="18" eb="19">
      <t>モク</t>
    </rPh>
    <phoneticPr fontId="3"/>
  </si>
  <si>
    <t>岡田　将平</t>
  </si>
  <si>
    <t>そうごう薬局　光店</t>
  </si>
  <si>
    <t>743-0063</t>
  </si>
  <si>
    <t>光市島田２－２１－３</t>
  </si>
  <si>
    <t>0833-74-0891</t>
  </si>
  <si>
    <t>0833-74-0892</t>
  </si>
  <si>
    <t>月～金8:30～17:30
土8:30～12:30</t>
  </si>
  <si>
    <t>篠原　喬</t>
  </si>
  <si>
    <t>いちご薬局　光店</t>
  </si>
  <si>
    <t>光市島田２－４－３</t>
  </si>
  <si>
    <t>0833-74-1577</t>
  </si>
  <si>
    <t>0833-74-1578</t>
  </si>
  <si>
    <t>月～水・金 8：30～18：00
木 8：30～16：30
土 8：30～14：00</t>
  </si>
  <si>
    <t>090-8064-2648</t>
  </si>
  <si>
    <t>八鍬　真弓</t>
  </si>
  <si>
    <t>室積薬局</t>
  </si>
  <si>
    <t>743-0072</t>
  </si>
  <si>
    <t>光市室積大町２２－１６</t>
  </si>
  <si>
    <t>0833-78-1101</t>
  </si>
  <si>
    <t>0833-78-1104</t>
  </si>
  <si>
    <t>月・火・水・金・土8:00～18:00木8:00～16:00</t>
  </si>
  <si>
    <t>熊野 仁恵</t>
  </si>
  <si>
    <t>ゆうき薬局</t>
  </si>
  <si>
    <t>744-0004</t>
  </si>
  <si>
    <t>下松市青柳１－３－１</t>
  </si>
  <si>
    <t>0833-48-7103</t>
  </si>
  <si>
    <t>0833-48-6313</t>
  </si>
  <si>
    <t>月～土9:00～18:00</t>
  </si>
  <si>
    <t>上村　礼子</t>
  </si>
  <si>
    <t>そうごう薬局　下松中央店</t>
  </si>
  <si>
    <t>744-0005</t>
  </si>
  <si>
    <t>下松市古川町３－５－２</t>
  </si>
  <si>
    <t>0833-44-3831</t>
  </si>
  <si>
    <t>0833-44-3832</t>
  </si>
  <si>
    <t>月～金9:00～18:00</t>
  </si>
  <si>
    <t>金納　成哲</t>
  </si>
  <si>
    <t>昭和通薬局</t>
  </si>
  <si>
    <t>744-0011</t>
  </si>
  <si>
    <t>下松市大字西豊井字殿ヶ浴６４３</t>
  </si>
  <si>
    <t>0833-45-5799</t>
  </si>
  <si>
    <t>0833-45-5900</t>
  </si>
  <si>
    <t>月～金8:30～18:00
土8:30～13:00</t>
  </si>
  <si>
    <t>080-3876-5660</t>
  </si>
  <si>
    <t>めぐみ薬局</t>
  </si>
  <si>
    <t>744-0013</t>
  </si>
  <si>
    <t>下松市栄町３－４－２</t>
  </si>
  <si>
    <t>0833-44-1567</t>
  </si>
  <si>
    <t>0833-41-7561</t>
  </si>
  <si>
    <t>大坪　順子</t>
  </si>
  <si>
    <t>クローバー薬局</t>
  </si>
  <si>
    <t>下松市大手町２－６－１１</t>
  </si>
  <si>
    <t>0833-41-3869</t>
  </si>
  <si>
    <t>0833-41-3937</t>
  </si>
  <si>
    <t>月・火・水・金8:45～18:00
木・土8:45～12:00</t>
  </si>
  <si>
    <t>090-3378-1403</t>
  </si>
  <si>
    <t>田村 和子</t>
  </si>
  <si>
    <t>そうごう薬局　下松店</t>
  </si>
  <si>
    <t>744-0025</t>
  </si>
  <si>
    <t>下松市中央町２１－３ゆめタウン下松　４Ｆ</t>
  </si>
  <si>
    <t>0833-44-3467</t>
  </si>
  <si>
    <t>0833-44-3466</t>
  </si>
  <si>
    <t>太刀掛　真哉</t>
  </si>
  <si>
    <t>フタミ薬局　下松店</t>
  </si>
  <si>
    <t>744-0032</t>
  </si>
  <si>
    <t>下松市生野屋西１－５－２５</t>
  </si>
  <si>
    <t>0833-41-6622</t>
  </si>
  <si>
    <t>0833-41-6818</t>
  </si>
  <si>
    <t>月～金8:40～18:00
土8:40～12:00</t>
  </si>
  <si>
    <t>西村 由香</t>
  </si>
  <si>
    <t>ファーマシーイシマル　東陽店</t>
  </si>
  <si>
    <t>744-0043</t>
  </si>
  <si>
    <t>下松市東陽４－２１－５</t>
  </si>
  <si>
    <t>0833-46-3521</t>
  </si>
  <si>
    <t>0833-46-3522</t>
  </si>
  <si>
    <t>9:00～18:00
土9:00～12:00</t>
  </si>
  <si>
    <t>杉山　靖雄</t>
  </si>
  <si>
    <t>ノゾミ薬局</t>
  </si>
  <si>
    <t>下松市望町２－４－８　</t>
  </si>
  <si>
    <t>0833-48-5013</t>
  </si>
  <si>
    <t>0833-48-5014</t>
  </si>
  <si>
    <t>月～水・金・土9:00～18:00
木9:00～13:00</t>
  </si>
  <si>
    <t>下松市瑞穂町２－２０－１０　</t>
  </si>
  <si>
    <t>0833-48-5323</t>
  </si>
  <si>
    <t>なの花薬局</t>
  </si>
  <si>
    <t>745-0005</t>
  </si>
  <si>
    <t>周南市児玉町３－２１－１</t>
  </si>
  <si>
    <t>0834-22-0430</t>
  </si>
  <si>
    <t>0834-22-4300</t>
  </si>
  <si>
    <t>月～金9:00～18:00
土9:00～14:00</t>
  </si>
  <si>
    <t>はなばたけ薬局</t>
  </si>
  <si>
    <t>745-0006</t>
  </si>
  <si>
    <t>周南市花畠町４－５　</t>
  </si>
  <si>
    <t>0834-33-8871</t>
  </si>
  <si>
    <t>0834-33-8872</t>
  </si>
  <si>
    <t>9：00～18：00</t>
  </si>
  <si>
    <t>石丸薬局</t>
  </si>
  <si>
    <t>745-0016</t>
  </si>
  <si>
    <t>周南市若宮町２－７</t>
  </si>
  <si>
    <t>0834-21-3655</t>
  </si>
  <si>
    <t>0834-21-3665</t>
  </si>
  <si>
    <t>月～金9:00～18:30
土9:00～18:00
土(第3)9:00～17:00</t>
  </si>
  <si>
    <t>090-7544-1608</t>
  </si>
  <si>
    <t>新町ＰＨ薬局</t>
  </si>
  <si>
    <t>745-0017</t>
  </si>
  <si>
    <t>周南市新町２－９－３</t>
  </si>
  <si>
    <t>0834-21-0038</t>
  </si>
  <si>
    <t>0834-21-0068</t>
  </si>
  <si>
    <t>月～金8:30～18:00
土8:30～15:00</t>
  </si>
  <si>
    <t>冨永　佳敬</t>
  </si>
  <si>
    <t>亀屋薬局</t>
  </si>
  <si>
    <t>周南市新町２－１５</t>
  </si>
  <si>
    <t>0834-21-0569</t>
  </si>
  <si>
    <t>0834-32-8432</t>
  </si>
  <si>
    <t>岸村　康伯</t>
  </si>
  <si>
    <t>周南市栄町１－３５</t>
  </si>
  <si>
    <t>0834-27-3301</t>
  </si>
  <si>
    <t>0834-27-3302</t>
  </si>
  <si>
    <t>月・火・水・金9:00～18:00
木9:00～17:00
土9:00～17:30</t>
  </si>
  <si>
    <t>小原　寛子</t>
  </si>
  <si>
    <t>レモン薬局</t>
  </si>
  <si>
    <t>745-0072</t>
  </si>
  <si>
    <t>周南市弥生町２－８</t>
  </si>
  <si>
    <t>0834-34-3367</t>
  </si>
  <si>
    <t>0834-34-3757</t>
  </si>
  <si>
    <t>月火水金　8：30～18：00木 8：30～16：30
土8：30～13：00</t>
  </si>
  <si>
    <t>田村　充</t>
  </si>
  <si>
    <t>そうごう薬局須々万店</t>
    <rPh sb="6" eb="9">
      <t>ススマ</t>
    </rPh>
    <rPh sb="9" eb="10">
      <t>テン</t>
    </rPh>
    <phoneticPr fontId="3"/>
  </si>
  <si>
    <t>745-0122</t>
  </si>
  <si>
    <t>山口県周南市須々万本郷29-1</t>
  </si>
  <si>
    <t>0834-88-3351</t>
  </si>
  <si>
    <t>0834-88-3352</t>
  </si>
  <si>
    <t>月～金　　　　8:30～17:00
土（第1・3）　8:30～12:00</t>
  </si>
  <si>
    <t>松山　莉玖</t>
  </si>
  <si>
    <t>鹿野薬局</t>
  </si>
  <si>
    <t>745-0304</t>
  </si>
  <si>
    <t>周南市大字鹿野下１２３３－１</t>
  </si>
  <si>
    <t>0834-68-5050</t>
  </si>
  <si>
    <t>0834-68-5051</t>
  </si>
  <si>
    <t>月～金9:00～18:00
土（第1・3・5）9:00～17:00</t>
  </si>
  <si>
    <t>くまげ薬局</t>
  </si>
  <si>
    <t>周南市大字呼坂８３８－１</t>
  </si>
  <si>
    <t>0833-92-3333</t>
  </si>
  <si>
    <t>0833-92-3335</t>
  </si>
  <si>
    <t>周南市呼坂３９０－１</t>
  </si>
  <si>
    <t>0833-91-2370</t>
  </si>
  <si>
    <t>0833-91-2371</t>
  </si>
  <si>
    <t>月～水・金8:30～18:00
木8:30～16:30
土8:30～12:30</t>
  </si>
  <si>
    <t>木谷佳行</t>
  </si>
  <si>
    <t>月～水・金8:30～18:00
木8:30～17:00
土8:30～13:00</t>
  </si>
  <si>
    <t>そうごう薬局　周南大河内店</t>
  </si>
  <si>
    <t>745-0651</t>
  </si>
  <si>
    <t>周南市大河内２５６－８</t>
  </si>
  <si>
    <t>0833-91-0999</t>
  </si>
  <si>
    <t>0833-91-6955</t>
  </si>
  <si>
    <t>米田　知子</t>
  </si>
  <si>
    <t>ココカラファイン薬局　周南久米店</t>
  </si>
  <si>
    <t>周南市久米中央１－１５－１３</t>
  </si>
  <si>
    <t>0834-36-1115</t>
  </si>
  <si>
    <t>0834-36-1116</t>
  </si>
  <si>
    <t>070-3138-8780</t>
  </si>
  <si>
    <t>山本　恵子</t>
  </si>
  <si>
    <t>フタミ薬局　五月店</t>
  </si>
  <si>
    <t>745-0811</t>
  </si>
  <si>
    <t>周南市五月町９－１０　</t>
  </si>
  <si>
    <t>0834-22-2333</t>
  </si>
  <si>
    <t>0834-22-2322</t>
  </si>
  <si>
    <t>月～土 8:30～17:30</t>
  </si>
  <si>
    <t>石丸薬局　周陽店</t>
  </si>
  <si>
    <t>周南市周陽２－１－３－１０５</t>
  </si>
  <si>
    <t>0834-28-4050</t>
  </si>
  <si>
    <t>0834-28-8863</t>
  </si>
  <si>
    <t>月～金8:30～18:00
土8:30～14:00</t>
  </si>
  <si>
    <t>745-0845</t>
  </si>
  <si>
    <t>周南市河東町８－３</t>
  </si>
  <si>
    <t>0834-34-5757</t>
  </si>
  <si>
    <t>0834-33-2171</t>
  </si>
  <si>
    <t>御弓町薬局</t>
    <rPh sb="0" eb="1">
      <t>オ</t>
    </rPh>
    <rPh sb="1" eb="2">
      <t>ユミ</t>
    </rPh>
    <rPh sb="2" eb="3">
      <t>チョウ</t>
    </rPh>
    <rPh sb="3" eb="5">
      <t>ヤッキョク</t>
    </rPh>
    <phoneticPr fontId="3"/>
  </si>
  <si>
    <t>745-0851</t>
  </si>
  <si>
    <t>周南市大字徳山御弓町4186-5</t>
  </si>
  <si>
    <t>0834-22-3411</t>
  </si>
  <si>
    <t>0834-22-3412</t>
  </si>
  <si>
    <t>月・火・水・金8:45～18:00
木8:45～16:45
土8:45～12:30</t>
    <rPh sb="4" eb="5">
      <t>スイ</t>
    </rPh>
    <rPh sb="18" eb="19">
      <t>モク</t>
    </rPh>
    <phoneticPr fontId="3"/>
  </si>
  <si>
    <t>寺田　誠也</t>
  </si>
  <si>
    <t>あい薬局　新南陽店</t>
  </si>
  <si>
    <t>745-0868</t>
  </si>
  <si>
    <t>周南市南浦山町５－１３　</t>
  </si>
  <si>
    <t>0834-33-8718</t>
  </si>
  <si>
    <t>0834-33-8719</t>
  </si>
  <si>
    <t>8:30～17:30</t>
  </si>
  <si>
    <t>桜田薬局</t>
  </si>
  <si>
    <t>745-1131</t>
  </si>
  <si>
    <t>周南市戸田２７９７</t>
  </si>
  <si>
    <t>0834-82-0009</t>
  </si>
  <si>
    <t>月火木金8:00～18:00
水8:00～16:00
土8:00～12:00</t>
  </si>
  <si>
    <t>090-6849-8216</t>
  </si>
  <si>
    <t>古川薬局</t>
  </si>
  <si>
    <t>746-0009</t>
  </si>
  <si>
    <t>周南市川手１－７－１６　</t>
  </si>
  <si>
    <t>0834-64-2288</t>
  </si>
  <si>
    <t>0834-64-2289</t>
  </si>
  <si>
    <t>月・火・水・金　8:30～18:00
木　8:30～12:30
土　8:30～17:00</t>
    <rPh sb="0" eb="1">
      <t>ゲツ</t>
    </rPh>
    <rPh sb="2" eb="3">
      <t>カ</t>
    </rPh>
    <rPh sb="4" eb="5">
      <t>スイ</t>
    </rPh>
    <rPh sb="6" eb="7">
      <t>キン</t>
    </rPh>
    <rPh sb="19" eb="20">
      <t>モク</t>
    </rPh>
    <rPh sb="32" eb="33">
      <t>ド</t>
    </rPh>
    <phoneticPr fontId="3"/>
  </si>
  <si>
    <t>岩嵜　史哉</t>
  </si>
  <si>
    <t>ココカラファイン薬局　政所店</t>
  </si>
  <si>
    <t>周南市桶川町７－１１</t>
  </si>
  <si>
    <t>0834-62-7000</t>
  </si>
  <si>
    <t>0834-62-7080</t>
  </si>
  <si>
    <t>月・金9:00～18:00
火・水・木9:00～17:30
土9:00～13:00</t>
  </si>
  <si>
    <t>070-3138-8672</t>
  </si>
  <si>
    <t>小寺　麻子</t>
  </si>
  <si>
    <t>光星薬局</t>
  </si>
  <si>
    <t>746-0014</t>
  </si>
  <si>
    <t>周南市古川町９－６</t>
  </si>
  <si>
    <t>0834-63-8522</t>
  </si>
  <si>
    <t>0834-63-8527</t>
  </si>
  <si>
    <t>フタミ薬局　新南陽店</t>
  </si>
  <si>
    <t>746-0017</t>
  </si>
  <si>
    <t>周南市宮の前２－１５３３－１</t>
  </si>
  <si>
    <t>0834-33-9923</t>
  </si>
  <si>
    <t>0834-33-9921</t>
  </si>
  <si>
    <t>月～金9:00～17:30</t>
  </si>
  <si>
    <t>宮の前薬局</t>
  </si>
  <si>
    <t>周南市宮の前２－６－２０</t>
  </si>
  <si>
    <t>0834-64-6550</t>
  </si>
  <si>
    <t>0834-64-6555</t>
  </si>
  <si>
    <t>ひまわり薬局　大神店</t>
  </si>
  <si>
    <t>746-0018</t>
  </si>
  <si>
    <t>周南市大神３－１２－７３</t>
  </si>
  <si>
    <t>0834-34-6225</t>
  </si>
  <si>
    <t>0834-34-6228</t>
  </si>
  <si>
    <t>月・火・木・金8:15～18:15
水8:15～16:15
土8:15～12:30</t>
  </si>
  <si>
    <t>0834346225</t>
  </si>
  <si>
    <t>福川薬局　新地店</t>
  </si>
  <si>
    <t>746-0045</t>
  </si>
  <si>
    <t>周南市新地町１２－３５　</t>
  </si>
  <si>
    <t>0834-33-8383</t>
  </si>
  <si>
    <t>0834-63-8849</t>
  </si>
  <si>
    <t>岡田 裕子</t>
  </si>
  <si>
    <t>ホーム薬局</t>
  </si>
  <si>
    <t>周南市新地町４－２</t>
  </si>
  <si>
    <t>0834-64-2601</t>
  </si>
  <si>
    <t>0834-64-2602</t>
  </si>
  <si>
    <t>月・火・木・金8:20～18:00
水8:20～16:20
土8:20～12:20</t>
  </si>
  <si>
    <t>090-6849-7456</t>
  </si>
  <si>
    <t>菊川薬局</t>
  </si>
  <si>
    <t>746-0082</t>
  </si>
  <si>
    <t>周南市大字下上２０８７－１</t>
  </si>
  <si>
    <t>0834-64-2038</t>
  </si>
  <si>
    <t>0834-64-2039</t>
  </si>
  <si>
    <t>月～土8:30～18:30</t>
  </si>
  <si>
    <t>フェリース薬局　松崎店</t>
  </si>
  <si>
    <t>747-0027</t>
  </si>
  <si>
    <t>防府市南松崎町５－２４　</t>
  </si>
  <si>
    <t>0835-28-8767</t>
  </si>
  <si>
    <t>0835-28-9708</t>
  </si>
  <si>
    <t>天神薬局</t>
  </si>
  <si>
    <t>747-0034</t>
  </si>
  <si>
    <t>防府市天神２－２－５</t>
  </si>
  <si>
    <t>0835-26-5140</t>
  </si>
  <si>
    <t>0835-26-5141</t>
  </si>
  <si>
    <t>月～土8:30～17:40</t>
  </si>
  <si>
    <t>090-7544-1848</t>
  </si>
  <si>
    <t>西方　節子</t>
  </si>
  <si>
    <t>えびす薬局</t>
  </si>
  <si>
    <t>防府市八王子１－７－４</t>
  </si>
  <si>
    <t>0835-26-5555</t>
  </si>
  <si>
    <t>0835-26-5556</t>
  </si>
  <si>
    <t>月～水・金8:30～17:30
木8：30～16：30
土8：30～12：30</t>
  </si>
  <si>
    <t>090-6843-9076</t>
  </si>
  <si>
    <t>シブヤ薬局　</t>
  </si>
  <si>
    <t>防府市八王子２－６－１５</t>
  </si>
  <si>
    <t>0835-24-8585</t>
  </si>
  <si>
    <t>0835-24-7676</t>
  </si>
  <si>
    <t>9:00～18:00
土・日9:00～12:00</t>
  </si>
  <si>
    <t>090-3171-1177</t>
  </si>
  <si>
    <t>尾上　志摩子</t>
  </si>
  <si>
    <t>くすのき薬局</t>
  </si>
  <si>
    <t>防府市八王子１－２４－１８　</t>
  </si>
  <si>
    <t>0835-28-7661</t>
  </si>
  <si>
    <t>0835-28-7662</t>
  </si>
  <si>
    <t>月・火・水・金9:00～19:00
木・土9:00～17:00</t>
  </si>
  <si>
    <t>伊藤　昌治</t>
  </si>
  <si>
    <t>フェアリー薬局</t>
  </si>
  <si>
    <t>747-0042</t>
  </si>
  <si>
    <t>防府市今市町２２－３</t>
  </si>
  <si>
    <t>0835-20-2010</t>
  </si>
  <si>
    <t>0835-20-2011</t>
  </si>
  <si>
    <t>月～水、金9:00～18:00
木8:00～16:00
土9:00～13:00</t>
  </si>
  <si>
    <t>09020063851</t>
  </si>
  <si>
    <t>中原　圭一</t>
  </si>
  <si>
    <t>フタミ薬局</t>
  </si>
  <si>
    <t>747-0065</t>
  </si>
  <si>
    <t>防府市大字大崎４６０－１</t>
  </si>
  <si>
    <t>0835-25-5570</t>
  </si>
  <si>
    <t>0835-25-5571</t>
  </si>
  <si>
    <t>エビス薬局</t>
  </si>
  <si>
    <t>747-0801</t>
  </si>
  <si>
    <t>防府市駅南町８－３９　</t>
  </si>
  <si>
    <t>0835-26-6661</t>
  </si>
  <si>
    <t>0835-26-6662</t>
  </si>
  <si>
    <t>月・金9:00～18:00
火・土9:00～13:00
水・木9:00～17:00</t>
  </si>
  <si>
    <t>大石　純也</t>
  </si>
  <si>
    <t>フタミ薬局　駅南店</t>
  </si>
  <si>
    <t>防府市駅南町２２５－３</t>
  </si>
  <si>
    <t>0835-28-7876</t>
  </si>
  <si>
    <t>0835-28-7827</t>
  </si>
  <si>
    <t>月～金8:30～18:00</t>
  </si>
  <si>
    <t>いちのみや薬局　伊佐江店</t>
  </si>
  <si>
    <t>747-0807</t>
  </si>
  <si>
    <t>防府市桑南２－１４－１６</t>
  </si>
  <si>
    <t>0835-27-5588</t>
  </si>
  <si>
    <t>0835-27-5589</t>
  </si>
  <si>
    <t>月～金8:30～18:00
土8:30～12:30</t>
  </si>
  <si>
    <t>090-7370-9933</t>
  </si>
  <si>
    <t>吉本　衣梨花</t>
  </si>
  <si>
    <t>車塚薬局</t>
  </si>
  <si>
    <t>747-0811</t>
  </si>
  <si>
    <t>防府市車塚町4-4</t>
  </si>
  <si>
    <t>0835-27-3350</t>
  </si>
  <si>
    <t>0835-27-3351</t>
  </si>
  <si>
    <t>9:00～18:00
木・土9:00～13:00</t>
  </si>
  <si>
    <t>ヘイワ薬局　防府南店</t>
  </si>
  <si>
    <t>747-0814</t>
  </si>
  <si>
    <t>防府市三田尻１－２－７</t>
  </si>
  <si>
    <t>0835-23-3102</t>
  </si>
  <si>
    <t>0835-28-7400</t>
  </si>
  <si>
    <t>080-1907-4039</t>
  </si>
  <si>
    <t>渡 義彦</t>
  </si>
  <si>
    <t>カワムラ薬局</t>
  </si>
  <si>
    <t>防府市三田尻２－８－６</t>
  </si>
  <si>
    <t>0835-22-1319</t>
  </si>
  <si>
    <t>0835-24-5801</t>
  </si>
  <si>
    <t>月～土8:30～19:00</t>
  </si>
  <si>
    <t>河村　祐子</t>
  </si>
  <si>
    <t>747-0816</t>
  </si>
  <si>
    <t>防府市華浦２－４－１８</t>
  </si>
  <si>
    <t>0835-26-0551</t>
  </si>
  <si>
    <t>0835-26-0552</t>
  </si>
  <si>
    <t>747-0819</t>
  </si>
  <si>
    <t>防府市お茶屋町１０－２</t>
  </si>
  <si>
    <t>0835-23-8111</t>
  </si>
  <si>
    <t>0835-23-8112</t>
  </si>
  <si>
    <t>8:30～18:00
土8:30～13:00</t>
  </si>
  <si>
    <t>㈲のぞみ薬局　幸町店</t>
  </si>
  <si>
    <t>750-0001</t>
  </si>
  <si>
    <t>下関市幸町６－２７</t>
  </si>
  <si>
    <t>083-233-2619</t>
  </si>
  <si>
    <t>083-233-2719</t>
  </si>
  <si>
    <t>月･火･木･金8:40～18:00
水･土8:40～12:30</t>
  </si>
  <si>
    <t>083-233-2629</t>
  </si>
  <si>
    <t>佐藤ヤスコ</t>
  </si>
  <si>
    <t>新下薬局幸町店</t>
  </si>
  <si>
    <t>下関市幸町１３－２３</t>
  </si>
  <si>
    <t>083-229-5100</t>
  </si>
  <si>
    <t>083-229-5101</t>
  </si>
  <si>
    <t>月～水・金8:45～18:00
木8:00～12:30
土8:45～12:30</t>
  </si>
  <si>
    <t>横尾　政隆</t>
  </si>
  <si>
    <t>㈲伊藤重光堂薬局</t>
  </si>
  <si>
    <t>750-0004</t>
  </si>
  <si>
    <t>下関市中之町９－１</t>
  </si>
  <si>
    <t>083-222-0104</t>
  </si>
  <si>
    <t>083-232-7155</t>
  </si>
  <si>
    <t>平日9:00～18:00
土9:00～13:00</t>
  </si>
  <si>
    <t>秋本調剤薬局　唐戸店</t>
  </si>
  <si>
    <t>750-0007</t>
  </si>
  <si>
    <t>下関市赤間町９－７</t>
  </si>
  <si>
    <t>083-233-2415</t>
  </si>
  <si>
    <t>083-233-2416</t>
  </si>
  <si>
    <t>月・火・水･金・土9:00～18:00
木9:00～13:30</t>
  </si>
  <si>
    <t>0832332415</t>
  </si>
  <si>
    <t>灘　範之</t>
  </si>
  <si>
    <t>㈲のぞみ薬局</t>
  </si>
  <si>
    <t>750-0008</t>
  </si>
  <si>
    <t>下関市田中町４－６</t>
  </si>
  <si>
    <t>083-231-7237</t>
  </si>
  <si>
    <t>083-232-3406</t>
  </si>
  <si>
    <t>月・火・水・金9:00～18:00
木8:30～16:30
土（第1,3,5）9:00～13:00
土（第2,4）9:00～16:30</t>
  </si>
  <si>
    <t>0832317238</t>
  </si>
  <si>
    <t>田中町薬局</t>
  </si>
  <si>
    <t>下関市田中町７－１１</t>
  </si>
  <si>
    <t>083-224-1363</t>
  </si>
  <si>
    <t>083-233-1563</t>
  </si>
  <si>
    <t>月～水・金9:00～18:00
木9:00～17:00
土9:00～12:45</t>
  </si>
  <si>
    <t>エーデル薬局</t>
  </si>
  <si>
    <t>下関市田中町１－１３</t>
  </si>
  <si>
    <t>083-232-1155</t>
  </si>
  <si>
    <t>083-232-1252</t>
  </si>
  <si>
    <t>月・火・水･金9:00～18:00
木8:30～16:30
土9:00～12:30</t>
  </si>
  <si>
    <t>083-232-1155（時間外は携帯電話に転送）</t>
  </si>
  <si>
    <t>吹上　達哉</t>
  </si>
  <si>
    <t>秋本薬局　細江店</t>
  </si>
  <si>
    <t>下関市細江町３－３－１－１Ｆ</t>
  </si>
  <si>
    <t>竹崎薬局</t>
  </si>
  <si>
    <t>山口県下関市竹崎町1丁目14-25</t>
  </si>
  <si>
    <t>083-232-0680</t>
  </si>
  <si>
    <t>083-233-5428</t>
  </si>
  <si>
    <t>月、火、水、金曜日:8:30〜17:30 木曜日:8:30〜 　.16:30. 土曜日:8:30〜 12  :30  休み:日曜日　祝日</t>
  </si>
  <si>
    <t>坂本　恵子</t>
  </si>
  <si>
    <t>そうごう薬局　東駅店</t>
  </si>
  <si>
    <t>750-0046</t>
  </si>
  <si>
    <t>下関市羽山町１番１－２０２号</t>
  </si>
  <si>
    <t>083-235-6611</t>
  </si>
  <si>
    <t>083-235-1395</t>
  </si>
  <si>
    <t>松澤　武</t>
  </si>
  <si>
    <t>㈲ベル薬局　東駅店</t>
  </si>
  <si>
    <t>下関市羽山町４－１</t>
  </si>
  <si>
    <t>083-231-3088</t>
  </si>
  <si>
    <t>月・金　8：30～18：00
火・水　8：30～17：00
木8：30～16：30
土8：30～12：30</t>
  </si>
  <si>
    <t>090-5704-6830</t>
  </si>
  <si>
    <t>河野　寛之</t>
  </si>
  <si>
    <t>しおさい薬局</t>
  </si>
  <si>
    <t>750-0057</t>
  </si>
  <si>
    <t>下関市筋川町３－７</t>
  </si>
  <si>
    <t>083-250-9113</t>
  </si>
  <si>
    <t>083-250-9116</t>
  </si>
  <si>
    <t>月～水・金9:00～18:00
木8:00～16:00
土9:00～12:30</t>
  </si>
  <si>
    <t>070-5056-6173</t>
  </si>
  <si>
    <t>山野　俊二</t>
  </si>
  <si>
    <t>はるみ薬局</t>
  </si>
  <si>
    <t>750-0061</t>
  </si>
  <si>
    <t>下関市上新地町１－２－７</t>
  </si>
  <si>
    <t>083-233-2323</t>
  </si>
  <si>
    <t>083-233-2373</t>
  </si>
  <si>
    <t>月～水・金8:30～18:00
木8:30～15:00
土8:30～12:30</t>
  </si>
  <si>
    <t>井上　晴美</t>
  </si>
  <si>
    <t>本村中央薬局</t>
  </si>
  <si>
    <t>750-0074</t>
  </si>
  <si>
    <t>下関市彦島本村町４－１－２</t>
  </si>
  <si>
    <t>083-267-5911</t>
  </si>
  <si>
    <t>083-267-5912</t>
  </si>
  <si>
    <t>月・火・水・金8:20～18:00
木8:00～16:00
土8:20～12:30</t>
  </si>
  <si>
    <t>サンキュードラッグ　彦島中央薬局</t>
  </si>
  <si>
    <t>下関市彦島本村町７－３－９</t>
  </si>
  <si>
    <t>083-261-5239</t>
  </si>
  <si>
    <t>083-261-5240</t>
  </si>
  <si>
    <t>福家　健作</t>
  </si>
  <si>
    <t>健和薬局　江の浦店</t>
  </si>
  <si>
    <t>下関市彦島江の浦町３－５－８</t>
  </si>
  <si>
    <t>083-261-5888</t>
  </si>
  <si>
    <t>083-261-5887</t>
  </si>
  <si>
    <t>月～金9:00～18:10
土9:00～12:40</t>
  </si>
  <si>
    <t>090-7135-4308</t>
  </si>
  <si>
    <t>中村　光子</t>
  </si>
  <si>
    <t>パワフル薬局</t>
  </si>
  <si>
    <t>下関市彦島江の浦町９－７－５</t>
  </si>
  <si>
    <t>083-267-8026</t>
  </si>
  <si>
    <t>083-267-5403</t>
  </si>
  <si>
    <t>月･火･木･金9:00～18:30
水9:00～18:00
土9:00～13:00</t>
  </si>
  <si>
    <t>ゆうなぎ薬局</t>
  </si>
  <si>
    <t>下関市彦島江の浦町１－１－１１　</t>
  </si>
  <si>
    <t>083-242-1388</t>
  </si>
  <si>
    <t>083-242-1387</t>
  </si>
  <si>
    <t>月～水・金　9:00～18:00
土　　　　　　9:00～13:00</t>
  </si>
  <si>
    <t>石田　和恵</t>
  </si>
  <si>
    <t>ゆう薬局</t>
  </si>
  <si>
    <t>下関市彦島江の浦町１－７－２　登根ビル１F　</t>
  </si>
  <si>
    <t>083-227-3146</t>
  </si>
  <si>
    <t>083-227-3148</t>
  </si>
  <si>
    <t>月・火・水・金9:00～18:00
木・土9:00～13:00</t>
  </si>
  <si>
    <t>籔中　真由</t>
  </si>
  <si>
    <t>彦島薬局</t>
  </si>
  <si>
    <t>750-0081</t>
  </si>
  <si>
    <t>下関市彦島角倉町１－１１－２７</t>
  </si>
  <si>
    <t>083-266-3193</t>
  </si>
  <si>
    <t>083-266-9913</t>
  </si>
  <si>
    <t>月・火・水･金8:45～17:30
木8:00～16:00
土8:45～12:30</t>
  </si>
  <si>
    <t>仙田　泰敏</t>
  </si>
  <si>
    <t>フラワー薬局　菊川店</t>
  </si>
  <si>
    <t>750-0313</t>
  </si>
  <si>
    <t>下関市菊川町大字田部宇上ヶ道１１４１－１７</t>
  </si>
  <si>
    <t>083-288-1488</t>
  </si>
  <si>
    <t>083-288-1455</t>
  </si>
  <si>
    <t>月・火・木・金9:00～18:00
水・土9:00～12:30</t>
    <rPh sb="18" eb="19">
      <t>スイ</t>
    </rPh>
    <phoneticPr fontId="3"/>
  </si>
  <si>
    <t>070-6690-0631</t>
  </si>
  <si>
    <t>江木　寛子</t>
  </si>
  <si>
    <t>木屋川薬局</t>
  </si>
  <si>
    <t>750-0441</t>
  </si>
  <si>
    <t>下関市豊田町大字中村５</t>
  </si>
  <si>
    <t>083-766-0141</t>
  </si>
  <si>
    <t>083-766-2680</t>
  </si>
  <si>
    <t>月・火・水・金8:00～18:00
木8:00～16:00
土8:00～12:00</t>
  </si>
  <si>
    <t>久保　卓雄</t>
  </si>
  <si>
    <t>かわさき薬局</t>
  </si>
  <si>
    <t>750-1143</t>
  </si>
  <si>
    <t>083-282-0256</t>
  </si>
  <si>
    <t>083-282-0837</t>
  </si>
  <si>
    <t>月～水・金8:00～19:00
木8:00～18:00
土8:00～16:00</t>
  </si>
  <si>
    <t>下関市小月駅前1-2-45</t>
  </si>
  <si>
    <t>あすなろ薬局</t>
  </si>
  <si>
    <t>下関市小月茶屋２－１－１８</t>
  </si>
  <si>
    <t>083-282-4321</t>
  </si>
  <si>
    <t>083-283-2357</t>
  </si>
  <si>
    <t>月～水・金8:00～18:00
木・土8:00～16:00</t>
  </si>
  <si>
    <t>080-1909-1158</t>
  </si>
  <si>
    <t>宮﨑　北斗</t>
  </si>
  <si>
    <t>下関市清末鞍馬３－４－９　</t>
  </si>
  <si>
    <t>083-281-3963</t>
  </si>
  <si>
    <t>083-281-2963</t>
  </si>
  <si>
    <t>月～水・金9:00～18:00
木8:30～16:30
土9:00～12:30</t>
  </si>
  <si>
    <t>070-2294-3085</t>
  </si>
  <si>
    <t>開本　弘子</t>
  </si>
  <si>
    <t>いちのみや薬局</t>
  </si>
  <si>
    <t>751-0806</t>
  </si>
  <si>
    <t>下関市一の宮町４－１－２１</t>
  </si>
  <si>
    <t>083-257-0870</t>
  </si>
  <si>
    <t>083-257-1727</t>
  </si>
  <si>
    <t>0832570870</t>
  </si>
  <si>
    <t>愛・感動・NEXT薬局</t>
  </si>
  <si>
    <t>下関市後田町１－１－２　</t>
  </si>
  <si>
    <t>083-242-4189</t>
  </si>
  <si>
    <t>083-242-5189</t>
  </si>
  <si>
    <t>月～金9:00～17:30
土9:00～12:30</t>
  </si>
  <si>
    <t>秋本東駅薬局</t>
  </si>
  <si>
    <t>下関市後田町１－８－１８</t>
  </si>
  <si>
    <t>083-222-2015</t>
  </si>
  <si>
    <t>083-222-3015</t>
  </si>
  <si>
    <t>月～水・金9:00～18:00
木・土9:00～13:00</t>
  </si>
  <si>
    <t>ひまわり薬局　生野店</t>
  </si>
  <si>
    <t>751-0832</t>
  </si>
  <si>
    <t>下関市生野町２－３４－１１</t>
  </si>
  <si>
    <t>083-251-4515</t>
  </si>
  <si>
    <t>083-251-4520</t>
  </si>
  <si>
    <t>平日8:30～18:00
土8:30～13:00</t>
  </si>
  <si>
    <t>橋本　佐和子</t>
  </si>
  <si>
    <t>㈲くれない薬局</t>
  </si>
  <si>
    <t>751-0833</t>
  </si>
  <si>
    <t>下関市武久町２－５５－５</t>
  </si>
  <si>
    <t>083-255-3311</t>
  </si>
  <si>
    <t>083-255-3321</t>
  </si>
  <si>
    <t>平日8:30～17:00</t>
  </si>
  <si>
    <t>アクア薬局</t>
  </si>
  <si>
    <t>下関市武久町１－１４－１６</t>
  </si>
  <si>
    <t>083-250-6403</t>
  </si>
  <si>
    <t>083-250-6708</t>
  </si>
  <si>
    <t>月8:00～16:00
火～金9:00～19:00
土9:00～14:00</t>
  </si>
  <si>
    <t>0832506403</t>
  </si>
  <si>
    <t>丸尾　彬</t>
  </si>
  <si>
    <t>下関市山の田本町１－１</t>
  </si>
  <si>
    <t>083-254-2266</t>
  </si>
  <si>
    <t>083-254-1954</t>
  </si>
  <si>
    <t>溝口　拓男</t>
  </si>
  <si>
    <t>菜の花薬局</t>
  </si>
  <si>
    <t>751-0841</t>
  </si>
  <si>
    <t>下関市垢田町１－２３－１２</t>
  </si>
  <si>
    <t>083-251-2787</t>
  </si>
  <si>
    <t>083-251-2788</t>
  </si>
  <si>
    <t xml:space="preserve">月・火・水・金8:30～18:00
木8:30～16:30
土8:30～13:00                  </t>
  </si>
  <si>
    <t>09041413262</t>
  </si>
  <si>
    <t>神田　英美</t>
  </si>
  <si>
    <t>751-0849</t>
  </si>
  <si>
    <t>下関市綾羅木本町２－３－１１　</t>
  </si>
  <si>
    <t>月～金9:00～18:30
土9:00～13:00</t>
  </si>
  <si>
    <t>秋本薬局綾羅木店</t>
  </si>
  <si>
    <t>下関市綾羅木本町４－８－２８</t>
  </si>
  <si>
    <t>083-254-4415</t>
  </si>
  <si>
    <t>083-254-4414</t>
  </si>
  <si>
    <t>月・火・水・金8:40～18:00
木8:00～16:00
土8:40～12:30</t>
  </si>
  <si>
    <t>そうごう薬局　下関店</t>
  </si>
  <si>
    <t>下関市川中豊町７－１４－６Ｎ１ビル１Ｆ</t>
  </si>
  <si>
    <t>083-251-6051</t>
  </si>
  <si>
    <t>083-255-8392</t>
  </si>
  <si>
    <t>月・火・木・金9:00～18:00
水9:00～17:00
土9:00～13:00</t>
  </si>
  <si>
    <t>松原　徹</t>
  </si>
  <si>
    <t>㈲杉山薬局</t>
  </si>
  <si>
    <t>下関市川中豊町７－１－３６</t>
  </si>
  <si>
    <t>083-242-2530</t>
  </si>
  <si>
    <t>083-242-2531</t>
  </si>
  <si>
    <t>月・火・木・金9:00～18:00
水9:00～17:00
土9:00～12:00</t>
  </si>
  <si>
    <t>0832422530</t>
  </si>
  <si>
    <t>嶋本　豊</t>
  </si>
  <si>
    <t>㈲稗田薬局</t>
  </si>
  <si>
    <t>751-0857</t>
  </si>
  <si>
    <t>下関市稗田北町１３－３７</t>
  </si>
  <si>
    <t>083-254-6220</t>
  </si>
  <si>
    <t>083-254-6228</t>
  </si>
  <si>
    <t>月・火・水・金8:30～18:00
木8:00～16:00
土8:30～12:30</t>
    <rPh sb="2" eb="3">
      <t>カ</t>
    </rPh>
    <rPh sb="4" eb="5">
      <t>スイ</t>
    </rPh>
    <rPh sb="18" eb="19">
      <t>モク</t>
    </rPh>
    <phoneticPr fontId="3"/>
  </si>
  <si>
    <t>有</t>
    <rPh sb="0" eb="1">
      <t>ア</t>
    </rPh>
    <phoneticPr fontId="3"/>
  </si>
  <si>
    <t>いちのみや薬局　勝山店</t>
  </si>
  <si>
    <t>751-0868</t>
  </si>
  <si>
    <t>下関市大字有冨１６７－１</t>
  </si>
  <si>
    <t>083-263-3358</t>
  </si>
  <si>
    <t>083-263-3858</t>
  </si>
  <si>
    <t>070-2640-2509</t>
  </si>
  <si>
    <t>そうごう薬局　新下関店</t>
  </si>
  <si>
    <t>751-0869</t>
  </si>
  <si>
    <t>下関市伊倉新町１－２－６</t>
  </si>
  <si>
    <t>083-255-1151</t>
  </si>
  <si>
    <t>083-255-1152</t>
  </si>
  <si>
    <t>月・火・木・金8:30～18:00
水8:30～16:30
土8:30～14:00</t>
  </si>
  <si>
    <t>酒井　弘充</t>
  </si>
  <si>
    <t>のぞみ薬局伊倉店</t>
  </si>
  <si>
    <t>下関市伊倉新町４－２－１４　</t>
  </si>
  <si>
    <t>083-227-2222</t>
  </si>
  <si>
    <t>083-227-2224</t>
  </si>
  <si>
    <t>月～水・金8:30～18:10
木8:30～12:10
土8:30～13:40</t>
  </si>
  <si>
    <t>083-227-2223</t>
  </si>
  <si>
    <t>下関在宅支援薬局</t>
  </si>
  <si>
    <t>751-0872</t>
  </si>
  <si>
    <t>下関市秋根南町２－３－１　</t>
  </si>
  <si>
    <t>083-227-2198</t>
  </si>
  <si>
    <t>083-256-9019</t>
  </si>
  <si>
    <t>月～水・金　9:00～12:00</t>
    <rPh sb="0" eb="1">
      <t>ゲツ</t>
    </rPh>
    <rPh sb="2" eb="3">
      <t>スイ</t>
    </rPh>
    <rPh sb="4" eb="5">
      <t>キン</t>
    </rPh>
    <phoneticPr fontId="3"/>
  </si>
  <si>
    <t>川島　弘基</t>
  </si>
  <si>
    <t>たくら薬局</t>
  </si>
  <si>
    <t>751-0883</t>
  </si>
  <si>
    <t>下関市田倉７６７　</t>
  </si>
  <si>
    <t>083-257-6190</t>
  </si>
  <si>
    <t>083-257-6191</t>
  </si>
  <si>
    <t>月～金 9:00～18:00
土 9:00～13:00</t>
  </si>
  <si>
    <t>鶴田　哲也</t>
  </si>
  <si>
    <t>751-0885</t>
  </si>
  <si>
    <t>下関市形山みどり町１４－１９　</t>
  </si>
  <si>
    <t>083-257-6588</t>
  </si>
  <si>
    <t>083-257-6589</t>
  </si>
  <si>
    <t>月・火・木・金9:00～18:00
水・土9:00～13:00</t>
  </si>
  <si>
    <t>上野　恵介</t>
  </si>
  <si>
    <t>健和薬局</t>
  </si>
  <si>
    <t>752-0915</t>
  </si>
  <si>
    <t>下関市王司本町１－１７－２１　</t>
  </si>
  <si>
    <t>083-248-5348</t>
  </si>
  <si>
    <t>083-248-1162</t>
  </si>
  <si>
    <t>月～金9:00～18:00
土9:00～12:30</t>
  </si>
  <si>
    <t>08016310767</t>
  </si>
  <si>
    <t>塩瀬　真央</t>
  </si>
  <si>
    <t>新くわのやま薬局　王司店</t>
  </si>
  <si>
    <t>下関市王司上町１－８－９</t>
  </si>
  <si>
    <t>083-248-3957</t>
  </si>
  <si>
    <t>083-248-3597</t>
  </si>
  <si>
    <t>月～金8:30～18:00
土8:30～16:00</t>
  </si>
  <si>
    <t>大信薬局長府店</t>
  </si>
  <si>
    <t>752-0928</t>
  </si>
  <si>
    <t>下関市長府才川２－１２－８</t>
  </si>
  <si>
    <t>083-248-6340</t>
  </si>
  <si>
    <t>月～金9：00～18：30　　　　　　土9：00～12：30</t>
  </si>
  <si>
    <t>090-1868-3158</t>
  </si>
  <si>
    <t>小林　祥太郎</t>
  </si>
  <si>
    <t>下関市長府松小田本町５２１－３　</t>
  </si>
  <si>
    <t>月・火・水・金9:00～18:30
木9:00～17:00
土9:00～13:00</t>
  </si>
  <si>
    <t>そうごう薬局　長府店</t>
  </si>
  <si>
    <t>下関市長府南之町２－２７</t>
  </si>
  <si>
    <t>083-241-0061</t>
  </si>
  <si>
    <t>083-246-9432</t>
  </si>
  <si>
    <t>月・火・木・金8:30～18:00
水8:30～16:30
土9:00～13:00</t>
  </si>
  <si>
    <t>岡野　吉浩</t>
  </si>
  <si>
    <t>城下町つばき薬局</t>
  </si>
  <si>
    <t>下関市長府南之町３－３４　</t>
  </si>
  <si>
    <t>083-241-2340</t>
  </si>
  <si>
    <t>083-241-2341</t>
  </si>
  <si>
    <t>月～金8:50～18:00
土8:50～17:00</t>
  </si>
  <si>
    <t>080-2944-9157</t>
  </si>
  <si>
    <t>村田　淳一</t>
  </si>
  <si>
    <t>こくりつ薬局</t>
  </si>
  <si>
    <t>下関市長府外浦町２－２０</t>
  </si>
  <si>
    <t>083-241-0038</t>
  </si>
  <si>
    <t>083-241-0039</t>
  </si>
  <si>
    <t>月～金8:30～18:00
土9:00～12:00</t>
  </si>
  <si>
    <t>080-2714-8006</t>
  </si>
  <si>
    <t>753-0021</t>
  </si>
  <si>
    <t>山口市桜畠２－６－６</t>
  </si>
  <si>
    <t>083-928-8900</t>
  </si>
  <si>
    <t>083-928-8908</t>
  </si>
  <si>
    <t>三の宮薬局</t>
  </si>
  <si>
    <t>山口市三の宮２－７－６</t>
  </si>
  <si>
    <t>083-924-8535</t>
  </si>
  <si>
    <t>083-922-5558</t>
  </si>
  <si>
    <t>09075958018</t>
  </si>
  <si>
    <t>松岡　真紀</t>
  </si>
  <si>
    <t>山口市円政寺７７番５　</t>
  </si>
  <si>
    <t>083-902-5780</t>
  </si>
  <si>
    <t>月・火・水・金　9:00～18:00
水・土　9:00～13:00</t>
    <rPh sb="0" eb="1">
      <t>ゲツ</t>
    </rPh>
    <rPh sb="2" eb="3">
      <t>カ</t>
    </rPh>
    <rPh sb="4" eb="5">
      <t>スイ</t>
    </rPh>
    <rPh sb="6" eb="7">
      <t>キン</t>
    </rPh>
    <rPh sb="19" eb="20">
      <t>スイ</t>
    </rPh>
    <rPh sb="21" eb="22">
      <t>ド</t>
    </rPh>
    <phoneticPr fontId="3"/>
  </si>
  <si>
    <t>ファイン薬局</t>
  </si>
  <si>
    <t>753-0056</t>
  </si>
  <si>
    <t>山口市湯田温泉１－５－２６</t>
  </si>
  <si>
    <t>083-928-8476</t>
  </si>
  <si>
    <t>083-928-6234</t>
  </si>
  <si>
    <t>月～水・金8:00～18:00
木8:00～16:00
土8:00～13:00</t>
  </si>
  <si>
    <t>090-3172-2241</t>
  </si>
  <si>
    <t>筒井　健一</t>
  </si>
  <si>
    <t>メイプル薬局</t>
  </si>
  <si>
    <t>753-0066</t>
  </si>
  <si>
    <t>山口市泉町８－１７</t>
  </si>
  <si>
    <t>083-934-6680</t>
  </si>
  <si>
    <t>083-934-6681</t>
  </si>
  <si>
    <t>月・火・水・金8:00～18:00
木8:00～16:00
土8:00～12:30</t>
  </si>
  <si>
    <t>090-8605-5749</t>
  </si>
  <si>
    <t>オリーブ薬局</t>
  </si>
  <si>
    <t>山口市泉町８－２１</t>
  </si>
  <si>
    <t>083-934-3700</t>
  </si>
  <si>
    <t>083-934-3701</t>
  </si>
  <si>
    <t>月～水・金8:30～18:30
木8:30～16:30
土8:30～17:30</t>
  </si>
  <si>
    <t>090-3880-0099</t>
  </si>
  <si>
    <t>嶋田　朋恵</t>
  </si>
  <si>
    <t>三浦薬局</t>
  </si>
  <si>
    <t>753-0067</t>
  </si>
  <si>
    <t>山口市赤妻町３－３３－２　</t>
  </si>
  <si>
    <t>083-902-5677</t>
  </si>
  <si>
    <t>083-902-5688</t>
  </si>
  <si>
    <t>月・火・木・金9:00～18:00
水9:00～17:00
土9:00～16:00</t>
  </si>
  <si>
    <t>0839025677</t>
  </si>
  <si>
    <t>三浦 哲也</t>
  </si>
  <si>
    <t>そうごう薬局　春日町店</t>
  </si>
  <si>
    <t>753-0073</t>
  </si>
  <si>
    <t>山口市春日町２－１５</t>
  </si>
  <si>
    <t>083-921-9771</t>
  </si>
  <si>
    <t>083-921-9772</t>
  </si>
  <si>
    <t>月・火・木・金9:00～18:00
水14：00～18：00
土9:00～13:00</t>
    <rPh sb="2" eb="3">
      <t>ヒ</t>
    </rPh>
    <rPh sb="4" eb="5">
      <t>モク</t>
    </rPh>
    <rPh sb="18" eb="19">
      <t>スイ</t>
    </rPh>
    <phoneticPr fontId="3"/>
  </si>
  <si>
    <t>藤井　英寿</t>
  </si>
  <si>
    <t>コスモ薬局</t>
  </si>
  <si>
    <t>753-0076</t>
  </si>
  <si>
    <t>山口市泉都町１－３</t>
  </si>
  <si>
    <t>083-932-1115</t>
  </si>
  <si>
    <t>083-932-1114</t>
  </si>
  <si>
    <t>070-5671-2038</t>
  </si>
  <si>
    <t>チューリップ薬局</t>
  </si>
  <si>
    <t>753-0089</t>
  </si>
  <si>
    <t>山口市亀山町６－２</t>
  </si>
  <si>
    <t>083-934-3125</t>
  </si>
  <si>
    <t>083-934-3126</t>
  </si>
  <si>
    <t>月・火・水・金8:45～18:30
木8:45～16:45
土8:45～14:00</t>
  </si>
  <si>
    <t>月・火・水・金8:30～18:00
木8:00～16:00
土8:30～12:30</t>
  </si>
  <si>
    <t>㈲光栄薬局</t>
  </si>
  <si>
    <t>753-0221</t>
  </si>
  <si>
    <t>山口市大内矢田北５－１２－１５</t>
  </si>
  <si>
    <t>083-927-2217</t>
  </si>
  <si>
    <t>083-927-6050</t>
  </si>
  <si>
    <t>月・火・水・金8:30～17:30
木8:30～16:30（12:30以降は訪問のため薬局には不在）
土8:30～12:30</t>
  </si>
  <si>
    <t>090-8063-6953</t>
  </si>
  <si>
    <t>みほり薬局</t>
  </si>
  <si>
    <t>山口市大内矢田北１－１９－１８</t>
  </si>
  <si>
    <t>083-927-7522</t>
  </si>
  <si>
    <t>083-927-7523</t>
  </si>
  <si>
    <t>090-3798-1684</t>
  </si>
  <si>
    <t>金田　陽</t>
  </si>
  <si>
    <t>ペリカンみんなの薬局</t>
  </si>
  <si>
    <t>753-0831</t>
  </si>
  <si>
    <t>山口市平井１４３９－１　</t>
  </si>
  <si>
    <t>083-934-1700</t>
  </si>
  <si>
    <t>083-934-1701</t>
  </si>
  <si>
    <t>平井薬局</t>
    <rPh sb="2" eb="4">
      <t>ヤッキョク</t>
    </rPh>
    <phoneticPr fontId="3"/>
  </si>
  <si>
    <t>山口市平井２９８－６　</t>
  </si>
  <si>
    <t>083-976-4653</t>
  </si>
  <si>
    <t>083-976-4654</t>
  </si>
  <si>
    <t>月・火・木・金8:30～18:00
水8:30～13:00
土8:30～13:00</t>
  </si>
  <si>
    <t>中領薬局</t>
  </si>
  <si>
    <t>山口市小郡下郷３１９－７</t>
  </si>
  <si>
    <t>083-976-5555</t>
  </si>
  <si>
    <t>083-976-5553</t>
  </si>
  <si>
    <t>西田　庄太</t>
  </si>
  <si>
    <t>オオタ薬局　山手店</t>
  </si>
  <si>
    <t>山口市小郡下郷７４８－１　</t>
  </si>
  <si>
    <t>083-974-1355</t>
  </si>
  <si>
    <t>083-974-1356</t>
  </si>
  <si>
    <t>8:30～18:30
土8:30～17:30</t>
  </si>
  <si>
    <t>山口市小郡下郷８６７－９</t>
  </si>
  <si>
    <t>083-974-3420</t>
  </si>
  <si>
    <t>083-974-2000</t>
  </si>
  <si>
    <t>0839743420</t>
  </si>
  <si>
    <t>山口介護保険薬局</t>
  </si>
  <si>
    <t>754-0025</t>
  </si>
  <si>
    <t>山口市小郡平砂町７－６</t>
  </si>
  <si>
    <t>083-974-2356</t>
  </si>
  <si>
    <t>083-974-2355</t>
  </si>
  <si>
    <t>0839742300</t>
  </si>
  <si>
    <t>實森　正敏</t>
  </si>
  <si>
    <t>光ヶ丘薬局</t>
  </si>
  <si>
    <t>754-0031</t>
  </si>
  <si>
    <t>山口市小郡新町７－１－３７</t>
  </si>
  <si>
    <t>083-972-6778</t>
  </si>
  <si>
    <t>083-972-5549</t>
  </si>
  <si>
    <t>月・火・水・金9:00～18:00
木9:00～17:00
土9:00～12:30</t>
  </si>
  <si>
    <t>オオタ薬局　新町店</t>
  </si>
  <si>
    <t>山口市小郡新町１－６－１０</t>
  </si>
  <si>
    <t>083-972-7478</t>
  </si>
  <si>
    <t>083-972-2918</t>
  </si>
  <si>
    <t>大田　修三</t>
  </si>
  <si>
    <t>オオタ薬局</t>
  </si>
  <si>
    <t>山口市小郡新町４－２－１７</t>
  </si>
  <si>
    <t>083-973-5508</t>
  </si>
  <si>
    <t>083-972-8289</t>
  </si>
  <si>
    <t>石川薬局</t>
  </si>
  <si>
    <t>754-0043</t>
  </si>
  <si>
    <t>山口市小郡明治１－２－５</t>
  </si>
  <si>
    <t>083-972-1262</t>
  </si>
  <si>
    <t>8:30～18:30
土8:30～13:00</t>
  </si>
  <si>
    <t>090-3375-1039</t>
  </si>
  <si>
    <t>ひなた薬局</t>
  </si>
  <si>
    <t>山口市小郡明治１－１３－２３</t>
  </si>
  <si>
    <t>083-976-8777</t>
  </si>
  <si>
    <t>083-976-8778</t>
  </si>
  <si>
    <t>9:00～18:00
木9:00～17:00
土9:00～16:00</t>
  </si>
  <si>
    <t>083－976-8777</t>
  </si>
  <si>
    <t>メディカルパーク薬局</t>
  </si>
  <si>
    <t>754-0052</t>
  </si>
  <si>
    <t>083-976-0788</t>
  </si>
  <si>
    <t>083-976-0790</t>
  </si>
  <si>
    <t>山口市小郡長谷一丁目1番5号</t>
  </si>
  <si>
    <t>月〜水金土8:30〜18:30
木8:30〜16:30</t>
  </si>
  <si>
    <t>イケダ薬局</t>
  </si>
  <si>
    <t>山口市阿知須４７９０－１０</t>
  </si>
  <si>
    <t>0836-65-5433</t>
  </si>
  <si>
    <t>0836-65-5435</t>
  </si>
  <si>
    <t>月～金8:30～18:30
土8:30～14:00</t>
  </si>
  <si>
    <t>09089900687</t>
  </si>
  <si>
    <t>池田　亮</t>
  </si>
  <si>
    <t>かめうら薬局</t>
  </si>
  <si>
    <t>755-0002</t>
  </si>
  <si>
    <t>宇部市亀浦１－２－１９</t>
  </si>
  <si>
    <t>0836-37-2580</t>
  </si>
  <si>
    <t>0836-37-2636</t>
  </si>
  <si>
    <t>永見　正治</t>
  </si>
  <si>
    <t>ときわ公園前薬局</t>
  </si>
  <si>
    <t>755-0003</t>
  </si>
  <si>
    <t>宇部市則貞５－５－８</t>
  </si>
  <si>
    <t>0836-33-2662</t>
  </si>
  <si>
    <t>0836-33-7797</t>
  </si>
  <si>
    <t>月～水・金8:30～18:00
木8:00～16:00
土8:30～12:30</t>
  </si>
  <si>
    <t>09068410138</t>
  </si>
  <si>
    <t>秋冨 殉子</t>
  </si>
  <si>
    <t>宇部市草江二丁目1番44号</t>
  </si>
  <si>
    <t>0836-39-5577</t>
  </si>
  <si>
    <t>0836-39-5425</t>
  </si>
  <si>
    <t>月・火・木・金9:00～18:00
水・土9:00～12:30</t>
  </si>
  <si>
    <t>宇部市五十目山町１５－２</t>
  </si>
  <si>
    <t>0836-35-5571</t>
  </si>
  <si>
    <t>月・火・水・金9:00～18:30
（但し12/30は17:30）
木9:00～17:00
土9:00～13:00</t>
  </si>
  <si>
    <t>トモエ薬局</t>
  </si>
  <si>
    <t>755-0031</t>
  </si>
  <si>
    <t>宇部市常盤町１－４－２</t>
  </si>
  <si>
    <t>0836-22-1120</t>
  </si>
  <si>
    <t>0836-22-1331</t>
  </si>
  <si>
    <t>月・火・水・金8:30～18:00
木8:00～16:00
土8:30～13:00</t>
    <rPh sb="2" eb="3">
      <t>カ</t>
    </rPh>
    <rPh sb="4" eb="5">
      <t>スイ</t>
    </rPh>
    <phoneticPr fontId="3"/>
  </si>
  <si>
    <t>緑橋薬局</t>
  </si>
  <si>
    <t>宇部市常盤町１－１－５</t>
  </si>
  <si>
    <t>0836-31-8143</t>
  </si>
  <si>
    <t>0836-31-0901</t>
  </si>
  <si>
    <t>月火水金9:00～13:00,14:00～18:00
木9:00～13:00
土9:00～13:00,14:00～17:00</t>
    <rPh sb="0" eb="1">
      <t>ゲツ</t>
    </rPh>
    <rPh sb="1" eb="2">
      <t>カ</t>
    </rPh>
    <rPh sb="2" eb="3">
      <t>スイ</t>
    </rPh>
    <rPh sb="3" eb="4">
      <t>キン</t>
    </rPh>
    <phoneticPr fontId="3"/>
  </si>
  <si>
    <t>0836-31-8143(転送)</t>
  </si>
  <si>
    <t>藤本　晴江</t>
  </si>
  <si>
    <t>宇部市寿町３－２－２５</t>
  </si>
  <si>
    <t>月～水・金8:30～18:00
木8:30～17:30
土8:30～12:30</t>
  </si>
  <si>
    <t>宇部市寿町１－３－１８</t>
  </si>
  <si>
    <t>0836-32-6787</t>
  </si>
  <si>
    <t>0836-31-5789</t>
  </si>
  <si>
    <t>月～金8:30～18:00
土8:30～13:30</t>
  </si>
  <si>
    <t>寿薬局</t>
  </si>
  <si>
    <t>宇部市寿町１－３－２２</t>
  </si>
  <si>
    <t>0836-21-7021</t>
  </si>
  <si>
    <t>0836-33-9077</t>
  </si>
  <si>
    <t>月～水・金8:45～18:00
木8:00～16:00
土8:45～12:30</t>
  </si>
  <si>
    <t>藤田　依里</t>
  </si>
  <si>
    <t>五葉つつじ薬局</t>
  </si>
  <si>
    <t>宇部市北琴芝２－３－１　</t>
  </si>
  <si>
    <t>0836-36-7007</t>
  </si>
  <si>
    <t>0836-36-7008</t>
  </si>
  <si>
    <t>月～水・金 9:00～18:00
木・土 9:00～12:00</t>
  </si>
  <si>
    <t>090-1184-9100</t>
  </si>
  <si>
    <t>篠﨑 寛一</t>
  </si>
  <si>
    <t>上宇部あおば薬局</t>
  </si>
  <si>
    <t>755-0038</t>
  </si>
  <si>
    <t>宇部市海南町２－２１</t>
  </si>
  <si>
    <t>0836-36-7005</t>
  </si>
  <si>
    <t>0836-22-3266</t>
  </si>
  <si>
    <t>月・火・金9:00～17:30
水9:00～19:30
木9:00～17:00
土8:50～12:50</t>
  </si>
  <si>
    <t>西村　昌洋</t>
  </si>
  <si>
    <t>かりん薬局</t>
  </si>
  <si>
    <t>755-0039</t>
  </si>
  <si>
    <t>宇部市東梶返３－１７－２４</t>
  </si>
  <si>
    <t>0836-37-0888</t>
  </si>
  <si>
    <t>0836-37-0880</t>
  </si>
  <si>
    <t>月・火・水・金8:30～18:00
木8:00～16:00
土8:30～12:00</t>
  </si>
  <si>
    <t>080-2927-2442</t>
  </si>
  <si>
    <t>回生堂薬局</t>
  </si>
  <si>
    <t>宇部市南小串２－３－５</t>
  </si>
  <si>
    <t>0836-21-1394</t>
  </si>
  <si>
    <t>0836-32-8833</t>
  </si>
  <si>
    <t>8:30～18:00
土9:00～13:00</t>
  </si>
  <si>
    <t>ペリカンこころ薬局</t>
  </si>
  <si>
    <t>755-0049</t>
  </si>
  <si>
    <t>宇部市西小串６－５－５２　</t>
  </si>
  <si>
    <t>0836-39-8330</t>
  </si>
  <si>
    <t>0836-39-8331</t>
  </si>
  <si>
    <t>月～水・金8:30～18:00
木･土8:30～12:00</t>
  </si>
  <si>
    <t>五十嵐　翔太</t>
  </si>
  <si>
    <t>マリン薬局</t>
  </si>
  <si>
    <t>755-0052</t>
  </si>
  <si>
    <t>宇部市西本町２－１３－２５　</t>
  </si>
  <si>
    <t>0836-39-8314</t>
  </si>
  <si>
    <t>0836-39-8324</t>
  </si>
  <si>
    <t>月～水・金 8:30～18:00
木・土 8:30～12:30</t>
  </si>
  <si>
    <t>若松薬局</t>
  </si>
  <si>
    <t>755-0061</t>
  </si>
  <si>
    <t>宇部市若松町４－１７</t>
  </si>
  <si>
    <t>0836-34-2141</t>
  </si>
  <si>
    <t>0836-34-1838</t>
  </si>
  <si>
    <t>月火水金8:30～18:30
木8:00～16:00
土8:30～12:30</t>
  </si>
  <si>
    <t>09068420827</t>
  </si>
  <si>
    <t>755-0067</t>
  </si>
  <si>
    <t>宇部市西小串５－６－１９</t>
  </si>
  <si>
    <t>0836-22-6160</t>
  </si>
  <si>
    <t>0836-22-3137</t>
  </si>
  <si>
    <t>あゆみ薬局</t>
  </si>
  <si>
    <t>宇部市西小串２－６－１０　</t>
  </si>
  <si>
    <t>0836-43-7123</t>
  </si>
  <si>
    <t>0836-43-7132</t>
  </si>
  <si>
    <t>月・火・木・金8:30～18:00
水8:00～16:00
土8:30～12:30</t>
  </si>
  <si>
    <t>みらい薬局</t>
  </si>
  <si>
    <t>宇部市東小串２－１－３</t>
  </si>
  <si>
    <t>0836-39-9963</t>
  </si>
  <si>
    <t>0836-39-9964</t>
  </si>
  <si>
    <t>080-5610-1856</t>
  </si>
  <si>
    <t>根本　憲</t>
  </si>
  <si>
    <t>たにだ薬局中尾店</t>
  </si>
  <si>
    <t>宇部市中尾１－７－１３　グリーンハイツ琴崎</t>
  </si>
  <si>
    <t>0836-39-7431</t>
  </si>
  <si>
    <t>0836-39-0088</t>
  </si>
  <si>
    <t>月・火・木・金　8:30～18:30
水　8:30～16:30
土　8:30～13:30</t>
  </si>
  <si>
    <t>小川薬局　小羽山店</t>
  </si>
  <si>
    <t>755-0081</t>
  </si>
  <si>
    <t>宇部市北小羽山町２－６－３</t>
  </si>
  <si>
    <t>0836-35-0136</t>
  </si>
  <si>
    <t>0836-35-0416</t>
  </si>
  <si>
    <t>三浦　知恵子</t>
  </si>
  <si>
    <t>おおしま相談薬局</t>
  </si>
  <si>
    <t>755-0083</t>
  </si>
  <si>
    <t>宇部市南小羽山町１－９－１８</t>
  </si>
  <si>
    <t>0836-22-1141</t>
  </si>
  <si>
    <t>0836-22-0741</t>
  </si>
  <si>
    <t>月～土9:00～19:00</t>
  </si>
  <si>
    <t>呉　漢相</t>
  </si>
  <si>
    <t>グリーン薬局</t>
  </si>
  <si>
    <t>宇部市開６－１１－６－１</t>
  </si>
  <si>
    <t>0836-21-8246</t>
  </si>
  <si>
    <t>0836-21-8235</t>
  </si>
  <si>
    <t>月～金8:30～18:30
土8:30～12:10</t>
  </si>
  <si>
    <t>藤田　慶子</t>
  </si>
  <si>
    <t>ひのき薬局</t>
  </si>
  <si>
    <t>宇部市大字西岐波４７３９－２４</t>
  </si>
  <si>
    <t>0836-51-8465</t>
  </si>
  <si>
    <t>0836-51-8474</t>
  </si>
  <si>
    <t>月・火・水・金8:30～18:30
木8:30～13:30
土8:30～17:30</t>
  </si>
  <si>
    <t>080-1554-6507</t>
  </si>
  <si>
    <t>山下　貴弘</t>
  </si>
  <si>
    <t>㈲西岐波薬局</t>
  </si>
  <si>
    <t>宇部市今村北４－２６－１２</t>
  </si>
  <si>
    <t>0836-51-0217</t>
  </si>
  <si>
    <t>0836-51-3169</t>
  </si>
  <si>
    <t>月・火・水・金9:00～19:00
木8:30～16:30
土9:00～14:00</t>
  </si>
  <si>
    <t>09068411403</t>
  </si>
  <si>
    <t>はなぞの薬局</t>
  </si>
  <si>
    <t>755-0241</t>
  </si>
  <si>
    <t>宇部市大字東岐波１０５２－２</t>
  </si>
  <si>
    <t>0836-59-2347</t>
  </si>
  <si>
    <t>0836-59-2348</t>
  </si>
  <si>
    <t>月・火・水・金・土9:00～18:30
木9:00～17:00</t>
  </si>
  <si>
    <t>080-2895-0481</t>
  </si>
  <si>
    <t>オオタ薬局 丸尾店</t>
  </si>
  <si>
    <t>宇部市東岐波丸尾４３２７－３９　</t>
  </si>
  <si>
    <t>0836-52-8722</t>
  </si>
  <si>
    <t>0836-52-8723</t>
  </si>
  <si>
    <t>月～水・金　9:00～18:00
木・土　9:00～17:00</t>
    <rPh sb="0" eb="1">
      <t>ゲツ</t>
    </rPh>
    <rPh sb="2" eb="3">
      <t>スイ</t>
    </rPh>
    <rPh sb="4" eb="5">
      <t>キン</t>
    </rPh>
    <rPh sb="17" eb="18">
      <t>モク</t>
    </rPh>
    <rPh sb="19" eb="20">
      <t>ド</t>
    </rPh>
    <phoneticPr fontId="3"/>
  </si>
  <si>
    <t>貞池　麗奈</t>
  </si>
  <si>
    <t>あんず薬局</t>
  </si>
  <si>
    <t>755-0803</t>
  </si>
  <si>
    <t>宇部市東藤曲２－５－１３</t>
  </si>
  <si>
    <t>0836-32-0132</t>
  </si>
  <si>
    <t>0836-32-0133</t>
  </si>
  <si>
    <t>月・火・木9:00～17:30
水9:00～19:00
金9:00～17:00
土9:00～12:30</t>
  </si>
  <si>
    <t>080-2890-6622</t>
  </si>
  <si>
    <t>第一薬局　小野田バイパス店</t>
  </si>
  <si>
    <t>756-0057</t>
  </si>
  <si>
    <t>山陽小野田市西高泊６６９</t>
  </si>
  <si>
    <t>0836-84-1543</t>
  </si>
  <si>
    <t>0836-84-3248</t>
  </si>
  <si>
    <t>無</t>
    <rPh sb="0" eb="1">
      <t>ナシ</t>
    </rPh>
    <phoneticPr fontId="3"/>
  </si>
  <si>
    <t>岩本　千尋</t>
  </si>
  <si>
    <t>おひさま薬局</t>
  </si>
  <si>
    <t>山陽小野田市西高泊６７２－３</t>
  </si>
  <si>
    <t>0836-39-8561</t>
  </si>
  <si>
    <t>0836-39-8562</t>
  </si>
  <si>
    <t>080-5753-8331</t>
  </si>
  <si>
    <t>城戸　一晃</t>
  </si>
  <si>
    <t>スマイル薬局</t>
  </si>
  <si>
    <t>山陽小野田市西高泊５９０－５</t>
  </si>
  <si>
    <t>0836-84-6113</t>
  </si>
  <si>
    <t>0836-84-1691</t>
  </si>
  <si>
    <t>石上　初子</t>
  </si>
  <si>
    <t>めで薬局</t>
  </si>
  <si>
    <t>756-0076</t>
  </si>
  <si>
    <t>山陽小野田市目出７０３５－５</t>
  </si>
  <si>
    <t>0836-84-7590</t>
  </si>
  <si>
    <t>0836-84-7591</t>
  </si>
  <si>
    <t>月・火・水・金8:30～18:00
木8:00～16:00
土8:30～13:00</t>
  </si>
  <si>
    <t>小川　真理子</t>
  </si>
  <si>
    <t>みつば薬局</t>
  </si>
  <si>
    <t>山陽小野田市楴山１－１７－１２</t>
  </si>
  <si>
    <t>0836-81-0505</t>
  </si>
  <si>
    <t>0836-81-0504</t>
  </si>
  <si>
    <t>月・火・木・金9:00～18:00
水9:00～19:30
土9:00～13:00</t>
  </si>
  <si>
    <t>はな薬局　市民病院前店</t>
  </si>
  <si>
    <t>山陽小野田市東高泊１６１４－３　</t>
  </si>
  <si>
    <t>0836-81-2066</t>
  </si>
  <si>
    <t>0836-81-2077</t>
  </si>
  <si>
    <t>月～金8:30～17:30
土8:30～9:30</t>
  </si>
  <si>
    <t>0836812066</t>
  </si>
  <si>
    <t>山陽小野田市東高泊１６１４－７</t>
  </si>
  <si>
    <t>0836-83-0836</t>
  </si>
  <si>
    <t>0836-83-0837</t>
  </si>
  <si>
    <t>月～金8:25～18:00
土8:25～9:25</t>
  </si>
  <si>
    <t>756-0091</t>
  </si>
  <si>
    <t>山陽小野田市日の出４－５－２</t>
  </si>
  <si>
    <t>0836-84-4100</t>
  </si>
  <si>
    <t>0836-84-4231</t>
  </si>
  <si>
    <t>月～水・金8:45～19:00
木8:30～16:30
土8:45～12:30</t>
  </si>
  <si>
    <t>080-2891-8734</t>
  </si>
  <si>
    <t>光永　麻衣子</t>
  </si>
  <si>
    <t>新生薬局</t>
  </si>
  <si>
    <t>山陽小野田市東高泊２０５５－１</t>
  </si>
  <si>
    <t>0836-84-2892</t>
  </si>
  <si>
    <t>0836-84-8418</t>
  </si>
  <si>
    <t>080-2884-9221</t>
  </si>
  <si>
    <t>みき薬局　小野田店</t>
  </si>
  <si>
    <t>山陽小野田市東高泊１２７５－９</t>
  </si>
  <si>
    <t>0836-84-9707</t>
  </si>
  <si>
    <t>0836-84-9730</t>
  </si>
  <si>
    <t>そうごう薬局　小野田店</t>
  </si>
  <si>
    <t>山陽小野田市日の出３－８－１２</t>
  </si>
  <si>
    <t>0836-81-0151</t>
  </si>
  <si>
    <t>0836-81-0152</t>
  </si>
  <si>
    <t>月・火・金9:00～18:00
木・土9:00～13:00</t>
  </si>
  <si>
    <t>竹原　聖人</t>
  </si>
  <si>
    <t>日の出調剤薬局</t>
  </si>
  <si>
    <t>山陽小野田市日の出３－７－５</t>
  </si>
  <si>
    <t>0836-84-5285</t>
  </si>
  <si>
    <t>0836-84-5329</t>
  </si>
  <si>
    <t>月・火・水・金8:20～18:00
木8:20～14:00
土8:20～12:00</t>
  </si>
  <si>
    <t>09037458798</t>
  </si>
  <si>
    <t>村上遥子</t>
  </si>
  <si>
    <t>みずほ薬局</t>
  </si>
  <si>
    <t>756-0806</t>
  </si>
  <si>
    <t>山陽小野田市中川４－４－１</t>
  </si>
  <si>
    <t>0836-81-4193</t>
  </si>
  <si>
    <t>0836-81-4194</t>
  </si>
  <si>
    <t>090-7592-3840</t>
  </si>
  <si>
    <t>月・水・金9:00～18:00
火9:00～17:00
木8:00～16:00
土9:00～12:00</t>
    <rPh sb="0" eb="1">
      <t>ゲツ</t>
    </rPh>
    <rPh sb="2" eb="3">
      <t>スイ</t>
    </rPh>
    <phoneticPr fontId="3"/>
  </si>
  <si>
    <t>ファミリー薬局　本町店</t>
  </si>
  <si>
    <t>山陽小野田市住吉本町１－５－３０</t>
  </si>
  <si>
    <t>0836-84-6135</t>
  </si>
  <si>
    <t>0836-84-1687</t>
  </si>
  <si>
    <t>月～金9:00～18:00
土9:00～16:00</t>
  </si>
  <si>
    <t>上林　雅樹</t>
  </si>
  <si>
    <t>竜王薬局</t>
  </si>
  <si>
    <t>756-0817</t>
  </si>
  <si>
    <t>山陽小野田市大学通２－１５－１２</t>
  </si>
  <si>
    <t>0836-89-0150</t>
  </si>
  <si>
    <t>0836-89-0155</t>
  </si>
  <si>
    <t>月～金8:30～17:30、
土12:00～13:00</t>
  </si>
  <si>
    <t>さくら坂薬局</t>
  </si>
  <si>
    <t>山陽小野田市大字小野田字弐番溜井６１０６－５６　　　　</t>
  </si>
  <si>
    <t>0836-81-1320</t>
  </si>
  <si>
    <t>0836-81-1330</t>
  </si>
  <si>
    <t>月～金8:30～18:00
土8:30～10:30</t>
  </si>
  <si>
    <t>090-9739-0647</t>
  </si>
  <si>
    <t>黒瀬　友理</t>
  </si>
  <si>
    <t>のぞみ薬局</t>
  </si>
  <si>
    <t>山陽小野田市大字小野田６１０６－８１</t>
  </si>
  <si>
    <t>0836-81-5885</t>
  </si>
  <si>
    <t>0836-83-0613</t>
  </si>
  <si>
    <t>月～金8:30～18:00
土10:00～12:00</t>
  </si>
  <si>
    <t>さゆり薬局</t>
  </si>
  <si>
    <t>山陽小野田市大字小野田１３１５－３０</t>
  </si>
  <si>
    <t>0836-81-1150</t>
  </si>
  <si>
    <t>0836-81-1151</t>
  </si>
  <si>
    <t>080-2884-9224</t>
  </si>
  <si>
    <t>南小野田薬局</t>
  </si>
  <si>
    <t>756-0832</t>
  </si>
  <si>
    <t>山陽小野田市南竜王町１－２０</t>
  </si>
  <si>
    <t>0836-81-0608</t>
  </si>
  <si>
    <t>0836-81-0610</t>
  </si>
  <si>
    <t>瀬山　香</t>
  </si>
  <si>
    <t>さつき薬局</t>
  </si>
  <si>
    <t>756-0833</t>
  </si>
  <si>
    <t>山陽小野田市北竜王町１０－８</t>
  </si>
  <si>
    <t>0836-81-2177</t>
  </si>
  <si>
    <t>0836-81-2188</t>
  </si>
  <si>
    <t>090-3248-1281</t>
  </si>
  <si>
    <t>すえ薬局</t>
  </si>
  <si>
    <t>756-0836</t>
  </si>
  <si>
    <t>山陽小野田市須恵１－１２－２</t>
  </si>
  <si>
    <t>0836-81-2005</t>
  </si>
  <si>
    <t>0836-81-2008</t>
  </si>
  <si>
    <t>月・火・水・金8:30～17:30
木8:30～16:30
土8:30～12:30</t>
  </si>
  <si>
    <t>090-6837-7231</t>
  </si>
  <si>
    <t>756-0841</t>
  </si>
  <si>
    <t>山陽小野田市赤崎２－１０－２</t>
  </si>
  <si>
    <t>0836-88-3121</t>
  </si>
  <si>
    <t>0836-88-3152</t>
  </si>
  <si>
    <t>090-6837-7238</t>
  </si>
  <si>
    <t>奥　尚久</t>
  </si>
  <si>
    <t>花咲薬局　厚狭店</t>
  </si>
  <si>
    <t>757-0001</t>
  </si>
  <si>
    <t>山陽小野田市大字厚狭４５８－７</t>
  </si>
  <si>
    <t>0836-72-3100</t>
  </si>
  <si>
    <t>0836-72-3101</t>
  </si>
  <si>
    <t>月・火・金8:30～18:00
水8:30～19:00
木8:30～12:00
土8:30～12:00</t>
  </si>
  <si>
    <t>090-3742-5822</t>
  </si>
  <si>
    <t>西山　知介</t>
  </si>
  <si>
    <t>さんよう薬局</t>
  </si>
  <si>
    <t>山陽小野田市大字厚狭上ヶ田１０４２－１</t>
  </si>
  <si>
    <t>0836-73-0809</t>
  </si>
  <si>
    <t>0836-73-1659</t>
  </si>
  <si>
    <t>吉武　正弘</t>
  </si>
  <si>
    <t>つくし薬局</t>
  </si>
  <si>
    <t>757-0005</t>
  </si>
  <si>
    <t>山陽小野田市大字鴨庄１１－１３</t>
  </si>
  <si>
    <t>0836-71-0555</t>
  </si>
  <si>
    <t>0836-71-0550</t>
  </si>
  <si>
    <t>月・火・水・金8：30～18：00
木8:30～16:30
土8:30～12:30</t>
  </si>
  <si>
    <t>090-8363-3392</t>
  </si>
  <si>
    <t>きずな薬局</t>
  </si>
  <si>
    <t>757-0011</t>
  </si>
  <si>
    <t>山陽小野田市津布田２５０１－１　</t>
  </si>
  <si>
    <t>0836-79-0001</t>
  </si>
  <si>
    <t>0836-79-0003</t>
  </si>
  <si>
    <t>月・火・木・金8:30～12:30、13:30～17:30
水・土8:30～12:30</t>
  </si>
  <si>
    <t>廣岡　浩一</t>
  </si>
  <si>
    <t>椿東中央薬局</t>
  </si>
  <si>
    <t>萩市椿東２８６３－１５　</t>
  </si>
  <si>
    <t>0838-21-5670</t>
  </si>
  <si>
    <t>0838-21-5671</t>
  </si>
  <si>
    <t>月～土8:45～18:15</t>
  </si>
  <si>
    <t>0838215670</t>
  </si>
  <si>
    <t>堀　卓史</t>
  </si>
  <si>
    <t>だいだい薬局</t>
  </si>
  <si>
    <t>萩市大字椿東北前小畑４１６２－１４</t>
  </si>
  <si>
    <t>0838-21-0220</t>
  </si>
  <si>
    <t>0838-21-0221</t>
  </si>
  <si>
    <t>月～金8:30～18:30
土8:30～13:30</t>
  </si>
  <si>
    <t>090-4893-1263</t>
  </si>
  <si>
    <t>萩市大字東浜崎町９０　</t>
  </si>
  <si>
    <t>月～金8:30～18:30
土8:30～12:30</t>
  </si>
  <si>
    <t>758-0036</t>
  </si>
  <si>
    <t>萩市大字塩屋町８</t>
  </si>
  <si>
    <t>0838-24-2070</t>
  </si>
  <si>
    <t>0838-24-2080</t>
  </si>
  <si>
    <t>758-0041</t>
  </si>
  <si>
    <t>萩市江向４１７－２</t>
  </si>
  <si>
    <t>0838-24-3331</t>
  </si>
  <si>
    <t>0838-24-3332</t>
  </si>
  <si>
    <t>月～金8:30～18:30
日9:00～17:00</t>
  </si>
  <si>
    <t>ささむら薬局</t>
  </si>
  <si>
    <t>758-0047</t>
  </si>
  <si>
    <t>萩市大字東田町１８－４</t>
  </si>
  <si>
    <t>0838-24-4747</t>
  </si>
  <si>
    <t>0838-26-2772</t>
  </si>
  <si>
    <t>月～金8:30～18:30
土8:30～12:00</t>
  </si>
  <si>
    <t>東郷薬局　東田町店</t>
  </si>
  <si>
    <t>萩市東田町２２</t>
  </si>
  <si>
    <t>0838-25-7765</t>
  </si>
  <si>
    <t>0838-25-7741</t>
  </si>
  <si>
    <t>0838-25-7765(薬剤師携帯転送)</t>
  </si>
  <si>
    <t>東郷　桂治</t>
  </si>
  <si>
    <t>㈲オリーブ薬局</t>
  </si>
  <si>
    <t>758-0057</t>
  </si>
  <si>
    <t>萩市大字堀内236番地</t>
    <rPh sb="0" eb="6">
      <t>ハギシオオアザホリウチ</t>
    </rPh>
    <rPh sb="9" eb="11">
      <t>バンチ</t>
    </rPh>
    <phoneticPr fontId="3"/>
  </si>
  <si>
    <t>0838-24-4567</t>
  </si>
  <si>
    <t>0838-24-4568</t>
  </si>
  <si>
    <t>月～金8:30～18:00
土8:30～12:15</t>
  </si>
  <si>
    <t>油屋　栄子</t>
  </si>
  <si>
    <t>グローバル薬局</t>
  </si>
  <si>
    <t>759-0204</t>
  </si>
  <si>
    <t>宇部市大字妻崎開作５０２－２</t>
  </si>
  <si>
    <t>0836-45-0088</t>
  </si>
  <si>
    <t>0836-45-0087</t>
  </si>
  <si>
    <t>月・火・木・金9:00～18:00
水9:00～17:00
土9:00～12:30</t>
  </si>
  <si>
    <t>080-2884-9223</t>
  </si>
  <si>
    <t>宇部市大字妻崎開作１１０－１</t>
  </si>
  <si>
    <t>0836-45-3573</t>
  </si>
  <si>
    <t>0836-45-3574</t>
  </si>
  <si>
    <t>月～金8:30～17:30
土8:30～15:00</t>
  </si>
  <si>
    <t>フジモト薬局　中野店</t>
  </si>
  <si>
    <t>759-0206</t>
  </si>
  <si>
    <t>宇部市大字東須恵７５１－２０</t>
  </si>
  <si>
    <t>0836-43-1791</t>
  </si>
  <si>
    <t>0836-43-0815</t>
  </si>
  <si>
    <t>月～金9:00～18:30
土9:00～15:00</t>
  </si>
  <si>
    <t>0836-41-3828</t>
  </si>
  <si>
    <t>藤本　祐輔</t>
  </si>
  <si>
    <t>ゆずり葉薬局</t>
  </si>
  <si>
    <t>759-0212</t>
  </si>
  <si>
    <t>宇部市厚南中央２－１－１０　</t>
  </si>
  <si>
    <t>0836-43-7350</t>
  </si>
  <si>
    <t>0836-43-7360</t>
  </si>
  <si>
    <t>月・火・水・金8：30～18：30
木8：30～16:30
土8：30～15:30</t>
  </si>
  <si>
    <t>寿薬局厚南店</t>
  </si>
  <si>
    <t>宇部市厚南中央１－２－６５　</t>
  </si>
  <si>
    <t>0836-39-5150</t>
  </si>
  <si>
    <t>0836-39-5354</t>
  </si>
  <si>
    <t>月～水･金9:00～18:00
木8:00～16:00
土9:00～12:30</t>
  </si>
  <si>
    <t>0836395150</t>
  </si>
  <si>
    <t>みね薬局</t>
  </si>
  <si>
    <t>759-2212</t>
  </si>
  <si>
    <t>美祢市大嶺町東分３３６８－１</t>
  </si>
  <si>
    <t>0837-53-0141</t>
  </si>
  <si>
    <t>0837-53-1477</t>
  </si>
  <si>
    <t>月・火・水・金8:20～19:00
木8:20～16:20
土8:20～12:30</t>
  </si>
  <si>
    <t>Ｇ＆Ｆ藤井薬局　美祢店</t>
  </si>
  <si>
    <t>美祢市大嶺町東分字前川２９０－２</t>
  </si>
  <si>
    <t>0837-54-3600</t>
  </si>
  <si>
    <t>月～水・金 8:30～18:30
木・土 8:30～12:30</t>
  </si>
  <si>
    <t>山本剛史</t>
  </si>
  <si>
    <t>おおみね薬局</t>
  </si>
  <si>
    <t>美祢市大嶺町東分字沖田１２１０－４　</t>
  </si>
  <si>
    <t>0837-52-9209</t>
  </si>
  <si>
    <t>0837-52-9208</t>
  </si>
  <si>
    <t>080-2925-1185</t>
  </si>
  <si>
    <t>江嶋　英文</t>
  </si>
  <si>
    <t>篠田薬局</t>
  </si>
  <si>
    <t>759-2222</t>
  </si>
  <si>
    <t>美祢市伊佐町伊佐４８４８－１</t>
  </si>
  <si>
    <t>0837-54-1412</t>
  </si>
  <si>
    <t>0837-54-1413</t>
  </si>
  <si>
    <t>月・火・水･金8:30～18:10
木8:30～17:00
土8:30～12:30</t>
  </si>
  <si>
    <t>マユサン薬局</t>
  </si>
  <si>
    <t>759-2302</t>
  </si>
  <si>
    <t>美祢市於福町下３２７１－６</t>
  </si>
  <si>
    <t>0837-56-5066</t>
  </si>
  <si>
    <t>0837-56-5063</t>
  </si>
  <si>
    <t>月～金8:30～17:30
土8:30～13:00</t>
  </si>
  <si>
    <t>759-3611</t>
  </si>
  <si>
    <t>萩市大井字唐ノ嶋１７２３－１１</t>
  </si>
  <si>
    <t>0838-28-5678</t>
  </si>
  <si>
    <t>0838-28-5679</t>
  </si>
  <si>
    <t>平日8:30～18:00
土8:30～12:30</t>
  </si>
  <si>
    <t>0838285678</t>
  </si>
  <si>
    <t>みすみ薬局</t>
  </si>
  <si>
    <t>759-3803</t>
  </si>
  <si>
    <t>長門市三隅下１３６２－１</t>
  </si>
  <si>
    <t>0837-43-2688</t>
  </si>
  <si>
    <t>0837-43-2685</t>
  </si>
  <si>
    <t>岡本　旬史</t>
  </si>
  <si>
    <t>青海薬局</t>
  </si>
  <si>
    <t>長門市東深川２００５</t>
  </si>
  <si>
    <t>0837-22-6705</t>
  </si>
  <si>
    <t>0837-22-6712</t>
  </si>
  <si>
    <t>月・火・水・金8:00～17:30
木8:00～16:00
土8:00～12:30</t>
  </si>
  <si>
    <t>長門市東深川字西新開１４５－５</t>
  </si>
  <si>
    <t>0837-26-5026</t>
  </si>
  <si>
    <t>0837-26-5027</t>
  </si>
  <si>
    <t>月～金9:00～18:00
土9:00～13:30</t>
  </si>
  <si>
    <t>阿武　真彦</t>
  </si>
  <si>
    <t>よしず薬局</t>
  </si>
  <si>
    <t>長門市仙崎２８３－４</t>
  </si>
  <si>
    <t>0837-23-1107</t>
  </si>
  <si>
    <t>0837-23-1108</t>
  </si>
  <si>
    <t>月～金8:30～18:00
土9:00～13:00</t>
  </si>
  <si>
    <t>へき中央薬局</t>
  </si>
  <si>
    <t>759-4402</t>
  </si>
  <si>
    <t>長門市日置中２４８８－４　</t>
  </si>
  <si>
    <t>0837-37-5300</t>
  </si>
  <si>
    <t>0837-37-2580</t>
  </si>
  <si>
    <t>月～金8:30～17:15
土8:30～12:30</t>
  </si>
  <si>
    <t>蘭ファーマシー</t>
  </si>
  <si>
    <t>下関市豊浦町川棚６９１９－１</t>
  </si>
  <si>
    <t>083-774-3550</t>
  </si>
  <si>
    <t>083-774-3588</t>
  </si>
  <si>
    <t>月～水・金8:00～17:30
木8:00～16:00
土8:00～13:00</t>
  </si>
  <si>
    <t>070-6690-0630</t>
  </si>
  <si>
    <t>平井　美鈴</t>
  </si>
  <si>
    <t>篠原薬局川棚店</t>
  </si>
  <si>
    <t>下関市豊浦町大字川棚６９２７－４　</t>
  </si>
  <si>
    <t>083-772-0368</t>
  </si>
  <si>
    <t>083-227-2368</t>
  </si>
  <si>
    <t>月・火・木・金8:30～17:30
水8:30～17:30
土8:30～12:30</t>
  </si>
  <si>
    <t>宮本　孝紀</t>
  </si>
  <si>
    <t>篠原薬局</t>
  </si>
  <si>
    <t>下関市豊浦町小串７－７</t>
  </si>
  <si>
    <t>083-772-3624</t>
  </si>
  <si>
    <t>083-774-0928</t>
  </si>
  <si>
    <t>篠原孝則</t>
  </si>
  <si>
    <t>759-6311</t>
  </si>
  <si>
    <t>下関市豊浦町大字吉永１７３３－５　</t>
  </si>
  <si>
    <t>083-772-0300</t>
  </si>
  <si>
    <t>083-772-0099</t>
  </si>
  <si>
    <t>080-2927-2443</t>
  </si>
  <si>
    <t>森田　裕介</t>
  </si>
  <si>
    <t>れんげ薬局</t>
  </si>
  <si>
    <t>759-6602</t>
  </si>
  <si>
    <t>下関市大字蒲生野字宮の脇６３１－１</t>
  </si>
  <si>
    <t>083-259-8100</t>
  </si>
  <si>
    <t>083-259-8101</t>
  </si>
  <si>
    <t>月～金　8:30～17:30
土　　　　8:30～10:30</t>
  </si>
  <si>
    <t>080-2915-5739</t>
  </si>
  <si>
    <t>野口　貴史</t>
  </si>
  <si>
    <t>下関市安岡町８－５－１　</t>
  </si>
  <si>
    <t>083-227-3171</t>
  </si>
  <si>
    <t>083-227-3172</t>
  </si>
  <si>
    <t>林　宏治</t>
  </si>
  <si>
    <t>パワフル薬局　横野店</t>
  </si>
  <si>
    <t>759-6604</t>
  </si>
  <si>
    <t>下関市横野町３－１４－３２</t>
  </si>
  <si>
    <t>083-262-2552</t>
  </si>
  <si>
    <t>083-262-2553</t>
  </si>
  <si>
    <t>福中 大樹</t>
  </si>
  <si>
    <t>アップル薬局</t>
  </si>
  <si>
    <t>759-6614</t>
  </si>
  <si>
    <t>下関市梶栗町２－２－１７　</t>
  </si>
  <si>
    <t>083-259-7008</t>
  </si>
  <si>
    <t>083-259-7088</t>
  </si>
  <si>
    <t>有</t>
    <rPh sb="0" eb="1">
      <t>アリ</t>
    </rPh>
    <phoneticPr fontId="6"/>
  </si>
  <si>
    <t>熊野　綾子</t>
  </si>
  <si>
    <t>かじくり薬局</t>
  </si>
  <si>
    <t>下関市梶栗町３－７－７　</t>
  </si>
  <si>
    <t>083-262-1288</t>
  </si>
  <si>
    <t>083-262-1287</t>
  </si>
  <si>
    <t>中村　光宏</t>
  </si>
  <si>
    <t>755-0004</t>
    <phoneticPr fontId="2"/>
  </si>
  <si>
    <t>竹下  武伸、峠本　真寿美</t>
    <phoneticPr fontId="2"/>
  </si>
  <si>
    <t>北田　智子、松本　泰子、松本　理子</t>
    <rPh sb="9" eb="11">
      <t>ヤスコ</t>
    </rPh>
    <phoneticPr fontId="2"/>
  </si>
  <si>
    <t>河上ひかる、片野　信行</t>
    <phoneticPr fontId="2"/>
  </si>
  <si>
    <t>山根　優花、佐々木　美香</t>
    <phoneticPr fontId="2"/>
  </si>
  <si>
    <t>佐伯　浩子、千田　綾子</t>
    <phoneticPr fontId="2"/>
  </si>
  <si>
    <t>佐々　美加子、奥本　知子、加納 和希、伊勢岡　薫</t>
    <phoneticPr fontId="2"/>
  </si>
  <si>
    <t>田中　裕紀子、石井　理佐</t>
    <phoneticPr fontId="2"/>
  </si>
  <si>
    <t>小田　公太郎、岡村　幸代</t>
    <phoneticPr fontId="2"/>
  </si>
  <si>
    <t>石丸　篤之、木村　由佳理</t>
    <phoneticPr fontId="2"/>
  </si>
  <si>
    <t>中村　由美子、山本　祥子、東　智香子、田中　美智枝</t>
    <phoneticPr fontId="2"/>
  </si>
  <si>
    <t>志熊　英子</t>
    <phoneticPr fontId="2"/>
  </si>
  <si>
    <t>岩立晃治、吉村敏和、会田須賀子、貞舛純子、日浦健輔</t>
    <phoneticPr fontId="2"/>
  </si>
  <si>
    <t>吉原　雄二、山本　寛、角　将司、貞政　良龍</t>
    <phoneticPr fontId="2"/>
  </si>
  <si>
    <t>村重 宜宏、藤井　伸成、出上　宏行</t>
    <phoneticPr fontId="2"/>
  </si>
  <si>
    <t>木谷　光志、出上　美里</t>
    <phoneticPr fontId="2"/>
  </si>
  <si>
    <t>田尻　裕子</t>
    <phoneticPr fontId="2"/>
  </si>
  <si>
    <t>高崎　一枝、小河原　由紀、山上 真央</t>
    <phoneticPr fontId="2"/>
  </si>
  <si>
    <t>中村　満由美、吉村　信子、福島　由美</t>
    <phoneticPr fontId="2"/>
  </si>
  <si>
    <t>岩崎　郁弥、浦辻直幸</t>
    <phoneticPr fontId="2"/>
  </si>
  <si>
    <t>武下　智子、山本　聖子</t>
    <phoneticPr fontId="2"/>
  </si>
  <si>
    <t>山上　麻衣子、山﨑　美紀、岡本　ひとみ、藤村　直己、武居　由華、廣本　詩織、西田　加苗</t>
    <phoneticPr fontId="2"/>
  </si>
  <si>
    <t>國重　貴史、宮下　貴之</t>
    <phoneticPr fontId="2"/>
  </si>
  <si>
    <t>加藤　雅亘、山﨑　せな、松井　恵子</t>
    <phoneticPr fontId="2"/>
  </si>
  <si>
    <t>吉本　剛、石丸　千佳子、井上　和美</t>
    <phoneticPr fontId="2"/>
  </si>
  <si>
    <t>松原　里紗、森岡 三佳世</t>
    <phoneticPr fontId="2"/>
  </si>
  <si>
    <t>年光　久美、秋本　有花、河田 　美子</t>
    <phoneticPr fontId="2"/>
  </si>
  <si>
    <t>佐賀　浩子、畠山　稔子</t>
    <phoneticPr fontId="2"/>
  </si>
  <si>
    <t>岩崎　稚枝、松本　翔太</t>
    <phoneticPr fontId="2"/>
  </si>
  <si>
    <t>山本　百合子、津守　朋子、賀屋 恭平</t>
    <phoneticPr fontId="2"/>
  </si>
  <si>
    <t>石丸　典子、長峯　憲子</t>
    <phoneticPr fontId="2"/>
  </si>
  <si>
    <t>深町実可、明石　宗矩</t>
    <phoneticPr fontId="2"/>
  </si>
  <si>
    <t>久保　英太、福間　藍</t>
    <phoneticPr fontId="2"/>
  </si>
  <si>
    <t>鶴岡　智子、中山  千絵</t>
    <phoneticPr fontId="2"/>
  </si>
  <si>
    <t>村本　直子、原田 陽一</t>
    <phoneticPr fontId="2"/>
  </si>
  <si>
    <t>渡邉　由香子、大槻　由季</t>
    <phoneticPr fontId="2"/>
  </si>
  <si>
    <t>浅原 秀昭、原田　里恵</t>
    <phoneticPr fontId="2"/>
  </si>
  <si>
    <t>藤原　雅幸、吉野　那月、杉山 千晶</t>
    <phoneticPr fontId="2"/>
  </si>
  <si>
    <t>田中　典子、國冨　友葵</t>
    <phoneticPr fontId="2"/>
  </si>
  <si>
    <t>戸村　慎也、茶木　佑介　、寺戸　政紘</t>
    <phoneticPr fontId="2"/>
  </si>
  <si>
    <t>中田　光洋、上田 達也</t>
    <phoneticPr fontId="2"/>
  </si>
  <si>
    <t>大嶋  礼美、河村　純衣</t>
    <phoneticPr fontId="2"/>
  </si>
  <si>
    <t>住浦 裕美、山本　麻里帆、石田　俊司、國本　めぐみ、山﨑　嘉靖、宗藤　実子</t>
    <phoneticPr fontId="2"/>
  </si>
  <si>
    <t>今岡　慎也、江籠　麻衣</t>
    <phoneticPr fontId="2"/>
  </si>
  <si>
    <t>矢橋　敦子、年光　淳</t>
    <phoneticPr fontId="2"/>
  </si>
  <si>
    <t>吉岡　宏、濱本　理恵</t>
    <phoneticPr fontId="2"/>
  </si>
  <si>
    <t>小方　康裕、新本　一平、佐々木　孝志</t>
    <phoneticPr fontId="2"/>
  </si>
  <si>
    <t>岡﨑　典代、佐藤　圭二、隅田　章弘、末松　真由美</t>
    <phoneticPr fontId="2"/>
  </si>
  <si>
    <t>伊藤　和代、伊藤　隆一、平川  千草</t>
    <phoneticPr fontId="2"/>
  </si>
  <si>
    <t>國本　美江子、礒本　一宏</t>
    <phoneticPr fontId="2"/>
  </si>
  <si>
    <t>畚野　美香子、山口　進、江見　眞由美</t>
    <phoneticPr fontId="2"/>
  </si>
  <si>
    <t>植田  綾香、藤井　景子、秋本　直子、佐野　正憲、秋本　栞里</t>
    <phoneticPr fontId="2"/>
  </si>
  <si>
    <t>山崎　愛明、津次　智子、野村　雅紀</t>
    <phoneticPr fontId="2"/>
  </si>
  <si>
    <t>大下　直子、岡崎　ひとみ、光永　祥子</t>
    <phoneticPr fontId="2"/>
  </si>
  <si>
    <t>江頭　香織、河崎 英房、今村 広海</t>
    <phoneticPr fontId="2"/>
  </si>
  <si>
    <t>安井　珠衣、橋本　栄幸、橋本　崇史</t>
    <phoneticPr fontId="2"/>
  </si>
  <si>
    <t>秋本　壽一郎、髙橋　千波</t>
    <phoneticPr fontId="2"/>
  </si>
  <si>
    <t>宮内 杏子、花岡　祐子</t>
    <phoneticPr fontId="2"/>
  </si>
  <si>
    <t>植田　滉斗、山田 洋平</t>
    <phoneticPr fontId="2"/>
  </si>
  <si>
    <t>田村 洋、吉谷　美里</t>
    <phoneticPr fontId="2"/>
  </si>
  <si>
    <t>植木　敏明、塩田　昌史</t>
    <phoneticPr fontId="2"/>
  </si>
  <si>
    <t>小川　弥生、山本　佳代子</t>
    <phoneticPr fontId="2"/>
  </si>
  <si>
    <t>岩田　めぐみ、宗像　眞理</t>
    <phoneticPr fontId="2"/>
  </si>
  <si>
    <t>原田　晃典、竹本　周平、堀谷　咲椋子</t>
    <phoneticPr fontId="2"/>
  </si>
  <si>
    <t>板垣　和子、岩村　真美</t>
    <phoneticPr fontId="2"/>
  </si>
  <si>
    <t>宮本　裕介、原田　恵美子、川神　千昴</t>
    <phoneticPr fontId="2"/>
  </si>
  <si>
    <t>坂本 亘、田中　郁也</t>
    <phoneticPr fontId="2"/>
  </si>
  <si>
    <t>德田　貴子、金子　武揮</t>
    <phoneticPr fontId="2"/>
  </si>
  <si>
    <t>福田　真人、田坂　篤嗣</t>
    <phoneticPr fontId="2"/>
  </si>
  <si>
    <t>齋藤　裕子、前田　祥汰</t>
    <phoneticPr fontId="2"/>
  </si>
  <si>
    <t>緒方　佳代子、黒瀬　恵、大田　真一</t>
    <phoneticPr fontId="2"/>
  </si>
  <si>
    <t>山根　マユキ、浅海　雅子</t>
    <phoneticPr fontId="2"/>
  </si>
  <si>
    <t>浅山　茂、加藤　由香里、池田　さゆり、池田　和彦</t>
    <phoneticPr fontId="2"/>
  </si>
  <si>
    <t>石川　恭子、石川　久稔</t>
    <phoneticPr fontId="2"/>
  </si>
  <si>
    <t>飯田　はるな、西野  由紀子、政井　勇樹</t>
    <phoneticPr fontId="2"/>
  </si>
  <si>
    <t>坂本　優美、宮嶋　祥吾</t>
    <phoneticPr fontId="2"/>
  </si>
  <si>
    <t>奥本 文代、山崎　睦代、高山　直子、白藤　直子、岡山　由紀、奥村　秀樹、平塚　真理子</t>
    <phoneticPr fontId="2"/>
  </si>
  <si>
    <t>浦上　亮子、山根　知枝</t>
    <phoneticPr fontId="2"/>
  </si>
  <si>
    <t>森脇 直史、小屋敷　淳子</t>
    <phoneticPr fontId="2"/>
  </si>
  <si>
    <t>山﨑　康恵、森下　佐知子、清水　忠司</t>
    <phoneticPr fontId="2"/>
  </si>
  <si>
    <t>﨑須賀　統</t>
    <phoneticPr fontId="2"/>
  </si>
  <si>
    <t>河原　大祐、戸部田　奈津子</t>
    <phoneticPr fontId="2"/>
  </si>
  <si>
    <t>藤田　京子、石井　芳江</t>
    <phoneticPr fontId="2"/>
  </si>
  <si>
    <t>國平　正美、岡村佳穂、宮嶋 直嘉</t>
    <phoneticPr fontId="2"/>
  </si>
  <si>
    <t>谷田　沙織、谷田　繁夫</t>
    <phoneticPr fontId="2"/>
  </si>
  <si>
    <t>藤本　友紀子、藤本　大輔</t>
    <phoneticPr fontId="2"/>
  </si>
  <si>
    <t>田中　裕子、杉浦　祐仁</t>
    <phoneticPr fontId="2"/>
  </si>
  <si>
    <t>木下　浩兵、夏山　文太</t>
    <phoneticPr fontId="2"/>
  </si>
  <si>
    <t>萩谷　真二、箕田　晃、岩田　麻美、唐津 歩実</t>
    <phoneticPr fontId="2"/>
  </si>
  <si>
    <t>大島　興一、大畑　里奈、田村 彩華、目　健一郎</t>
    <phoneticPr fontId="2"/>
  </si>
  <si>
    <t>田中　英明、松永　愛</t>
    <phoneticPr fontId="2"/>
  </si>
  <si>
    <t>江本　佳子、辻村　陽子</t>
    <phoneticPr fontId="2"/>
  </si>
  <si>
    <t>高杉久美子、濱口　千絵里、大石　恵里</t>
    <phoneticPr fontId="2"/>
  </si>
  <si>
    <t>伊藤　峰子、野町　理恵</t>
    <phoneticPr fontId="2"/>
  </si>
  <si>
    <t>鳥居　貴和、児玉　久美子</t>
    <phoneticPr fontId="2"/>
  </si>
  <si>
    <t>有田　彩乃、山根　康幸</t>
    <phoneticPr fontId="2"/>
  </si>
  <si>
    <t>高橋　京子、高橋　徹</t>
    <phoneticPr fontId="2"/>
  </si>
  <si>
    <t>東郷　えり子、笠原　奈津子</t>
    <phoneticPr fontId="2"/>
  </si>
  <si>
    <t>山下　千暁、山下　昌貴</t>
    <phoneticPr fontId="2"/>
  </si>
  <si>
    <t>河内　祥子、宮崎　寛子、朝原　愛</t>
    <phoneticPr fontId="2"/>
  </si>
  <si>
    <t>永池　誠、古田　正史</t>
    <phoneticPr fontId="2"/>
  </si>
  <si>
    <t>末岡章弘、川越　陽子</t>
    <phoneticPr fontId="2"/>
  </si>
  <si>
    <t>篠田　南海子、中嶋　結衣</t>
    <phoneticPr fontId="2"/>
  </si>
  <si>
    <t>藤野　優子、横田　美由紀</t>
    <phoneticPr fontId="2"/>
  </si>
  <si>
    <t>真田　恭佑、山下　愛莉</t>
    <phoneticPr fontId="2"/>
  </si>
  <si>
    <t>中村　竜三、田村　有基</t>
    <phoneticPr fontId="2"/>
  </si>
  <si>
    <t>吉津　功、吉津　真輝</t>
    <phoneticPr fontId="2"/>
  </si>
  <si>
    <t>筑後　彩華、髙田　陽子</t>
    <phoneticPr fontId="2"/>
  </si>
  <si>
    <t>米本　栄香</t>
    <rPh sb="0" eb="1">
      <t>コメ</t>
    </rPh>
    <rPh sb="1" eb="2">
      <t>ホン</t>
    </rPh>
    <phoneticPr fontId="2"/>
  </si>
  <si>
    <t>井東　みどり、中村　裕次</t>
    <rPh sb="7" eb="9">
      <t>ナカムラ</t>
    </rPh>
    <rPh sb="10" eb="11">
      <t>ユウ</t>
    </rPh>
    <rPh sb="11" eb="12">
      <t>ツギ</t>
    </rPh>
    <phoneticPr fontId="2"/>
  </si>
  <si>
    <t>村田　都紀子</t>
    <phoneticPr fontId="2"/>
  </si>
  <si>
    <t>藤谷　佳津、日下部　朋子、三好　弘大、池田　良子</t>
    <rPh sb="13" eb="15">
      <t>ミヨシ</t>
    </rPh>
    <rPh sb="16" eb="17">
      <t>ヒロシ</t>
    </rPh>
    <rPh sb="17" eb="18">
      <t>ダイ</t>
    </rPh>
    <rPh sb="19" eb="21">
      <t>イケダ</t>
    </rPh>
    <rPh sb="22" eb="24">
      <t>ヨシコ</t>
    </rPh>
    <phoneticPr fontId="2"/>
  </si>
  <si>
    <t>みわ薬局</t>
    <rPh sb="2" eb="4">
      <t>ヤッキョク</t>
    </rPh>
    <phoneticPr fontId="2"/>
  </si>
  <si>
    <t>740-1224</t>
    <phoneticPr fontId="2"/>
  </si>
  <si>
    <t>岩国市佐坂371－4</t>
    <rPh sb="0" eb="3">
      <t>イワクニシ</t>
    </rPh>
    <rPh sb="3" eb="4">
      <t>サ</t>
    </rPh>
    <rPh sb="4" eb="5">
      <t>サカ</t>
    </rPh>
    <phoneticPr fontId="2"/>
  </si>
  <si>
    <t>0827－95－0055</t>
    <phoneticPr fontId="2"/>
  </si>
  <si>
    <t>0827－95－0056</t>
    <phoneticPr fontId="2"/>
  </si>
  <si>
    <t>月～水・金8:30～18:00
木7:00～15:00
土8:30～12:00</t>
    <rPh sb="0" eb="1">
      <t>ゲツ</t>
    </rPh>
    <rPh sb="2" eb="3">
      <t>スイ</t>
    </rPh>
    <rPh sb="4" eb="5">
      <t>キン</t>
    </rPh>
    <rPh sb="16" eb="17">
      <t>モク</t>
    </rPh>
    <rPh sb="28" eb="29">
      <t>ド</t>
    </rPh>
    <phoneticPr fontId="2"/>
  </si>
  <si>
    <t>井上　正一郎</t>
    <rPh sb="3" eb="4">
      <t>セイ</t>
    </rPh>
    <rPh sb="4" eb="6">
      <t>イチロウ</t>
    </rPh>
    <phoneticPr fontId="2"/>
  </si>
  <si>
    <t>のはら薬局</t>
    <rPh sb="3" eb="5">
      <t>ヤッキョク</t>
    </rPh>
    <phoneticPr fontId="2"/>
  </si>
  <si>
    <t>755-0024</t>
    <phoneticPr fontId="2"/>
  </si>
  <si>
    <t>宇部市野原１－５－１</t>
    <rPh sb="0" eb="3">
      <t>ウベシ</t>
    </rPh>
    <rPh sb="3" eb="5">
      <t>ノハラ</t>
    </rPh>
    <phoneticPr fontId="2"/>
  </si>
  <si>
    <t>0836－37－3731</t>
    <phoneticPr fontId="2"/>
  </si>
  <si>
    <t>0836－37－3732</t>
  </si>
  <si>
    <t>月～水・金8:30～18:30
木・土8:30～13:00</t>
    <rPh sb="0" eb="1">
      <t>ゲツ</t>
    </rPh>
    <rPh sb="2" eb="3">
      <t>スイ</t>
    </rPh>
    <rPh sb="4" eb="5">
      <t>キン</t>
    </rPh>
    <rPh sb="16" eb="17">
      <t>モク</t>
    </rPh>
    <rPh sb="18" eb="19">
      <t>ド</t>
    </rPh>
    <phoneticPr fontId="2"/>
  </si>
  <si>
    <t>辻岡　順子</t>
    <rPh sb="0" eb="2">
      <t>ツジオカ</t>
    </rPh>
    <rPh sb="3" eb="5">
      <t>ジュンコ</t>
    </rPh>
    <phoneticPr fontId="2"/>
  </si>
  <si>
    <t>山口県</t>
    <rPh sb="0" eb="3">
      <t>ヤマグチケン</t>
    </rPh>
    <phoneticPr fontId="7"/>
  </si>
  <si>
    <t>いちのみや熊野薬局</t>
    <rPh sb="5" eb="7">
      <t>クマノ</t>
    </rPh>
    <rPh sb="7" eb="9">
      <t>ヤッキョク</t>
    </rPh>
    <phoneticPr fontId="3"/>
  </si>
  <si>
    <t>751-0852</t>
  </si>
  <si>
    <t>083-250-1888</t>
  </si>
  <si>
    <t>083-250-1881</t>
  </si>
  <si>
    <t>有</t>
    <rPh sb="0" eb="1">
      <t>アリ</t>
    </rPh>
    <phoneticPr fontId="3"/>
  </si>
  <si>
    <t>080-9792-8118</t>
  </si>
  <si>
    <t>牧野貴之</t>
    <rPh sb="0" eb="2">
      <t>マキノ</t>
    </rPh>
    <rPh sb="2" eb="4">
      <t>タカユキ</t>
    </rPh>
    <phoneticPr fontId="3"/>
  </si>
  <si>
    <t>いちのみや薬局新下関店</t>
    <rPh sb="5" eb="7">
      <t>ヤッキョク</t>
    </rPh>
    <rPh sb="7" eb="11">
      <t>シンシモノセキテン</t>
    </rPh>
    <phoneticPr fontId="3"/>
  </si>
  <si>
    <t>751-0886</t>
  </si>
  <si>
    <t>083-249-6110</t>
  </si>
  <si>
    <t>083-249-6112</t>
  </si>
  <si>
    <t>070-4152-5464</t>
  </si>
  <si>
    <t>三好力</t>
    <rPh sb="0" eb="2">
      <t>ミヨシ</t>
    </rPh>
    <rPh sb="2" eb="3">
      <t>チカラ</t>
    </rPh>
    <phoneticPr fontId="3"/>
  </si>
  <si>
    <t>山口県</t>
    <rPh sb="0" eb="2">
      <t>ヤマグチ</t>
    </rPh>
    <rPh sb="2" eb="3">
      <t>ケン</t>
    </rPh>
    <phoneticPr fontId="7"/>
  </si>
  <si>
    <t>さくらぎ薬局</t>
  </si>
  <si>
    <t>758-0025</t>
  </si>
  <si>
    <t>萩市土原357-1</t>
  </si>
  <si>
    <t>0838-26-1124</t>
  </si>
  <si>
    <t>0838-26-1134</t>
  </si>
  <si>
    <t>月～金8:30～18:00　土8:30～16:30</t>
  </si>
  <si>
    <t>築谷秀雄</t>
  </si>
  <si>
    <t>新くわのやま薬局</t>
    <rPh sb="0" eb="1">
      <t>シン</t>
    </rPh>
    <rPh sb="6" eb="8">
      <t>ヤッキョク</t>
    </rPh>
    <phoneticPr fontId="3"/>
  </si>
  <si>
    <t>747-0802</t>
  </si>
  <si>
    <t>0835-25-1810</t>
  </si>
  <si>
    <t>0835-38-5828</t>
  </si>
  <si>
    <t>月～金8:30～18:00　土8:30～13:00</t>
    <rPh sb="0" eb="1">
      <t>ツキ</t>
    </rPh>
    <rPh sb="2" eb="3">
      <t>キン</t>
    </rPh>
    <rPh sb="14" eb="15">
      <t>ド</t>
    </rPh>
    <phoneticPr fontId="3"/>
  </si>
  <si>
    <t>090-9464-0888</t>
  </si>
  <si>
    <t>てんじん薬局</t>
  </si>
  <si>
    <t>758-0061</t>
  </si>
  <si>
    <t>萩市大字椿金谷2788-10</t>
  </si>
  <si>
    <t>0838-21-7611</t>
  </si>
  <si>
    <t>0838-21-7612</t>
  </si>
  <si>
    <t>月～水・金8:30～18:00　木8:30～17:00　土8:30～13:00</t>
  </si>
  <si>
    <t>ふかわ薬局</t>
  </si>
  <si>
    <t>長門市東深川890-43</t>
  </si>
  <si>
    <t>0837-23-6660</t>
  </si>
  <si>
    <t>0837-23-6665</t>
  </si>
  <si>
    <t>月～金8:30～17:30   土8:30～12:30</t>
  </si>
  <si>
    <t>谷川亮</t>
  </si>
  <si>
    <t>芝草薬局</t>
  </si>
  <si>
    <t>長門市仙崎1945-2</t>
  </si>
  <si>
    <t>0837-26-4893</t>
  </si>
  <si>
    <t>0837-26-5893</t>
  </si>
  <si>
    <t>月～金8:00～18:00　土8:00～12:30</t>
  </si>
  <si>
    <t>稲永智徳</t>
  </si>
  <si>
    <t>萩市大字椿字青海4082-4</t>
  </si>
  <si>
    <t>0838-24-4755</t>
  </si>
  <si>
    <t>0838-24-4766</t>
  </si>
  <si>
    <t>月～金8:30～18:00　土8:30～12:30</t>
  </si>
  <si>
    <t>土原薬局</t>
  </si>
  <si>
    <t>萩市大字土原369-2</t>
  </si>
  <si>
    <t>0838-22-0709</t>
  </si>
  <si>
    <t>0838-22-0809</t>
  </si>
  <si>
    <t>月～金8:30～18:00　土8:30～13:00</t>
  </si>
  <si>
    <t>杉野谷武治</t>
  </si>
  <si>
    <t>前田真吾、行村倫哉</t>
    <rPh sb="0" eb="2">
      <t>マエダ</t>
    </rPh>
    <rPh sb="2" eb="4">
      <t>シンゴ</t>
    </rPh>
    <phoneticPr fontId="3"/>
  </si>
  <si>
    <t>武居　稚子、林　希実、梶山光司、森重綾香</t>
    <rPh sb="6" eb="7">
      <t>ハヤシ</t>
    </rPh>
    <rPh sb="8" eb="10">
      <t>ノゾミ</t>
    </rPh>
    <phoneticPr fontId="2"/>
  </si>
  <si>
    <t>冶城 淑子、平井健一</t>
    <phoneticPr fontId="2"/>
  </si>
  <si>
    <t>池田　理開、西村絵里子、永田智敬</t>
    <phoneticPr fontId="2"/>
  </si>
  <si>
    <t>西村　元臣、田辺紀子</t>
    <phoneticPr fontId="2"/>
  </si>
  <si>
    <t>石田　智恵、笹村一雄</t>
    <phoneticPr fontId="2"/>
  </si>
  <si>
    <t>杉山薬局</t>
  </si>
  <si>
    <t>下関市川中豊町7丁目1□36</t>
  </si>
  <si>
    <t>083□242□2530</t>
  </si>
  <si>
    <t>083□242□2531</t>
  </si>
  <si>
    <t>月9:00～18:00/火9:00～18:00/水9:00～17:00/木9:00～18:00/金9:00～18:00/土9:00～12:00</t>
  </si>
  <si>
    <t>松田　宏則</t>
  </si>
  <si>
    <t>745-0824</t>
  </si>
  <si>
    <t>西川　直也、竹下　恵理子</t>
    <phoneticPr fontId="2"/>
  </si>
  <si>
    <t>志熊　理史、井神 直樹</t>
    <phoneticPr fontId="2"/>
  </si>
  <si>
    <t>萩市土原560-4</t>
  </si>
  <si>
    <t>0838-21-7010</t>
  </si>
  <si>
    <t>0838-21-7011</t>
  </si>
  <si>
    <t xml:space="preserve">月～金 8:30～18:00 土 8:30～12:00 </t>
    <rPh sb="0" eb="1">
      <t>ゲツ</t>
    </rPh>
    <rPh sb="2" eb="3">
      <t>キン</t>
    </rPh>
    <rPh sb="15" eb="16">
      <t>ド</t>
    </rPh>
    <phoneticPr fontId="3"/>
  </si>
  <si>
    <t>阿波 知子、岡崎 郁子</t>
    <phoneticPr fontId="2"/>
  </si>
  <si>
    <t>35</t>
    <phoneticPr fontId="3"/>
  </si>
  <si>
    <t>755-0011</t>
  </si>
  <si>
    <t>宇部市昭和町4-4-14</t>
  </si>
  <si>
    <t>0836-35-3588</t>
  </si>
  <si>
    <t>0836-35-1628</t>
  </si>
  <si>
    <t>090-7137-2390</t>
  </si>
  <si>
    <t>安野　志成　</t>
    <phoneticPr fontId="2"/>
  </si>
  <si>
    <t>（月・火・木・金）8:15~18:15
（水）8:15~16:15
（土）8:15~12:45</t>
    <phoneticPr fontId="2"/>
  </si>
  <si>
    <t>さむろ薬局</t>
  </si>
  <si>
    <t>758-0027</t>
  </si>
  <si>
    <t>萩市吉田町51-11</t>
  </si>
  <si>
    <t>0838-25-7780</t>
  </si>
  <si>
    <t>0838-25-7781</t>
  </si>
  <si>
    <t>月～金：8:30～18:00　土：8:30～12:30</t>
  </si>
  <si>
    <t>鈴木　基泰</t>
    <phoneticPr fontId="2"/>
  </si>
  <si>
    <t>柳原　麻理、大山　のぞみ</t>
    <rPh sb="6" eb="8">
      <t>オオヤマ</t>
    </rPh>
    <phoneticPr fontId="2"/>
  </si>
  <si>
    <t>柴田　博史、堀野　真弓</t>
    <rPh sb="0" eb="2">
      <t>シバタ</t>
    </rPh>
    <rPh sb="3" eb="4">
      <t>ヒロシ</t>
    </rPh>
    <rPh sb="4" eb="5">
      <t>フミ</t>
    </rPh>
    <rPh sb="6" eb="8">
      <t>ホリノ</t>
    </rPh>
    <rPh sb="9" eb="11">
      <t>マユミ</t>
    </rPh>
    <phoneticPr fontId="2"/>
  </si>
  <si>
    <t>090-7503-0154</t>
    <phoneticPr fontId="2"/>
  </si>
  <si>
    <t>田之上　聡、徳岡　友里奈</t>
    <phoneticPr fontId="2"/>
  </si>
  <si>
    <t>柳井市中央２－５－７</t>
    <phoneticPr fontId="2"/>
  </si>
  <si>
    <t>月〜水、金9:00〜18:00  
木 土9:00〜13:00</t>
    <phoneticPr fontId="2"/>
  </si>
  <si>
    <t>山本　京子、有福　康江</t>
    <rPh sb="6" eb="8">
      <t>アリフク</t>
    </rPh>
    <rPh sb="9" eb="11">
      <t>ヤスエ</t>
    </rPh>
    <phoneticPr fontId="2"/>
  </si>
  <si>
    <t>山根　篤夫、岡田　文香、尼崎　美奈子、渡邉　博之、川村　由利子、田村　和文</t>
    <rPh sb="32" eb="34">
      <t>タムラ</t>
    </rPh>
    <rPh sb="35" eb="37">
      <t>カズフミ</t>
    </rPh>
    <phoneticPr fontId="2"/>
  </si>
  <si>
    <t>オオタ薬局　嘉川店</t>
    <rPh sb="3" eb="5">
      <t>ヤッキョク</t>
    </rPh>
    <rPh sb="6" eb="8">
      <t>ヨシカワ</t>
    </rPh>
    <rPh sb="8" eb="9">
      <t>ミセ</t>
    </rPh>
    <phoneticPr fontId="2"/>
  </si>
  <si>
    <t>754-0896</t>
    <phoneticPr fontId="2"/>
  </si>
  <si>
    <t>山口市江崎２４７５－３</t>
    <rPh sb="0" eb="3">
      <t>ヤマグチシ</t>
    </rPh>
    <rPh sb="3" eb="5">
      <t>エザキ</t>
    </rPh>
    <phoneticPr fontId="2"/>
  </si>
  <si>
    <t>083-941-5892</t>
    <phoneticPr fontId="2"/>
  </si>
  <si>
    <t>083-941-5893</t>
  </si>
  <si>
    <t>月～金8：30～18：00
土8：30～13：00</t>
    <rPh sb="0" eb="1">
      <t>ゲツ</t>
    </rPh>
    <rPh sb="2" eb="3">
      <t>キン</t>
    </rPh>
    <rPh sb="14" eb="15">
      <t>ド</t>
    </rPh>
    <phoneticPr fontId="2"/>
  </si>
  <si>
    <t>中島　智栄子</t>
    <rPh sb="0" eb="2">
      <t>ナカジマ</t>
    </rPh>
    <rPh sb="3" eb="4">
      <t>チ</t>
    </rPh>
    <rPh sb="4" eb="6">
      <t>エイコ</t>
    </rPh>
    <phoneticPr fontId="2"/>
  </si>
  <si>
    <t>内藤　瑞穂、岸岡　昌美</t>
    <phoneticPr fontId="2"/>
  </si>
  <si>
    <t>市橋  文子、藤上　裕美子、清水　美千子</t>
    <rPh sb="14" eb="16">
      <t>シミズ</t>
    </rPh>
    <rPh sb="17" eb="20">
      <t>ミチコ</t>
    </rPh>
    <phoneticPr fontId="2"/>
  </si>
  <si>
    <t>髙橋　祥浩、末兼　早紀</t>
    <rPh sb="6" eb="8">
      <t>スエカネ</t>
    </rPh>
    <rPh sb="9" eb="11">
      <t>サキ</t>
    </rPh>
    <phoneticPr fontId="2"/>
  </si>
  <si>
    <t>月～金8:30～18:00
土8:30～17:00</t>
    <phoneticPr fontId="2"/>
  </si>
  <si>
    <t>中野　大地、島田　彩、広田　奈緒美、吉本　美里、松岡　千春、尼田　朋可</t>
    <rPh sb="6" eb="7">
      <t>シマ</t>
    </rPh>
    <rPh sb="24" eb="26">
      <t>マツオカ</t>
    </rPh>
    <rPh sb="27" eb="29">
      <t>チハル</t>
    </rPh>
    <phoneticPr fontId="2"/>
  </si>
  <si>
    <t>田中　和史、佐藤　裕美</t>
    <phoneticPr fontId="2"/>
  </si>
  <si>
    <t>ダリヤ下関薬局</t>
  </si>
  <si>
    <t>下関市上新地町3-3-3</t>
  </si>
  <si>
    <t>083-228-2770</t>
  </si>
  <si>
    <t>083-228-2771</t>
  </si>
  <si>
    <t>月～金：８：３０～１８：００</t>
  </si>
  <si>
    <t>090-6598-2866</t>
  </si>
  <si>
    <t>成和薬局高水前店</t>
    <phoneticPr fontId="2"/>
  </si>
  <si>
    <t>下田　愛実、村陰　由樹、戸田　康紀</t>
    <phoneticPr fontId="2"/>
  </si>
  <si>
    <t>小田　浩子、筒井　恵</t>
    <phoneticPr fontId="2"/>
  </si>
  <si>
    <t>あとも薬局</t>
  </si>
  <si>
    <t>内田　一成</t>
    <phoneticPr fontId="2"/>
  </si>
  <si>
    <t>防府市中央町9番40号</t>
    <rPh sb="0" eb="3">
      <t>ホウフシ</t>
    </rPh>
    <rPh sb="3" eb="6">
      <t>チュウオウチョウ</t>
    </rPh>
    <rPh sb="7" eb="8">
      <t>バン</t>
    </rPh>
    <rPh sb="10" eb="11">
      <t>ゴウ</t>
    </rPh>
    <phoneticPr fontId="3"/>
  </si>
  <si>
    <t>下関市熊野町1丁目7-5</t>
    <rPh sb="3" eb="6">
      <t>クマノチョウ</t>
    </rPh>
    <rPh sb="7" eb="9">
      <t>チョウメ</t>
    </rPh>
    <phoneticPr fontId="3"/>
  </si>
  <si>
    <t>月～金8:30～18:00　土8:30～16:00</t>
    <rPh sb="0" eb="1">
      <t>ツキ</t>
    </rPh>
    <rPh sb="2" eb="3">
      <t>キン</t>
    </rPh>
    <rPh sb="14" eb="15">
      <t>ド</t>
    </rPh>
    <phoneticPr fontId="3"/>
  </si>
  <si>
    <t>下関市大字石原127　コスパ新下関クリニックビル1F</t>
    <rPh sb="0" eb="3">
      <t>シモノセキシ</t>
    </rPh>
    <rPh sb="3" eb="5">
      <t>オオアザ</t>
    </rPh>
    <rPh sb="5" eb="7">
      <t>イシハラ</t>
    </rPh>
    <rPh sb="14" eb="17">
      <t>シンシモノセキ</t>
    </rPh>
    <phoneticPr fontId="3"/>
  </si>
  <si>
    <t>月～金9:00～18:00　土9:00～13:00</t>
    <rPh sb="0" eb="1">
      <t>ツキ</t>
    </rPh>
    <rPh sb="2" eb="3">
      <t>キン</t>
    </rPh>
    <rPh sb="14" eb="15">
      <t>ド</t>
    </rPh>
    <phoneticPr fontId="3"/>
  </si>
  <si>
    <t>エスマイル薬局松小田店</t>
    <phoneticPr fontId="2"/>
  </si>
  <si>
    <t>平木　佳代子、臼井　一貴</t>
    <phoneticPr fontId="2"/>
  </si>
  <si>
    <t>髙林　美佳、花田　理枝子</t>
    <rPh sb="0" eb="1">
      <t>ダカイ</t>
    </rPh>
    <rPh sb="1" eb="2">
      <t>ハヤシ</t>
    </rPh>
    <rPh sb="3" eb="5">
      <t>ミカ</t>
    </rPh>
    <rPh sb="6" eb="8">
      <t>ハナダ</t>
    </rPh>
    <rPh sb="9" eb="11">
      <t>リエ</t>
    </rPh>
    <rPh sb="11" eb="12">
      <t>コ</t>
    </rPh>
    <phoneticPr fontId="2"/>
  </si>
  <si>
    <t>みき薬局山口店</t>
    <phoneticPr fontId="2"/>
  </si>
  <si>
    <t>あい薬局山口店</t>
    <phoneticPr fontId="2"/>
  </si>
  <si>
    <t>750-0009</t>
    <phoneticPr fontId="2"/>
  </si>
  <si>
    <t>下関市上田中町２－９－３</t>
    <rPh sb="0" eb="3">
      <t>シモノセキシ</t>
    </rPh>
    <rPh sb="3" eb="4">
      <t>カミ</t>
    </rPh>
    <rPh sb="4" eb="6">
      <t>タナカ</t>
    </rPh>
    <rPh sb="6" eb="7">
      <t>マチ</t>
    </rPh>
    <phoneticPr fontId="2"/>
  </si>
  <si>
    <t>083-227-0139</t>
    <phoneticPr fontId="2"/>
  </si>
  <si>
    <t>083-227-0138</t>
    <phoneticPr fontId="2"/>
  </si>
  <si>
    <t>月～土9:00～19:00
日祝9:00～13:00</t>
    <rPh sb="0" eb="1">
      <t>ゲツ</t>
    </rPh>
    <rPh sb="2" eb="3">
      <t>ド</t>
    </rPh>
    <rPh sb="14" eb="15">
      <t>ヒ</t>
    </rPh>
    <rPh sb="15" eb="16">
      <t>シュク</t>
    </rPh>
    <phoneticPr fontId="2"/>
  </si>
  <si>
    <t>有</t>
    <rPh sb="0" eb="1">
      <t>ア</t>
    </rPh>
    <phoneticPr fontId="2"/>
  </si>
  <si>
    <t>井上　陽介</t>
    <rPh sb="0" eb="2">
      <t>イノウエ</t>
    </rPh>
    <rPh sb="3" eb="5">
      <t>ヨウスケ</t>
    </rPh>
    <phoneticPr fontId="2"/>
  </si>
  <si>
    <t>サンキュードラッグ上田中町薬局</t>
    <rPh sb="9" eb="10">
      <t>カミ</t>
    </rPh>
    <rPh sb="10" eb="12">
      <t>タナカ</t>
    </rPh>
    <rPh sb="12" eb="13">
      <t>マチ</t>
    </rPh>
    <rPh sb="13" eb="15">
      <t>ヤッキョク</t>
    </rPh>
    <phoneticPr fontId="2"/>
  </si>
  <si>
    <t>鵜飼　功一、原田　佳菜子</t>
    <phoneticPr fontId="2"/>
  </si>
  <si>
    <t>7450823</t>
  </si>
  <si>
    <t>山口県周南市周陽1-1-1</t>
  </si>
  <si>
    <t>月～金　9:00～18:00</t>
    <rPh sb="0" eb="1">
      <t>ゲツ</t>
    </rPh>
    <rPh sb="2" eb="3">
      <t>キン</t>
    </rPh>
    <phoneticPr fontId="10"/>
  </si>
  <si>
    <t>周南市大内町１０－１０</t>
  </si>
  <si>
    <t>0834-28-5993</t>
  </si>
  <si>
    <t>0834-28-5990</t>
  </si>
  <si>
    <t>月～水・金　8:30～18:00
木　8:30～16:30
土　8:30～12:30</t>
  </si>
  <si>
    <t>オーエス中関薬局</t>
  </si>
  <si>
    <t>747-0834</t>
  </si>
  <si>
    <t>防府市大字田島５８７－６</t>
  </si>
  <si>
    <t>0835-28-7481</t>
  </si>
  <si>
    <t>0835-28-7482</t>
  </si>
  <si>
    <t>月・火・水・金8:00～18:30
木8:00～16:00
土8:00～14:00</t>
  </si>
  <si>
    <t>防府市大字植松５５９－１</t>
  </si>
  <si>
    <t>月～金8:30～18:00
土（第1･3･5）8:30～17:00
土（第2･4）8:30～13:00</t>
  </si>
  <si>
    <t>752-0944</t>
  </si>
  <si>
    <t>下関市長府中六波町３００－１　</t>
  </si>
  <si>
    <t>083-227-2136</t>
  </si>
  <si>
    <t>083-227-2138</t>
  </si>
  <si>
    <t>月･火・木・金9:00～18:30
水8:30～16:30
土9:00～13:00</t>
  </si>
  <si>
    <t>0832272136</t>
  </si>
  <si>
    <t>山口市泉都町９－１４　</t>
  </si>
  <si>
    <t>083-925-3332</t>
  </si>
  <si>
    <t>083-925-3352</t>
  </si>
  <si>
    <t>月・火・木・金8:45～17:30
水8:45～16:45
土8:45～13:00</t>
    <rPh sb="0" eb="1">
      <t>ゲツ</t>
    </rPh>
    <rPh sb="2" eb="3">
      <t>カ</t>
    </rPh>
    <rPh sb="4" eb="5">
      <t>モク</t>
    </rPh>
    <rPh sb="6" eb="7">
      <t>キン</t>
    </rPh>
    <rPh sb="18" eb="19">
      <t>スイ</t>
    </rPh>
    <rPh sb="30" eb="31">
      <t>ド</t>
    </rPh>
    <phoneticPr fontId="1"/>
  </si>
  <si>
    <t>武良  知香</t>
  </si>
  <si>
    <t>月～金 8:30～18:00
土 8:30～15:30</t>
  </si>
  <si>
    <t>宇部市島３－１０－２３</t>
  </si>
  <si>
    <t>0836-33-5914</t>
  </si>
  <si>
    <t>0836-35-4180</t>
  </si>
  <si>
    <t>月・火・水・金8:30～18:00
木8:00～16:00
土8:30～15:00</t>
  </si>
  <si>
    <t>石井　大吾</t>
  </si>
  <si>
    <t>月～水・金9：00～18：00
木9：00～17：00
土9：00～13：00</t>
    <rPh sb="0" eb="1">
      <t>ゲツ</t>
    </rPh>
    <rPh sb="2" eb="3">
      <t>スイ</t>
    </rPh>
    <rPh sb="4" eb="5">
      <t>キン</t>
    </rPh>
    <rPh sb="16" eb="17">
      <t>モク</t>
    </rPh>
    <rPh sb="28" eb="29">
      <t>ド</t>
    </rPh>
    <phoneticPr fontId="10"/>
  </si>
  <si>
    <t>755-0065</t>
  </si>
  <si>
    <t>宇部市浜町２－１１－１４　</t>
  </si>
  <si>
    <t>0836-37-2830</t>
  </si>
  <si>
    <t>0836-37-2831</t>
  </si>
  <si>
    <t>月火水金9:00～18:00
木9:00～12:30
土8:30～12:30</t>
  </si>
  <si>
    <t>スカイ薬局</t>
  </si>
  <si>
    <t>宇部市南小羽山町２－１９－１４　</t>
  </si>
  <si>
    <t>0836-38-7100</t>
  </si>
  <si>
    <t>0836-38-7272</t>
  </si>
  <si>
    <t>月・水・木・金8:30～18:00
火8:30～13:00
土8:30～12:30</t>
  </si>
  <si>
    <t>恩田薬局</t>
  </si>
  <si>
    <t>755-0023</t>
  </si>
  <si>
    <t>宇部市恩田２－４２０２－７</t>
  </si>
  <si>
    <t>0836-39-6700</t>
  </si>
  <si>
    <t>0836-39-6701</t>
  </si>
  <si>
    <t>月・水･金9:00～18:00
火・木8:00～16:00
土9:00～12:30</t>
  </si>
  <si>
    <t>伊藤　晋二</t>
  </si>
  <si>
    <t>08052349935</t>
  </si>
  <si>
    <t>阿武郡阿武町大字奈古字市２３１３－２</t>
  </si>
  <si>
    <t>0838-82-3217</t>
  </si>
  <si>
    <t>08388-2-3235</t>
  </si>
  <si>
    <t>松井　教正、白井　かおり</t>
    <phoneticPr fontId="2"/>
  </si>
  <si>
    <t>北庄司　真也、川本　幸洋</t>
    <phoneticPr fontId="2"/>
  </si>
  <si>
    <t>小畑　愛莉、徳益　恵祐、高菅　加奈江、松山　彩菜</t>
    <phoneticPr fontId="2"/>
  </si>
  <si>
    <t>廣戸　知春、三嶋　裕樹、田中　泰代</t>
    <phoneticPr fontId="2"/>
  </si>
  <si>
    <t>山下　ゆかり、佐伯　奈美、久村 芳美、原田　明子、山本　邦子</t>
    <phoneticPr fontId="2"/>
  </si>
  <si>
    <t>勝間　康子、野口　晴雄、深田　良裕</t>
    <phoneticPr fontId="2"/>
  </si>
  <si>
    <t>清水　恭子、山本　みずき、奥村　祐介、小方　悠司</t>
    <phoneticPr fontId="2"/>
  </si>
  <si>
    <t>そうごう薬局三田尻店</t>
    <phoneticPr fontId="2"/>
  </si>
  <si>
    <t>いちのみや薬局防府店</t>
    <phoneticPr fontId="2"/>
  </si>
  <si>
    <t>岡田　純子、廣谷　香織、舟谷　博文、伊豆　直輝、青谷　元喜</t>
    <phoneticPr fontId="2"/>
  </si>
  <si>
    <t>いちのみや薬局植松店</t>
    <phoneticPr fontId="2"/>
  </si>
  <si>
    <t>河口　侑太、小橋　長任、原　奈津実、縄田　望月</t>
    <phoneticPr fontId="2"/>
  </si>
  <si>
    <t>荒瀬　美保、荒瀬　峰春</t>
    <phoneticPr fontId="2"/>
  </si>
  <si>
    <t>久保　彰則</t>
    <phoneticPr fontId="2"/>
  </si>
  <si>
    <t>080-1939-0030</t>
    <phoneticPr fontId="2"/>
  </si>
  <si>
    <t>オリーブ薬局長府店</t>
    <phoneticPr fontId="2"/>
  </si>
  <si>
    <t>臼井　真里、玉城　裕嗣</t>
    <phoneticPr fontId="2"/>
  </si>
  <si>
    <t>田中　佑哉、末永　早希子、田村　和文</t>
    <phoneticPr fontId="2"/>
  </si>
  <si>
    <t>アイン薬局山口湯田店</t>
    <phoneticPr fontId="2"/>
  </si>
  <si>
    <t>坂口　亮介、福岡　思央理、飯田　好昭、田中　優子</t>
    <phoneticPr fontId="2"/>
  </si>
  <si>
    <t>藤本　美穂、桐畑　和枝、和田　純代</t>
    <phoneticPr fontId="2"/>
  </si>
  <si>
    <t>そうごう薬局宇部店</t>
    <phoneticPr fontId="2"/>
  </si>
  <si>
    <t>柏田　祐成、藤木　英雄</t>
    <phoneticPr fontId="2"/>
  </si>
  <si>
    <t>末冨　裕美子</t>
    <phoneticPr fontId="2"/>
  </si>
  <si>
    <t>松田　千尋、桑原　 一平、西岡　力也</t>
    <phoneticPr fontId="2"/>
  </si>
  <si>
    <t>歌川　範代、吉田　哲也、高橋　孝欣、松永　彩希</t>
    <phoneticPr fontId="2"/>
  </si>
  <si>
    <t>渡邊　亜由子、梶井　寿恵、西野　正浩、村田　智未</t>
    <phoneticPr fontId="2"/>
  </si>
  <si>
    <t>重枝　健一、山本　栄美、小山田　健志</t>
    <phoneticPr fontId="2"/>
  </si>
  <si>
    <t>そうごう薬局萩店</t>
    <phoneticPr fontId="2"/>
  </si>
  <si>
    <t>西山　里美</t>
    <phoneticPr fontId="2"/>
  </si>
  <si>
    <t>稲永　貴美代、梅田　功ニ、増野　理加</t>
    <phoneticPr fontId="2"/>
  </si>
  <si>
    <t>鎌田　歩美、杉山　奈菜、植田　瑞穂、森重　春加</t>
    <phoneticPr fontId="2"/>
  </si>
  <si>
    <t>小方　尚子、髙松　英治</t>
    <phoneticPr fontId="2"/>
  </si>
  <si>
    <t>三上　智照</t>
    <phoneticPr fontId="2"/>
  </si>
  <si>
    <t>久保田　龍裕、福田　涼子</t>
    <phoneticPr fontId="2"/>
  </si>
  <si>
    <t>アイン薬局済生会下関病院店</t>
    <phoneticPr fontId="2"/>
  </si>
  <si>
    <t>成和薬局梅が丘店</t>
    <phoneticPr fontId="2"/>
  </si>
  <si>
    <t>芋迫　真未、兼重　豊、河上　ひかる</t>
    <rPh sb="11" eb="13">
      <t>カワカミ</t>
    </rPh>
    <phoneticPr fontId="2"/>
  </si>
  <si>
    <t>あい薬局徳山店</t>
    <phoneticPr fontId="2"/>
  </si>
  <si>
    <t>尼田　侑可、渋谷　愛、坪井　凪沙</t>
    <rPh sb="0" eb="1">
      <t>アマ</t>
    </rPh>
    <rPh sb="1" eb="2">
      <t>タ</t>
    </rPh>
    <rPh sb="3" eb="4">
      <t>ススム</t>
    </rPh>
    <rPh sb="4" eb="5">
      <t>カ</t>
    </rPh>
    <rPh sb="6" eb="8">
      <t>シブヤ</t>
    </rPh>
    <rPh sb="9" eb="10">
      <t>アイ</t>
    </rPh>
    <rPh sb="11" eb="13">
      <t>ツボイ</t>
    </rPh>
    <rPh sb="14" eb="15">
      <t>ナギ</t>
    </rPh>
    <phoneticPr fontId="2"/>
  </si>
  <si>
    <t>星出　大樹、花田　幸希</t>
    <rPh sb="6" eb="8">
      <t>ハナダ</t>
    </rPh>
    <rPh sb="9" eb="10">
      <t>サチ</t>
    </rPh>
    <rPh sb="10" eb="11">
      <t>キ</t>
    </rPh>
    <phoneticPr fontId="2"/>
  </si>
  <si>
    <t>そうごう薬局防府駅南町店</t>
    <phoneticPr fontId="2"/>
  </si>
  <si>
    <t>水田　聖磨</t>
    <rPh sb="0" eb="2">
      <t>ミズタ</t>
    </rPh>
    <rPh sb="3" eb="4">
      <t>ヒジリ</t>
    </rPh>
    <rPh sb="4" eb="5">
      <t>マ</t>
    </rPh>
    <phoneticPr fontId="2"/>
  </si>
  <si>
    <t>辻野　力人、岡﨑　靖</t>
    <rPh sb="0" eb="1">
      <t>ツジ</t>
    </rPh>
    <rPh sb="1" eb="2">
      <t>ノ</t>
    </rPh>
    <rPh sb="3" eb="4">
      <t>リキ</t>
    </rPh>
    <rPh sb="4" eb="5">
      <t>ニン</t>
    </rPh>
    <rPh sb="6" eb="7">
      <t>オカ</t>
    </rPh>
    <rPh sb="9" eb="10">
      <t>ヤスシ</t>
    </rPh>
    <phoneticPr fontId="2"/>
  </si>
  <si>
    <t>ゆず薬局</t>
  </si>
  <si>
    <t>岩国市南岩国町4-57-11</t>
  </si>
  <si>
    <t>0827-34-0200</t>
  </si>
  <si>
    <t>0827-28-0898</t>
  </si>
  <si>
    <t>月火水金：9:00-18:00、木：9:00-17:00、土：9:00-12:00</t>
  </si>
  <si>
    <t>080-8951-1368</t>
  </si>
  <si>
    <t>日比野　亜紗美、沖本　惠美</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</si>
</sst>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2"/>
      <name val="ＭＳ Ｐゴシック"/>
      <family val="3"/>
      <charset val="128"/>
      <scheme val="minor"/>
    </font>
    <font>
      <sz val="11"/>
      <name val="ＭＳ Ｐゴシック"/>
      <family val="3"/>
      <charset val="128"/>
      <scheme val="minor"/>
    </font>
    <font>
      <sz val="11"/>
      <name val="ＭＳ Ｐゴシック"/>
      <family val="3"/>
      <charset val="128"/>
      <scheme val="major"/>
    </font>
    <font>
      <sz val="16"/>
      <color theme="1"/>
      <name val="ＭＳ Ｐゴシック"/>
      <family val="3"/>
      <charset val="128"/>
    </font>
    <font>
      <sz val="16"/>
      <name val="ＭＳ Ｐゴシック"/>
      <family val="3"/>
      <charset val="128"/>
    </font>
    <font>
      <sz val="12"/>
      <name val="ＭＳ Ｐゴシック"/>
      <family val="3"/>
      <charset val="128"/>
    </font>
    <font>
      <sz val="12"/>
      <color theme="1"/>
      <name val="ＭＳ ゴシック"/>
      <family val="3"/>
      <charset val="128"/>
    </font>
    <font>
      <sz val="11"/>
      <color theme="1"/>
      <name val="ＭＳ 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4">
    <xf numFmtId="0" fontId="0" fillId="0" borderId="0" xfId="0"/>
    <xf numFmtId="0" fontId="4"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5"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76" fontId="4" fillId="0" borderId="0" xfId="0" applyNumberFormat="1" applyFont="1" applyFill="1" applyAlignment="1">
      <alignment horizontal="center" vertical="center" wrapText="1"/>
    </xf>
    <xf numFmtId="0" fontId="5" fillId="0" borderId="7" xfId="0" applyFont="1" applyFill="1" applyBorder="1" applyAlignment="1">
      <alignment horizontal="center" vertical="center"/>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0"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6"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vertical="center"/>
    </xf>
    <xf numFmtId="0" fontId="12" fillId="2" borderId="6"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22"/>
  <sheetViews>
    <sheetView tabSelected="1" zoomScaleNormal="100" workbookViewId="0">
      <pane ySplit="4" topLeftCell="A5" activePane="bottomLeft" state="frozen"/>
      <selection pane="bottomLeft" activeCell="D21" sqref="D21"/>
    </sheetView>
  </sheetViews>
  <sheetFormatPr defaultColWidth="9" defaultRowHeight="14.25" x14ac:dyDescent="0.15"/>
  <cols>
    <col min="1" max="1" width="5.125" style="1" customWidth="1"/>
    <col min="2" max="2" width="7.75" style="11" customWidth="1"/>
    <col min="3" max="3" width="9" style="11"/>
    <col min="4" max="4" width="35.625" style="12" customWidth="1"/>
    <col min="5" max="5" width="10.625" style="11" customWidth="1"/>
    <col min="6" max="6" width="30.625" style="13" customWidth="1"/>
    <col min="7" max="8" width="14.625" style="11" customWidth="1"/>
    <col min="9" max="9" width="30.625" style="12" customWidth="1"/>
    <col min="10" max="10" width="10.625" style="12" customWidth="1"/>
    <col min="11" max="11" width="14.625" style="12" customWidth="1"/>
    <col min="12" max="12" width="8.625" style="11" customWidth="1"/>
    <col min="13" max="13" width="30.625" style="12" customWidth="1"/>
    <col min="14" max="16384" width="9" style="1"/>
  </cols>
  <sheetData>
    <row r="1" spans="1:13" s="8" customFormat="1" ht="22.5" customHeight="1" x14ac:dyDescent="0.15">
      <c r="A1" s="30" t="s">
        <v>458</v>
      </c>
      <c r="B1" s="30"/>
      <c r="C1" s="30"/>
      <c r="D1" s="30"/>
      <c r="E1" s="30"/>
      <c r="F1" s="30"/>
      <c r="G1" s="30"/>
      <c r="H1" s="30"/>
      <c r="I1" s="30"/>
      <c r="J1" s="30"/>
      <c r="K1" s="30"/>
      <c r="L1" s="30"/>
      <c r="M1" s="30"/>
    </row>
    <row r="2" spans="1:13" s="8" customFormat="1" ht="22.5" customHeight="1" thickBot="1" x14ac:dyDescent="0.2">
      <c r="A2" s="9"/>
      <c r="B2" s="9"/>
      <c r="C2" s="9"/>
      <c r="D2" s="9"/>
      <c r="E2" s="9"/>
      <c r="F2" s="9"/>
      <c r="G2" s="9"/>
      <c r="H2" s="9"/>
      <c r="I2" s="9"/>
      <c r="J2" s="9"/>
      <c r="K2" s="9"/>
      <c r="L2" s="9"/>
      <c r="M2" s="9"/>
    </row>
    <row r="3" spans="1:13" s="8" customFormat="1" ht="21" customHeight="1" thickBot="1" x14ac:dyDescent="0.2">
      <c r="A3" s="14"/>
      <c r="B3" s="26" t="s">
        <v>364</v>
      </c>
      <c r="C3" s="27"/>
      <c r="D3" s="27"/>
      <c r="E3" s="27"/>
      <c r="F3" s="27"/>
      <c r="G3" s="27"/>
      <c r="H3" s="27"/>
      <c r="I3" s="27"/>
      <c r="J3" s="27"/>
      <c r="K3" s="28"/>
      <c r="L3" s="26" t="s">
        <v>365</v>
      </c>
      <c r="M3" s="29"/>
    </row>
    <row r="4" spans="1:13" s="8" customFormat="1" ht="49.5" customHeight="1" x14ac:dyDescent="0.15">
      <c r="A4" s="10" t="s">
        <v>457</v>
      </c>
      <c r="B4" s="15" t="s">
        <v>373</v>
      </c>
      <c r="C4" s="15" t="s">
        <v>366</v>
      </c>
      <c r="D4" s="15" t="s">
        <v>367</v>
      </c>
      <c r="E4" s="15" t="s">
        <v>368</v>
      </c>
      <c r="F4" s="16" t="s">
        <v>376</v>
      </c>
      <c r="G4" s="15" t="s">
        <v>369</v>
      </c>
      <c r="H4" s="15" t="s">
        <v>370</v>
      </c>
      <c r="I4" s="15" t="s">
        <v>456</v>
      </c>
      <c r="J4" s="15" t="s">
        <v>375</v>
      </c>
      <c r="K4" s="15" t="s">
        <v>371</v>
      </c>
      <c r="L4" s="15" t="s">
        <v>374</v>
      </c>
      <c r="M4" s="17" t="s">
        <v>372</v>
      </c>
    </row>
    <row r="5" spans="1:13" s="20" customFormat="1" ht="99.95" customHeight="1" x14ac:dyDescent="0.15">
      <c r="A5" s="5">
        <f>ROW()-4</f>
        <v>1</v>
      </c>
      <c r="B5" s="2">
        <v>35</v>
      </c>
      <c r="C5" s="2" t="s">
        <v>921</v>
      </c>
      <c r="D5" s="3" t="s">
        <v>922</v>
      </c>
      <c r="E5" s="2" t="s">
        <v>923</v>
      </c>
      <c r="F5" s="4" t="s">
        <v>924</v>
      </c>
      <c r="G5" s="2" t="s">
        <v>925</v>
      </c>
      <c r="H5" s="2" t="s">
        <v>926</v>
      </c>
      <c r="I5" s="3" t="s">
        <v>927</v>
      </c>
      <c r="J5" s="3" t="s">
        <v>0</v>
      </c>
      <c r="K5" s="3" t="s">
        <v>928</v>
      </c>
      <c r="L5" s="2">
        <f>LEN(M5)-LEN(SUBSTITUTE(M5, "、",""))/LEN("、")+1</f>
        <v>1</v>
      </c>
      <c r="M5" s="6" t="s">
        <v>929</v>
      </c>
    </row>
    <row r="6" spans="1:13" s="20" customFormat="1" ht="99.95" customHeight="1" x14ac:dyDescent="0.15">
      <c r="A6" s="5">
        <f>ROW()-4</f>
        <v>2</v>
      </c>
      <c r="B6" s="2">
        <v>35</v>
      </c>
      <c r="C6" s="2" t="s">
        <v>921</v>
      </c>
      <c r="D6" s="3" t="s">
        <v>930</v>
      </c>
      <c r="E6" s="2" t="s">
        <v>923</v>
      </c>
      <c r="F6" s="4" t="s">
        <v>931</v>
      </c>
      <c r="G6" s="2" t="s">
        <v>932</v>
      </c>
      <c r="H6" s="2" t="s">
        <v>933</v>
      </c>
      <c r="I6" s="3" t="s">
        <v>934</v>
      </c>
      <c r="J6" s="3" t="s">
        <v>0</v>
      </c>
      <c r="K6" s="3" t="s">
        <v>935</v>
      </c>
      <c r="L6" s="2">
        <f>LEN(M6)-LEN(SUBSTITUTE(M6, "、",""))/LEN("、")+1</f>
        <v>1</v>
      </c>
      <c r="M6" s="6" t="s">
        <v>936</v>
      </c>
    </row>
    <row r="7" spans="1:13" s="20" customFormat="1" ht="99.95" customHeight="1" x14ac:dyDescent="0.15">
      <c r="A7" s="5">
        <f>ROW()-4</f>
        <v>3</v>
      </c>
      <c r="B7" s="2">
        <v>35</v>
      </c>
      <c r="C7" s="2" t="s">
        <v>921</v>
      </c>
      <c r="D7" s="3" t="s">
        <v>945</v>
      </c>
      <c r="E7" s="2" t="s">
        <v>938</v>
      </c>
      <c r="F7" s="4" t="s">
        <v>946</v>
      </c>
      <c r="G7" s="2" t="s">
        <v>947</v>
      </c>
      <c r="H7" s="2" t="s">
        <v>948</v>
      </c>
      <c r="I7" s="3" t="s">
        <v>949</v>
      </c>
      <c r="J7" s="3" t="s">
        <v>0</v>
      </c>
      <c r="K7" s="3" t="s">
        <v>947</v>
      </c>
      <c r="L7" s="2">
        <f>LEN(M7)-LEN(SUBSTITUTE(M7, "、",""))/LEN("、")+1</f>
        <v>1</v>
      </c>
      <c r="M7" s="6" t="s">
        <v>950</v>
      </c>
    </row>
    <row r="8" spans="1:13" s="20" customFormat="1" ht="99.95" customHeight="1" x14ac:dyDescent="0.15">
      <c r="A8" s="5">
        <f>ROW()-4</f>
        <v>4</v>
      </c>
      <c r="B8" s="2">
        <v>35</v>
      </c>
      <c r="C8" s="2" t="s">
        <v>921</v>
      </c>
      <c r="D8" s="3" t="s">
        <v>937</v>
      </c>
      <c r="E8" s="2" t="s">
        <v>938</v>
      </c>
      <c r="F8" s="4" t="s">
        <v>939</v>
      </c>
      <c r="G8" s="2" t="s">
        <v>940</v>
      </c>
      <c r="H8" s="2" t="s">
        <v>941</v>
      </c>
      <c r="I8" s="3" t="s">
        <v>942</v>
      </c>
      <c r="J8" s="3" t="s">
        <v>0</v>
      </c>
      <c r="K8" s="3" t="s">
        <v>943</v>
      </c>
      <c r="L8" s="2">
        <f>LEN(M8)-LEN(SUBSTITUTE(M8, "、",""))/LEN("、")+1</f>
        <v>1</v>
      </c>
      <c r="M8" s="6" t="s">
        <v>944</v>
      </c>
    </row>
    <row r="9" spans="1:13" s="20" customFormat="1" ht="99.95" customHeight="1" x14ac:dyDescent="0.15">
      <c r="A9" s="5">
        <f>ROW()-4</f>
        <v>5</v>
      </c>
      <c r="B9" s="21">
        <v>35</v>
      </c>
      <c r="C9" s="21" t="s">
        <v>921</v>
      </c>
      <c r="D9" s="22" t="s">
        <v>951</v>
      </c>
      <c r="E9" s="22" t="s">
        <v>938</v>
      </c>
      <c r="F9" s="22" t="s">
        <v>952</v>
      </c>
      <c r="G9" s="22" t="s">
        <v>953</v>
      </c>
      <c r="H9" s="22" t="s">
        <v>953</v>
      </c>
      <c r="I9" s="22" t="s">
        <v>954</v>
      </c>
      <c r="J9" s="22" t="s">
        <v>0</v>
      </c>
      <c r="K9" s="22" t="s">
        <v>955</v>
      </c>
      <c r="L9" s="22">
        <v>2</v>
      </c>
      <c r="M9" s="23" t="s">
        <v>2829</v>
      </c>
    </row>
    <row r="10" spans="1:13" s="20" customFormat="1" ht="99.95" customHeight="1" x14ac:dyDescent="0.15">
      <c r="A10" s="5">
        <f>ROW()-4</f>
        <v>6</v>
      </c>
      <c r="B10" s="2">
        <v>35</v>
      </c>
      <c r="C10" s="2" t="s">
        <v>921</v>
      </c>
      <c r="D10" s="3" t="s">
        <v>956</v>
      </c>
      <c r="E10" s="2" t="s">
        <v>957</v>
      </c>
      <c r="F10" s="4" t="s">
        <v>958</v>
      </c>
      <c r="G10" s="2" t="s">
        <v>959</v>
      </c>
      <c r="H10" s="2" t="s">
        <v>960</v>
      </c>
      <c r="I10" s="3" t="s">
        <v>961</v>
      </c>
      <c r="J10" s="3" t="s">
        <v>0</v>
      </c>
      <c r="K10" s="3" t="s">
        <v>962</v>
      </c>
      <c r="L10" s="2">
        <f>LEN(M10)-LEN(SUBSTITUTE(M10, "、",""))/LEN("、")+1</f>
        <v>1</v>
      </c>
      <c r="M10" s="6" t="s">
        <v>963</v>
      </c>
    </row>
    <row r="11" spans="1:13" s="20" customFormat="1" ht="99.95" customHeight="1" x14ac:dyDescent="0.15">
      <c r="A11" s="5">
        <f>ROW()-4</f>
        <v>7</v>
      </c>
      <c r="B11" s="2">
        <v>35</v>
      </c>
      <c r="C11" s="2" t="s">
        <v>921</v>
      </c>
      <c r="D11" s="3" t="s">
        <v>964</v>
      </c>
      <c r="E11" s="2" t="s">
        <v>957</v>
      </c>
      <c r="F11" s="4" t="s">
        <v>965</v>
      </c>
      <c r="G11" s="2" t="s">
        <v>966</v>
      </c>
      <c r="H11" s="2" t="s">
        <v>967</v>
      </c>
      <c r="I11" s="3" t="s">
        <v>968</v>
      </c>
      <c r="J11" s="3" t="s">
        <v>1</v>
      </c>
      <c r="K11" s="3" t="s">
        <v>969</v>
      </c>
      <c r="L11" s="2">
        <f>LEN(M11)-LEN(SUBSTITUTE(M11, "、",""))/LEN("、")+1</f>
        <v>2</v>
      </c>
      <c r="M11" s="6" t="s">
        <v>2508</v>
      </c>
    </row>
    <row r="12" spans="1:13" s="20" customFormat="1" ht="99.95" customHeight="1" x14ac:dyDescent="0.15">
      <c r="A12" s="5">
        <f>ROW()-4</f>
        <v>8</v>
      </c>
      <c r="B12" s="2">
        <v>35</v>
      </c>
      <c r="C12" s="2" t="s">
        <v>921</v>
      </c>
      <c r="D12" s="3" t="s">
        <v>970</v>
      </c>
      <c r="E12" s="2" t="s">
        <v>224</v>
      </c>
      <c r="F12" s="4" t="s">
        <v>971</v>
      </c>
      <c r="G12" s="2" t="s">
        <v>972</v>
      </c>
      <c r="H12" s="2" t="s">
        <v>973</v>
      </c>
      <c r="I12" s="3" t="s">
        <v>974</v>
      </c>
      <c r="J12" s="3" t="s">
        <v>0</v>
      </c>
      <c r="K12" s="3" t="s">
        <v>975</v>
      </c>
      <c r="L12" s="2">
        <f>LEN(M12)-LEN(SUBSTITUTE(M12, "、",""))/LEN("、")+1</f>
        <v>1</v>
      </c>
      <c r="M12" s="6" t="s">
        <v>976</v>
      </c>
    </row>
    <row r="13" spans="1:13" s="20" customFormat="1" ht="99.95" customHeight="1" x14ac:dyDescent="0.15">
      <c r="A13" s="5">
        <f>ROW()-4</f>
        <v>9</v>
      </c>
      <c r="B13" s="2">
        <v>35</v>
      </c>
      <c r="C13" s="2" t="s">
        <v>20</v>
      </c>
      <c r="D13" s="3" t="s">
        <v>223</v>
      </c>
      <c r="E13" s="2" t="s">
        <v>224</v>
      </c>
      <c r="F13" s="4" t="s">
        <v>377</v>
      </c>
      <c r="G13" s="2" t="s">
        <v>604</v>
      </c>
      <c r="H13" s="2" t="s">
        <v>225</v>
      </c>
      <c r="I13" s="3" t="s">
        <v>531</v>
      </c>
      <c r="J13" s="3" t="s">
        <v>0</v>
      </c>
      <c r="K13" s="3" t="s">
        <v>604</v>
      </c>
      <c r="L13" s="2">
        <f>LEN(M13)-LEN(SUBSTITUTE(M13, "、",""))/LEN("、")+1</f>
        <v>1</v>
      </c>
      <c r="M13" s="6" t="s">
        <v>226</v>
      </c>
    </row>
    <row r="14" spans="1:13" s="20" customFormat="1" ht="99.95" customHeight="1" x14ac:dyDescent="0.15">
      <c r="A14" s="5">
        <f>ROW()-4</f>
        <v>10</v>
      </c>
      <c r="B14" s="2">
        <v>35</v>
      </c>
      <c r="C14" s="2" t="s">
        <v>20</v>
      </c>
      <c r="D14" s="2" t="s">
        <v>475</v>
      </c>
      <c r="E14" s="2" t="s">
        <v>245</v>
      </c>
      <c r="F14" s="3" t="s">
        <v>478</v>
      </c>
      <c r="G14" s="2" t="s">
        <v>476</v>
      </c>
      <c r="H14" s="2" t="s">
        <v>477</v>
      </c>
      <c r="I14" s="3" t="s">
        <v>479</v>
      </c>
      <c r="J14" s="2" t="s">
        <v>466</v>
      </c>
      <c r="K14" s="3"/>
      <c r="L14" s="2">
        <f>LEN(M14)-LEN(SUBSTITUTE(M14, "、",""))/LEN("、")+1</f>
        <v>1</v>
      </c>
      <c r="M14" s="6" t="s">
        <v>618</v>
      </c>
    </row>
    <row r="15" spans="1:13" s="20" customFormat="1" ht="99.95" customHeight="1" x14ac:dyDescent="0.15">
      <c r="A15" s="5">
        <f>ROW()-4</f>
        <v>11</v>
      </c>
      <c r="B15" s="2">
        <v>35</v>
      </c>
      <c r="C15" s="2" t="s">
        <v>20</v>
      </c>
      <c r="D15" s="3" t="s">
        <v>244</v>
      </c>
      <c r="E15" s="2" t="s">
        <v>245</v>
      </c>
      <c r="F15" s="4" t="s">
        <v>378</v>
      </c>
      <c r="G15" s="2" t="s">
        <v>246</v>
      </c>
      <c r="H15" s="2" t="s">
        <v>246</v>
      </c>
      <c r="I15" s="3" t="s">
        <v>532</v>
      </c>
      <c r="J15" s="3" t="s">
        <v>1</v>
      </c>
      <c r="K15" s="3"/>
      <c r="L15" s="2">
        <f>LEN(M15)-LEN(SUBSTITUTE(M15, "、",""))/LEN("、")+1</f>
        <v>3</v>
      </c>
      <c r="M15" s="6" t="s">
        <v>2509</v>
      </c>
    </row>
    <row r="16" spans="1:13" s="20" customFormat="1" ht="99.95" customHeight="1" x14ac:dyDescent="0.15">
      <c r="A16" s="5">
        <f>ROW()-4</f>
        <v>12</v>
      </c>
      <c r="B16" s="2">
        <v>35</v>
      </c>
      <c r="C16" s="2" t="s">
        <v>20</v>
      </c>
      <c r="D16" s="3" t="s">
        <v>459</v>
      </c>
      <c r="E16" s="2" t="s">
        <v>460</v>
      </c>
      <c r="F16" s="4" t="s">
        <v>461</v>
      </c>
      <c r="G16" s="2" t="s">
        <v>462</v>
      </c>
      <c r="H16" s="2" t="s">
        <v>463</v>
      </c>
      <c r="I16" s="3" t="s">
        <v>464</v>
      </c>
      <c r="J16" s="3" t="s">
        <v>465</v>
      </c>
      <c r="K16" s="3"/>
      <c r="L16" s="2">
        <f>LEN(M16)-LEN(SUBSTITUTE(M16, "、",""))/LEN("、")+1</f>
        <v>1</v>
      </c>
      <c r="M16" s="6" t="s">
        <v>639</v>
      </c>
    </row>
    <row r="17" spans="1:13" s="20" customFormat="1" ht="99.95" customHeight="1" x14ac:dyDescent="0.15">
      <c r="A17" s="5">
        <f>ROW()-4</f>
        <v>13</v>
      </c>
      <c r="B17" s="2">
        <v>35</v>
      </c>
      <c r="C17" s="2" t="s">
        <v>921</v>
      </c>
      <c r="D17" s="3" t="s">
        <v>978</v>
      </c>
      <c r="E17" s="2" t="s">
        <v>979</v>
      </c>
      <c r="F17" s="4" t="s">
        <v>980</v>
      </c>
      <c r="G17" s="2" t="s">
        <v>981</v>
      </c>
      <c r="H17" s="2" t="s">
        <v>982</v>
      </c>
      <c r="I17" s="3" t="s">
        <v>983</v>
      </c>
      <c r="J17" s="3" t="s">
        <v>0</v>
      </c>
      <c r="K17" s="3" t="s">
        <v>981</v>
      </c>
      <c r="L17" s="2">
        <f>LEN(M17)-LEN(SUBSTITUTE(M17, "、",""))/LEN("、")+1</f>
        <v>1</v>
      </c>
      <c r="M17" s="6" t="s">
        <v>984</v>
      </c>
    </row>
    <row r="18" spans="1:13" s="20" customFormat="1" ht="99.95" customHeight="1" x14ac:dyDescent="0.15">
      <c r="A18" s="5">
        <f>ROW()-4</f>
        <v>14</v>
      </c>
      <c r="B18" s="2">
        <v>35</v>
      </c>
      <c r="C18" s="2" t="s">
        <v>921</v>
      </c>
      <c r="D18" s="3" t="s">
        <v>985</v>
      </c>
      <c r="E18" s="2" t="s">
        <v>986</v>
      </c>
      <c r="F18" s="4" t="s">
        <v>987</v>
      </c>
      <c r="G18" s="2" t="s">
        <v>988</v>
      </c>
      <c r="H18" s="2" t="s">
        <v>989</v>
      </c>
      <c r="I18" s="3" t="s">
        <v>990</v>
      </c>
      <c r="J18" s="3" t="s">
        <v>0</v>
      </c>
      <c r="K18" s="3" t="s">
        <v>988</v>
      </c>
      <c r="L18" s="2">
        <f>LEN(M18)-LEN(SUBSTITUTE(M18, "、",""))/LEN("、")+1</f>
        <v>2</v>
      </c>
      <c r="M18" s="6" t="s">
        <v>2510</v>
      </c>
    </row>
    <row r="19" spans="1:13" s="20" customFormat="1" ht="99.95" customHeight="1" x14ac:dyDescent="0.15">
      <c r="A19" s="5">
        <f>ROW()-4</f>
        <v>15</v>
      </c>
      <c r="B19" s="2">
        <v>35</v>
      </c>
      <c r="C19" s="2" t="s">
        <v>921</v>
      </c>
      <c r="D19" s="3" t="s">
        <v>2751</v>
      </c>
      <c r="E19" s="2" t="s">
        <v>986</v>
      </c>
      <c r="F19" s="4" t="s">
        <v>991</v>
      </c>
      <c r="G19" s="2" t="s">
        <v>992</v>
      </c>
      <c r="H19" s="2" t="s">
        <v>993</v>
      </c>
      <c r="I19" s="3" t="s">
        <v>994</v>
      </c>
      <c r="J19" s="3" t="s">
        <v>0</v>
      </c>
      <c r="K19" s="3" t="s">
        <v>995</v>
      </c>
      <c r="L19" s="2">
        <f>LEN(M19)-LEN(SUBSTITUTE(M19, "、",""))/LEN("、")+1</f>
        <v>3</v>
      </c>
      <c r="M19" s="6" t="s">
        <v>2752</v>
      </c>
    </row>
    <row r="20" spans="1:13" s="20" customFormat="1" ht="99.95" customHeight="1" x14ac:dyDescent="0.15">
      <c r="A20" s="5">
        <f>ROW()-4</f>
        <v>16</v>
      </c>
      <c r="B20" s="2">
        <v>35</v>
      </c>
      <c r="C20" s="2" t="s">
        <v>921</v>
      </c>
      <c r="D20" s="3" t="s">
        <v>1003</v>
      </c>
      <c r="E20" s="2" t="s">
        <v>997</v>
      </c>
      <c r="F20" s="4" t="s">
        <v>1004</v>
      </c>
      <c r="G20" s="2" t="s">
        <v>1005</v>
      </c>
      <c r="H20" s="2" t="s">
        <v>1006</v>
      </c>
      <c r="I20" s="3" t="s">
        <v>1007</v>
      </c>
      <c r="J20" s="3" t="s">
        <v>1</v>
      </c>
      <c r="K20" s="3" t="s">
        <v>977</v>
      </c>
      <c r="L20" s="2">
        <f>LEN(M20)-LEN(SUBSTITUTE(M20, "、",""))/LEN("、")+1</f>
        <v>1</v>
      </c>
      <c r="M20" s="6" t="s">
        <v>1008</v>
      </c>
    </row>
    <row r="21" spans="1:13" s="20" customFormat="1" ht="99.95" customHeight="1" x14ac:dyDescent="0.15">
      <c r="A21" s="5">
        <f>ROW()-4</f>
        <v>17</v>
      </c>
      <c r="B21" s="2">
        <v>35</v>
      </c>
      <c r="C21" s="2" t="s">
        <v>921</v>
      </c>
      <c r="D21" s="3" t="s">
        <v>996</v>
      </c>
      <c r="E21" s="2" t="s">
        <v>997</v>
      </c>
      <c r="F21" s="4" t="s">
        <v>998</v>
      </c>
      <c r="G21" s="2" t="s">
        <v>999</v>
      </c>
      <c r="H21" s="2" t="s">
        <v>1000</v>
      </c>
      <c r="I21" s="3" t="s">
        <v>1001</v>
      </c>
      <c r="J21" s="3" t="s">
        <v>0</v>
      </c>
      <c r="K21" s="3" t="s">
        <v>1002</v>
      </c>
      <c r="L21" s="2">
        <f>LEN(M21)-LEN(SUBSTITUTE(M21, "、",""))/LEN("、")+1</f>
        <v>2</v>
      </c>
      <c r="M21" s="6" t="s">
        <v>2511</v>
      </c>
    </row>
    <row r="22" spans="1:13" s="20" customFormat="1" ht="99.95" customHeight="1" x14ac:dyDescent="0.15">
      <c r="A22" s="5">
        <f>ROW()-4</f>
        <v>18</v>
      </c>
      <c r="B22" s="31" t="s">
        <v>642</v>
      </c>
      <c r="C22" s="31" t="s">
        <v>20</v>
      </c>
      <c r="D22" s="31" t="s">
        <v>2873</v>
      </c>
      <c r="E22" s="31" t="s">
        <v>997</v>
      </c>
      <c r="F22" s="31" t="s">
        <v>2874</v>
      </c>
      <c r="G22" s="31" t="s">
        <v>2875</v>
      </c>
      <c r="H22" s="31" t="s">
        <v>2876</v>
      </c>
      <c r="I22" s="32" t="s">
        <v>2877</v>
      </c>
      <c r="J22" s="31" t="s">
        <v>0</v>
      </c>
      <c r="K22" s="32" t="s">
        <v>2878</v>
      </c>
      <c r="L22" s="32">
        <v>2</v>
      </c>
      <c r="M22" s="33" t="s">
        <v>2879</v>
      </c>
    </row>
    <row r="23" spans="1:13" s="20" customFormat="1" ht="99.95" customHeight="1" x14ac:dyDescent="0.15">
      <c r="A23" s="5">
        <f>ROW()-4</f>
        <v>19</v>
      </c>
      <c r="B23" s="2">
        <v>35</v>
      </c>
      <c r="C23" s="2" t="s">
        <v>20</v>
      </c>
      <c r="D23" s="3" t="s">
        <v>19</v>
      </c>
      <c r="E23" s="2" t="s">
        <v>331</v>
      </c>
      <c r="F23" s="4" t="s">
        <v>379</v>
      </c>
      <c r="G23" s="2" t="s">
        <v>332</v>
      </c>
      <c r="H23" s="2" t="s">
        <v>333</v>
      </c>
      <c r="I23" s="3" t="s">
        <v>334</v>
      </c>
      <c r="J23" s="3" t="s">
        <v>465</v>
      </c>
      <c r="K23" s="3"/>
      <c r="L23" s="2">
        <f>LEN(M23)-LEN(SUBSTITUTE(M23, "、",""))/LEN("、")+1</f>
        <v>1</v>
      </c>
      <c r="M23" s="6" t="s">
        <v>335</v>
      </c>
    </row>
    <row r="24" spans="1:13" s="20" customFormat="1" ht="99.95" customHeight="1" x14ac:dyDescent="0.15">
      <c r="A24" s="5">
        <f>ROW()-4</f>
        <v>20</v>
      </c>
      <c r="B24" s="2">
        <v>35</v>
      </c>
      <c r="C24" s="2" t="s">
        <v>20</v>
      </c>
      <c r="D24" s="3" t="s">
        <v>108</v>
      </c>
      <c r="E24" s="2" t="s">
        <v>109</v>
      </c>
      <c r="F24" s="4" t="s">
        <v>380</v>
      </c>
      <c r="G24" s="2" t="s">
        <v>605</v>
      </c>
      <c r="H24" s="2" t="s">
        <v>110</v>
      </c>
      <c r="I24" s="3" t="s">
        <v>534</v>
      </c>
      <c r="J24" s="3" t="s">
        <v>0</v>
      </c>
      <c r="K24" s="3" t="s">
        <v>605</v>
      </c>
      <c r="L24" s="2">
        <f>LEN(M24)-LEN(SUBSTITUTE(M24, "、",""))/LEN("、")+1</f>
        <v>2</v>
      </c>
      <c r="M24" s="6" t="s">
        <v>2512</v>
      </c>
    </row>
    <row r="25" spans="1:13" s="20" customFormat="1" ht="99.95" customHeight="1" x14ac:dyDescent="0.15">
      <c r="A25" s="5">
        <f>ROW()-4</f>
        <v>21</v>
      </c>
      <c r="B25" s="2">
        <v>35</v>
      </c>
      <c r="C25" s="2" t="s">
        <v>20</v>
      </c>
      <c r="D25" s="3" t="s">
        <v>199</v>
      </c>
      <c r="E25" s="2" t="s">
        <v>109</v>
      </c>
      <c r="F25" s="4" t="s">
        <v>381</v>
      </c>
      <c r="G25" s="2" t="s">
        <v>200</v>
      </c>
      <c r="H25" s="2" t="s">
        <v>201</v>
      </c>
      <c r="I25" s="3" t="s">
        <v>533</v>
      </c>
      <c r="J25" s="3" t="s">
        <v>0</v>
      </c>
      <c r="K25" s="3" t="s">
        <v>3</v>
      </c>
      <c r="L25" s="2">
        <f>LEN(M25)-LEN(SUBSTITUTE(M25, "、",""))/LEN("、")+1</f>
        <v>4</v>
      </c>
      <c r="M25" s="6" t="s">
        <v>2513</v>
      </c>
    </row>
    <row r="26" spans="1:13" s="20" customFormat="1" ht="99.95" customHeight="1" x14ac:dyDescent="0.15">
      <c r="A26" s="5">
        <f>ROW()-4</f>
        <v>22</v>
      </c>
      <c r="B26" s="2">
        <v>35</v>
      </c>
      <c r="C26" s="2" t="s">
        <v>20</v>
      </c>
      <c r="D26" s="3" t="s">
        <v>2619</v>
      </c>
      <c r="E26" s="2" t="s">
        <v>2620</v>
      </c>
      <c r="F26" s="4" t="s">
        <v>2621</v>
      </c>
      <c r="G26" s="2" t="s">
        <v>2622</v>
      </c>
      <c r="H26" s="2" t="s">
        <v>2623</v>
      </c>
      <c r="I26" s="3" t="s">
        <v>2624</v>
      </c>
      <c r="J26" s="3" t="s">
        <v>0</v>
      </c>
      <c r="K26" s="2" t="s">
        <v>2622</v>
      </c>
      <c r="L26" s="2">
        <f>LEN(M26)-LEN(SUBSTITUTE(M26, "、",""))/LEN("、")+1</f>
        <v>1</v>
      </c>
      <c r="M26" s="6" t="s">
        <v>2625</v>
      </c>
    </row>
    <row r="27" spans="1:13" s="20" customFormat="1" ht="99.95" customHeight="1" x14ac:dyDescent="0.15">
      <c r="A27" s="5">
        <f>ROW()-4</f>
        <v>23</v>
      </c>
      <c r="B27" s="2">
        <v>35</v>
      </c>
      <c r="C27" s="2" t="s">
        <v>921</v>
      </c>
      <c r="D27" s="3" t="s">
        <v>1011</v>
      </c>
      <c r="E27" s="2" t="s">
        <v>1012</v>
      </c>
      <c r="F27" s="4" t="s">
        <v>1013</v>
      </c>
      <c r="G27" s="2" t="s">
        <v>1014</v>
      </c>
      <c r="H27" s="2" t="s">
        <v>1015</v>
      </c>
      <c r="I27" s="3" t="s">
        <v>1016</v>
      </c>
      <c r="J27" s="3" t="s">
        <v>1</v>
      </c>
      <c r="K27" s="3" t="s">
        <v>977</v>
      </c>
      <c r="L27" s="2">
        <f>LEN(M27)-LEN(SUBSTITUTE(M27, "、",""))/LEN("、")+1</f>
        <v>1</v>
      </c>
      <c r="M27" s="6" t="s">
        <v>1017</v>
      </c>
    </row>
    <row r="28" spans="1:13" s="20" customFormat="1" ht="99.95" customHeight="1" x14ac:dyDescent="0.15">
      <c r="A28" s="5">
        <f>ROW()-4</f>
        <v>24</v>
      </c>
      <c r="B28" s="2">
        <v>35</v>
      </c>
      <c r="C28" s="2" t="s">
        <v>921</v>
      </c>
      <c r="D28" s="3" t="s">
        <v>1025</v>
      </c>
      <c r="E28" s="2" t="s">
        <v>1019</v>
      </c>
      <c r="F28" s="4" t="s">
        <v>1026</v>
      </c>
      <c r="G28" s="2" t="s">
        <v>1027</v>
      </c>
      <c r="H28" s="2" t="s">
        <v>1028</v>
      </c>
      <c r="I28" s="3" t="s">
        <v>1029</v>
      </c>
      <c r="J28" s="3" t="s">
        <v>0</v>
      </c>
      <c r="K28" s="3" t="s">
        <v>1027</v>
      </c>
      <c r="L28" s="2">
        <f>LEN(M28)-LEN(SUBSTITUTE(M28, "、",""))/LEN("、")+1</f>
        <v>2</v>
      </c>
      <c r="M28" s="6" t="s">
        <v>2703</v>
      </c>
    </row>
    <row r="29" spans="1:13" s="20" customFormat="1" ht="99.95" customHeight="1" x14ac:dyDescent="0.15">
      <c r="A29" s="5">
        <f>ROW()-4</f>
        <v>25</v>
      </c>
      <c r="B29" s="2">
        <v>35</v>
      </c>
      <c r="C29" s="2" t="s">
        <v>921</v>
      </c>
      <c r="D29" s="3" t="s">
        <v>1018</v>
      </c>
      <c r="E29" s="2" t="s">
        <v>1019</v>
      </c>
      <c r="F29" s="4" t="s">
        <v>1020</v>
      </c>
      <c r="G29" s="2" t="s">
        <v>1021</v>
      </c>
      <c r="H29" s="2" t="s">
        <v>1022</v>
      </c>
      <c r="I29" s="3" t="s">
        <v>1023</v>
      </c>
      <c r="J29" s="3" t="s">
        <v>0</v>
      </c>
      <c r="K29" s="3" t="s">
        <v>1024</v>
      </c>
      <c r="L29" s="2">
        <f>LEN(M29)-LEN(SUBSTITUTE(M29, "、",""))/LEN("、")+1</f>
        <v>2</v>
      </c>
      <c r="M29" s="6" t="s">
        <v>2514</v>
      </c>
    </row>
    <row r="30" spans="1:13" s="20" customFormat="1" ht="99.95" customHeight="1" x14ac:dyDescent="0.15">
      <c r="A30" s="5">
        <f>ROW()-4</f>
        <v>26</v>
      </c>
      <c r="B30" s="2">
        <v>35</v>
      </c>
      <c r="C30" s="2" t="s">
        <v>921</v>
      </c>
      <c r="D30" s="3" t="s">
        <v>1030</v>
      </c>
      <c r="E30" s="2" t="s">
        <v>1031</v>
      </c>
      <c r="F30" s="4" t="s">
        <v>1032</v>
      </c>
      <c r="G30" s="2" t="s">
        <v>1033</v>
      </c>
      <c r="H30" s="2" t="s">
        <v>1034</v>
      </c>
      <c r="I30" s="3" t="s">
        <v>990</v>
      </c>
      <c r="J30" s="3" t="s">
        <v>0</v>
      </c>
      <c r="K30" s="3" t="s">
        <v>1033</v>
      </c>
      <c r="L30" s="2">
        <f>LEN(M30)-LEN(SUBSTITUTE(M30, "、",""))/LEN("、")+1</f>
        <v>1</v>
      </c>
      <c r="M30" s="6" t="s">
        <v>1035</v>
      </c>
    </row>
    <row r="31" spans="1:13" s="20" customFormat="1" ht="99.95" customHeight="1" x14ac:dyDescent="0.15">
      <c r="A31" s="5">
        <f>ROW()-4</f>
        <v>27</v>
      </c>
      <c r="B31" s="2">
        <v>35</v>
      </c>
      <c r="C31" s="2" t="s">
        <v>921</v>
      </c>
      <c r="D31" s="3" t="s">
        <v>4</v>
      </c>
      <c r="E31" s="2" t="s">
        <v>862</v>
      </c>
      <c r="F31" s="4" t="s">
        <v>1036</v>
      </c>
      <c r="G31" s="2" t="s">
        <v>1037</v>
      </c>
      <c r="H31" s="2" t="s">
        <v>1038</v>
      </c>
      <c r="I31" s="3" t="s">
        <v>1039</v>
      </c>
      <c r="J31" s="3" t="s">
        <v>0</v>
      </c>
      <c r="K31" s="3" t="s">
        <v>1040</v>
      </c>
      <c r="L31" s="2">
        <f>LEN(M31)-LEN(SUBSTITUTE(M31, "、",""))/LEN("、")+1</f>
        <v>1</v>
      </c>
      <c r="M31" s="6" t="s">
        <v>1041</v>
      </c>
    </row>
    <row r="32" spans="1:13" s="20" customFormat="1" ht="99.95" customHeight="1" x14ac:dyDescent="0.15">
      <c r="A32" s="5">
        <f>ROW()-4</f>
        <v>28</v>
      </c>
      <c r="B32" s="2">
        <v>35</v>
      </c>
      <c r="C32" s="2" t="s">
        <v>20</v>
      </c>
      <c r="D32" s="3" t="s">
        <v>2865</v>
      </c>
      <c r="E32" s="2" t="s">
        <v>862</v>
      </c>
      <c r="F32" s="4" t="s">
        <v>863</v>
      </c>
      <c r="G32" s="2" t="s">
        <v>864</v>
      </c>
      <c r="H32" s="2" t="s">
        <v>865</v>
      </c>
      <c r="I32" s="3" t="s">
        <v>866</v>
      </c>
      <c r="J32" s="3" t="s">
        <v>0</v>
      </c>
      <c r="K32" s="3" t="s">
        <v>864</v>
      </c>
      <c r="L32" s="2">
        <f>LEN(M32)-LEN(SUBSTITUTE(M32, "、",""))/LEN("、")+1</f>
        <v>3</v>
      </c>
      <c r="M32" s="6" t="s">
        <v>2866</v>
      </c>
    </row>
    <row r="33" spans="1:13" s="20" customFormat="1" ht="99.95" customHeight="1" x14ac:dyDescent="0.15">
      <c r="A33" s="5">
        <f>ROW()-4</f>
        <v>29</v>
      </c>
      <c r="B33" s="2">
        <v>35</v>
      </c>
      <c r="C33" s="2" t="s">
        <v>921</v>
      </c>
      <c r="D33" s="3" t="s">
        <v>1042</v>
      </c>
      <c r="E33" s="2" t="s">
        <v>1043</v>
      </c>
      <c r="F33" s="4" t="s">
        <v>1044</v>
      </c>
      <c r="G33" s="2" t="s">
        <v>1045</v>
      </c>
      <c r="H33" s="2" t="s">
        <v>1046</v>
      </c>
      <c r="I33" s="3" t="s">
        <v>968</v>
      </c>
      <c r="J33" s="3" t="s">
        <v>0</v>
      </c>
      <c r="K33" s="3" t="s">
        <v>1045</v>
      </c>
      <c r="L33" s="2">
        <f>LEN(M33)-LEN(SUBSTITUTE(M33, "、",""))/LEN("、")+1</f>
        <v>1</v>
      </c>
      <c r="M33" s="6" t="s">
        <v>1047</v>
      </c>
    </row>
    <row r="34" spans="1:13" s="20" customFormat="1" ht="99.95" customHeight="1" x14ac:dyDescent="0.15">
      <c r="A34" s="5">
        <f>ROW()-4</f>
        <v>30</v>
      </c>
      <c r="B34" s="2">
        <v>35</v>
      </c>
      <c r="C34" s="3" t="s">
        <v>718</v>
      </c>
      <c r="D34" s="3" t="s">
        <v>708</v>
      </c>
      <c r="E34" s="3" t="s">
        <v>709</v>
      </c>
      <c r="F34" s="3" t="s">
        <v>723</v>
      </c>
      <c r="G34" s="3" t="s">
        <v>710</v>
      </c>
      <c r="H34" s="3" t="s">
        <v>711</v>
      </c>
      <c r="I34" s="3" t="s">
        <v>712</v>
      </c>
      <c r="J34" s="3" t="s">
        <v>0</v>
      </c>
      <c r="K34" s="3" t="s">
        <v>710</v>
      </c>
      <c r="L34" s="2">
        <f>LEN(M34)-LEN(SUBSTITUTE(M34, "、",""))/LEN("、")+1</f>
        <v>2</v>
      </c>
      <c r="M34" s="7" t="s">
        <v>2515</v>
      </c>
    </row>
    <row r="35" spans="1:13" s="20" customFormat="1" ht="99.95" customHeight="1" x14ac:dyDescent="0.15">
      <c r="A35" s="5">
        <f>ROW()-4</f>
        <v>31</v>
      </c>
      <c r="B35" s="2">
        <v>35</v>
      </c>
      <c r="C35" s="2" t="s">
        <v>921</v>
      </c>
      <c r="D35" s="3" t="s">
        <v>1048</v>
      </c>
      <c r="E35" s="2" t="s">
        <v>1049</v>
      </c>
      <c r="F35" s="4" t="s">
        <v>1050</v>
      </c>
      <c r="G35" s="2" t="s">
        <v>1051</v>
      </c>
      <c r="H35" s="2" t="s">
        <v>1052</v>
      </c>
      <c r="I35" s="3" t="s">
        <v>1053</v>
      </c>
      <c r="J35" s="3" t="s">
        <v>0</v>
      </c>
      <c r="K35" s="3" t="s">
        <v>1054</v>
      </c>
      <c r="L35" s="2">
        <f>LEN(M35)-LEN(SUBSTITUTE(M35, "、",""))/LEN("、")+1</f>
        <v>1</v>
      </c>
      <c r="M35" s="6" t="s">
        <v>1055</v>
      </c>
    </row>
    <row r="36" spans="1:13" s="20" customFormat="1" ht="99.95" customHeight="1" x14ac:dyDescent="0.15">
      <c r="A36" s="5">
        <f>ROW()-4</f>
        <v>32</v>
      </c>
      <c r="B36" s="2">
        <v>35</v>
      </c>
      <c r="C36" s="3" t="s">
        <v>718</v>
      </c>
      <c r="D36" s="3" t="s">
        <v>690</v>
      </c>
      <c r="E36" s="3" t="s">
        <v>691</v>
      </c>
      <c r="F36" s="3" t="s">
        <v>719</v>
      </c>
      <c r="G36" s="3" t="s">
        <v>692</v>
      </c>
      <c r="H36" s="3" t="s">
        <v>693</v>
      </c>
      <c r="I36" s="3" t="s">
        <v>694</v>
      </c>
      <c r="J36" s="3" t="s">
        <v>0</v>
      </c>
      <c r="K36" s="3" t="s">
        <v>695</v>
      </c>
      <c r="L36" s="2">
        <f>LEN(M36)-LEN(SUBSTITUTE(M36, "、",""))/LEN("、")+1</f>
        <v>2</v>
      </c>
      <c r="M36" s="7" t="s">
        <v>2516</v>
      </c>
    </row>
    <row r="37" spans="1:13" s="20" customFormat="1" ht="99.95" customHeight="1" x14ac:dyDescent="0.15">
      <c r="A37" s="5">
        <f>ROW()-4</f>
        <v>33</v>
      </c>
      <c r="B37" s="2">
        <v>35</v>
      </c>
      <c r="C37" s="2" t="s">
        <v>921</v>
      </c>
      <c r="D37" s="3" t="s">
        <v>1056</v>
      </c>
      <c r="E37" s="2" t="s">
        <v>691</v>
      </c>
      <c r="F37" s="4" t="s">
        <v>1057</v>
      </c>
      <c r="G37" s="2" t="s">
        <v>1058</v>
      </c>
      <c r="H37" s="2" t="s">
        <v>1059</v>
      </c>
      <c r="I37" s="3" t="s">
        <v>1060</v>
      </c>
      <c r="J37" s="3" t="s">
        <v>0</v>
      </c>
      <c r="K37" s="3" t="s">
        <v>1061</v>
      </c>
      <c r="L37" s="2">
        <f>LEN(M37)-LEN(SUBSTITUTE(M37, "、",""))/LEN("、")+1</f>
        <v>4</v>
      </c>
      <c r="M37" s="6" t="s">
        <v>2517</v>
      </c>
    </row>
    <row r="38" spans="1:13" s="20" customFormat="1" ht="99.95" customHeight="1" x14ac:dyDescent="0.15">
      <c r="A38" s="5">
        <f>ROW()-4</f>
        <v>34</v>
      </c>
      <c r="B38" s="2">
        <v>35</v>
      </c>
      <c r="C38" s="2" t="s">
        <v>921</v>
      </c>
      <c r="D38" s="3" t="s">
        <v>1062</v>
      </c>
      <c r="E38" s="2" t="s">
        <v>1063</v>
      </c>
      <c r="F38" s="4" t="s">
        <v>1064</v>
      </c>
      <c r="G38" s="2" t="s">
        <v>1065</v>
      </c>
      <c r="H38" s="2" t="s">
        <v>1066</v>
      </c>
      <c r="I38" s="3" t="s">
        <v>1067</v>
      </c>
      <c r="J38" s="3" t="s">
        <v>0</v>
      </c>
      <c r="K38" s="3" t="s">
        <v>1068</v>
      </c>
      <c r="L38" s="2">
        <f>LEN(M38)-LEN(SUBSTITUTE(M38, "、",""))/LEN("、")+1</f>
        <v>1</v>
      </c>
      <c r="M38" s="6" t="s">
        <v>1069</v>
      </c>
    </row>
    <row r="39" spans="1:13" s="20" customFormat="1" ht="99.95" customHeight="1" x14ac:dyDescent="0.15">
      <c r="A39" s="5">
        <f>ROW()-4</f>
        <v>35</v>
      </c>
      <c r="B39" s="2">
        <v>35</v>
      </c>
      <c r="C39" s="2" t="s">
        <v>921</v>
      </c>
      <c r="D39" s="3" t="s">
        <v>1070</v>
      </c>
      <c r="E39" s="2" t="s">
        <v>1071</v>
      </c>
      <c r="F39" s="4" t="s">
        <v>1072</v>
      </c>
      <c r="G39" s="2" t="s">
        <v>1073</v>
      </c>
      <c r="H39" s="2" t="s">
        <v>1074</v>
      </c>
      <c r="I39" s="3" t="s">
        <v>1075</v>
      </c>
      <c r="J39" s="3" t="s">
        <v>0</v>
      </c>
      <c r="K39" s="3" t="s">
        <v>1073</v>
      </c>
      <c r="L39" s="2">
        <f>LEN(M39)-LEN(SUBSTITUTE(M39, "、",""))/LEN("、")+1</f>
        <v>1</v>
      </c>
      <c r="M39" s="6" t="s">
        <v>2518</v>
      </c>
    </row>
    <row r="40" spans="1:13" s="20" customFormat="1" ht="99.95" customHeight="1" x14ac:dyDescent="0.15">
      <c r="A40" s="5">
        <f>ROW()-4</f>
        <v>36</v>
      </c>
      <c r="B40" s="2">
        <v>35</v>
      </c>
      <c r="C40" s="2" t="s">
        <v>20</v>
      </c>
      <c r="D40" s="3" t="s">
        <v>70</v>
      </c>
      <c r="E40" s="2" t="s">
        <v>71</v>
      </c>
      <c r="F40" s="4" t="s">
        <v>382</v>
      </c>
      <c r="G40" s="2" t="s">
        <v>72</v>
      </c>
      <c r="H40" s="2" t="s">
        <v>73</v>
      </c>
      <c r="I40" s="3" t="s">
        <v>535</v>
      </c>
      <c r="J40" s="3" t="s">
        <v>0</v>
      </c>
      <c r="K40" s="3" t="s">
        <v>3</v>
      </c>
      <c r="L40" s="2">
        <f>LEN(M40)-LEN(SUBSTITUTE(M40, "、",""))/LEN("、")+1</f>
        <v>1</v>
      </c>
      <c r="M40" s="6" t="s">
        <v>74</v>
      </c>
    </row>
    <row r="41" spans="1:13" s="20" customFormat="1" ht="99.95" customHeight="1" x14ac:dyDescent="0.15">
      <c r="A41" s="5">
        <f>ROW()-4</f>
        <v>37</v>
      </c>
      <c r="B41" s="2">
        <v>35</v>
      </c>
      <c r="C41" s="2" t="s">
        <v>921</v>
      </c>
      <c r="D41" s="3" t="s">
        <v>1076</v>
      </c>
      <c r="E41" s="2" t="s">
        <v>71</v>
      </c>
      <c r="F41" s="4" t="s">
        <v>1077</v>
      </c>
      <c r="G41" s="2" t="s">
        <v>1078</v>
      </c>
      <c r="H41" s="2" t="s">
        <v>1079</v>
      </c>
      <c r="I41" s="3" t="s">
        <v>1080</v>
      </c>
      <c r="J41" s="3" t="s">
        <v>0</v>
      </c>
      <c r="K41" s="3" t="s">
        <v>1078</v>
      </c>
      <c r="L41" s="2">
        <f>LEN(M41)-LEN(SUBSTITUTE(M41, "、",""))/LEN("、")+1</f>
        <v>1</v>
      </c>
      <c r="M41" s="6" t="s">
        <v>2871</v>
      </c>
    </row>
    <row r="42" spans="1:13" s="20" customFormat="1" ht="99.95" customHeight="1" x14ac:dyDescent="0.15">
      <c r="A42" s="5">
        <f>ROW()-4</f>
        <v>38</v>
      </c>
      <c r="B42" s="2">
        <v>35</v>
      </c>
      <c r="C42" s="2" t="s">
        <v>20</v>
      </c>
      <c r="D42" s="3" t="s">
        <v>807</v>
      </c>
      <c r="E42" s="2" t="s">
        <v>808</v>
      </c>
      <c r="F42" s="4" t="s">
        <v>809</v>
      </c>
      <c r="G42" s="2" t="s">
        <v>810</v>
      </c>
      <c r="H42" s="2" t="s">
        <v>811</v>
      </c>
      <c r="I42" s="3" t="s">
        <v>812</v>
      </c>
      <c r="J42" s="3" t="s">
        <v>0</v>
      </c>
      <c r="K42" s="2" t="s">
        <v>810</v>
      </c>
      <c r="L42" s="2">
        <f>LEN(M42)-LEN(SUBSTITUTE(M42, "、",""))/LEN("、")+1</f>
        <v>2</v>
      </c>
      <c r="M42" s="6" t="s">
        <v>2725</v>
      </c>
    </row>
    <row r="43" spans="1:13" s="20" customFormat="1" ht="99.95" customHeight="1" x14ac:dyDescent="0.15">
      <c r="A43" s="5">
        <f>ROW()-4</f>
        <v>39</v>
      </c>
      <c r="B43" s="2">
        <v>35</v>
      </c>
      <c r="C43" s="2" t="s">
        <v>20</v>
      </c>
      <c r="D43" s="3" t="s">
        <v>5</v>
      </c>
      <c r="E43" s="2" t="s">
        <v>71</v>
      </c>
      <c r="F43" s="4" t="s">
        <v>383</v>
      </c>
      <c r="G43" s="2" t="s">
        <v>195</v>
      </c>
      <c r="H43" s="2" t="s">
        <v>196</v>
      </c>
      <c r="I43" s="3" t="s">
        <v>536</v>
      </c>
      <c r="J43" s="3" t="s">
        <v>0</v>
      </c>
      <c r="K43" s="3" t="s">
        <v>197</v>
      </c>
      <c r="L43" s="2">
        <f>LEN(M43)-LEN(SUBSTITUTE(M43, "、",""))/LEN("、")+1</f>
        <v>1</v>
      </c>
      <c r="M43" s="6" t="s">
        <v>198</v>
      </c>
    </row>
    <row r="44" spans="1:13" s="20" customFormat="1" ht="99.95" customHeight="1" x14ac:dyDescent="0.15">
      <c r="A44" s="5">
        <f>ROW()-4</f>
        <v>40</v>
      </c>
      <c r="B44" s="2">
        <v>35</v>
      </c>
      <c r="C44" s="2" t="s">
        <v>921</v>
      </c>
      <c r="D44" s="3" t="s">
        <v>1081</v>
      </c>
      <c r="E44" s="2" t="s">
        <v>71</v>
      </c>
      <c r="F44" s="4" t="s">
        <v>1082</v>
      </c>
      <c r="G44" s="2" t="s">
        <v>1083</v>
      </c>
      <c r="H44" s="2" t="s">
        <v>1084</v>
      </c>
      <c r="I44" s="3" t="s">
        <v>1085</v>
      </c>
      <c r="J44" s="3" t="s">
        <v>0</v>
      </c>
      <c r="K44" s="3" t="s">
        <v>1086</v>
      </c>
      <c r="L44" s="2">
        <f>LEN(M44)-LEN(SUBSTITUTE(M44, "、",""))/LEN("、")+1</f>
        <v>1</v>
      </c>
      <c r="M44" s="6" t="s">
        <v>1087</v>
      </c>
    </row>
    <row r="45" spans="1:13" s="20" customFormat="1" ht="99.95" customHeight="1" x14ac:dyDescent="0.15">
      <c r="A45" s="5">
        <f>ROW()-4</f>
        <v>41</v>
      </c>
      <c r="B45" s="2">
        <v>35</v>
      </c>
      <c r="C45" s="2" t="s">
        <v>921</v>
      </c>
      <c r="D45" s="3" t="s">
        <v>1088</v>
      </c>
      <c r="E45" s="2" t="s">
        <v>1089</v>
      </c>
      <c r="F45" s="4" t="s">
        <v>1090</v>
      </c>
      <c r="G45" s="2" t="s">
        <v>1091</v>
      </c>
      <c r="H45" s="2" t="s">
        <v>1092</v>
      </c>
      <c r="I45" s="3" t="s">
        <v>1093</v>
      </c>
      <c r="J45" s="3" t="s">
        <v>0</v>
      </c>
      <c r="K45" s="3" t="s">
        <v>1094</v>
      </c>
      <c r="L45" s="2">
        <f>LEN(M45)-LEN(SUBSTITUTE(M45, "、",""))/LEN("、")+1</f>
        <v>5</v>
      </c>
      <c r="M45" s="6" t="s">
        <v>2519</v>
      </c>
    </row>
    <row r="46" spans="1:13" s="20" customFormat="1" ht="99.95" customHeight="1" x14ac:dyDescent="0.15">
      <c r="A46" s="5">
        <f>ROW()-4</f>
        <v>42</v>
      </c>
      <c r="B46" s="2">
        <v>35</v>
      </c>
      <c r="C46" s="2" t="s">
        <v>921</v>
      </c>
      <c r="D46" s="3" t="s">
        <v>1095</v>
      </c>
      <c r="E46" s="2" t="s">
        <v>1096</v>
      </c>
      <c r="F46" s="4" t="s">
        <v>1097</v>
      </c>
      <c r="G46" s="2" t="s">
        <v>1098</v>
      </c>
      <c r="H46" s="2" t="s">
        <v>1099</v>
      </c>
      <c r="I46" s="3" t="s">
        <v>1080</v>
      </c>
      <c r="J46" s="3" t="s">
        <v>0</v>
      </c>
      <c r="K46" s="3" t="s">
        <v>1098</v>
      </c>
      <c r="L46" s="2">
        <f>LEN(M46)-LEN(SUBSTITUTE(M46, "、",""))/LEN("、")+1</f>
        <v>1</v>
      </c>
      <c r="M46" s="6" t="s">
        <v>1100</v>
      </c>
    </row>
    <row r="47" spans="1:13" s="20" customFormat="1" ht="99.95" customHeight="1" x14ac:dyDescent="0.15">
      <c r="A47" s="5">
        <f>ROW()-4</f>
        <v>43</v>
      </c>
      <c r="B47" s="2">
        <v>35</v>
      </c>
      <c r="C47" s="3" t="s">
        <v>718</v>
      </c>
      <c r="D47" s="3" t="s">
        <v>805</v>
      </c>
      <c r="E47" s="3" t="s">
        <v>148</v>
      </c>
      <c r="F47" s="3" t="s">
        <v>2728</v>
      </c>
      <c r="G47" s="2" t="s">
        <v>802</v>
      </c>
      <c r="H47" s="2" t="s">
        <v>803</v>
      </c>
      <c r="I47" s="3" t="s">
        <v>804</v>
      </c>
      <c r="J47" s="3" t="s">
        <v>0</v>
      </c>
      <c r="K47" s="2" t="s">
        <v>802</v>
      </c>
      <c r="L47" s="2">
        <f>LEN(M47)-LEN(SUBSTITUTE(M47, "、",""))/LEN("、")+1</f>
        <v>1</v>
      </c>
      <c r="M47" s="6" t="s">
        <v>806</v>
      </c>
    </row>
    <row r="48" spans="1:13" s="20" customFormat="1" ht="99.95" customHeight="1" x14ac:dyDescent="0.15">
      <c r="A48" s="5">
        <f>ROW()-4</f>
        <v>44</v>
      </c>
      <c r="B48" s="2">
        <v>35</v>
      </c>
      <c r="C48" s="3" t="s">
        <v>718</v>
      </c>
      <c r="D48" s="3" t="s">
        <v>700</v>
      </c>
      <c r="E48" s="3" t="s">
        <v>148</v>
      </c>
      <c r="F48" s="3" t="s">
        <v>721</v>
      </c>
      <c r="G48" s="3" t="s">
        <v>701</v>
      </c>
      <c r="H48" s="3" t="s">
        <v>702</v>
      </c>
      <c r="I48" s="3" t="s">
        <v>2729</v>
      </c>
      <c r="J48" s="3" t="s">
        <v>0</v>
      </c>
      <c r="K48" s="3" t="s">
        <v>701</v>
      </c>
      <c r="L48" s="2">
        <f>LEN(M48)-LEN(SUBSTITUTE(M48, "、",""))/LEN("、")+1</f>
        <v>1</v>
      </c>
      <c r="M48" s="7" t="s">
        <v>703</v>
      </c>
    </row>
    <row r="49" spans="1:13" s="20" customFormat="1" ht="99.95" customHeight="1" x14ac:dyDescent="0.15">
      <c r="A49" s="5">
        <f>ROW()-4</f>
        <v>45</v>
      </c>
      <c r="B49" s="2">
        <v>35</v>
      </c>
      <c r="C49" s="3" t="s">
        <v>718</v>
      </c>
      <c r="D49" s="3" t="s">
        <v>704</v>
      </c>
      <c r="E49" s="3" t="s">
        <v>148</v>
      </c>
      <c r="F49" s="3" t="s">
        <v>722</v>
      </c>
      <c r="G49" s="3" t="s">
        <v>705</v>
      </c>
      <c r="H49" s="3" t="s">
        <v>706</v>
      </c>
      <c r="I49" s="3" t="s">
        <v>707</v>
      </c>
      <c r="J49" s="3" t="s">
        <v>0</v>
      </c>
      <c r="K49" s="3" t="s">
        <v>705</v>
      </c>
      <c r="L49" s="2">
        <f>LEN(M49)-LEN(SUBSTITUTE(M49, "、",""))/LEN("、")+1</f>
        <v>2</v>
      </c>
      <c r="M49" s="6" t="s">
        <v>2763</v>
      </c>
    </row>
    <row r="50" spans="1:13" s="20" customFormat="1" ht="99.95" customHeight="1" x14ac:dyDescent="0.15">
      <c r="A50" s="5">
        <f>ROW()-4</f>
        <v>46</v>
      </c>
      <c r="B50" s="2">
        <v>35</v>
      </c>
      <c r="C50" s="2" t="s">
        <v>20</v>
      </c>
      <c r="D50" s="3" t="s">
        <v>8</v>
      </c>
      <c r="E50" s="2" t="s">
        <v>148</v>
      </c>
      <c r="F50" s="4" t="s">
        <v>384</v>
      </c>
      <c r="G50" s="2" t="s">
        <v>149</v>
      </c>
      <c r="H50" s="2" t="s">
        <v>150</v>
      </c>
      <c r="I50" s="3" t="s">
        <v>537</v>
      </c>
      <c r="J50" s="3" t="s">
        <v>0</v>
      </c>
      <c r="K50" s="3" t="s">
        <v>3</v>
      </c>
      <c r="L50" s="2">
        <f>LEN(M50)-LEN(SUBSTITUTE(M50, "、",""))/LEN("、")+1</f>
        <v>1</v>
      </c>
      <c r="M50" s="6" t="s">
        <v>151</v>
      </c>
    </row>
    <row r="51" spans="1:13" s="20" customFormat="1" ht="99.95" customHeight="1" x14ac:dyDescent="0.15">
      <c r="A51" s="5">
        <f>ROW()-4</f>
        <v>47</v>
      </c>
      <c r="B51" s="2">
        <v>35</v>
      </c>
      <c r="C51" s="2" t="s">
        <v>921</v>
      </c>
      <c r="D51" s="3" t="s">
        <v>1101</v>
      </c>
      <c r="E51" s="2" t="s">
        <v>1102</v>
      </c>
      <c r="F51" s="4" t="s">
        <v>1103</v>
      </c>
      <c r="G51" s="2" t="s">
        <v>1104</v>
      </c>
      <c r="H51" s="2" t="s">
        <v>1105</v>
      </c>
      <c r="I51" s="3" t="s">
        <v>1106</v>
      </c>
      <c r="J51" s="3" t="s">
        <v>0</v>
      </c>
      <c r="K51" s="3" t="s">
        <v>1107</v>
      </c>
      <c r="L51" s="2">
        <f>LEN(M51)-LEN(SUBSTITUTE(M51, "、",""))/LEN("、")+1</f>
        <v>4</v>
      </c>
      <c r="M51" s="6" t="s">
        <v>2520</v>
      </c>
    </row>
    <row r="52" spans="1:13" s="20" customFormat="1" ht="99.95" customHeight="1" x14ac:dyDescent="0.15">
      <c r="A52" s="5">
        <f>ROW()-4</f>
        <v>48</v>
      </c>
      <c r="B52" s="2">
        <v>35</v>
      </c>
      <c r="C52" s="2" t="s">
        <v>921</v>
      </c>
      <c r="D52" s="3" t="s">
        <v>1108</v>
      </c>
      <c r="E52" s="2" t="s">
        <v>1109</v>
      </c>
      <c r="F52" s="4" t="s">
        <v>1110</v>
      </c>
      <c r="G52" s="2" t="s">
        <v>1111</v>
      </c>
      <c r="H52" s="2" t="s">
        <v>1112</v>
      </c>
      <c r="I52" s="3" t="s">
        <v>1113</v>
      </c>
      <c r="J52" s="3" t="s">
        <v>0</v>
      </c>
      <c r="K52" s="3" t="s">
        <v>1114</v>
      </c>
      <c r="L52" s="2">
        <f>LEN(M52)-LEN(SUBSTITUTE(M52, "、",""))/LEN("、")+1</f>
        <v>1</v>
      </c>
      <c r="M52" s="6" t="s">
        <v>1115</v>
      </c>
    </row>
    <row r="53" spans="1:13" s="20" customFormat="1" ht="99.95" customHeight="1" x14ac:dyDescent="0.15">
      <c r="A53" s="5">
        <f>ROW()-4</f>
        <v>49</v>
      </c>
      <c r="B53" s="2">
        <v>35</v>
      </c>
      <c r="C53" s="2" t="s">
        <v>921</v>
      </c>
      <c r="D53" s="3" t="s">
        <v>1116</v>
      </c>
      <c r="E53" s="2" t="s">
        <v>1117</v>
      </c>
      <c r="F53" s="4" t="s">
        <v>1118</v>
      </c>
      <c r="G53" s="2" t="s">
        <v>1119</v>
      </c>
      <c r="H53" s="2" t="s">
        <v>1120</v>
      </c>
      <c r="I53" s="3" t="s">
        <v>968</v>
      </c>
      <c r="J53" s="3" t="s">
        <v>0</v>
      </c>
      <c r="K53" s="3" t="s">
        <v>1121</v>
      </c>
      <c r="L53" s="2">
        <f>LEN(M53)-LEN(SUBSTITUTE(M53, "、",""))/LEN("、")+1</f>
        <v>1</v>
      </c>
      <c r="M53" s="6" t="s">
        <v>1122</v>
      </c>
    </row>
    <row r="54" spans="1:13" s="20" customFormat="1" ht="99.95" customHeight="1" x14ac:dyDescent="0.15">
      <c r="A54" s="5">
        <f>ROW()-4</f>
        <v>50</v>
      </c>
      <c r="B54" s="2">
        <v>35</v>
      </c>
      <c r="C54" s="2" t="s">
        <v>921</v>
      </c>
      <c r="D54" s="3" t="s">
        <v>1123</v>
      </c>
      <c r="E54" s="2" t="s">
        <v>714</v>
      </c>
      <c r="F54" s="4" t="s">
        <v>1124</v>
      </c>
      <c r="G54" s="2" t="s">
        <v>1125</v>
      </c>
      <c r="H54" s="2" t="s">
        <v>1126</v>
      </c>
      <c r="I54" s="3" t="s">
        <v>1127</v>
      </c>
      <c r="J54" s="3" t="s">
        <v>0</v>
      </c>
      <c r="K54" s="3" t="s">
        <v>1128</v>
      </c>
      <c r="L54" s="2">
        <f>LEN(M54)-LEN(SUBSTITUTE(M54, "、",""))/LEN("、")+1</f>
        <v>3</v>
      </c>
      <c r="M54" s="6" t="s">
        <v>2521</v>
      </c>
    </row>
    <row r="55" spans="1:13" s="20" customFormat="1" ht="99.95" customHeight="1" x14ac:dyDescent="0.15">
      <c r="A55" s="5">
        <f>ROW()-4</f>
        <v>51</v>
      </c>
      <c r="B55" s="2">
        <v>35</v>
      </c>
      <c r="C55" s="3" t="s">
        <v>718</v>
      </c>
      <c r="D55" s="3" t="s">
        <v>713</v>
      </c>
      <c r="E55" s="3" t="s">
        <v>714</v>
      </c>
      <c r="F55" s="3" t="s">
        <v>724</v>
      </c>
      <c r="G55" s="3" t="s">
        <v>715</v>
      </c>
      <c r="H55" s="3" t="s">
        <v>716</v>
      </c>
      <c r="I55" s="3" t="s">
        <v>717</v>
      </c>
      <c r="J55" s="3" t="s">
        <v>0</v>
      </c>
      <c r="K55" s="3" t="s">
        <v>715</v>
      </c>
      <c r="L55" s="2">
        <f>LEN(M55)-LEN(SUBSTITUTE(M55, "、",""))/LEN("、")+1</f>
        <v>2</v>
      </c>
      <c r="M55" s="7" t="s">
        <v>2869</v>
      </c>
    </row>
    <row r="56" spans="1:13" s="20" customFormat="1" ht="99.95" customHeight="1" x14ac:dyDescent="0.15">
      <c r="A56" s="5">
        <f>ROW()-4</f>
        <v>52</v>
      </c>
      <c r="B56" s="2">
        <v>35</v>
      </c>
      <c r="C56" s="2" t="s">
        <v>921</v>
      </c>
      <c r="D56" s="3" t="s">
        <v>1129</v>
      </c>
      <c r="E56" s="2" t="s">
        <v>714</v>
      </c>
      <c r="F56" s="4" t="s">
        <v>1130</v>
      </c>
      <c r="G56" s="2" t="s">
        <v>1131</v>
      </c>
      <c r="H56" s="2" t="s">
        <v>1132</v>
      </c>
      <c r="I56" s="3" t="s">
        <v>1133</v>
      </c>
      <c r="J56" s="3" t="s">
        <v>0</v>
      </c>
      <c r="K56" s="3" t="s">
        <v>1134</v>
      </c>
      <c r="L56" s="2">
        <f>LEN(M56)-LEN(SUBSTITUTE(M56, "、",""))/LEN("、")+1</f>
        <v>2</v>
      </c>
      <c r="M56" s="6" t="s">
        <v>2522</v>
      </c>
    </row>
    <row r="57" spans="1:13" s="20" customFormat="1" ht="99.95" customHeight="1" x14ac:dyDescent="0.15">
      <c r="A57" s="5">
        <f>ROW()-4</f>
        <v>53</v>
      </c>
      <c r="B57" s="2">
        <v>35</v>
      </c>
      <c r="C57" s="2" t="s">
        <v>921</v>
      </c>
      <c r="D57" s="3" t="s">
        <v>1135</v>
      </c>
      <c r="E57" s="2" t="s">
        <v>1136</v>
      </c>
      <c r="F57" s="4" t="s">
        <v>1137</v>
      </c>
      <c r="G57" s="2" t="s">
        <v>1138</v>
      </c>
      <c r="H57" s="2" t="s">
        <v>1139</v>
      </c>
      <c r="I57" s="3" t="s">
        <v>1140</v>
      </c>
      <c r="J57" s="3" t="s">
        <v>1</v>
      </c>
      <c r="K57" s="3" t="s">
        <v>977</v>
      </c>
      <c r="L57" s="2">
        <f>LEN(M57)-LEN(SUBSTITUTE(M57, "、",""))/LEN("、")+1</f>
        <v>2</v>
      </c>
      <c r="M57" s="6" t="s">
        <v>2744</v>
      </c>
    </row>
    <row r="58" spans="1:13" s="20" customFormat="1" ht="99.95" customHeight="1" x14ac:dyDescent="0.15">
      <c r="A58" s="5">
        <f>ROW()-4</f>
        <v>54</v>
      </c>
      <c r="B58" s="2">
        <v>35</v>
      </c>
      <c r="C58" s="2" t="s">
        <v>20</v>
      </c>
      <c r="D58" s="3" t="s">
        <v>867</v>
      </c>
      <c r="E58" s="2" t="s">
        <v>868</v>
      </c>
      <c r="F58" s="4" t="s">
        <v>869</v>
      </c>
      <c r="G58" s="2" t="s">
        <v>870</v>
      </c>
      <c r="H58" s="2" t="s">
        <v>871</v>
      </c>
      <c r="I58" s="3" t="s">
        <v>872</v>
      </c>
      <c r="J58" s="3" t="s">
        <v>0</v>
      </c>
      <c r="K58" s="3" t="s">
        <v>870</v>
      </c>
      <c r="L58" s="2">
        <f>LEN(M58)-LEN(SUBSTITUTE(M58, "、",""))/LEN("、")+1</f>
        <v>1</v>
      </c>
      <c r="M58" s="6" t="s">
        <v>2523</v>
      </c>
    </row>
    <row r="59" spans="1:13" s="20" customFormat="1" ht="99.95" customHeight="1" x14ac:dyDescent="0.15">
      <c r="A59" s="5">
        <f>ROW()-4</f>
        <v>55</v>
      </c>
      <c r="B59" s="2">
        <v>35</v>
      </c>
      <c r="C59" s="2" t="s">
        <v>921</v>
      </c>
      <c r="D59" s="3" t="s">
        <v>1141</v>
      </c>
      <c r="E59" s="2" t="s">
        <v>868</v>
      </c>
      <c r="F59" s="4" t="s">
        <v>1142</v>
      </c>
      <c r="G59" s="2" t="s">
        <v>1143</v>
      </c>
      <c r="H59" s="2" t="s">
        <v>1144</v>
      </c>
      <c r="I59" s="3" t="s">
        <v>1145</v>
      </c>
      <c r="J59" s="3" t="s">
        <v>1</v>
      </c>
      <c r="K59" s="3" t="s">
        <v>977</v>
      </c>
      <c r="L59" s="2">
        <f>LEN(M59)-LEN(SUBSTITUTE(M59, "、",""))/LEN("、")+1</f>
        <v>3</v>
      </c>
      <c r="M59" s="6" t="s">
        <v>2524</v>
      </c>
    </row>
    <row r="60" spans="1:13" s="20" customFormat="1" ht="99.95" customHeight="1" x14ac:dyDescent="0.15">
      <c r="A60" s="5">
        <f>ROW()-4</f>
        <v>56</v>
      </c>
      <c r="B60" s="2">
        <v>35</v>
      </c>
      <c r="C60" s="2" t="s">
        <v>921</v>
      </c>
      <c r="D60" s="3" t="s">
        <v>1146</v>
      </c>
      <c r="E60" s="2" t="s">
        <v>1147</v>
      </c>
      <c r="F60" s="4" t="s">
        <v>1148</v>
      </c>
      <c r="G60" s="2" t="s">
        <v>1149</v>
      </c>
      <c r="H60" s="2" t="s">
        <v>1150</v>
      </c>
      <c r="I60" s="3" t="s">
        <v>1151</v>
      </c>
      <c r="J60" s="3" t="s">
        <v>0</v>
      </c>
      <c r="K60" s="3" t="s">
        <v>1149</v>
      </c>
      <c r="L60" s="2">
        <f>LEN(M60)-LEN(SUBSTITUTE(M60, "、",""))/LEN("、")+1</f>
        <v>3</v>
      </c>
      <c r="M60" s="6" t="s">
        <v>2525</v>
      </c>
    </row>
    <row r="61" spans="1:13" s="20" customFormat="1" ht="99.95" customHeight="1" x14ac:dyDescent="0.15">
      <c r="A61" s="5">
        <f>ROW()-4</f>
        <v>57</v>
      </c>
      <c r="B61" s="2">
        <v>35</v>
      </c>
      <c r="C61" s="2" t="s">
        <v>20</v>
      </c>
      <c r="D61" s="3" t="s">
        <v>298</v>
      </c>
      <c r="E61" s="2" t="s">
        <v>299</v>
      </c>
      <c r="F61" s="4" t="s">
        <v>385</v>
      </c>
      <c r="G61" s="2" t="s">
        <v>300</v>
      </c>
      <c r="H61" s="2" t="s">
        <v>301</v>
      </c>
      <c r="I61" s="3" t="s">
        <v>538</v>
      </c>
      <c r="J61" s="3" t="s">
        <v>0</v>
      </c>
      <c r="K61" s="3" t="s">
        <v>3</v>
      </c>
      <c r="L61" s="2">
        <f>LEN(M61)-LEN(SUBSTITUTE(M61, "、",""))/LEN("、")+1</f>
        <v>1</v>
      </c>
      <c r="M61" s="6" t="s">
        <v>302</v>
      </c>
    </row>
    <row r="62" spans="1:13" s="20" customFormat="1" ht="99.95" customHeight="1" x14ac:dyDescent="0.15">
      <c r="A62" s="5">
        <f>ROW()-4</f>
        <v>58</v>
      </c>
      <c r="B62" s="2">
        <v>35</v>
      </c>
      <c r="C62" s="2" t="s">
        <v>921</v>
      </c>
      <c r="D62" s="3" t="s">
        <v>1152</v>
      </c>
      <c r="E62" s="2" t="s">
        <v>1153</v>
      </c>
      <c r="F62" s="4" t="s">
        <v>1154</v>
      </c>
      <c r="G62" s="2" t="s">
        <v>1155</v>
      </c>
      <c r="H62" s="2" t="s">
        <v>1156</v>
      </c>
      <c r="I62" s="3" t="s">
        <v>1157</v>
      </c>
      <c r="J62" s="3" t="s">
        <v>0</v>
      </c>
      <c r="K62" s="3" t="s">
        <v>1158</v>
      </c>
      <c r="L62" s="2">
        <f>LEN(M62)-LEN(SUBSTITUTE(M62, "、",""))/LEN("、")+1</f>
        <v>2</v>
      </c>
      <c r="M62" s="6" t="s">
        <v>2830</v>
      </c>
    </row>
    <row r="63" spans="1:13" s="20" customFormat="1" ht="99.95" customHeight="1" x14ac:dyDescent="0.15">
      <c r="A63" s="5">
        <f>ROW()-4</f>
        <v>59</v>
      </c>
      <c r="B63" s="2">
        <v>35</v>
      </c>
      <c r="C63" s="2" t="s">
        <v>921</v>
      </c>
      <c r="D63" s="3" t="s">
        <v>1025</v>
      </c>
      <c r="E63" s="2" t="s">
        <v>1159</v>
      </c>
      <c r="F63" s="4" t="s">
        <v>1160</v>
      </c>
      <c r="G63" s="2" t="s">
        <v>1161</v>
      </c>
      <c r="H63" s="2" t="s">
        <v>1162</v>
      </c>
      <c r="I63" s="3" t="s">
        <v>1163</v>
      </c>
      <c r="J63" s="3" t="s">
        <v>0</v>
      </c>
      <c r="K63" s="3" t="s">
        <v>1164</v>
      </c>
      <c r="L63" s="2">
        <f>LEN(M63)-LEN(SUBSTITUTE(M63, "、",""))/LEN("、")+1</f>
        <v>2</v>
      </c>
      <c r="M63" s="6" t="s">
        <v>2526</v>
      </c>
    </row>
    <row r="64" spans="1:13" s="20" customFormat="1" ht="99.95" customHeight="1" x14ac:dyDescent="0.15">
      <c r="A64" s="5">
        <f>ROW()-4</f>
        <v>60</v>
      </c>
      <c r="B64" s="2">
        <v>35</v>
      </c>
      <c r="C64" s="2" t="s">
        <v>20</v>
      </c>
      <c r="D64" s="3" t="s">
        <v>336</v>
      </c>
      <c r="E64" s="2" t="s">
        <v>337</v>
      </c>
      <c r="F64" s="4" t="s">
        <v>386</v>
      </c>
      <c r="G64" s="2" t="s">
        <v>338</v>
      </c>
      <c r="H64" s="2" t="s">
        <v>339</v>
      </c>
      <c r="I64" s="3" t="s">
        <v>539</v>
      </c>
      <c r="J64" s="3" t="s">
        <v>0</v>
      </c>
      <c r="K64" s="3" t="s">
        <v>340</v>
      </c>
      <c r="L64" s="2">
        <f>LEN(M64)-LEN(SUBSTITUTE(M64, "、",""))/LEN("、")+1</f>
        <v>3</v>
      </c>
      <c r="M64" s="6" t="s">
        <v>688</v>
      </c>
    </row>
    <row r="65" spans="1:13" s="20" customFormat="1" ht="99.95" customHeight="1" x14ac:dyDescent="0.15">
      <c r="A65" s="5">
        <f>ROW()-4</f>
        <v>61</v>
      </c>
      <c r="B65" s="2">
        <v>35</v>
      </c>
      <c r="C65" s="2" t="s">
        <v>20</v>
      </c>
      <c r="D65" s="3" t="s">
        <v>57</v>
      </c>
      <c r="E65" s="2" t="s">
        <v>58</v>
      </c>
      <c r="F65" s="4" t="s">
        <v>387</v>
      </c>
      <c r="G65" s="2" t="s">
        <v>59</v>
      </c>
      <c r="H65" s="2" t="s">
        <v>60</v>
      </c>
      <c r="I65" s="3" t="s">
        <v>537</v>
      </c>
      <c r="J65" s="3" t="s">
        <v>0</v>
      </c>
      <c r="K65" s="3" t="s">
        <v>61</v>
      </c>
      <c r="L65" s="2">
        <f>LEN(M65)-LEN(SUBSTITUTE(M65, "、",""))/LEN("、")+1</f>
        <v>1</v>
      </c>
      <c r="M65" s="6" t="s">
        <v>62</v>
      </c>
    </row>
    <row r="66" spans="1:13" s="20" customFormat="1" ht="99.95" customHeight="1" x14ac:dyDescent="0.15">
      <c r="A66" s="5">
        <f>ROW()-4</f>
        <v>62</v>
      </c>
      <c r="B66" s="2">
        <v>35</v>
      </c>
      <c r="C66" s="2" t="s">
        <v>921</v>
      </c>
      <c r="D66" s="3" t="s">
        <v>1165</v>
      </c>
      <c r="E66" s="2" t="s">
        <v>1166</v>
      </c>
      <c r="F66" s="4" t="s">
        <v>1167</v>
      </c>
      <c r="G66" s="2" t="s">
        <v>1168</v>
      </c>
      <c r="H66" s="2" t="s">
        <v>1169</v>
      </c>
      <c r="I66" s="3" t="s">
        <v>1170</v>
      </c>
      <c r="J66" s="3" t="s">
        <v>0</v>
      </c>
      <c r="K66" s="3" t="s">
        <v>1168</v>
      </c>
      <c r="L66" s="2">
        <f>LEN(M66)-LEN(SUBSTITUTE(M66, "、",""))/LEN("、")+1</f>
        <v>1</v>
      </c>
      <c r="M66" s="6" t="s">
        <v>1171</v>
      </c>
    </row>
    <row r="67" spans="1:13" s="20" customFormat="1" ht="99.95" customHeight="1" x14ac:dyDescent="0.15">
      <c r="A67" s="5">
        <f>ROW()-4</f>
        <v>63</v>
      </c>
      <c r="B67" s="2">
        <v>35</v>
      </c>
      <c r="C67" s="2" t="s">
        <v>921</v>
      </c>
      <c r="D67" s="3" t="s">
        <v>1172</v>
      </c>
      <c r="E67" s="2" t="s">
        <v>1173</v>
      </c>
      <c r="F67" s="4" t="s">
        <v>1174</v>
      </c>
      <c r="G67" s="2" t="s">
        <v>1175</v>
      </c>
      <c r="H67" s="2" t="s">
        <v>1176</v>
      </c>
      <c r="I67" s="3" t="s">
        <v>1177</v>
      </c>
      <c r="J67" s="3" t="s">
        <v>0</v>
      </c>
      <c r="K67" s="3" t="s">
        <v>1175</v>
      </c>
      <c r="L67" s="2">
        <f>LEN(M67)-LEN(SUBSTITUTE(M67, "、",""))/LEN("、")+1</f>
        <v>1</v>
      </c>
      <c r="M67" s="6" t="s">
        <v>1178</v>
      </c>
    </row>
    <row r="68" spans="1:13" s="20" customFormat="1" ht="99.95" customHeight="1" x14ac:dyDescent="0.15">
      <c r="A68" s="5">
        <f>ROW()-4</f>
        <v>64</v>
      </c>
      <c r="B68" s="2">
        <v>35</v>
      </c>
      <c r="C68" s="3" t="s">
        <v>718</v>
      </c>
      <c r="D68" s="3" t="s">
        <v>696</v>
      </c>
      <c r="E68" s="3" t="s">
        <v>697</v>
      </c>
      <c r="F68" s="3" t="s">
        <v>720</v>
      </c>
      <c r="G68" s="3" t="s">
        <v>698</v>
      </c>
      <c r="H68" s="3" t="s">
        <v>699</v>
      </c>
      <c r="I68" s="3" t="s">
        <v>725</v>
      </c>
      <c r="J68" s="3" t="s">
        <v>0</v>
      </c>
      <c r="K68" s="3" t="s">
        <v>3</v>
      </c>
      <c r="L68" s="2">
        <f>LEN(M68)-LEN(SUBSTITUTE(M68, "、",""))/LEN("、")+1</f>
        <v>2</v>
      </c>
      <c r="M68" s="7" t="s">
        <v>726</v>
      </c>
    </row>
    <row r="69" spans="1:13" s="20" customFormat="1" ht="99.95" customHeight="1" x14ac:dyDescent="0.15">
      <c r="A69" s="5">
        <f>ROW()-4</f>
        <v>65</v>
      </c>
      <c r="B69" s="2">
        <v>35</v>
      </c>
      <c r="C69" s="2" t="s">
        <v>20</v>
      </c>
      <c r="D69" s="3" t="s">
        <v>103</v>
      </c>
      <c r="E69" s="2" t="s">
        <v>44</v>
      </c>
      <c r="F69" s="4" t="s">
        <v>388</v>
      </c>
      <c r="G69" s="2" t="s">
        <v>104</v>
      </c>
      <c r="H69" s="2" t="s">
        <v>105</v>
      </c>
      <c r="I69" s="3" t="s">
        <v>801</v>
      </c>
      <c r="J69" s="3" t="s">
        <v>0</v>
      </c>
      <c r="K69" s="2" t="s">
        <v>104</v>
      </c>
      <c r="L69" s="2">
        <f>LEN(M69)-LEN(SUBSTITUTE(M69, "、",""))/LEN("、")+1</f>
        <v>1</v>
      </c>
      <c r="M69" s="6" t="s">
        <v>2615</v>
      </c>
    </row>
    <row r="70" spans="1:13" s="20" customFormat="1" ht="99.95" customHeight="1" x14ac:dyDescent="0.15">
      <c r="A70" s="5">
        <f>ROW()-4</f>
        <v>66</v>
      </c>
      <c r="B70" s="2">
        <v>35</v>
      </c>
      <c r="C70" s="3" t="s">
        <v>20</v>
      </c>
      <c r="D70" s="3" t="s">
        <v>773</v>
      </c>
      <c r="E70" s="3" t="s">
        <v>799</v>
      </c>
      <c r="F70" s="3" t="s">
        <v>774</v>
      </c>
      <c r="G70" s="3" t="s">
        <v>775</v>
      </c>
      <c r="H70" s="3" t="s">
        <v>776</v>
      </c>
      <c r="I70" s="3" t="s">
        <v>777</v>
      </c>
      <c r="J70" s="3" t="s">
        <v>0</v>
      </c>
      <c r="K70" s="3" t="s">
        <v>775</v>
      </c>
      <c r="L70" s="2">
        <f>LEN(M70)-LEN(SUBSTITUTE(M70, "、",""))/LEN("、")+1</f>
        <v>1</v>
      </c>
      <c r="M70" s="7" t="s">
        <v>789</v>
      </c>
    </row>
    <row r="71" spans="1:13" s="20" customFormat="1" ht="99.95" customHeight="1" x14ac:dyDescent="0.15">
      <c r="A71" s="5">
        <f>ROW()-4</f>
        <v>67</v>
      </c>
      <c r="B71" s="2">
        <v>35</v>
      </c>
      <c r="C71" s="2" t="s">
        <v>921</v>
      </c>
      <c r="D71" s="3" t="s">
        <v>1179</v>
      </c>
      <c r="E71" s="2" t="s">
        <v>156</v>
      </c>
      <c r="F71" s="4" t="s">
        <v>1180</v>
      </c>
      <c r="G71" s="2" t="s">
        <v>1181</v>
      </c>
      <c r="H71" s="2" t="s">
        <v>816</v>
      </c>
      <c r="I71" s="3" t="s">
        <v>1182</v>
      </c>
      <c r="J71" s="3" t="s">
        <v>0</v>
      </c>
      <c r="K71" s="3" t="s">
        <v>1181</v>
      </c>
      <c r="L71" s="2">
        <f>LEN(M71)-LEN(SUBSTITUTE(M71, "、",""))/LEN("、")+1</f>
        <v>2</v>
      </c>
      <c r="M71" s="6" t="s">
        <v>2527</v>
      </c>
    </row>
    <row r="72" spans="1:13" s="20" customFormat="1" ht="99.95" customHeight="1" x14ac:dyDescent="0.15">
      <c r="A72" s="5">
        <f>ROW()-4</f>
        <v>68</v>
      </c>
      <c r="B72" s="2">
        <v>35</v>
      </c>
      <c r="C72" s="2" t="s">
        <v>20</v>
      </c>
      <c r="D72" s="3" t="s">
        <v>155</v>
      </c>
      <c r="E72" s="2" t="s">
        <v>156</v>
      </c>
      <c r="F72" s="4" t="s">
        <v>389</v>
      </c>
      <c r="G72" s="2" t="s">
        <v>606</v>
      </c>
      <c r="H72" s="2" t="s">
        <v>157</v>
      </c>
      <c r="I72" s="3" t="s">
        <v>2742</v>
      </c>
      <c r="J72" s="3" t="s">
        <v>0</v>
      </c>
      <c r="K72" s="3" t="s">
        <v>606</v>
      </c>
      <c r="L72" s="2">
        <f>LEN(M72)-LEN(SUBSTITUTE(M72, "、",""))/LEN("、")+1</f>
        <v>2</v>
      </c>
      <c r="M72" s="6" t="s">
        <v>2741</v>
      </c>
    </row>
    <row r="73" spans="1:13" s="20" customFormat="1" ht="99.95" customHeight="1" x14ac:dyDescent="0.15">
      <c r="A73" s="5">
        <f>ROW()-4</f>
        <v>69</v>
      </c>
      <c r="B73" s="2">
        <v>35</v>
      </c>
      <c r="C73" s="2" t="s">
        <v>921</v>
      </c>
      <c r="D73" s="3" t="s">
        <v>1183</v>
      </c>
      <c r="E73" s="2" t="s">
        <v>117</v>
      </c>
      <c r="F73" s="4" t="s">
        <v>1184</v>
      </c>
      <c r="G73" s="2" t="s">
        <v>1185</v>
      </c>
      <c r="H73" s="2" t="s">
        <v>118</v>
      </c>
      <c r="I73" s="3" t="s">
        <v>1186</v>
      </c>
      <c r="J73" s="3" t="s">
        <v>0</v>
      </c>
      <c r="K73" s="3" t="s">
        <v>1185</v>
      </c>
      <c r="L73" s="2">
        <f>LEN(M73)-LEN(SUBSTITUTE(M73, "、",""))/LEN("、")+1</f>
        <v>7</v>
      </c>
      <c r="M73" s="6" t="s">
        <v>2528</v>
      </c>
    </row>
    <row r="74" spans="1:13" s="20" customFormat="1" ht="99.95" customHeight="1" x14ac:dyDescent="0.15">
      <c r="A74" s="5">
        <f>ROW()-4</f>
        <v>70</v>
      </c>
      <c r="B74" s="2">
        <v>35</v>
      </c>
      <c r="C74" s="2" t="s">
        <v>921</v>
      </c>
      <c r="D74" s="3" t="s">
        <v>1187</v>
      </c>
      <c r="E74" s="2" t="s">
        <v>1188</v>
      </c>
      <c r="F74" s="4" t="s">
        <v>1189</v>
      </c>
      <c r="G74" s="2" t="s">
        <v>1190</v>
      </c>
      <c r="H74" s="2" t="s">
        <v>1191</v>
      </c>
      <c r="I74" s="3" t="s">
        <v>1192</v>
      </c>
      <c r="J74" s="3" t="s">
        <v>0</v>
      </c>
      <c r="K74" s="3" t="s">
        <v>1190</v>
      </c>
      <c r="L74" s="2">
        <f>LEN(M74)-LEN(SUBSTITUTE(M74, "、",""))/LEN("、")+1</f>
        <v>1</v>
      </c>
      <c r="M74" s="6" t="s">
        <v>1193</v>
      </c>
    </row>
    <row r="75" spans="1:13" s="20" customFormat="1" ht="99.95" customHeight="1" x14ac:dyDescent="0.15">
      <c r="A75" s="5">
        <f>ROW()-4</f>
        <v>71</v>
      </c>
      <c r="B75" s="2">
        <v>35</v>
      </c>
      <c r="C75" s="2" t="s">
        <v>921</v>
      </c>
      <c r="D75" s="3" t="s">
        <v>1201</v>
      </c>
      <c r="E75" s="2" t="s">
        <v>1195</v>
      </c>
      <c r="F75" s="4" t="s">
        <v>1202</v>
      </c>
      <c r="G75" s="2" t="s">
        <v>1203</v>
      </c>
      <c r="H75" s="2" t="s">
        <v>1204</v>
      </c>
      <c r="I75" s="3" t="s">
        <v>1205</v>
      </c>
      <c r="J75" s="3" t="s">
        <v>0</v>
      </c>
      <c r="K75" s="3" t="s">
        <v>1206</v>
      </c>
      <c r="L75" s="2">
        <f>LEN(M75)-LEN(SUBSTITUTE(M75, "、",""))/LEN("、")+1</f>
        <v>1</v>
      </c>
      <c r="M75" s="6" t="s">
        <v>1207</v>
      </c>
    </row>
    <row r="76" spans="1:13" s="20" customFormat="1" ht="99.95" customHeight="1" x14ac:dyDescent="0.15">
      <c r="A76" s="5">
        <f>ROW()-4</f>
        <v>72</v>
      </c>
      <c r="B76" s="2">
        <v>35</v>
      </c>
      <c r="C76" s="2" t="s">
        <v>921</v>
      </c>
      <c r="D76" s="3" t="s">
        <v>1194</v>
      </c>
      <c r="E76" s="2" t="s">
        <v>1195</v>
      </c>
      <c r="F76" s="4" t="s">
        <v>1196</v>
      </c>
      <c r="G76" s="2" t="s">
        <v>1197</v>
      </c>
      <c r="H76" s="2" t="s">
        <v>1198</v>
      </c>
      <c r="I76" s="3" t="s">
        <v>1199</v>
      </c>
      <c r="J76" s="3" t="s">
        <v>0</v>
      </c>
      <c r="K76" s="3" t="s">
        <v>1197</v>
      </c>
      <c r="L76" s="2">
        <f>LEN(M76)-LEN(SUBSTITUTE(M76, "、",""))/LEN("、")+1</f>
        <v>1</v>
      </c>
      <c r="M76" s="6" t="s">
        <v>1200</v>
      </c>
    </row>
    <row r="77" spans="1:13" s="20" customFormat="1" ht="99.95" customHeight="1" x14ac:dyDescent="0.15">
      <c r="A77" s="5">
        <f>ROW()-4</f>
        <v>73</v>
      </c>
      <c r="B77" s="2">
        <v>35</v>
      </c>
      <c r="C77" s="2" t="s">
        <v>921</v>
      </c>
      <c r="D77" s="3" t="s">
        <v>1208</v>
      </c>
      <c r="E77" s="2" t="s">
        <v>1209</v>
      </c>
      <c r="F77" s="4" t="s">
        <v>1210</v>
      </c>
      <c r="G77" s="2" t="s">
        <v>1211</v>
      </c>
      <c r="H77" s="2" t="s">
        <v>1212</v>
      </c>
      <c r="I77" s="3" t="s">
        <v>1213</v>
      </c>
      <c r="J77" s="3" t="s">
        <v>1</v>
      </c>
      <c r="K77" s="3" t="s">
        <v>977</v>
      </c>
      <c r="L77" s="2">
        <f>LEN(M77)-LEN(SUBSTITUTE(M77, "、",""))/LEN("、")+1</f>
        <v>1</v>
      </c>
      <c r="M77" s="6" t="s">
        <v>1214</v>
      </c>
    </row>
    <row r="78" spans="1:13" s="20" customFormat="1" ht="99.95" customHeight="1" x14ac:dyDescent="0.15">
      <c r="A78" s="5">
        <f>ROW()-4</f>
        <v>74</v>
      </c>
      <c r="B78" s="2">
        <v>35</v>
      </c>
      <c r="C78" s="2" t="s">
        <v>921</v>
      </c>
      <c r="D78" s="3" t="s">
        <v>1215</v>
      </c>
      <c r="E78" s="2" t="s">
        <v>1216</v>
      </c>
      <c r="F78" s="4" t="s">
        <v>1217</v>
      </c>
      <c r="G78" s="2" t="s">
        <v>1218</v>
      </c>
      <c r="H78" s="2" t="s">
        <v>1219</v>
      </c>
      <c r="I78" s="3" t="s">
        <v>1220</v>
      </c>
      <c r="J78" s="3" t="s">
        <v>0</v>
      </c>
      <c r="K78" s="3" t="s">
        <v>1218</v>
      </c>
      <c r="L78" s="2">
        <f>LEN(M78)-LEN(SUBSTITUTE(M78, "、",""))/LEN("、")+1</f>
        <v>1</v>
      </c>
      <c r="M78" s="6" t="s">
        <v>1221</v>
      </c>
    </row>
    <row r="79" spans="1:13" s="20" customFormat="1" ht="99.95" customHeight="1" x14ac:dyDescent="0.15">
      <c r="A79" s="5">
        <f>ROW()-4</f>
        <v>75</v>
      </c>
      <c r="B79" s="2">
        <v>35</v>
      </c>
      <c r="C79" s="2" t="s">
        <v>921</v>
      </c>
      <c r="D79" s="3" t="s">
        <v>1222</v>
      </c>
      <c r="E79" s="2" t="s">
        <v>1223</v>
      </c>
      <c r="F79" s="4" t="s">
        <v>1224</v>
      </c>
      <c r="G79" s="2" t="s">
        <v>1225</v>
      </c>
      <c r="H79" s="2" t="s">
        <v>1226</v>
      </c>
      <c r="I79" s="3" t="s">
        <v>1227</v>
      </c>
      <c r="J79" s="3" t="s">
        <v>0</v>
      </c>
      <c r="K79" s="3" t="s">
        <v>1225</v>
      </c>
      <c r="L79" s="2">
        <f>LEN(M79)-LEN(SUBSTITUTE(M79, "、",""))/LEN("、")+1</f>
        <v>1</v>
      </c>
      <c r="M79" s="6" t="s">
        <v>1228</v>
      </c>
    </row>
    <row r="80" spans="1:13" s="20" customFormat="1" ht="99.95" customHeight="1" x14ac:dyDescent="0.15">
      <c r="A80" s="5">
        <f>ROW()-4</f>
        <v>76</v>
      </c>
      <c r="B80" s="2">
        <v>35</v>
      </c>
      <c r="C80" s="2" t="s">
        <v>921</v>
      </c>
      <c r="D80" s="3" t="s">
        <v>1229</v>
      </c>
      <c r="E80" s="2" t="s">
        <v>1230</v>
      </c>
      <c r="F80" s="4" t="s">
        <v>1231</v>
      </c>
      <c r="G80" s="2" t="s">
        <v>1232</v>
      </c>
      <c r="H80" s="2" t="s">
        <v>1233</v>
      </c>
      <c r="I80" s="3" t="s">
        <v>1234</v>
      </c>
      <c r="J80" s="3" t="s">
        <v>0</v>
      </c>
      <c r="K80" s="3" t="s">
        <v>1235</v>
      </c>
      <c r="L80" s="2">
        <f>LEN(M80)-LEN(SUBSTITUTE(M80, "、",""))/LEN("、")+1</f>
        <v>2</v>
      </c>
      <c r="M80" s="6" t="s">
        <v>2529</v>
      </c>
    </row>
    <row r="81" spans="1:13" s="20" customFormat="1" ht="99.95" customHeight="1" x14ac:dyDescent="0.15">
      <c r="A81" s="5">
        <f>ROW()-4</f>
        <v>77</v>
      </c>
      <c r="B81" s="2">
        <v>35</v>
      </c>
      <c r="C81" s="2" t="s">
        <v>921</v>
      </c>
      <c r="D81" s="3" t="s">
        <v>1236</v>
      </c>
      <c r="E81" s="2" t="s">
        <v>1237</v>
      </c>
      <c r="F81" s="4" t="s">
        <v>1238</v>
      </c>
      <c r="G81" s="2" t="s">
        <v>1239</v>
      </c>
      <c r="H81" s="2" t="s">
        <v>1240</v>
      </c>
      <c r="I81" s="3" t="s">
        <v>1016</v>
      </c>
      <c r="J81" s="3" t="s">
        <v>0</v>
      </c>
      <c r="K81" s="3" t="s">
        <v>1239</v>
      </c>
      <c r="L81" s="2">
        <f>LEN(M81)-LEN(SUBSTITUTE(M81, "、",""))/LEN("、")+1</f>
        <v>1</v>
      </c>
      <c r="M81" s="6" t="s">
        <v>1241</v>
      </c>
    </row>
    <row r="82" spans="1:13" s="20" customFormat="1" ht="99.95" customHeight="1" x14ac:dyDescent="0.15">
      <c r="A82" s="5">
        <f>ROW()-4</f>
        <v>78</v>
      </c>
      <c r="B82" s="2">
        <v>35</v>
      </c>
      <c r="C82" s="2" t="s">
        <v>20</v>
      </c>
      <c r="D82" s="2" t="s">
        <v>486</v>
      </c>
      <c r="E82" s="2" t="s">
        <v>487</v>
      </c>
      <c r="F82" s="3" t="s">
        <v>514</v>
      </c>
      <c r="G82" s="2" t="s">
        <v>488</v>
      </c>
      <c r="H82" s="2" t="s">
        <v>489</v>
      </c>
      <c r="I82" s="3" t="s">
        <v>491</v>
      </c>
      <c r="J82" s="2" t="s">
        <v>0</v>
      </c>
      <c r="K82" s="2" t="s">
        <v>3</v>
      </c>
      <c r="L82" s="2">
        <f>LEN(M82)-LEN(SUBSTITUTE(M82, "、",""))/LEN("、")+1</f>
        <v>1</v>
      </c>
      <c r="M82" s="6" t="s">
        <v>490</v>
      </c>
    </row>
    <row r="83" spans="1:13" s="20" customFormat="1" ht="99.95" customHeight="1" x14ac:dyDescent="0.15">
      <c r="A83" s="5">
        <f>ROW()-4</f>
        <v>79</v>
      </c>
      <c r="B83" s="2">
        <v>35</v>
      </c>
      <c r="C83" s="2" t="s">
        <v>921</v>
      </c>
      <c r="D83" s="3" t="s">
        <v>1242</v>
      </c>
      <c r="E83" s="2" t="s">
        <v>233</v>
      </c>
      <c r="F83" s="4" t="s">
        <v>1243</v>
      </c>
      <c r="G83" s="2" t="s">
        <v>1244</v>
      </c>
      <c r="H83" s="2" t="s">
        <v>1245</v>
      </c>
      <c r="I83" s="3" t="s">
        <v>1246</v>
      </c>
      <c r="J83" s="3" t="s">
        <v>0</v>
      </c>
      <c r="K83" s="3" t="s">
        <v>1247</v>
      </c>
      <c r="L83" s="2">
        <f>LEN(M83)-LEN(SUBSTITUTE(M83, "、",""))/LEN("、")+1</f>
        <v>1</v>
      </c>
      <c r="M83" s="6" t="s">
        <v>1248</v>
      </c>
    </row>
    <row r="84" spans="1:13" s="20" customFormat="1" ht="99.95" customHeight="1" x14ac:dyDescent="0.15">
      <c r="A84" s="5">
        <f>ROW()-4</f>
        <v>80</v>
      </c>
      <c r="B84" s="2">
        <v>35</v>
      </c>
      <c r="C84" s="2" t="s">
        <v>20</v>
      </c>
      <c r="D84" s="3" t="s">
        <v>232</v>
      </c>
      <c r="E84" s="2" t="s">
        <v>233</v>
      </c>
      <c r="F84" s="4" t="s">
        <v>390</v>
      </c>
      <c r="G84" s="2" t="s">
        <v>234</v>
      </c>
      <c r="H84" s="2" t="s">
        <v>235</v>
      </c>
      <c r="I84" s="3" t="s">
        <v>540</v>
      </c>
      <c r="J84" s="3" t="s">
        <v>0</v>
      </c>
      <c r="K84" s="3" t="s">
        <v>3</v>
      </c>
      <c r="L84" s="2">
        <f>LEN(M84)-LEN(SUBSTITUTE(M84, "、",""))/LEN("、")+1</f>
        <v>2</v>
      </c>
      <c r="M84" s="6" t="s">
        <v>236</v>
      </c>
    </row>
    <row r="85" spans="1:13" s="20" customFormat="1" ht="99.95" customHeight="1" x14ac:dyDescent="0.15">
      <c r="A85" s="5">
        <f>ROW()-4</f>
        <v>81</v>
      </c>
      <c r="B85" s="2">
        <v>35</v>
      </c>
      <c r="C85" s="2" t="s">
        <v>20</v>
      </c>
      <c r="D85" s="3" t="s">
        <v>873</v>
      </c>
      <c r="E85" s="2" t="s">
        <v>874</v>
      </c>
      <c r="F85" s="4" t="s">
        <v>875</v>
      </c>
      <c r="G85" s="2" t="s">
        <v>876</v>
      </c>
      <c r="H85" s="2" t="s">
        <v>877</v>
      </c>
      <c r="I85" s="3" t="s">
        <v>6</v>
      </c>
      <c r="J85" s="3" t="s">
        <v>1</v>
      </c>
      <c r="K85" s="3" t="s">
        <v>876</v>
      </c>
      <c r="L85" s="2">
        <f>LEN(M85)-LEN(SUBSTITUTE(M85, "、",""))/LEN("、")+1</f>
        <v>3</v>
      </c>
      <c r="M85" s="6" t="s">
        <v>2530</v>
      </c>
    </row>
    <row r="86" spans="1:13" s="20" customFormat="1" ht="99.95" customHeight="1" x14ac:dyDescent="0.15">
      <c r="A86" s="5">
        <f>ROW()-4</f>
        <v>82</v>
      </c>
      <c r="B86" s="2">
        <v>35</v>
      </c>
      <c r="C86" s="2" t="s">
        <v>921</v>
      </c>
      <c r="D86" s="3" t="s">
        <v>1249</v>
      </c>
      <c r="E86" s="2" t="s">
        <v>1250</v>
      </c>
      <c r="F86" s="4" t="s">
        <v>1251</v>
      </c>
      <c r="G86" s="2" t="s">
        <v>1252</v>
      </c>
      <c r="H86" s="2" t="s">
        <v>1253</v>
      </c>
      <c r="I86" s="3" t="s">
        <v>990</v>
      </c>
      <c r="J86" s="3" t="s">
        <v>0</v>
      </c>
      <c r="K86" s="3" t="s">
        <v>1252</v>
      </c>
      <c r="L86" s="2">
        <f>LEN(M86)-LEN(SUBSTITUTE(M86, "、",""))/LEN("、")+1</f>
        <v>1</v>
      </c>
      <c r="M86" s="6" t="s">
        <v>1254</v>
      </c>
    </row>
    <row r="87" spans="1:13" s="20" customFormat="1" ht="99.95" customHeight="1" x14ac:dyDescent="0.15">
      <c r="A87" s="5">
        <f>ROW()-4</f>
        <v>83</v>
      </c>
      <c r="B87" s="2">
        <v>35</v>
      </c>
      <c r="C87" s="2" t="s">
        <v>921</v>
      </c>
      <c r="D87" s="3" t="s">
        <v>1255</v>
      </c>
      <c r="E87" s="2" t="s">
        <v>1256</v>
      </c>
      <c r="F87" s="4" t="s">
        <v>1257</v>
      </c>
      <c r="G87" s="2" t="s">
        <v>1258</v>
      </c>
      <c r="H87" s="2" t="s">
        <v>1259</v>
      </c>
      <c r="I87" s="3" t="s">
        <v>1260</v>
      </c>
      <c r="J87" s="3" t="s">
        <v>1</v>
      </c>
      <c r="K87" s="3" t="s">
        <v>977</v>
      </c>
      <c r="L87" s="2">
        <f>LEN(M87)-LEN(SUBSTITUTE(M87, "、",""))/LEN("、")+1</f>
        <v>1</v>
      </c>
      <c r="M87" s="6" t="s">
        <v>1261</v>
      </c>
    </row>
    <row r="88" spans="1:13" s="20" customFormat="1" ht="99.95" customHeight="1" x14ac:dyDescent="0.15">
      <c r="A88" s="5">
        <f>ROW()-4</f>
        <v>84</v>
      </c>
      <c r="B88" s="2">
        <v>35</v>
      </c>
      <c r="C88" s="2" t="s">
        <v>20</v>
      </c>
      <c r="D88" s="3" t="s">
        <v>207</v>
      </c>
      <c r="E88" s="2" t="s">
        <v>208</v>
      </c>
      <c r="F88" s="4" t="s">
        <v>391</v>
      </c>
      <c r="G88" s="2" t="s">
        <v>209</v>
      </c>
      <c r="H88" s="2" t="s">
        <v>210</v>
      </c>
      <c r="I88" s="3" t="s">
        <v>541</v>
      </c>
      <c r="J88" s="3" t="s">
        <v>1</v>
      </c>
      <c r="K88" s="3"/>
      <c r="L88" s="2">
        <f>LEN(M88)-LEN(SUBSTITUTE(M88, "、",""))/LEN("、")+1</f>
        <v>3</v>
      </c>
      <c r="M88" s="6" t="s">
        <v>2531</v>
      </c>
    </row>
    <row r="89" spans="1:13" s="20" customFormat="1" ht="99.95" customHeight="1" x14ac:dyDescent="0.15">
      <c r="A89" s="5">
        <f>ROW()-4</f>
        <v>85</v>
      </c>
      <c r="B89" s="2">
        <v>35</v>
      </c>
      <c r="C89" s="2" t="s">
        <v>921</v>
      </c>
      <c r="D89" s="3" t="s">
        <v>1262</v>
      </c>
      <c r="E89" s="2" t="s">
        <v>1263</v>
      </c>
      <c r="F89" s="4" t="s">
        <v>1264</v>
      </c>
      <c r="G89" s="2" t="s">
        <v>1265</v>
      </c>
      <c r="H89" s="2" t="s">
        <v>1266</v>
      </c>
      <c r="I89" s="3" t="s">
        <v>1267</v>
      </c>
      <c r="J89" s="3" t="s">
        <v>0</v>
      </c>
      <c r="K89" s="3" t="s">
        <v>1265</v>
      </c>
      <c r="L89" s="2">
        <f>LEN(M89)-LEN(SUBSTITUTE(M89, "、",""))/LEN("、")+1</f>
        <v>1</v>
      </c>
      <c r="M89" s="6" t="s">
        <v>1268</v>
      </c>
    </row>
    <row r="90" spans="1:13" s="20" customFormat="1" ht="99.95" customHeight="1" x14ac:dyDescent="0.15">
      <c r="A90" s="5">
        <f>ROW()-4</f>
        <v>86</v>
      </c>
      <c r="B90" s="2">
        <v>35</v>
      </c>
      <c r="C90" s="2" t="s">
        <v>921</v>
      </c>
      <c r="D90" s="3" t="s">
        <v>1269</v>
      </c>
      <c r="E90" s="2" t="s">
        <v>173</v>
      </c>
      <c r="F90" s="4" t="s">
        <v>1270</v>
      </c>
      <c r="G90" s="2" t="s">
        <v>1271</v>
      </c>
      <c r="H90" s="2" t="s">
        <v>1272</v>
      </c>
      <c r="I90" s="3" t="s">
        <v>1273</v>
      </c>
      <c r="J90" s="3" t="s">
        <v>1</v>
      </c>
      <c r="K90" s="3" t="s">
        <v>977</v>
      </c>
      <c r="L90" s="2">
        <f>LEN(M90)-LEN(SUBSTITUTE(M90, "、",""))/LEN("、")+1</f>
        <v>2</v>
      </c>
      <c r="M90" s="6" t="s">
        <v>2532</v>
      </c>
    </row>
    <row r="91" spans="1:13" s="20" customFormat="1" ht="99.95" customHeight="1" x14ac:dyDescent="0.15">
      <c r="A91" s="5">
        <f>ROW()-4</f>
        <v>87</v>
      </c>
      <c r="B91" s="2">
        <v>35</v>
      </c>
      <c r="C91" s="2" t="s">
        <v>20</v>
      </c>
      <c r="D91" s="3" t="s">
        <v>515</v>
      </c>
      <c r="E91" s="2" t="s">
        <v>173</v>
      </c>
      <c r="F91" s="4" t="s">
        <v>392</v>
      </c>
      <c r="G91" s="2" t="s">
        <v>174</v>
      </c>
      <c r="H91" s="2" t="s">
        <v>175</v>
      </c>
      <c r="I91" s="3" t="s">
        <v>542</v>
      </c>
      <c r="J91" s="3" t="s">
        <v>1</v>
      </c>
      <c r="K91" s="3"/>
      <c r="L91" s="2">
        <f>LEN(M91)-LEN(SUBSTITUTE(M91, "、",""))/LEN("、")+1</f>
        <v>2</v>
      </c>
      <c r="M91" s="6" t="s">
        <v>176</v>
      </c>
    </row>
    <row r="92" spans="1:13" s="20" customFormat="1" ht="99.95" customHeight="1" x14ac:dyDescent="0.15">
      <c r="A92" s="5">
        <f>ROW()-4</f>
        <v>88</v>
      </c>
      <c r="B92" s="2">
        <v>35</v>
      </c>
      <c r="C92" s="2" t="s">
        <v>20</v>
      </c>
      <c r="D92" s="3" t="s">
        <v>516</v>
      </c>
      <c r="E92" s="2" t="s">
        <v>173</v>
      </c>
      <c r="F92" s="4" t="s">
        <v>393</v>
      </c>
      <c r="G92" s="2" t="s">
        <v>274</v>
      </c>
      <c r="H92" s="2" t="s">
        <v>275</v>
      </c>
      <c r="I92" s="3" t="s">
        <v>543</v>
      </c>
      <c r="J92" s="3" t="s">
        <v>1</v>
      </c>
      <c r="K92" s="3"/>
      <c r="L92" s="2">
        <f>LEN(M92)-LEN(SUBSTITUTE(M92, "、",""))/LEN("、")+1</f>
        <v>3</v>
      </c>
      <c r="M92" s="6" t="s">
        <v>2533</v>
      </c>
    </row>
    <row r="93" spans="1:13" s="20" customFormat="1" ht="99.95" customHeight="1" x14ac:dyDescent="0.15">
      <c r="A93" s="5">
        <f>ROW()-4</f>
        <v>89</v>
      </c>
      <c r="B93" s="2">
        <v>35</v>
      </c>
      <c r="C93" s="2" t="s">
        <v>20</v>
      </c>
      <c r="D93" s="3" t="s">
        <v>16</v>
      </c>
      <c r="E93" s="2" t="s">
        <v>66</v>
      </c>
      <c r="F93" s="4" t="s">
        <v>394</v>
      </c>
      <c r="G93" s="2" t="s">
        <v>67</v>
      </c>
      <c r="H93" s="2" t="s">
        <v>68</v>
      </c>
      <c r="I93" s="3" t="s">
        <v>544</v>
      </c>
      <c r="J93" s="3" t="s">
        <v>0</v>
      </c>
      <c r="K93" s="3" t="s">
        <v>3</v>
      </c>
      <c r="L93" s="2">
        <f>LEN(M93)-LEN(SUBSTITUTE(M93, "、",""))/LEN("、")+1</f>
        <v>1</v>
      </c>
      <c r="M93" s="6" t="s">
        <v>69</v>
      </c>
    </row>
    <row r="94" spans="1:13" s="20" customFormat="1" ht="99.95" customHeight="1" x14ac:dyDescent="0.15">
      <c r="A94" s="5">
        <f>ROW()-4</f>
        <v>90</v>
      </c>
      <c r="B94" s="2">
        <v>35</v>
      </c>
      <c r="C94" s="2" t="s">
        <v>20</v>
      </c>
      <c r="D94" s="3" t="s">
        <v>629</v>
      </c>
      <c r="E94" s="2" t="s">
        <v>630</v>
      </c>
      <c r="F94" s="4" t="s">
        <v>631</v>
      </c>
      <c r="G94" s="2" t="s">
        <v>632</v>
      </c>
      <c r="H94" s="2" t="s">
        <v>633</v>
      </c>
      <c r="I94" s="3" t="s">
        <v>634</v>
      </c>
      <c r="J94" s="3" t="s">
        <v>465</v>
      </c>
      <c r="K94" s="3"/>
      <c r="L94" s="2">
        <f>LEN(M94)-LEN(SUBSTITUTE(M94, "、",""))/LEN("、")+1</f>
        <v>4</v>
      </c>
      <c r="M94" s="6" t="s">
        <v>2690</v>
      </c>
    </row>
    <row r="95" spans="1:13" s="20" customFormat="1" ht="99.95" customHeight="1" x14ac:dyDescent="0.15">
      <c r="A95" s="5">
        <f>ROW()-4</f>
        <v>91</v>
      </c>
      <c r="B95" s="2">
        <v>35</v>
      </c>
      <c r="C95" s="2" t="s">
        <v>921</v>
      </c>
      <c r="D95" s="3" t="s">
        <v>341</v>
      </c>
      <c r="E95" s="2" t="s">
        <v>342</v>
      </c>
      <c r="F95" s="4" t="s">
        <v>1274</v>
      </c>
      <c r="G95" s="2" t="s">
        <v>1275</v>
      </c>
      <c r="H95" s="2" t="s">
        <v>343</v>
      </c>
      <c r="I95" s="3" t="s">
        <v>968</v>
      </c>
      <c r="J95" s="3" t="s">
        <v>0</v>
      </c>
      <c r="K95" s="3" t="s">
        <v>1275</v>
      </c>
      <c r="L95" s="2">
        <f>LEN(M95)-LEN(SUBSTITUTE(M95, "、",""))/LEN("、")+1</f>
        <v>2</v>
      </c>
      <c r="M95" s="6" t="s">
        <v>2534</v>
      </c>
    </row>
    <row r="96" spans="1:13" s="20" customFormat="1" ht="99.95" customHeight="1" x14ac:dyDescent="0.15">
      <c r="A96" s="5">
        <f>ROW()-4</f>
        <v>92</v>
      </c>
      <c r="B96" s="2">
        <v>35</v>
      </c>
      <c r="C96" s="2" t="s">
        <v>20</v>
      </c>
      <c r="D96" s="3" t="s">
        <v>10</v>
      </c>
      <c r="E96" s="2" t="s">
        <v>111</v>
      </c>
      <c r="F96" s="4" t="s">
        <v>395</v>
      </c>
      <c r="G96" s="2" t="s">
        <v>112</v>
      </c>
      <c r="H96" s="2" t="s">
        <v>113</v>
      </c>
      <c r="I96" s="3" t="s">
        <v>545</v>
      </c>
      <c r="J96" s="3" t="s">
        <v>1</v>
      </c>
      <c r="K96" s="3"/>
      <c r="L96" s="2">
        <f>LEN(M96)-LEN(SUBSTITUTE(M96, "、",""))/LEN("、")+1</f>
        <v>1</v>
      </c>
      <c r="M96" s="6" t="s">
        <v>114</v>
      </c>
    </row>
    <row r="97" spans="1:13" s="20" customFormat="1" ht="99.95" customHeight="1" x14ac:dyDescent="0.15">
      <c r="A97" s="5">
        <f>ROW()-4</f>
        <v>93</v>
      </c>
      <c r="B97" s="2">
        <v>35</v>
      </c>
      <c r="C97" s="2" t="s">
        <v>20</v>
      </c>
      <c r="D97" s="3" t="s">
        <v>826</v>
      </c>
      <c r="E97" s="2" t="s">
        <v>827</v>
      </c>
      <c r="F97" s="4" t="s">
        <v>828</v>
      </c>
      <c r="G97" s="2" t="s">
        <v>829</v>
      </c>
      <c r="H97" s="2" t="s">
        <v>830</v>
      </c>
      <c r="I97" s="3" t="s">
        <v>804</v>
      </c>
      <c r="J97" s="3" t="s">
        <v>0</v>
      </c>
      <c r="K97" s="3" t="s">
        <v>831</v>
      </c>
      <c r="L97" s="2">
        <f>LEN(M97)-LEN(SUBSTITUTE(M97, "、",""))/LEN("、")+1</f>
        <v>3</v>
      </c>
      <c r="M97" s="6" t="s">
        <v>2868</v>
      </c>
    </row>
    <row r="98" spans="1:13" s="20" customFormat="1" ht="99.95" customHeight="1" x14ac:dyDescent="0.15">
      <c r="A98" s="5">
        <f>ROW()-4</f>
        <v>94</v>
      </c>
      <c r="B98" s="2">
        <v>35</v>
      </c>
      <c r="C98" s="2" t="s">
        <v>921</v>
      </c>
      <c r="D98" s="3" t="s">
        <v>1276</v>
      </c>
      <c r="E98" s="2" t="s">
        <v>1277</v>
      </c>
      <c r="F98" s="4" t="s">
        <v>1278</v>
      </c>
      <c r="G98" s="2" t="s">
        <v>1279</v>
      </c>
      <c r="H98" s="2" t="s">
        <v>1280</v>
      </c>
      <c r="I98" s="3" t="s">
        <v>1281</v>
      </c>
      <c r="J98" s="3" t="s">
        <v>0</v>
      </c>
      <c r="K98" s="3" t="s">
        <v>1279</v>
      </c>
      <c r="L98" s="2">
        <f>LEN(M98)-LEN(SUBSTITUTE(M98, "、",""))/LEN("、")+1</f>
        <v>2</v>
      </c>
      <c r="M98" s="6" t="s">
        <v>2535</v>
      </c>
    </row>
    <row r="99" spans="1:13" s="20" customFormat="1" ht="99.95" customHeight="1" x14ac:dyDescent="0.15">
      <c r="A99" s="5">
        <f>ROW()-4</f>
        <v>95</v>
      </c>
      <c r="B99" s="2">
        <v>35</v>
      </c>
      <c r="C99" s="2" t="s">
        <v>921</v>
      </c>
      <c r="D99" s="3" t="s">
        <v>1282</v>
      </c>
      <c r="E99" s="2" t="s">
        <v>1283</v>
      </c>
      <c r="F99" s="4" t="s">
        <v>1284</v>
      </c>
      <c r="G99" s="2" t="s">
        <v>1285</v>
      </c>
      <c r="H99" s="2" t="s">
        <v>1286</v>
      </c>
      <c r="I99" s="3" t="s">
        <v>1287</v>
      </c>
      <c r="J99" s="3" t="s">
        <v>0</v>
      </c>
      <c r="K99" s="3" t="s">
        <v>1285</v>
      </c>
      <c r="L99" s="2">
        <f>LEN(M99)-LEN(SUBSTITUTE(M99, "、",""))/LEN("、")+1</f>
        <v>3</v>
      </c>
      <c r="M99" s="6" t="s">
        <v>2536</v>
      </c>
    </row>
    <row r="100" spans="1:13" s="20" customFormat="1" ht="99.95" customHeight="1" x14ac:dyDescent="0.15">
      <c r="A100" s="5">
        <f>ROW()-4</f>
        <v>96</v>
      </c>
      <c r="B100" s="2">
        <v>35</v>
      </c>
      <c r="C100" s="2" t="s">
        <v>20</v>
      </c>
      <c r="D100" s="3" t="s">
        <v>17</v>
      </c>
      <c r="E100" s="2" t="s">
        <v>41</v>
      </c>
      <c r="F100" s="4" t="s">
        <v>396</v>
      </c>
      <c r="G100" s="2" t="s">
        <v>607</v>
      </c>
      <c r="H100" s="2" t="s">
        <v>42</v>
      </c>
      <c r="I100" s="3" t="s">
        <v>546</v>
      </c>
      <c r="J100" s="3" t="s">
        <v>0</v>
      </c>
      <c r="K100" s="3" t="s">
        <v>607</v>
      </c>
      <c r="L100" s="2">
        <f>LEN(M100)-LEN(SUBSTITUTE(M100, "、",""))/LEN("、")+1</f>
        <v>1</v>
      </c>
      <c r="M100" s="6" t="s">
        <v>43</v>
      </c>
    </row>
    <row r="101" spans="1:13" s="20" customFormat="1" ht="99.95" customHeight="1" x14ac:dyDescent="0.15">
      <c r="A101" s="5">
        <f>ROW()-4</f>
        <v>97</v>
      </c>
      <c r="B101" s="2">
        <v>35</v>
      </c>
      <c r="C101" s="2" t="s">
        <v>921</v>
      </c>
      <c r="D101" s="3" t="s">
        <v>1288</v>
      </c>
      <c r="E101" s="2" t="s">
        <v>1289</v>
      </c>
      <c r="F101" s="4" t="s">
        <v>1290</v>
      </c>
      <c r="G101" s="2" t="s">
        <v>1291</v>
      </c>
      <c r="H101" s="2" t="s">
        <v>1292</v>
      </c>
      <c r="I101" s="3" t="s">
        <v>1293</v>
      </c>
      <c r="J101" s="3" t="s">
        <v>0</v>
      </c>
      <c r="K101" s="3" t="s">
        <v>1294</v>
      </c>
      <c r="L101" s="2">
        <f>LEN(M101)-LEN(SUBSTITUTE(M101, "、",""))/LEN("、")+1</f>
        <v>2</v>
      </c>
      <c r="M101" s="6" t="s">
        <v>2537</v>
      </c>
    </row>
    <row r="102" spans="1:13" s="20" customFormat="1" ht="99.95" customHeight="1" x14ac:dyDescent="0.15">
      <c r="A102" s="5">
        <f>ROW()-4</f>
        <v>98</v>
      </c>
      <c r="B102" s="2">
        <v>35</v>
      </c>
      <c r="C102" s="2" t="s">
        <v>921</v>
      </c>
      <c r="D102" s="3" t="s">
        <v>1302</v>
      </c>
      <c r="E102" s="2" t="s">
        <v>1296</v>
      </c>
      <c r="F102" s="4" t="s">
        <v>1303</v>
      </c>
      <c r="G102" s="2" t="s">
        <v>1304</v>
      </c>
      <c r="H102" s="2" t="s">
        <v>1305</v>
      </c>
      <c r="I102" s="3" t="s">
        <v>1163</v>
      </c>
      <c r="J102" s="3" t="s">
        <v>1</v>
      </c>
      <c r="K102" s="3" t="s">
        <v>977</v>
      </c>
      <c r="L102" s="2">
        <f>LEN(M102)-LEN(SUBSTITUTE(M102, "、",""))/LEN("、")+1</f>
        <v>1</v>
      </c>
      <c r="M102" s="6" t="s">
        <v>1306</v>
      </c>
    </row>
    <row r="103" spans="1:13" s="20" customFormat="1" ht="99.95" customHeight="1" x14ac:dyDescent="0.15">
      <c r="A103" s="5">
        <f>ROW()-4</f>
        <v>99</v>
      </c>
      <c r="B103" s="2">
        <v>35</v>
      </c>
      <c r="C103" s="2" t="s">
        <v>921</v>
      </c>
      <c r="D103" s="3" t="s">
        <v>1295</v>
      </c>
      <c r="E103" s="2" t="s">
        <v>1296</v>
      </c>
      <c r="F103" s="4" t="s">
        <v>1297</v>
      </c>
      <c r="G103" s="2" t="s">
        <v>1298</v>
      </c>
      <c r="H103" s="2" t="s">
        <v>1299</v>
      </c>
      <c r="I103" s="3" t="s">
        <v>1300</v>
      </c>
      <c r="J103" s="3" t="s">
        <v>0</v>
      </c>
      <c r="K103" s="3" t="s">
        <v>1298</v>
      </c>
      <c r="L103" s="2">
        <f>LEN(M103)-LEN(SUBSTITUTE(M103, "、",""))/LEN("、")+1</f>
        <v>1</v>
      </c>
      <c r="M103" s="6" t="s">
        <v>1301</v>
      </c>
    </row>
    <row r="104" spans="1:13" s="20" customFormat="1" ht="99.95" customHeight="1" x14ac:dyDescent="0.15">
      <c r="A104" s="5">
        <f>ROW()-4</f>
        <v>100</v>
      </c>
      <c r="B104" s="2">
        <v>35</v>
      </c>
      <c r="C104" s="2" t="s">
        <v>20</v>
      </c>
      <c r="D104" s="3" t="s">
        <v>227</v>
      </c>
      <c r="E104" s="2" t="s">
        <v>228</v>
      </c>
      <c r="F104" s="4" t="s">
        <v>397</v>
      </c>
      <c r="G104" s="2" t="s">
        <v>229</v>
      </c>
      <c r="H104" s="2" t="s">
        <v>230</v>
      </c>
      <c r="I104" s="3" t="s">
        <v>547</v>
      </c>
      <c r="J104" s="3" t="s">
        <v>2</v>
      </c>
      <c r="K104" s="3" t="s">
        <v>229</v>
      </c>
      <c r="L104" s="2">
        <f>LEN(M104)-LEN(SUBSTITUTE(M104, "、",""))/LEN("、")+1</f>
        <v>2</v>
      </c>
      <c r="M104" s="6" t="s">
        <v>231</v>
      </c>
    </row>
    <row r="105" spans="1:13" s="20" customFormat="1" ht="99.95" customHeight="1" x14ac:dyDescent="0.15">
      <c r="A105" s="5">
        <f>ROW()-4</f>
        <v>101</v>
      </c>
      <c r="B105" s="2">
        <v>35</v>
      </c>
      <c r="C105" s="2" t="s">
        <v>921</v>
      </c>
      <c r="D105" s="3" t="s">
        <v>5</v>
      </c>
      <c r="E105" s="2" t="s">
        <v>287</v>
      </c>
      <c r="F105" s="4" t="s">
        <v>1307</v>
      </c>
      <c r="G105" s="2" t="s">
        <v>1308</v>
      </c>
      <c r="H105" s="2" t="s">
        <v>1309</v>
      </c>
      <c r="I105" s="3" t="s">
        <v>1310</v>
      </c>
      <c r="J105" s="3" t="s">
        <v>0</v>
      </c>
      <c r="K105" s="3" t="s">
        <v>1308</v>
      </c>
      <c r="L105" s="2">
        <f>LEN(M105)-LEN(SUBSTITUTE(M105, "、",""))/LEN("、")+1</f>
        <v>1</v>
      </c>
      <c r="M105" s="6" t="s">
        <v>1311</v>
      </c>
    </row>
    <row r="106" spans="1:13" s="20" customFormat="1" ht="99.95" customHeight="1" x14ac:dyDescent="0.15">
      <c r="A106" s="5">
        <f>ROW()-4</f>
        <v>102</v>
      </c>
      <c r="B106" s="2">
        <v>35</v>
      </c>
      <c r="C106" s="2" t="s">
        <v>20</v>
      </c>
      <c r="D106" s="3" t="s">
        <v>286</v>
      </c>
      <c r="E106" s="2" t="s">
        <v>287</v>
      </c>
      <c r="F106" s="4" t="s">
        <v>398</v>
      </c>
      <c r="G106" s="2" t="s">
        <v>608</v>
      </c>
      <c r="H106" s="2" t="s">
        <v>288</v>
      </c>
      <c r="I106" s="3" t="s">
        <v>628</v>
      </c>
      <c r="J106" s="3" t="s">
        <v>0</v>
      </c>
      <c r="K106" s="3" t="s">
        <v>608</v>
      </c>
      <c r="L106" s="2">
        <f>LEN(M106)-LEN(SUBSTITUTE(M106, "、",""))/LEN("、")+1</f>
        <v>2</v>
      </c>
      <c r="M106" s="6" t="s">
        <v>625</v>
      </c>
    </row>
    <row r="107" spans="1:13" s="20" customFormat="1" ht="99.95" customHeight="1" x14ac:dyDescent="0.15">
      <c r="A107" s="5">
        <f>ROW()-4</f>
        <v>103</v>
      </c>
      <c r="B107" s="2">
        <v>35</v>
      </c>
      <c r="C107" s="2" t="s">
        <v>921</v>
      </c>
      <c r="D107" s="3" t="s">
        <v>1312</v>
      </c>
      <c r="E107" s="2" t="s">
        <v>1313</v>
      </c>
      <c r="F107" s="4" t="s">
        <v>1314</v>
      </c>
      <c r="G107" s="2" t="s">
        <v>1315</v>
      </c>
      <c r="H107" s="2" t="s">
        <v>1316</v>
      </c>
      <c r="I107" s="3" t="s">
        <v>1317</v>
      </c>
      <c r="J107" s="3" t="s">
        <v>0</v>
      </c>
      <c r="K107" s="3" t="s">
        <v>1315</v>
      </c>
      <c r="L107" s="2">
        <f>LEN(M107)-LEN(SUBSTITUTE(M107, "、",""))/LEN("、")+1</f>
        <v>1</v>
      </c>
      <c r="M107" s="6" t="s">
        <v>1318</v>
      </c>
    </row>
    <row r="108" spans="1:13" s="20" customFormat="1" ht="99.95" customHeight="1" x14ac:dyDescent="0.15">
      <c r="A108" s="5">
        <f>ROW()-4</f>
        <v>104</v>
      </c>
      <c r="B108" s="2">
        <v>35</v>
      </c>
      <c r="C108" s="2" t="s">
        <v>20</v>
      </c>
      <c r="D108" s="3" t="s">
        <v>4</v>
      </c>
      <c r="E108" s="2" t="s">
        <v>169</v>
      </c>
      <c r="F108" s="4" t="s">
        <v>399</v>
      </c>
      <c r="G108" s="2" t="s">
        <v>170</v>
      </c>
      <c r="H108" s="2" t="s">
        <v>171</v>
      </c>
      <c r="I108" s="3" t="s">
        <v>548</v>
      </c>
      <c r="J108" s="3" t="s">
        <v>1</v>
      </c>
      <c r="K108" s="3"/>
      <c r="L108" s="2">
        <f>LEN(M108)-LEN(SUBSTITUTE(M108, "、",""))/LEN("、")+1</f>
        <v>1</v>
      </c>
      <c r="M108" s="6" t="s">
        <v>172</v>
      </c>
    </row>
    <row r="109" spans="1:13" s="20" customFormat="1" ht="99.95" customHeight="1" x14ac:dyDescent="0.15">
      <c r="A109" s="5">
        <f>ROW()-4</f>
        <v>105</v>
      </c>
      <c r="B109" s="2">
        <v>35</v>
      </c>
      <c r="C109" s="2" t="s">
        <v>20</v>
      </c>
      <c r="D109" s="3" t="s">
        <v>832</v>
      </c>
      <c r="E109" s="2" t="s">
        <v>833</v>
      </c>
      <c r="F109" s="4" t="s">
        <v>834</v>
      </c>
      <c r="G109" s="2" t="s">
        <v>835</v>
      </c>
      <c r="H109" s="2" t="s">
        <v>836</v>
      </c>
      <c r="I109" s="3" t="s">
        <v>837</v>
      </c>
      <c r="J109" s="3" t="s">
        <v>817</v>
      </c>
      <c r="K109" s="3" t="s">
        <v>838</v>
      </c>
      <c r="L109" s="2">
        <f>LEN(M109)-LEN(SUBSTITUTE(M109, "、",""))/LEN("、")+1</f>
        <v>1</v>
      </c>
      <c r="M109" s="6" t="s">
        <v>839</v>
      </c>
    </row>
    <row r="110" spans="1:13" s="20" customFormat="1" ht="99.95" customHeight="1" x14ac:dyDescent="0.15">
      <c r="A110" s="5">
        <f>ROW()-4</f>
        <v>106</v>
      </c>
      <c r="B110" s="2">
        <v>35</v>
      </c>
      <c r="C110" s="2" t="s">
        <v>921</v>
      </c>
      <c r="D110" s="3" t="s">
        <v>1319</v>
      </c>
      <c r="E110" s="2" t="s">
        <v>1320</v>
      </c>
      <c r="F110" s="4" t="s">
        <v>1321</v>
      </c>
      <c r="G110" s="2" t="s">
        <v>1322</v>
      </c>
      <c r="H110" s="2" t="s">
        <v>1323</v>
      </c>
      <c r="I110" s="3" t="s">
        <v>1324</v>
      </c>
      <c r="J110" s="3" t="s">
        <v>0</v>
      </c>
      <c r="K110" s="3" t="s">
        <v>1322</v>
      </c>
      <c r="L110" s="2">
        <f>LEN(M110)-LEN(SUBSTITUTE(M110, "、",""))/LEN("、")+1</f>
        <v>1</v>
      </c>
      <c r="M110" s="6" t="s">
        <v>1325</v>
      </c>
    </row>
    <row r="111" spans="1:13" s="20" customFormat="1" ht="99.95" customHeight="1" x14ac:dyDescent="0.15">
      <c r="A111" s="5">
        <f>ROW()-4</f>
        <v>107</v>
      </c>
      <c r="B111" s="2">
        <v>35</v>
      </c>
      <c r="C111" s="2" t="s">
        <v>921</v>
      </c>
      <c r="D111" s="3" t="s">
        <v>1326</v>
      </c>
      <c r="E111" s="2" t="s">
        <v>1327</v>
      </c>
      <c r="F111" s="4" t="s">
        <v>1328</v>
      </c>
      <c r="G111" s="2" t="s">
        <v>1329</v>
      </c>
      <c r="H111" s="2" t="s">
        <v>1330</v>
      </c>
      <c r="I111" s="3" t="s">
        <v>1331</v>
      </c>
      <c r="J111" s="3" t="s">
        <v>0</v>
      </c>
      <c r="K111" s="3" t="s">
        <v>1329</v>
      </c>
      <c r="L111" s="2">
        <f>LEN(M111)-LEN(SUBSTITUTE(M111, "、",""))/LEN("、")+1</f>
        <v>2</v>
      </c>
      <c r="M111" s="6" t="s">
        <v>2538</v>
      </c>
    </row>
    <row r="112" spans="1:13" s="20" customFormat="1" ht="99.95" customHeight="1" x14ac:dyDescent="0.15">
      <c r="A112" s="5">
        <f>ROW()-4</f>
        <v>108</v>
      </c>
      <c r="B112" s="2">
        <v>35</v>
      </c>
      <c r="C112" s="2" t="s">
        <v>20</v>
      </c>
      <c r="D112" s="3" t="s">
        <v>517</v>
      </c>
      <c r="E112" s="2" t="s">
        <v>106</v>
      </c>
      <c r="F112" s="4" t="s">
        <v>400</v>
      </c>
      <c r="G112" s="2" t="s">
        <v>814</v>
      </c>
      <c r="H112" s="2" t="s">
        <v>107</v>
      </c>
      <c r="I112" s="3" t="s">
        <v>813</v>
      </c>
      <c r="J112" s="3" t="s">
        <v>0</v>
      </c>
      <c r="K112" s="3" t="s">
        <v>815</v>
      </c>
      <c r="L112" s="2">
        <f>LEN(M112)-LEN(SUBSTITUTE(M112, "、",""))/LEN("、")+1</f>
        <v>2</v>
      </c>
      <c r="M112" s="6" t="s">
        <v>2539</v>
      </c>
    </row>
    <row r="113" spans="1:13" s="20" customFormat="1" ht="99.95" customHeight="1" x14ac:dyDescent="0.15">
      <c r="A113" s="5">
        <f>ROW()-4</f>
        <v>109</v>
      </c>
      <c r="B113" s="2">
        <v>35</v>
      </c>
      <c r="C113" s="2" t="s">
        <v>921</v>
      </c>
      <c r="D113" s="3" t="s">
        <v>1056</v>
      </c>
      <c r="E113" s="2" t="s">
        <v>106</v>
      </c>
      <c r="F113" s="4" t="s">
        <v>1336</v>
      </c>
      <c r="G113" s="2" t="s">
        <v>1337</v>
      </c>
      <c r="H113" s="2" t="s">
        <v>1338</v>
      </c>
      <c r="I113" s="3" t="s">
        <v>1339</v>
      </c>
      <c r="J113" s="3" t="s">
        <v>1</v>
      </c>
      <c r="K113" s="3" t="s">
        <v>977</v>
      </c>
      <c r="L113" s="2">
        <f>LEN(M113)-LEN(SUBSTITUTE(M113, "、",""))/LEN("、")+1</f>
        <v>1</v>
      </c>
      <c r="M113" s="6" t="s">
        <v>1340</v>
      </c>
    </row>
    <row r="114" spans="1:13" s="20" customFormat="1" ht="99.95" customHeight="1" x14ac:dyDescent="0.15">
      <c r="A114" s="5">
        <f>ROW()-4</f>
        <v>110</v>
      </c>
      <c r="B114" s="2">
        <v>35</v>
      </c>
      <c r="C114" s="2" t="s">
        <v>921</v>
      </c>
      <c r="D114" s="3" t="s">
        <v>1332</v>
      </c>
      <c r="E114" s="2" t="s">
        <v>106</v>
      </c>
      <c r="F114" s="4" t="s">
        <v>1333</v>
      </c>
      <c r="G114" s="2" t="s">
        <v>1334</v>
      </c>
      <c r="H114" s="2" t="s">
        <v>1335</v>
      </c>
      <c r="I114" s="3" t="s">
        <v>1093</v>
      </c>
      <c r="J114" s="3" t="s">
        <v>1</v>
      </c>
      <c r="K114" s="3" t="s">
        <v>977</v>
      </c>
      <c r="L114" s="2">
        <f>LEN(M114)-LEN(SUBSTITUTE(M114, "、",""))/LEN("、")+1</f>
        <v>2</v>
      </c>
      <c r="M114" s="6" t="s">
        <v>2540</v>
      </c>
    </row>
    <row r="115" spans="1:13" s="20" customFormat="1" ht="99.95" customHeight="1" x14ac:dyDescent="0.15">
      <c r="A115" s="5">
        <f>ROW()-4</f>
        <v>111</v>
      </c>
      <c r="B115" s="2">
        <v>35</v>
      </c>
      <c r="C115" s="2" t="s">
        <v>921</v>
      </c>
      <c r="D115" s="3" t="s">
        <v>1342</v>
      </c>
      <c r="E115" s="2" t="s">
        <v>1343</v>
      </c>
      <c r="F115" s="4" t="s">
        <v>1344</v>
      </c>
      <c r="G115" s="2" t="s">
        <v>1345</v>
      </c>
      <c r="H115" s="2" t="s">
        <v>1346</v>
      </c>
      <c r="I115" s="3" t="s">
        <v>1341</v>
      </c>
      <c r="J115" s="3" t="s">
        <v>0</v>
      </c>
      <c r="K115" s="3" t="s">
        <v>1345</v>
      </c>
      <c r="L115" s="2">
        <f>LEN(M115)-LEN(SUBSTITUTE(M115, "、",""))/LEN("、")+1</f>
        <v>1</v>
      </c>
      <c r="M115" s="6" t="s">
        <v>1347</v>
      </c>
    </row>
    <row r="116" spans="1:13" s="20" customFormat="1" ht="99.95" customHeight="1" x14ac:dyDescent="0.15">
      <c r="A116" s="5">
        <f>ROW()-4</f>
        <v>112</v>
      </c>
      <c r="B116" s="2">
        <v>35</v>
      </c>
      <c r="C116" s="2" t="s">
        <v>921</v>
      </c>
      <c r="D116" s="3" t="s">
        <v>1348</v>
      </c>
      <c r="E116" s="2" t="s">
        <v>263</v>
      </c>
      <c r="F116" s="4" t="s">
        <v>1349</v>
      </c>
      <c r="G116" s="2" t="s">
        <v>1350</v>
      </c>
      <c r="H116" s="2" t="s">
        <v>1351</v>
      </c>
      <c r="I116" s="3" t="s">
        <v>968</v>
      </c>
      <c r="J116" s="3" t="s">
        <v>0</v>
      </c>
      <c r="K116" s="3" t="s">
        <v>1352</v>
      </c>
      <c r="L116" s="2">
        <f>LEN(M116)-LEN(SUBSTITUTE(M116, "、",""))/LEN("、")+1</f>
        <v>1</v>
      </c>
      <c r="M116" s="6" t="s">
        <v>1353</v>
      </c>
    </row>
    <row r="117" spans="1:13" s="20" customFormat="1" ht="99.95" customHeight="1" x14ac:dyDescent="0.15">
      <c r="A117" s="5">
        <f>ROW()-4</f>
        <v>113</v>
      </c>
      <c r="B117" s="2">
        <v>35</v>
      </c>
      <c r="C117" s="2" t="s">
        <v>20</v>
      </c>
      <c r="D117" s="3" t="s">
        <v>262</v>
      </c>
      <c r="E117" s="2" t="s">
        <v>263</v>
      </c>
      <c r="F117" s="4" t="s">
        <v>401</v>
      </c>
      <c r="G117" s="2" t="s">
        <v>609</v>
      </c>
      <c r="H117" s="2" t="s">
        <v>264</v>
      </c>
      <c r="I117" s="3" t="s">
        <v>549</v>
      </c>
      <c r="J117" s="3" t="s">
        <v>0</v>
      </c>
      <c r="K117" s="3" t="s">
        <v>609</v>
      </c>
      <c r="L117" s="2">
        <f>LEN(M117)-LEN(SUBSTITUTE(M117, "、",""))/LEN("、")+1</f>
        <v>6</v>
      </c>
      <c r="M117" s="6" t="s">
        <v>2743</v>
      </c>
    </row>
    <row r="118" spans="1:13" s="20" customFormat="1" ht="99.95" customHeight="1" x14ac:dyDescent="0.15">
      <c r="A118" s="5">
        <f>ROW()-4</f>
        <v>114</v>
      </c>
      <c r="B118" s="2">
        <v>35</v>
      </c>
      <c r="C118" s="2" t="s">
        <v>20</v>
      </c>
      <c r="D118" s="3" t="s">
        <v>75</v>
      </c>
      <c r="E118" s="2" t="s">
        <v>76</v>
      </c>
      <c r="F118" s="4" t="s">
        <v>402</v>
      </c>
      <c r="G118" s="2" t="s">
        <v>77</v>
      </c>
      <c r="H118" s="2" t="s">
        <v>78</v>
      </c>
      <c r="I118" s="3" t="s">
        <v>550</v>
      </c>
      <c r="J118" s="3" t="s">
        <v>1</v>
      </c>
      <c r="K118" s="3"/>
      <c r="L118" s="2">
        <f>LEN(M118)-LEN(SUBSTITUTE(M118, "、",""))/LEN("、")+1</f>
        <v>1</v>
      </c>
      <c r="M118" s="6" t="s">
        <v>79</v>
      </c>
    </row>
    <row r="119" spans="1:13" s="20" customFormat="1" ht="99.95" customHeight="1" x14ac:dyDescent="0.15">
      <c r="A119" s="5">
        <f>ROW()-4</f>
        <v>115</v>
      </c>
      <c r="B119" s="2">
        <v>35</v>
      </c>
      <c r="C119" s="2" t="s">
        <v>921</v>
      </c>
      <c r="D119" s="3" t="s">
        <v>1354</v>
      </c>
      <c r="E119" s="2" t="s">
        <v>1355</v>
      </c>
      <c r="F119" s="4" t="s">
        <v>1356</v>
      </c>
      <c r="G119" s="2" t="s">
        <v>1357</v>
      </c>
      <c r="H119" s="2" t="s">
        <v>1358</v>
      </c>
      <c r="I119" s="3" t="s">
        <v>1359</v>
      </c>
      <c r="J119" s="3" t="s">
        <v>1</v>
      </c>
      <c r="K119" s="3" t="s">
        <v>977</v>
      </c>
      <c r="L119" s="2">
        <f>LEN(M119)-LEN(SUBSTITUTE(M119, "、",""))/LEN("、")+1</f>
        <v>2</v>
      </c>
      <c r="M119" s="6" t="s">
        <v>2541</v>
      </c>
    </row>
    <row r="120" spans="1:13" s="20" customFormat="1" ht="99.95" customHeight="1" x14ac:dyDescent="0.15">
      <c r="A120" s="5">
        <f>ROW()-4</f>
        <v>116</v>
      </c>
      <c r="B120" s="2">
        <v>35</v>
      </c>
      <c r="C120" s="2" t="s">
        <v>20</v>
      </c>
      <c r="D120" s="3" t="s">
        <v>518</v>
      </c>
      <c r="E120" s="2" t="s">
        <v>122</v>
      </c>
      <c r="F120" s="4" t="s">
        <v>403</v>
      </c>
      <c r="G120" s="2" t="s">
        <v>610</v>
      </c>
      <c r="H120" s="2" t="s">
        <v>123</v>
      </c>
      <c r="I120" s="3" t="s">
        <v>551</v>
      </c>
      <c r="J120" s="3" t="s">
        <v>0</v>
      </c>
      <c r="K120" s="3" t="s">
        <v>610</v>
      </c>
      <c r="L120" s="2">
        <f>LEN(M120)-LEN(SUBSTITUTE(M120, "、",""))/LEN("、")+1</f>
        <v>2</v>
      </c>
      <c r="M120" s="6" t="s">
        <v>2727</v>
      </c>
    </row>
    <row r="121" spans="1:13" s="20" customFormat="1" ht="99.95" customHeight="1" x14ac:dyDescent="0.15">
      <c r="A121" s="5">
        <f>ROW()-4</f>
        <v>117</v>
      </c>
      <c r="B121" s="2">
        <v>35</v>
      </c>
      <c r="C121" s="2" t="s">
        <v>20</v>
      </c>
      <c r="D121" s="3" t="s">
        <v>7</v>
      </c>
      <c r="E121" s="2" t="s">
        <v>122</v>
      </c>
      <c r="F121" s="4" t="s">
        <v>404</v>
      </c>
      <c r="G121" s="2" t="s">
        <v>303</v>
      </c>
      <c r="H121" s="2" t="s">
        <v>304</v>
      </c>
      <c r="I121" s="3" t="s">
        <v>552</v>
      </c>
      <c r="J121" s="3" t="s">
        <v>0</v>
      </c>
      <c r="K121" s="3" t="s">
        <v>305</v>
      </c>
      <c r="L121" s="2">
        <f>LEN(M121)-LEN(SUBSTITUTE(M121, "、",""))/LEN("、")+1</f>
        <v>7</v>
      </c>
      <c r="M121" s="6" t="s">
        <v>689</v>
      </c>
    </row>
    <row r="122" spans="1:13" s="20" customFormat="1" ht="99.95" customHeight="1" x14ac:dyDescent="0.15">
      <c r="A122" s="5">
        <f>ROW()-4</f>
        <v>118</v>
      </c>
      <c r="B122" s="21">
        <v>35</v>
      </c>
      <c r="C122" s="21" t="s">
        <v>921</v>
      </c>
      <c r="D122" s="22" t="s">
        <v>90</v>
      </c>
      <c r="E122" s="24" t="s">
        <v>2775</v>
      </c>
      <c r="F122" s="24" t="s">
        <v>2776</v>
      </c>
      <c r="G122" s="24" t="s">
        <v>92</v>
      </c>
      <c r="H122" s="24" t="s">
        <v>93</v>
      </c>
      <c r="I122" s="22" t="s">
        <v>2777</v>
      </c>
      <c r="J122" s="24" t="s">
        <v>1</v>
      </c>
      <c r="K122" s="24" t="s">
        <v>977</v>
      </c>
      <c r="L122" s="22">
        <v>4</v>
      </c>
      <c r="M122" s="23" t="s">
        <v>2831</v>
      </c>
    </row>
    <row r="123" spans="1:13" s="20" customFormat="1" ht="99.95" customHeight="1" x14ac:dyDescent="0.15">
      <c r="A123" s="5">
        <f>ROW()-4</f>
        <v>119</v>
      </c>
      <c r="B123" s="2">
        <v>35</v>
      </c>
      <c r="C123" s="2" t="s">
        <v>921</v>
      </c>
      <c r="D123" s="3" t="s">
        <v>1360</v>
      </c>
      <c r="E123" s="2" t="s">
        <v>91</v>
      </c>
      <c r="F123" s="4" t="s">
        <v>1361</v>
      </c>
      <c r="G123" s="2" t="s">
        <v>1362</v>
      </c>
      <c r="H123" s="2" t="s">
        <v>1363</v>
      </c>
      <c r="I123" s="3" t="s">
        <v>1364</v>
      </c>
      <c r="J123" s="3" t="s">
        <v>0</v>
      </c>
      <c r="K123" s="3" t="s">
        <v>1362</v>
      </c>
      <c r="L123" s="2">
        <f>LEN(M123)-LEN(SUBSTITUTE(M123, "、",""))/LEN("、")+1</f>
        <v>2</v>
      </c>
      <c r="M123" s="6" t="s">
        <v>2542</v>
      </c>
    </row>
    <row r="124" spans="1:13" s="20" customFormat="1" ht="99.95" customHeight="1" x14ac:dyDescent="0.15">
      <c r="A124" s="5">
        <f>ROW()-4</f>
        <v>120</v>
      </c>
      <c r="B124" s="21">
        <v>35</v>
      </c>
      <c r="C124" s="21" t="s">
        <v>921</v>
      </c>
      <c r="D124" s="22" t="s">
        <v>152</v>
      </c>
      <c r="E124" s="24" t="s">
        <v>2701</v>
      </c>
      <c r="F124" s="24" t="s">
        <v>2778</v>
      </c>
      <c r="G124" s="24" t="s">
        <v>2779</v>
      </c>
      <c r="H124" s="24" t="s">
        <v>2780</v>
      </c>
      <c r="I124" s="22" t="s">
        <v>2781</v>
      </c>
      <c r="J124" s="24" t="s">
        <v>0</v>
      </c>
      <c r="K124" s="24" t="s">
        <v>2779</v>
      </c>
      <c r="L124" s="22">
        <v>3</v>
      </c>
      <c r="M124" s="23" t="s">
        <v>2832</v>
      </c>
    </row>
    <row r="125" spans="1:13" s="20" customFormat="1" ht="99.95" customHeight="1" x14ac:dyDescent="0.15">
      <c r="A125" s="5">
        <f>ROW()-4</f>
        <v>121</v>
      </c>
      <c r="B125" s="2">
        <v>35</v>
      </c>
      <c r="C125" s="2" t="s">
        <v>921</v>
      </c>
      <c r="D125" s="3" t="s">
        <v>2867</v>
      </c>
      <c r="E125" s="2" t="s">
        <v>1365</v>
      </c>
      <c r="F125" s="4" t="s">
        <v>1366</v>
      </c>
      <c r="G125" s="2" t="s">
        <v>1367</v>
      </c>
      <c r="H125" s="2" t="s">
        <v>1368</v>
      </c>
      <c r="I125" s="3" t="s">
        <v>954</v>
      </c>
      <c r="J125" s="3" t="s">
        <v>1</v>
      </c>
      <c r="K125" s="3" t="s">
        <v>977</v>
      </c>
      <c r="L125" s="2">
        <f>LEN(M125)-LEN(SUBSTITUTE(M125, "、",""))/LEN("、")+1</f>
        <v>2</v>
      </c>
      <c r="M125" s="6" t="s">
        <v>2543</v>
      </c>
    </row>
    <row r="126" spans="1:13" s="20" customFormat="1" ht="99.95" customHeight="1" x14ac:dyDescent="0.15">
      <c r="A126" s="5">
        <f>ROW()-4</f>
        <v>122</v>
      </c>
      <c r="B126" s="2">
        <v>35</v>
      </c>
      <c r="C126" s="2" t="s">
        <v>921</v>
      </c>
      <c r="D126" s="3" t="s">
        <v>1369</v>
      </c>
      <c r="E126" s="2" t="s">
        <v>1370</v>
      </c>
      <c r="F126" s="4" t="s">
        <v>1371</v>
      </c>
      <c r="G126" s="2" t="s">
        <v>1372</v>
      </c>
      <c r="H126" s="2" t="s">
        <v>1373</v>
      </c>
      <c r="I126" s="3" t="s">
        <v>1374</v>
      </c>
      <c r="J126" s="3" t="s">
        <v>1</v>
      </c>
      <c r="K126" s="3" t="s">
        <v>977</v>
      </c>
      <c r="L126" s="2">
        <f>LEN(M126)-LEN(SUBSTITUTE(M126, "、",""))/LEN("、")+1</f>
        <v>1</v>
      </c>
      <c r="M126" s="6" t="s">
        <v>1375</v>
      </c>
    </row>
    <row r="127" spans="1:13" s="20" customFormat="1" ht="99.95" customHeight="1" x14ac:dyDescent="0.15">
      <c r="A127" s="5">
        <f>ROW()-4</f>
        <v>123</v>
      </c>
      <c r="B127" s="2">
        <v>35</v>
      </c>
      <c r="C127" s="2" t="s">
        <v>921</v>
      </c>
      <c r="D127" s="3" t="s">
        <v>1376</v>
      </c>
      <c r="E127" s="2" t="s">
        <v>1377</v>
      </c>
      <c r="F127" s="4" t="s">
        <v>1378</v>
      </c>
      <c r="G127" s="2" t="s">
        <v>1379</v>
      </c>
      <c r="H127" s="2" t="s">
        <v>1380</v>
      </c>
      <c r="I127" s="3" t="s">
        <v>1381</v>
      </c>
      <c r="J127" s="3" t="s">
        <v>1</v>
      </c>
      <c r="K127" s="3"/>
      <c r="L127" s="2">
        <f>LEN(M127)-LEN(SUBSTITUTE(M127, "、",""))/LEN("、")+1</f>
        <v>3</v>
      </c>
      <c r="M127" s="6" t="s">
        <v>2544</v>
      </c>
    </row>
    <row r="128" spans="1:13" s="20" customFormat="1" ht="99.95" customHeight="1" x14ac:dyDescent="0.15">
      <c r="A128" s="5">
        <f>ROW()-4</f>
        <v>124</v>
      </c>
      <c r="B128" s="2">
        <v>35</v>
      </c>
      <c r="C128" s="2" t="s">
        <v>921</v>
      </c>
      <c r="D128" s="3" t="s">
        <v>1382</v>
      </c>
      <c r="E128" s="2" t="s">
        <v>1383</v>
      </c>
      <c r="F128" s="4" t="s">
        <v>1384</v>
      </c>
      <c r="G128" s="2" t="s">
        <v>1385</v>
      </c>
      <c r="H128" s="2" t="s">
        <v>1385</v>
      </c>
      <c r="I128" s="3" t="s">
        <v>1386</v>
      </c>
      <c r="J128" s="3" t="s">
        <v>0</v>
      </c>
      <c r="K128" s="3" t="s">
        <v>1387</v>
      </c>
      <c r="L128" s="2">
        <f>LEN(M128)-LEN(SUBSTITUTE(M128, "、",""))/LEN("、")+1</f>
        <v>2</v>
      </c>
      <c r="M128" s="6" t="s">
        <v>2545</v>
      </c>
    </row>
    <row r="129" spans="1:13" s="20" customFormat="1" ht="99.95" customHeight="1" x14ac:dyDescent="0.15">
      <c r="A129" s="5">
        <f>ROW()-4</f>
        <v>125</v>
      </c>
      <c r="B129" s="2">
        <v>35</v>
      </c>
      <c r="C129" s="2" t="s">
        <v>921</v>
      </c>
      <c r="D129" s="3" t="s">
        <v>1388</v>
      </c>
      <c r="E129" s="2" t="s">
        <v>1389</v>
      </c>
      <c r="F129" s="4" t="s">
        <v>1390</v>
      </c>
      <c r="G129" s="2" t="s">
        <v>1391</v>
      </c>
      <c r="H129" s="2" t="s">
        <v>1392</v>
      </c>
      <c r="I129" s="3" t="s">
        <v>1393</v>
      </c>
      <c r="J129" s="3" t="s">
        <v>1</v>
      </c>
      <c r="K129" s="3" t="s">
        <v>977</v>
      </c>
      <c r="L129" s="2">
        <f>LEN(M129)-LEN(SUBSTITUTE(M129, "、",""))/LEN("、")+1</f>
        <v>1</v>
      </c>
      <c r="M129" s="6" t="s">
        <v>1394</v>
      </c>
    </row>
    <row r="130" spans="1:13" s="20" customFormat="1" ht="99.95" customHeight="1" x14ac:dyDescent="0.15">
      <c r="A130" s="5">
        <f>ROW()-4</f>
        <v>126</v>
      </c>
      <c r="B130" s="2">
        <v>35</v>
      </c>
      <c r="C130" s="2" t="s">
        <v>20</v>
      </c>
      <c r="D130" s="3" t="s">
        <v>124</v>
      </c>
      <c r="E130" s="2" t="s">
        <v>125</v>
      </c>
      <c r="F130" s="4" t="s">
        <v>405</v>
      </c>
      <c r="G130" s="2" t="s">
        <v>611</v>
      </c>
      <c r="H130" s="2" t="s">
        <v>126</v>
      </c>
      <c r="I130" s="3" t="s">
        <v>553</v>
      </c>
      <c r="J130" s="3" t="s">
        <v>0</v>
      </c>
      <c r="K130" s="3" t="s">
        <v>611</v>
      </c>
      <c r="L130" s="2">
        <f>LEN(M130)-LEN(SUBSTITUTE(M130, "、",""))/LEN("、")+1</f>
        <v>2</v>
      </c>
      <c r="M130" s="6" t="s">
        <v>127</v>
      </c>
    </row>
    <row r="131" spans="1:13" s="20" customFormat="1" ht="99.95" customHeight="1" x14ac:dyDescent="0.15">
      <c r="A131" s="5">
        <f>ROW()-4</f>
        <v>127</v>
      </c>
      <c r="B131" s="2">
        <v>35</v>
      </c>
      <c r="C131" s="2" t="s">
        <v>20</v>
      </c>
      <c r="D131" s="3" t="s">
        <v>13</v>
      </c>
      <c r="E131" s="2" t="s">
        <v>37</v>
      </c>
      <c r="F131" s="4" t="s">
        <v>406</v>
      </c>
      <c r="G131" s="2" t="s">
        <v>38</v>
      </c>
      <c r="H131" s="2" t="s">
        <v>39</v>
      </c>
      <c r="I131" s="3" t="s">
        <v>554</v>
      </c>
      <c r="J131" s="3" t="s">
        <v>1</v>
      </c>
      <c r="K131" s="3"/>
      <c r="L131" s="2">
        <f>LEN(M131)-LEN(SUBSTITUTE(M131, "、",""))/LEN("、")+1</f>
        <v>1</v>
      </c>
      <c r="M131" s="6" t="s">
        <v>40</v>
      </c>
    </row>
    <row r="132" spans="1:13" s="20" customFormat="1" ht="99.95" customHeight="1" x14ac:dyDescent="0.15">
      <c r="A132" s="5">
        <f>ROW()-4</f>
        <v>128</v>
      </c>
      <c r="B132" s="2">
        <v>35</v>
      </c>
      <c r="C132" s="2" t="s">
        <v>921</v>
      </c>
      <c r="D132" s="3" t="s">
        <v>1395</v>
      </c>
      <c r="E132" s="2" t="s">
        <v>37</v>
      </c>
      <c r="F132" s="4" t="s">
        <v>1396</v>
      </c>
      <c r="G132" s="2" t="s">
        <v>1397</v>
      </c>
      <c r="H132" s="2" t="s">
        <v>1398</v>
      </c>
      <c r="I132" s="3" t="s">
        <v>1399</v>
      </c>
      <c r="J132" s="3" t="s">
        <v>0</v>
      </c>
      <c r="K132" s="3" t="s">
        <v>1400</v>
      </c>
      <c r="L132" s="2">
        <f>LEN(M132)-LEN(SUBSTITUTE(M132, "、",""))/LEN("、")+1</f>
        <v>1</v>
      </c>
      <c r="M132" s="6" t="s">
        <v>1401</v>
      </c>
    </row>
    <row r="133" spans="1:13" s="20" customFormat="1" ht="99.95" customHeight="1" x14ac:dyDescent="0.15">
      <c r="A133" s="5">
        <f>ROW()-4</f>
        <v>129</v>
      </c>
      <c r="B133" s="2">
        <v>35</v>
      </c>
      <c r="C133" s="2" t="s">
        <v>921</v>
      </c>
      <c r="D133" s="3" t="s">
        <v>1402</v>
      </c>
      <c r="E133" s="2" t="s">
        <v>1403</v>
      </c>
      <c r="F133" s="4" t="s">
        <v>1404</v>
      </c>
      <c r="G133" s="2" t="s">
        <v>1405</v>
      </c>
      <c r="H133" s="2" t="s">
        <v>1406</v>
      </c>
      <c r="I133" s="3" t="s">
        <v>1060</v>
      </c>
      <c r="J133" s="3" t="s">
        <v>0</v>
      </c>
      <c r="K133" s="3" t="s">
        <v>1405</v>
      </c>
      <c r="L133" s="2">
        <f>LEN(M133)-LEN(SUBSTITUTE(M133, "、",""))/LEN("、")+1</f>
        <v>3</v>
      </c>
      <c r="M133" s="6" t="s">
        <v>2546</v>
      </c>
    </row>
    <row r="134" spans="1:13" s="20" customFormat="1" ht="99.95" customHeight="1" x14ac:dyDescent="0.15">
      <c r="A134" s="5">
        <f>ROW()-4</f>
        <v>130</v>
      </c>
      <c r="B134" s="2">
        <v>35</v>
      </c>
      <c r="C134" s="2" t="s">
        <v>921</v>
      </c>
      <c r="D134" s="3" t="s">
        <v>1407</v>
      </c>
      <c r="E134" s="2" t="s">
        <v>1408</v>
      </c>
      <c r="F134" s="4" t="s">
        <v>1409</v>
      </c>
      <c r="G134" s="2" t="s">
        <v>1410</v>
      </c>
      <c r="H134" s="2" t="s">
        <v>1411</v>
      </c>
      <c r="I134" s="3" t="s">
        <v>1412</v>
      </c>
      <c r="J134" s="3" t="s">
        <v>1</v>
      </c>
      <c r="K134" s="3" t="s">
        <v>977</v>
      </c>
      <c r="L134" s="2">
        <f>LEN(M134)-LEN(SUBSTITUTE(M134, "、",""))/LEN("、")+1</f>
        <v>2</v>
      </c>
      <c r="M134" s="6" t="s">
        <v>2547</v>
      </c>
    </row>
    <row r="135" spans="1:13" s="20" customFormat="1" ht="99.95" customHeight="1" x14ac:dyDescent="0.15">
      <c r="A135" s="5">
        <f>ROW()-4</f>
        <v>131</v>
      </c>
      <c r="B135" s="2">
        <v>35</v>
      </c>
      <c r="C135" s="2" t="s">
        <v>921</v>
      </c>
      <c r="D135" s="3" t="s">
        <v>1413</v>
      </c>
      <c r="E135" s="2" t="s">
        <v>1408</v>
      </c>
      <c r="F135" s="4" t="s">
        <v>1414</v>
      </c>
      <c r="G135" s="2" t="s">
        <v>1415</v>
      </c>
      <c r="H135" s="2" t="s">
        <v>1416</v>
      </c>
      <c r="I135" s="3" t="s">
        <v>990</v>
      </c>
      <c r="J135" s="3" t="s">
        <v>0</v>
      </c>
      <c r="K135" s="3" t="s">
        <v>1415</v>
      </c>
      <c r="L135" s="2">
        <f>LEN(M135)-LEN(SUBSTITUTE(M135, "、",""))/LEN("、")+1</f>
        <v>2</v>
      </c>
      <c r="M135" s="6" t="s">
        <v>2548</v>
      </c>
    </row>
    <row r="136" spans="1:13" s="20" customFormat="1" ht="99.95" customHeight="1" x14ac:dyDescent="0.15">
      <c r="A136" s="5">
        <f>ROW()-4</f>
        <v>132</v>
      </c>
      <c r="B136" s="2">
        <v>35</v>
      </c>
      <c r="C136" s="2" t="s">
        <v>921</v>
      </c>
      <c r="D136" s="3" t="s">
        <v>1417</v>
      </c>
      <c r="E136" s="2" t="s">
        <v>1418</v>
      </c>
      <c r="F136" s="4" t="s">
        <v>1419</v>
      </c>
      <c r="G136" s="2" t="s">
        <v>1420</v>
      </c>
      <c r="H136" s="2" t="s">
        <v>1421</v>
      </c>
      <c r="I136" s="3" t="s">
        <v>1422</v>
      </c>
      <c r="J136" s="3" t="s">
        <v>0</v>
      </c>
      <c r="K136" s="3" t="s">
        <v>1423</v>
      </c>
      <c r="L136" s="2">
        <f>LEN(M136)-LEN(SUBSTITUTE(M136, "、",""))/LEN("、")+1</f>
        <v>6</v>
      </c>
      <c r="M136" s="6" t="s">
        <v>2549</v>
      </c>
    </row>
    <row r="137" spans="1:13" s="20" customFormat="1" ht="99.95" customHeight="1" x14ac:dyDescent="0.15">
      <c r="A137" s="5">
        <f>ROW()-4</f>
        <v>133</v>
      </c>
      <c r="B137" s="3" t="s">
        <v>642</v>
      </c>
      <c r="C137" s="3" t="s">
        <v>20</v>
      </c>
      <c r="D137" s="3" t="s">
        <v>643</v>
      </c>
      <c r="E137" s="3" t="s">
        <v>644</v>
      </c>
      <c r="F137" s="3" t="s">
        <v>648</v>
      </c>
      <c r="G137" s="3" t="s">
        <v>645</v>
      </c>
      <c r="H137" s="3" t="s">
        <v>646</v>
      </c>
      <c r="I137" s="3" t="s">
        <v>647</v>
      </c>
      <c r="J137" s="3" t="s">
        <v>1</v>
      </c>
      <c r="K137" s="3"/>
      <c r="L137" s="2">
        <f>LEN(M137)-LEN(SUBSTITUTE(M137, "、",""))/LEN("、")+1</f>
        <v>2</v>
      </c>
      <c r="M137" s="6" t="s">
        <v>2550</v>
      </c>
    </row>
    <row r="138" spans="1:13" s="20" customFormat="1" ht="99.95" customHeight="1" x14ac:dyDescent="0.15">
      <c r="A138" s="5">
        <f>ROW()-4</f>
        <v>134</v>
      </c>
      <c r="B138" s="3" t="s">
        <v>642</v>
      </c>
      <c r="C138" s="3" t="s">
        <v>20</v>
      </c>
      <c r="D138" s="3" t="s">
        <v>11</v>
      </c>
      <c r="E138" s="3" t="s">
        <v>649</v>
      </c>
      <c r="F138" s="3" t="s">
        <v>654</v>
      </c>
      <c r="G138" s="3" t="s">
        <v>650</v>
      </c>
      <c r="H138" s="3" t="s">
        <v>651</v>
      </c>
      <c r="I138" s="3" t="s">
        <v>652</v>
      </c>
      <c r="J138" s="3" t="s">
        <v>0</v>
      </c>
      <c r="K138" s="3" t="s">
        <v>653</v>
      </c>
      <c r="L138" s="2">
        <f>LEN(M138)-LEN(SUBSTITUTE(M138, "、",""))/LEN("、")+1</f>
        <v>2</v>
      </c>
      <c r="M138" s="6" t="s">
        <v>655</v>
      </c>
    </row>
    <row r="139" spans="1:13" s="20" customFormat="1" ht="99.95" customHeight="1" x14ac:dyDescent="0.15">
      <c r="A139" s="5">
        <f>ROW()-4</f>
        <v>135</v>
      </c>
      <c r="B139" s="2">
        <v>35</v>
      </c>
      <c r="C139" s="2" t="s">
        <v>921</v>
      </c>
      <c r="D139" s="3" t="s">
        <v>1430</v>
      </c>
      <c r="E139" s="2" t="s">
        <v>1425</v>
      </c>
      <c r="F139" s="4" t="s">
        <v>1431</v>
      </c>
      <c r="G139" s="2" t="s">
        <v>1432</v>
      </c>
      <c r="H139" s="2" t="s">
        <v>1433</v>
      </c>
      <c r="I139" s="3" t="s">
        <v>1434</v>
      </c>
      <c r="J139" s="3" t="s">
        <v>0</v>
      </c>
      <c r="K139" s="3" t="s">
        <v>1435</v>
      </c>
      <c r="L139" s="2">
        <f>LEN(M139)-LEN(SUBSTITUTE(M139, "、",""))/LEN("、")+1</f>
        <v>2</v>
      </c>
      <c r="M139" s="6" t="s">
        <v>2551</v>
      </c>
    </row>
    <row r="140" spans="1:13" s="20" customFormat="1" ht="99.95" customHeight="1" x14ac:dyDescent="0.15">
      <c r="A140" s="5">
        <f>ROW()-4</f>
        <v>136</v>
      </c>
      <c r="B140" s="2">
        <v>35</v>
      </c>
      <c r="C140" s="2" t="s">
        <v>921</v>
      </c>
      <c r="D140" s="3" t="s">
        <v>1424</v>
      </c>
      <c r="E140" s="2" t="s">
        <v>1425</v>
      </c>
      <c r="F140" s="4" t="s">
        <v>1426</v>
      </c>
      <c r="G140" s="2" t="s">
        <v>1427</v>
      </c>
      <c r="H140" s="2" t="s">
        <v>1428</v>
      </c>
      <c r="I140" s="3" t="s">
        <v>968</v>
      </c>
      <c r="J140" s="3" t="s">
        <v>1</v>
      </c>
      <c r="K140" s="3" t="s">
        <v>977</v>
      </c>
      <c r="L140" s="2">
        <f>LEN(M140)-LEN(SUBSTITUTE(M140, "、",""))/LEN("、")+1</f>
        <v>1</v>
      </c>
      <c r="M140" s="6" t="s">
        <v>1429</v>
      </c>
    </row>
    <row r="141" spans="1:13" s="20" customFormat="1" ht="99.95" customHeight="1" x14ac:dyDescent="0.15">
      <c r="A141" s="5">
        <f>ROW()-4</f>
        <v>137</v>
      </c>
      <c r="B141" s="2">
        <v>35</v>
      </c>
      <c r="C141" s="2" t="s">
        <v>921</v>
      </c>
      <c r="D141" s="3" t="s">
        <v>1436</v>
      </c>
      <c r="E141" s="2" t="s">
        <v>1437</v>
      </c>
      <c r="F141" s="4" t="s">
        <v>1438</v>
      </c>
      <c r="G141" s="2" t="s">
        <v>1439</v>
      </c>
      <c r="H141" s="2" t="s">
        <v>1440</v>
      </c>
      <c r="I141" s="3" t="s">
        <v>1441</v>
      </c>
      <c r="J141" s="3" t="s">
        <v>0</v>
      </c>
      <c r="K141" s="3" t="s">
        <v>1439</v>
      </c>
      <c r="L141" s="2">
        <f>LEN(M141)-LEN(SUBSTITUTE(M141, "、",""))/LEN("、")+1</f>
        <v>5</v>
      </c>
      <c r="M141" s="6" t="s">
        <v>2833</v>
      </c>
    </row>
    <row r="142" spans="1:13" s="20" customFormat="1" ht="99.95" customHeight="1" x14ac:dyDescent="0.15">
      <c r="A142" s="5">
        <f>ROW()-4</f>
        <v>138</v>
      </c>
      <c r="B142" s="2">
        <v>35</v>
      </c>
      <c r="C142" s="2" t="s">
        <v>20</v>
      </c>
      <c r="D142" s="3" t="s">
        <v>190</v>
      </c>
      <c r="E142" s="2" t="s">
        <v>191</v>
      </c>
      <c r="F142" s="4" t="s">
        <v>407</v>
      </c>
      <c r="G142" s="2" t="s">
        <v>192</v>
      </c>
      <c r="H142" s="2" t="s">
        <v>192</v>
      </c>
      <c r="I142" s="3" t="s">
        <v>555</v>
      </c>
      <c r="J142" s="3" t="s">
        <v>0</v>
      </c>
      <c r="K142" s="3" t="s">
        <v>193</v>
      </c>
      <c r="L142" s="2">
        <f>LEN(M142)-LEN(SUBSTITUTE(M142, "、",""))/LEN("、")+1</f>
        <v>1</v>
      </c>
      <c r="M142" s="6" t="s">
        <v>194</v>
      </c>
    </row>
    <row r="143" spans="1:13" s="20" customFormat="1" ht="99.95" customHeight="1" x14ac:dyDescent="0.15">
      <c r="A143" s="5">
        <f>ROW()-4</f>
        <v>139</v>
      </c>
      <c r="B143" s="3">
        <v>35</v>
      </c>
      <c r="C143" s="3" t="s">
        <v>20</v>
      </c>
      <c r="D143" s="3" t="s">
        <v>778</v>
      </c>
      <c r="E143" s="3" t="s">
        <v>800</v>
      </c>
      <c r="F143" s="3" t="s">
        <v>779</v>
      </c>
      <c r="G143" s="3" t="s">
        <v>780</v>
      </c>
      <c r="H143" s="3" t="s">
        <v>781</v>
      </c>
      <c r="I143" s="3" t="s">
        <v>782</v>
      </c>
      <c r="J143" s="3" t="s">
        <v>0</v>
      </c>
      <c r="K143" s="3" t="s">
        <v>780</v>
      </c>
      <c r="L143" s="2">
        <f>LEN(M143)-LEN(SUBSTITUTE(M143, "、",""))/LEN("、")+1</f>
        <v>1</v>
      </c>
      <c r="M143" s="7" t="s">
        <v>790</v>
      </c>
    </row>
    <row r="144" spans="1:13" s="20" customFormat="1" ht="99.95" customHeight="1" x14ac:dyDescent="0.15">
      <c r="A144" s="5">
        <f>ROW()-4</f>
        <v>140</v>
      </c>
      <c r="B144" s="2">
        <v>35</v>
      </c>
      <c r="C144" s="2" t="s">
        <v>921</v>
      </c>
      <c r="D144" s="3" t="s">
        <v>1442</v>
      </c>
      <c r="E144" s="2" t="s">
        <v>1443</v>
      </c>
      <c r="F144" s="4" t="s">
        <v>1444</v>
      </c>
      <c r="G144" s="2" t="s">
        <v>1445</v>
      </c>
      <c r="H144" s="2" t="s">
        <v>1446</v>
      </c>
      <c r="I144" s="3" t="s">
        <v>1010</v>
      </c>
      <c r="J144" s="3" t="s">
        <v>0</v>
      </c>
      <c r="K144" s="3" t="s">
        <v>1445</v>
      </c>
      <c r="L144" s="2">
        <f>LEN(M144)-LEN(SUBSTITUTE(M144, "、",""))/LEN("、")+1</f>
        <v>2</v>
      </c>
      <c r="M144" s="6" t="s">
        <v>2616</v>
      </c>
    </row>
    <row r="145" spans="1:13" s="20" customFormat="1" ht="99.95" customHeight="1" x14ac:dyDescent="0.15">
      <c r="A145" s="5">
        <f>ROW()-4</f>
        <v>141</v>
      </c>
      <c r="B145" s="2">
        <v>35</v>
      </c>
      <c r="C145" s="2" t="s">
        <v>20</v>
      </c>
      <c r="D145" s="3" t="s">
        <v>211</v>
      </c>
      <c r="E145" s="2" t="s">
        <v>212</v>
      </c>
      <c r="F145" s="4" t="s">
        <v>408</v>
      </c>
      <c r="G145" s="2" t="s">
        <v>213</v>
      </c>
      <c r="H145" s="2" t="s">
        <v>214</v>
      </c>
      <c r="I145" s="3" t="s">
        <v>556</v>
      </c>
      <c r="J145" s="3" t="s">
        <v>0</v>
      </c>
      <c r="K145" s="3" t="s">
        <v>215</v>
      </c>
      <c r="L145" s="2">
        <f>LEN(M145)-LEN(SUBSTITUTE(M145, "、",""))/LEN("、")+1</f>
        <v>2</v>
      </c>
      <c r="M145" s="6" t="s">
        <v>2552</v>
      </c>
    </row>
    <row r="146" spans="1:13" s="20" customFormat="1" ht="99.95" customHeight="1" x14ac:dyDescent="0.15">
      <c r="A146" s="5">
        <f>ROW()-4</f>
        <v>142</v>
      </c>
      <c r="B146" s="2">
        <v>35</v>
      </c>
      <c r="C146" s="2" t="s">
        <v>20</v>
      </c>
      <c r="D146" s="3" t="s">
        <v>519</v>
      </c>
      <c r="E146" s="2" t="s">
        <v>49</v>
      </c>
      <c r="F146" s="4" t="s">
        <v>409</v>
      </c>
      <c r="G146" s="2" t="s">
        <v>50</v>
      </c>
      <c r="H146" s="2" t="s">
        <v>51</v>
      </c>
      <c r="I146" s="3" t="s">
        <v>557</v>
      </c>
      <c r="J146" s="3" t="s">
        <v>0</v>
      </c>
      <c r="K146" s="3" t="s">
        <v>3</v>
      </c>
      <c r="L146" s="2">
        <f>LEN(M146)-LEN(SUBSTITUTE(M146, "、",""))/LEN("、")+1</f>
        <v>1</v>
      </c>
      <c r="M146" s="6" t="s">
        <v>52</v>
      </c>
    </row>
    <row r="147" spans="1:13" s="20" customFormat="1" ht="99.95" customHeight="1" x14ac:dyDescent="0.15">
      <c r="A147" s="5">
        <f>ROW()-4</f>
        <v>143</v>
      </c>
      <c r="B147" s="2">
        <v>35</v>
      </c>
      <c r="C147" s="2" t="s">
        <v>921</v>
      </c>
      <c r="D147" s="3" t="s">
        <v>1447</v>
      </c>
      <c r="E147" s="2" t="s">
        <v>1448</v>
      </c>
      <c r="F147" s="4" t="s">
        <v>1449</v>
      </c>
      <c r="G147" s="2" t="s">
        <v>1450</v>
      </c>
      <c r="H147" s="2" t="s">
        <v>1451</v>
      </c>
      <c r="I147" s="3" t="s">
        <v>1452</v>
      </c>
      <c r="J147" s="3" t="s">
        <v>0</v>
      </c>
      <c r="K147" s="3" t="s">
        <v>1453</v>
      </c>
      <c r="L147" s="2">
        <f>LEN(M147)-LEN(SUBSTITUTE(M147, "、",""))/LEN("、")+1</f>
        <v>1</v>
      </c>
      <c r="M147" s="6" t="s">
        <v>1454</v>
      </c>
    </row>
    <row r="148" spans="1:13" s="20" customFormat="1" ht="99.95" customHeight="1" x14ac:dyDescent="0.15">
      <c r="A148" s="5">
        <f>ROW()-4</f>
        <v>144</v>
      </c>
      <c r="B148" s="2">
        <v>35</v>
      </c>
      <c r="C148" s="2" t="s">
        <v>20</v>
      </c>
      <c r="D148" s="3" t="s">
        <v>520</v>
      </c>
      <c r="E148" s="2" t="s">
        <v>45</v>
      </c>
      <c r="F148" s="4" t="s">
        <v>410</v>
      </c>
      <c r="G148" s="2" t="s">
        <v>46</v>
      </c>
      <c r="H148" s="2" t="s">
        <v>47</v>
      </c>
      <c r="I148" s="3" t="s">
        <v>558</v>
      </c>
      <c r="J148" s="3" t="s">
        <v>1</v>
      </c>
      <c r="K148" s="3"/>
      <c r="L148" s="2">
        <f>LEN(M148)-LEN(SUBSTITUTE(M148, "、",""))/LEN("、")+1</f>
        <v>1</v>
      </c>
      <c r="M148" s="6" t="s">
        <v>48</v>
      </c>
    </row>
    <row r="149" spans="1:13" s="20" customFormat="1" ht="99.95" customHeight="1" x14ac:dyDescent="0.15">
      <c r="A149" s="5">
        <f>ROW()-4</f>
        <v>145</v>
      </c>
      <c r="B149" s="2">
        <v>35</v>
      </c>
      <c r="C149" s="2" t="s">
        <v>20</v>
      </c>
      <c r="D149" s="3" t="s">
        <v>521</v>
      </c>
      <c r="E149" s="2" t="s">
        <v>53</v>
      </c>
      <c r="F149" s="4" t="s">
        <v>411</v>
      </c>
      <c r="G149" s="2" t="s">
        <v>54</v>
      </c>
      <c r="H149" s="2" t="s">
        <v>55</v>
      </c>
      <c r="I149" s="3" t="s">
        <v>559</v>
      </c>
      <c r="J149" s="3" t="s">
        <v>0</v>
      </c>
      <c r="K149" s="3" t="s">
        <v>3</v>
      </c>
      <c r="L149" s="2">
        <f>LEN(M149)-LEN(SUBSTITUTE(M149, "、",""))/LEN("、")+1</f>
        <v>2</v>
      </c>
      <c r="M149" s="6" t="s">
        <v>56</v>
      </c>
    </row>
    <row r="150" spans="1:13" s="20" customFormat="1" ht="99.95" customHeight="1" x14ac:dyDescent="0.15">
      <c r="A150" s="5">
        <f>ROW()-4</f>
        <v>146</v>
      </c>
      <c r="B150" s="2">
        <v>35</v>
      </c>
      <c r="C150" s="2" t="s">
        <v>921</v>
      </c>
      <c r="D150" s="3" t="s">
        <v>1468</v>
      </c>
      <c r="E150" s="2" t="s">
        <v>53</v>
      </c>
      <c r="F150" s="4" t="s">
        <v>1469</v>
      </c>
      <c r="G150" s="2" t="s">
        <v>1470</v>
      </c>
      <c r="H150" s="2" t="s">
        <v>1471</v>
      </c>
      <c r="I150" s="3" t="s">
        <v>1472</v>
      </c>
      <c r="J150" s="3" t="s">
        <v>1</v>
      </c>
      <c r="K150" s="3" t="s">
        <v>977</v>
      </c>
      <c r="L150" s="2">
        <f>LEN(M150)-LEN(SUBSTITUTE(M150, "、",""))/LEN("、")+1</f>
        <v>1</v>
      </c>
      <c r="M150" s="6" t="s">
        <v>1473</v>
      </c>
    </row>
    <row r="151" spans="1:13" s="20" customFormat="1" ht="99.95" customHeight="1" x14ac:dyDescent="0.15">
      <c r="A151" s="5">
        <f>ROW()-4</f>
        <v>147</v>
      </c>
      <c r="B151" s="2">
        <v>35</v>
      </c>
      <c r="C151" s="2" t="s">
        <v>921</v>
      </c>
      <c r="D151" s="3" t="s">
        <v>1461</v>
      </c>
      <c r="E151" s="2" t="s">
        <v>53</v>
      </c>
      <c r="F151" s="4" t="s">
        <v>1462</v>
      </c>
      <c r="G151" s="2" t="s">
        <v>1463</v>
      </c>
      <c r="H151" s="2" t="s">
        <v>1464</v>
      </c>
      <c r="I151" s="3" t="s">
        <v>1465</v>
      </c>
      <c r="J151" s="3" t="s">
        <v>0</v>
      </c>
      <c r="K151" s="3" t="s">
        <v>1466</v>
      </c>
      <c r="L151" s="2">
        <f>LEN(M151)-LEN(SUBSTITUTE(M151, "、",""))/LEN("、")+1</f>
        <v>1</v>
      </c>
      <c r="M151" s="6" t="s">
        <v>1467</v>
      </c>
    </row>
    <row r="152" spans="1:13" s="20" customFormat="1" ht="99.95" customHeight="1" x14ac:dyDescent="0.15">
      <c r="A152" s="5">
        <f>ROW()-4</f>
        <v>148</v>
      </c>
      <c r="B152" s="21">
        <v>35</v>
      </c>
      <c r="C152" s="21" t="s">
        <v>921</v>
      </c>
      <c r="D152" s="22" t="s">
        <v>1455</v>
      </c>
      <c r="E152" s="24" t="s">
        <v>53</v>
      </c>
      <c r="F152" s="24" t="s">
        <v>1456</v>
      </c>
      <c r="G152" s="24" t="s">
        <v>1457</v>
      </c>
      <c r="H152" s="24" t="s">
        <v>1458</v>
      </c>
      <c r="I152" s="22" t="s">
        <v>1459</v>
      </c>
      <c r="J152" s="24" t="s">
        <v>0</v>
      </c>
      <c r="K152" s="24" t="s">
        <v>1460</v>
      </c>
      <c r="L152" s="22">
        <v>3</v>
      </c>
      <c r="M152" s="23" t="s">
        <v>2834</v>
      </c>
    </row>
    <row r="153" spans="1:13" s="20" customFormat="1" ht="99.95" customHeight="1" x14ac:dyDescent="0.15">
      <c r="A153" s="5">
        <f>ROW()-4</f>
        <v>149</v>
      </c>
      <c r="B153" s="2">
        <v>35</v>
      </c>
      <c r="C153" s="2" t="s">
        <v>921</v>
      </c>
      <c r="D153" s="3" t="s">
        <v>1474</v>
      </c>
      <c r="E153" s="2" t="s">
        <v>1475</v>
      </c>
      <c r="F153" s="4" t="s">
        <v>1476</v>
      </c>
      <c r="G153" s="2" t="s">
        <v>1477</v>
      </c>
      <c r="H153" s="2" t="s">
        <v>1478</v>
      </c>
      <c r="I153" s="3" t="s">
        <v>1479</v>
      </c>
      <c r="J153" s="3" t="s">
        <v>0</v>
      </c>
      <c r="K153" s="3" t="s">
        <v>1480</v>
      </c>
      <c r="L153" s="2">
        <f>LEN(M153)-LEN(SUBSTITUTE(M153, "、",""))/LEN("、")+1</f>
        <v>1</v>
      </c>
      <c r="M153" s="6" t="s">
        <v>1481</v>
      </c>
    </row>
    <row r="154" spans="1:13" s="20" customFormat="1" ht="99.95" customHeight="1" x14ac:dyDescent="0.15">
      <c r="A154" s="5">
        <f>ROW()-4</f>
        <v>150</v>
      </c>
      <c r="B154" s="2">
        <v>35</v>
      </c>
      <c r="C154" s="2" t="s">
        <v>20</v>
      </c>
      <c r="D154" s="3" t="s">
        <v>522</v>
      </c>
      <c r="E154" s="2" t="s">
        <v>183</v>
      </c>
      <c r="F154" s="4" t="s">
        <v>412</v>
      </c>
      <c r="G154" s="2" t="s">
        <v>184</v>
      </c>
      <c r="H154" s="2" t="s">
        <v>184</v>
      </c>
      <c r="I154" s="3" t="s">
        <v>560</v>
      </c>
      <c r="J154" s="3" t="s">
        <v>0</v>
      </c>
      <c r="K154" s="3" t="s">
        <v>185</v>
      </c>
      <c r="L154" s="2">
        <f>LEN(M154)-LEN(SUBSTITUTE(M154, "、",""))/LEN("、")+1</f>
        <v>1</v>
      </c>
      <c r="M154" s="6" t="s">
        <v>186</v>
      </c>
    </row>
    <row r="155" spans="1:13" s="20" customFormat="1" ht="99.95" customHeight="1" x14ac:dyDescent="0.15">
      <c r="A155" s="5">
        <f>ROW()-4</f>
        <v>151</v>
      </c>
      <c r="B155" s="21">
        <v>35</v>
      </c>
      <c r="C155" s="21" t="s">
        <v>921</v>
      </c>
      <c r="D155" s="22" t="s">
        <v>1482</v>
      </c>
      <c r="E155" s="24" t="s">
        <v>1483</v>
      </c>
      <c r="F155" s="24" t="s">
        <v>1484</v>
      </c>
      <c r="G155" s="24" t="s">
        <v>1485</v>
      </c>
      <c r="H155" s="24" t="s">
        <v>1486</v>
      </c>
      <c r="I155" s="22" t="s">
        <v>6</v>
      </c>
      <c r="J155" s="24" t="s">
        <v>1</v>
      </c>
      <c r="K155" s="24" t="s">
        <v>977</v>
      </c>
      <c r="L155" s="22">
        <v>1</v>
      </c>
      <c r="M155" s="23" t="s">
        <v>2835</v>
      </c>
    </row>
    <row r="156" spans="1:13" s="20" customFormat="1" ht="99.95" customHeight="1" x14ac:dyDescent="0.15">
      <c r="A156" s="5">
        <f>ROW()-4</f>
        <v>152</v>
      </c>
      <c r="B156" s="2">
        <v>35</v>
      </c>
      <c r="C156" s="2" t="s">
        <v>20</v>
      </c>
      <c r="D156" s="3" t="s">
        <v>818</v>
      </c>
      <c r="E156" s="2" t="s">
        <v>819</v>
      </c>
      <c r="F156" s="4" t="s">
        <v>820</v>
      </c>
      <c r="G156" s="2" t="s">
        <v>821</v>
      </c>
      <c r="H156" s="2" t="s">
        <v>822</v>
      </c>
      <c r="I156" s="3" t="s">
        <v>823</v>
      </c>
      <c r="J156" s="3" t="s">
        <v>817</v>
      </c>
      <c r="K156" s="3" t="s">
        <v>824</v>
      </c>
      <c r="L156" s="2">
        <f>LEN(M156)-LEN(SUBSTITUTE(M156, "、",""))/LEN("、")+1</f>
        <v>2</v>
      </c>
      <c r="M156" s="6" t="s">
        <v>825</v>
      </c>
    </row>
    <row r="157" spans="1:13" s="20" customFormat="1" ht="99.95" customHeight="1" x14ac:dyDescent="0.15">
      <c r="A157" s="5">
        <f>ROW()-4</f>
        <v>153</v>
      </c>
      <c r="B157" s="2">
        <v>35</v>
      </c>
      <c r="C157" s="2" t="s">
        <v>921</v>
      </c>
      <c r="D157" s="3" t="s">
        <v>2870</v>
      </c>
      <c r="E157" s="2" t="s">
        <v>1488</v>
      </c>
      <c r="F157" s="4" t="s">
        <v>1489</v>
      </c>
      <c r="G157" s="2" t="s">
        <v>1490</v>
      </c>
      <c r="H157" s="2" t="s">
        <v>1491</v>
      </c>
      <c r="I157" s="3" t="s">
        <v>1492</v>
      </c>
      <c r="J157" s="3" t="s">
        <v>0</v>
      </c>
      <c r="K157" s="3" t="s">
        <v>1490</v>
      </c>
      <c r="L157" s="2">
        <f>LEN(M157)-LEN(SUBSTITUTE(M157, "、",""))/LEN("、")+1</f>
        <v>1</v>
      </c>
      <c r="M157" s="6" t="s">
        <v>1493</v>
      </c>
    </row>
    <row r="158" spans="1:13" s="20" customFormat="1" ht="99.95" customHeight="1" x14ac:dyDescent="0.15">
      <c r="A158" s="5">
        <f>ROW()-4</f>
        <v>154</v>
      </c>
      <c r="B158" s="2">
        <v>35</v>
      </c>
      <c r="C158" s="2" t="s">
        <v>921</v>
      </c>
      <c r="D158" s="3" t="s">
        <v>1494</v>
      </c>
      <c r="E158" s="2" t="s">
        <v>1488</v>
      </c>
      <c r="F158" s="4" t="s">
        <v>1495</v>
      </c>
      <c r="G158" s="2" t="s">
        <v>1496</v>
      </c>
      <c r="H158" s="2" t="s">
        <v>1497</v>
      </c>
      <c r="I158" s="3" t="s">
        <v>1498</v>
      </c>
      <c r="J158" s="3" t="s">
        <v>1</v>
      </c>
      <c r="K158" s="3" t="s">
        <v>977</v>
      </c>
      <c r="L158" s="2">
        <f>LEN(M158)-LEN(SUBSTITUTE(M158, "、",""))/LEN("、")+1</f>
        <v>3</v>
      </c>
      <c r="M158" s="6" t="s">
        <v>2553</v>
      </c>
    </row>
    <row r="159" spans="1:13" s="20" customFormat="1" ht="99.95" customHeight="1" x14ac:dyDescent="0.15">
      <c r="A159" s="5">
        <f>ROW()-4</f>
        <v>155</v>
      </c>
      <c r="B159" s="2">
        <v>35</v>
      </c>
      <c r="C159" s="2" t="s">
        <v>20</v>
      </c>
      <c r="D159" s="3" t="s">
        <v>2655</v>
      </c>
      <c r="E159" s="2" t="s">
        <v>2656</v>
      </c>
      <c r="F159" s="4" t="s">
        <v>2756</v>
      </c>
      <c r="G159" s="2" t="s">
        <v>2657</v>
      </c>
      <c r="H159" s="2" t="s">
        <v>2658</v>
      </c>
      <c r="I159" s="3" t="s">
        <v>2659</v>
      </c>
      <c r="J159" s="3" t="s">
        <v>2638</v>
      </c>
      <c r="K159" s="3" t="s">
        <v>2660</v>
      </c>
      <c r="L159" s="2">
        <f>LEN(M159)-LEN(SUBSTITUTE(M159, "、",""))/LEN("、")+1</f>
        <v>2</v>
      </c>
      <c r="M159" s="6" t="s">
        <v>2689</v>
      </c>
    </row>
    <row r="160" spans="1:13" s="20" customFormat="1" ht="99.95" customHeight="1" x14ac:dyDescent="0.15">
      <c r="A160" s="5">
        <f>ROW()-4</f>
        <v>156</v>
      </c>
      <c r="B160" s="2">
        <v>35</v>
      </c>
      <c r="C160" s="2" t="s">
        <v>20</v>
      </c>
      <c r="D160" s="3" t="s">
        <v>878</v>
      </c>
      <c r="E160" s="2" t="s">
        <v>345</v>
      </c>
      <c r="F160" s="4" t="s">
        <v>879</v>
      </c>
      <c r="G160" s="2" t="s">
        <v>880</v>
      </c>
      <c r="H160" s="2" t="s">
        <v>881</v>
      </c>
      <c r="I160" s="3" t="s">
        <v>6</v>
      </c>
      <c r="J160" s="3" t="s">
        <v>0</v>
      </c>
      <c r="K160" s="3" t="s">
        <v>882</v>
      </c>
      <c r="L160" s="2">
        <f>LEN(M160)-LEN(SUBSTITUTE(M160, "、",""))/LEN("、")+1</f>
        <v>2</v>
      </c>
      <c r="M160" s="6" t="s">
        <v>2702</v>
      </c>
    </row>
    <row r="161" spans="1:13" s="20" customFormat="1" ht="99.95" customHeight="1" x14ac:dyDescent="0.15">
      <c r="A161" s="5">
        <f>ROW()-4</f>
        <v>157</v>
      </c>
      <c r="B161" s="2">
        <v>35</v>
      </c>
      <c r="C161" s="2" t="s">
        <v>20</v>
      </c>
      <c r="D161" s="3" t="s">
        <v>344</v>
      </c>
      <c r="E161" s="2" t="s">
        <v>345</v>
      </c>
      <c r="F161" s="4" t="s">
        <v>413</v>
      </c>
      <c r="G161" s="2" t="s">
        <v>612</v>
      </c>
      <c r="H161" s="2" t="s">
        <v>346</v>
      </c>
      <c r="I161" s="3" t="s">
        <v>561</v>
      </c>
      <c r="J161" s="3" t="s">
        <v>0</v>
      </c>
      <c r="K161" s="3" t="s">
        <v>612</v>
      </c>
      <c r="L161" s="2">
        <f>LEN(M161)-LEN(SUBSTITUTE(M161, "、",""))/LEN("、")+1</f>
        <v>1</v>
      </c>
      <c r="M161" s="6" t="s">
        <v>347</v>
      </c>
    </row>
    <row r="162" spans="1:13" s="20" customFormat="1" ht="99.95" customHeight="1" x14ac:dyDescent="0.15">
      <c r="A162" s="5">
        <f>ROW()-4</f>
        <v>158</v>
      </c>
      <c r="B162" s="2">
        <v>35</v>
      </c>
      <c r="C162" s="2" t="s">
        <v>921</v>
      </c>
      <c r="D162" s="3" t="s">
        <v>1499</v>
      </c>
      <c r="E162" s="2" t="s">
        <v>1500</v>
      </c>
      <c r="F162" s="4" t="s">
        <v>1501</v>
      </c>
      <c r="G162" s="2" t="s">
        <v>1502</v>
      </c>
      <c r="H162" s="2" t="s">
        <v>1503</v>
      </c>
      <c r="I162" s="3" t="s">
        <v>1504</v>
      </c>
      <c r="J162" s="3" t="s">
        <v>0</v>
      </c>
      <c r="K162" s="3" t="s">
        <v>1505</v>
      </c>
      <c r="L162" s="2">
        <f>LEN(M162)-LEN(SUBSTITUTE(M162, "、",""))/LEN("、")+1</f>
        <v>1</v>
      </c>
      <c r="M162" s="6" t="s">
        <v>1506</v>
      </c>
    </row>
    <row r="163" spans="1:13" s="20" customFormat="1" ht="99.95" customHeight="1" x14ac:dyDescent="0.15">
      <c r="A163" s="5">
        <f>ROW()-4</f>
        <v>159</v>
      </c>
      <c r="B163" s="2">
        <v>35</v>
      </c>
      <c r="C163" s="2" t="s">
        <v>921</v>
      </c>
      <c r="D163" s="3" t="s">
        <v>1507</v>
      </c>
      <c r="E163" s="2" t="s">
        <v>1508</v>
      </c>
      <c r="F163" s="4" t="s">
        <v>1509</v>
      </c>
      <c r="G163" s="2" t="s">
        <v>1510</v>
      </c>
      <c r="H163" s="2" t="s">
        <v>1511</v>
      </c>
      <c r="I163" s="3" t="s">
        <v>1512</v>
      </c>
      <c r="J163" s="3" t="s">
        <v>1</v>
      </c>
      <c r="K163" s="3" t="s">
        <v>977</v>
      </c>
      <c r="L163" s="2">
        <f>LEN(M163)-LEN(SUBSTITUTE(M163, "、",""))/LEN("、")+1</f>
        <v>4</v>
      </c>
      <c r="M163" s="6" t="s">
        <v>2554</v>
      </c>
    </row>
    <row r="164" spans="1:13" s="20" customFormat="1" ht="99.95" customHeight="1" x14ac:dyDescent="0.15">
      <c r="A164" s="5">
        <f>ROW()-4</f>
        <v>160</v>
      </c>
      <c r="B164" s="2">
        <v>35</v>
      </c>
      <c r="C164" s="2" t="s">
        <v>921</v>
      </c>
      <c r="D164" s="3" t="s">
        <v>1520</v>
      </c>
      <c r="E164" s="2" t="s">
        <v>1514</v>
      </c>
      <c r="F164" s="4" t="s">
        <v>1521</v>
      </c>
      <c r="G164" s="2" t="s">
        <v>1522</v>
      </c>
      <c r="H164" s="2" t="s">
        <v>1523</v>
      </c>
      <c r="I164" s="3" t="s">
        <v>1524</v>
      </c>
      <c r="J164" s="3" t="s">
        <v>0</v>
      </c>
      <c r="K164" s="3" t="s">
        <v>1522</v>
      </c>
      <c r="L164" s="2">
        <f>LEN(M164)-LEN(SUBSTITUTE(M164, "、",""))/LEN("、")+1</f>
        <v>1</v>
      </c>
      <c r="M164" s="6" t="s">
        <v>1525</v>
      </c>
    </row>
    <row r="165" spans="1:13" s="20" customFormat="1" ht="99.95" customHeight="1" x14ac:dyDescent="0.15">
      <c r="A165" s="5">
        <f>ROW()-4</f>
        <v>161</v>
      </c>
      <c r="B165" s="2">
        <v>35</v>
      </c>
      <c r="C165" s="2" t="s">
        <v>921</v>
      </c>
      <c r="D165" s="3" t="s">
        <v>1513</v>
      </c>
      <c r="E165" s="2" t="s">
        <v>1514</v>
      </c>
      <c r="F165" s="4" t="s">
        <v>1515</v>
      </c>
      <c r="G165" s="2" t="s">
        <v>1516</v>
      </c>
      <c r="H165" s="2" t="s">
        <v>1517</v>
      </c>
      <c r="I165" s="3" t="s">
        <v>968</v>
      </c>
      <c r="J165" s="3" t="s">
        <v>0</v>
      </c>
      <c r="K165" s="3" t="s">
        <v>1518</v>
      </c>
      <c r="L165" s="2">
        <f>LEN(M165)-LEN(SUBSTITUTE(M165, "、",""))/LEN("、")+1</f>
        <v>1</v>
      </c>
      <c r="M165" s="6" t="s">
        <v>1519</v>
      </c>
    </row>
    <row r="166" spans="1:13" s="20" customFormat="1" ht="99.95" customHeight="1" x14ac:dyDescent="0.15">
      <c r="A166" s="5">
        <f>ROW()-4</f>
        <v>162</v>
      </c>
      <c r="B166" s="2">
        <v>35</v>
      </c>
      <c r="C166" s="2" t="s">
        <v>921</v>
      </c>
      <c r="D166" s="3" t="s">
        <v>2837</v>
      </c>
      <c r="E166" s="2" t="s">
        <v>1526</v>
      </c>
      <c r="F166" s="4" t="s">
        <v>1527</v>
      </c>
      <c r="G166" s="2" t="s">
        <v>1528</v>
      </c>
      <c r="H166" s="2" t="s">
        <v>1529</v>
      </c>
      <c r="I166" s="3" t="s">
        <v>968</v>
      </c>
      <c r="J166" s="3" t="s">
        <v>0</v>
      </c>
      <c r="K166" s="3" t="s">
        <v>1528</v>
      </c>
      <c r="L166" s="2">
        <f>LEN(M166)-LEN(SUBSTITUTE(M166, "、",""))/LEN("、")+1</f>
        <v>2</v>
      </c>
      <c r="M166" s="6" t="s">
        <v>2841</v>
      </c>
    </row>
    <row r="167" spans="1:13" s="20" customFormat="1" ht="99.95" customHeight="1" x14ac:dyDescent="0.15">
      <c r="A167" s="5">
        <f>ROW()-4</f>
        <v>163</v>
      </c>
      <c r="B167" s="2">
        <v>35</v>
      </c>
      <c r="C167" s="2" t="s">
        <v>921</v>
      </c>
      <c r="D167" s="3" t="s">
        <v>2836</v>
      </c>
      <c r="E167" s="2" t="s">
        <v>1530</v>
      </c>
      <c r="F167" s="4" t="s">
        <v>1531</v>
      </c>
      <c r="G167" s="2" t="s">
        <v>1532</v>
      </c>
      <c r="H167" s="2" t="s">
        <v>1533</v>
      </c>
      <c r="I167" s="3" t="s">
        <v>1534</v>
      </c>
      <c r="J167" s="3" t="s">
        <v>0</v>
      </c>
      <c r="K167" s="3" t="s">
        <v>1532</v>
      </c>
      <c r="L167" s="2">
        <f>LEN(M167)-LEN(SUBSTITUTE(M167, "、",""))/LEN("、")+1</f>
        <v>1</v>
      </c>
      <c r="M167" s="6" t="s">
        <v>2842</v>
      </c>
    </row>
    <row r="168" spans="1:13" s="20" customFormat="1" ht="99.95" customHeight="1" x14ac:dyDescent="0.15">
      <c r="A168" s="5">
        <f>ROW()-4</f>
        <v>164</v>
      </c>
      <c r="B168" s="21">
        <v>35</v>
      </c>
      <c r="C168" s="21" t="s">
        <v>921</v>
      </c>
      <c r="D168" s="22" t="s">
        <v>2782</v>
      </c>
      <c r="E168" s="24" t="s">
        <v>2783</v>
      </c>
      <c r="F168" s="24" t="s">
        <v>2784</v>
      </c>
      <c r="G168" s="24" t="s">
        <v>2785</v>
      </c>
      <c r="H168" s="24" t="s">
        <v>2786</v>
      </c>
      <c r="I168" s="22" t="s">
        <v>2787</v>
      </c>
      <c r="J168" s="24" t="s">
        <v>0</v>
      </c>
      <c r="K168" s="24" t="s">
        <v>2785</v>
      </c>
      <c r="L168" s="22">
        <v>5</v>
      </c>
      <c r="M168" s="23" t="s">
        <v>2838</v>
      </c>
    </row>
    <row r="169" spans="1:13" s="20" customFormat="1" ht="99.95" customHeight="1" x14ac:dyDescent="0.15">
      <c r="A169" s="5">
        <f>ROW()-4</f>
        <v>165</v>
      </c>
      <c r="B169" s="21">
        <v>35</v>
      </c>
      <c r="C169" s="21" t="s">
        <v>921</v>
      </c>
      <c r="D169" s="22" t="s">
        <v>2839</v>
      </c>
      <c r="E169" s="24" t="s">
        <v>63</v>
      </c>
      <c r="F169" s="24" t="s">
        <v>2788</v>
      </c>
      <c r="G169" s="24" t="s">
        <v>64</v>
      </c>
      <c r="H169" s="24" t="s">
        <v>65</v>
      </c>
      <c r="I169" s="22" t="s">
        <v>2789</v>
      </c>
      <c r="J169" s="24" t="s">
        <v>0</v>
      </c>
      <c r="K169" s="24" t="s">
        <v>2843</v>
      </c>
      <c r="L169" s="22">
        <v>4</v>
      </c>
      <c r="M169" s="23" t="s">
        <v>2840</v>
      </c>
    </row>
    <row r="170" spans="1:13" s="20" customFormat="1" ht="99.95" customHeight="1" x14ac:dyDescent="0.15">
      <c r="A170" s="5">
        <f>ROW()-4</f>
        <v>166</v>
      </c>
      <c r="B170" s="2">
        <v>35</v>
      </c>
      <c r="C170" s="2" t="s">
        <v>20</v>
      </c>
      <c r="D170" s="3" t="s">
        <v>883</v>
      </c>
      <c r="E170" s="2" t="s">
        <v>884</v>
      </c>
      <c r="F170" s="4" t="s">
        <v>885</v>
      </c>
      <c r="G170" s="2" t="s">
        <v>886</v>
      </c>
      <c r="H170" s="2" t="s">
        <v>887</v>
      </c>
      <c r="I170" s="3" t="s">
        <v>888</v>
      </c>
      <c r="J170" s="3" t="s">
        <v>0</v>
      </c>
      <c r="K170" s="3" t="s">
        <v>889</v>
      </c>
      <c r="L170" s="2">
        <f>LEN(M170)-LEN(SUBSTITUTE(M170, "、",""))/LEN("、")+1</f>
        <v>1</v>
      </c>
      <c r="M170" s="6" t="s">
        <v>890</v>
      </c>
    </row>
    <row r="171" spans="1:13" s="20" customFormat="1" ht="99.95" customHeight="1" x14ac:dyDescent="0.15">
      <c r="A171" s="5">
        <f>ROW()-4</f>
        <v>167</v>
      </c>
      <c r="B171" s="2">
        <v>35</v>
      </c>
      <c r="C171" s="2" t="s">
        <v>921</v>
      </c>
      <c r="D171" s="3" t="s">
        <v>1543</v>
      </c>
      <c r="E171" s="2" t="s">
        <v>1536</v>
      </c>
      <c r="F171" s="4" t="s">
        <v>1544</v>
      </c>
      <c r="G171" s="2" t="s">
        <v>1545</v>
      </c>
      <c r="H171" s="2" t="s">
        <v>1546</v>
      </c>
      <c r="I171" s="3" t="s">
        <v>1547</v>
      </c>
      <c r="J171" s="3" t="s">
        <v>0</v>
      </c>
      <c r="K171" s="3" t="s">
        <v>1545</v>
      </c>
      <c r="L171" s="2">
        <f>LEN(M171)-LEN(SUBSTITUTE(M171, "、",""))/LEN("、")+1</f>
        <v>1</v>
      </c>
      <c r="M171" s="6" t="s">
        <v>1548</v>
      </c>
    </row>
    <row r="172" spans="1:13" s="20" customFormat="1" ht="99.95" customHeight="1" x14ac:dyDescent="0.15">
      <c r="A172" s="5">
        <f>ROW()-4</f>
        <v>168</v>
      </c>
      <c r="B172" s="2">
        <v>35</v>
      </c>
      <c r="C172" s="2" t="s">
        <v>921</v>
      </c>
      <c r="D172" s="3" t="s">
        <v>1535</v>
      </c>
      <c r="E172" s="2" t="s">
        <v>1536</v>
      </c>
      <c r="F172" s="4" t="s">
        <v>1537</v>
      </c>
      <c r="G172" s="2" t="s">
        <v>1538</v>
      </c>
      <c r="H172" s="2" t="s">
        <v>1539</v>
      </c>
      <c r="I172" s="3" t="s">
        <v>1540</v>
      </c>
      <c r="J172" s="3" t="s">
        <v>0</v>
      </c>
      <c r="K172" s="3" t="s">
        <v>1541</v>
      </c>
      <c r="L172" s="2">
        <f>LEN(M172)-LEN(SUBSTITUTE(M172, "、",""))/LEN("、")+1</f>
        <v>1</v>
      </c>
      <c r="M172" s="6" t="s">
        <v>1542</v>
      </c>
    </row>
    <row r="173" spans="1:13" s="20" customFormat="1" ht="99.95" customHeight="1" x14ac:dyDescent="0.15">
      <c r="A173" s="5">
        <f>ROW()-4</f>
        <v>169</v>
      </c>
      <c r="B173" s="2">
        <v>35</v>
      </c>
      <c r="C173" s="2" t="s">
        <v>921</v>
      </c>
      <c r="D173" s="3" t="s">
        <v>1549</v>
      </c>
      <c r="E173" s="2" t="s">
        <v>1550</v>
      </c>
      <c r="F173" s="4" t="s">
        <v>1551</v>
      </c>
      <c r="G173" s="2" t="s">
        <v>1552</v>
      </c>
      <c r="H173" s="2" t="s">
        <v>1553</v>
      </c>
      <c r="I173" s="3" t="s">
        <v>1554</v>
      </c>
      <c r="J173" s="3" t="s">
        <v>0</v>
      </c>
      <c r="K173" s="3" t="s">
        <v>1552</v>
      </c>
      <c r="L173" s="2">
        <f>LEN(M173)-LEN(SUBSTITUTE(M173, "、",""))/LEN("、")+1</f>
        <v>3</v>
      </c>
      <c r="M173" s="6" t="s">
        <v>2555</v>
      </c>
    </row>
    <row r="174" spans="1:13" s="20" customFormat="1" ht="99.95" customHeight="1" x14ac:dyDescent="0.15">
      <c r="A174" s="5">
        <f>ROW()-4</f>
        <v>170</v>
      </c>
      <c r="B174" s="2">
        <v>35</v>
      </c>
      <c r="C174" s="2" t="s">
        <v>921</v>
      </c>
      <c r="D174" s="3" t="s">
        <v>1555</v>
      </c>
      <c r="E174" s="2" t="s">
        <v>1556</v>
      </c>
      <c r="F174" s="4" t="s">
        <v>1557</v>
      </c>
      <c r="G174" s="2" t="s">
        <v>1558</v>
      </c>
      <c r="H174" s="2" t="s">
        <v>1559</v>
      </c>
      <c r="I174" s="3" t="s">
        <v>1560</v>
      </c>
      <c r="J174" s="3" t="s">
        <v>0</v>
      </c>
      <c r="K174" s="3" t="s">
        <v>1561</v>
      </c>
      <c r="L174" s="2">
        <f>LEN(M174)-LEN(SUBSTITUTE(M174, "、",""))/LEN("、")+1</f>
        <v>1</v>
      </c>
      <c r="M174" s="6" t="s">
        <v>1562</v>
      </c>
    </row>
    <row r="175" spans="1:13" s="20" customFormat="1" ht="99.95" customHeight="1" x14ac:dyDescent="0.15">
      <c r="A175" s="5">
        <f>ROW()-4</f>
        <v>171</v>
      </c>
      <c r="B175" s="2">
        <v>35</v>
      </c>
      <c r="C175" s="2" t="s">
        <v>921</v>
      </c>
      <c r="D175" s="3" t="s">
        <v>1575</v>
      </c>
      <c r="E175" s="2" t="s">
        <v>1564</v>
      </c>
      <c r="F175" s="4" t="s">
        <v>1576</v>
      </c>
      <c r="G175" s="2" t="s">
        <v>1577</v>
      </c>
      <c r="H175" s="2" t="s">
        <v>1578</v>
      </c>
      <c r="I175" s="3" t="s">
        <v>1579</v>
      </c>
      <c r="J175" s="3" t="s">
        <v>0</v>
      </c>
      <c r="K175" s="3" t="s">
        <v>1580</v>
      </c>
      <c r="L175" s="2">
        <f>LEN(M175)-LEN(SUBSTITUTE(M175, "、",""))/LEN("、")+1</f>
        <v>1</v>
      </c>
      <c r="M175" s="6" t="s">
        <v>1581</v>
      </c>
    </row>
    <row r="176" spans="1:13" s="20" customFormat="1" ht="99.95" customHeight="1" x14ac:dyDescent="0.15">
      <c r="A176" s="5">
        <f>ROW()-4</f>
        <v>172</v>
      </c>
      <c r="B176" s="2">
        <v>35</v>
      </c>
      <c r="C176" s="2" t="s">
        <v>921</v>
      </c>
      <c r="D176" s="3" t="s">
        <v>1570</v>
      </c>
      <c r="E176" s="2" t="s">
        <v>1564</v>
      </c>
      <c r="F176" s="4" t="s">
        <v>1571</v>
      </c>
      <c r="G176" s="2" t="s">
        <v>1572</v>
      </c>
      <c r="H176" s="2" t="s">
        <v>1573</v>
      </c>
      <c r="I176" s="3" t="s">
        <v>1574</v>
      </c>
      <c r="J176" s="3" t="s">
        <v>0</v>
      </c>
      <c r="K176" s="3" t="s">
        <v>1572</v>
      </c>
      <c r="L176" s="2">
        <f>LEN(M176)-LEN(SUBSTITUTE(M176, "、",""))/LEN("、")+1</f>
        <v>2</v>
      </c>
      <c r="M176" s="6" t="s">
        <v>2556</v>
      </c>
    </row>
    <row r="177" spans="1:13" s="20" customFormat="1" ht="99.95" customHeight="1" x14ac:dyDescent="0.15">
      <c r="A177" s="5">
        <f>ROW()-4</f>
        <v>173</v>
      </c>
      <c r="B177" s="2">
        <v>35</v>
      </c>
      <c r="C177" s="2" t="s">
        <v>921</v>
      </c>
      <c r="D177" s="3" t="s">
        <v>1563</v>
      </c>
      <c r="E177" s="2" t="s">
        <v>1564</v>
      </c>
      <c r="F177" s="4" t="s">
        <v>1565</v>
      </c>
      <c r="G177" s="2" t="s">
        <v>1566</v>
      </c>
      <c r="H177" s="2" t="s">
        <v>1567</v>
      </c>
      <c r="I177" s="3" t="s">
        <v>1568</v>
      </c>
      <c r="J177" s="3" t="s">
        <v>0</v>
      </c>
      <c r="K177" s="3" t="s">
        <v>1569</v>
      </c>
      <c r="L177" s="2">
        <f>LEN(M177)-LEN(SUBSTITUTE(M177, "、",""))/LEN("、")+1</f>
        <v>3</v>
      </c>
      <c r="M177" s="6" t="s">
        <v>2557</v>
      </c>
    </row>
    <row r="178" spans="1:13" s="20" customFormat="1" ht="99.95" customHeight="1" x14ac:dyDescent="0.15">
      <c r="A178" s="5">
        <f>ROW()-4</f>
        <v>174</v>
      </c>
      <c r="B178" s="2">
        <v>35</v>
      </c>
      <c r="C178" s="2" t="s">
        <v>921</v>
      </c>
      <c r="D178" s="3" t="s">
        <v>2773</v>
      </c>
      <c r="E178" s="2" t="s">
        <v>2766</v>
      </c>
      <c r="F178" s="4" t="s">
        <v>2767</v>
      </c>
      <c r="G178" s="2" t="s">
        <v>2768</v>
      </c>
      <c r="H178" s="2" t="s">
        <v>2769</v>
      </c>
      <c r="I178" s="3" t="s">
        <v>2770</v>
      </c>
      <c r="J178" s="3" t="s">
        <v>2771</v>
      </c>
      <c r="K178" s="3" t="s">
        <v>2768</v>
      </c>
      <c r="L178" s="2">
        <v>1</v>
      </c>
      <c r="M178" s="6" t="s">
        <v>2772</v>
      </c>
    </row>
    <row r="179" spans="1:13" s="20" customFormat="1" ht="99.95" customHeight="1" x14ac:dyDescent="0.15">
      <c r="A179" s="5">
        <f>ROW()-4</f>
        <v>175</v>
      </c>
      <c r="B179" s="2">
        <v>35</v>
      </c>
      <c r="C179" s="2" t="s">
        <v>921</v>
      </c>
      <c r="D179" s="3" t="s">
        <v>1582</v>
      </c>
      <c r="E179" s="2" t="s">
        <v>656</v>
      </c>
      <c r="F179" s="4" t="s">
        <v>1583</v>
      </c>
      <c r="G179" s="2" t="s">
        <v>657</v>
      </c>
      <c r="H179" s="2" t="s">
        <v>658</v>
      </c>
      <c r="I179" s="3" t="s">
        <v>1220</v>
      </c>
      <c r="J179" s="3" t="s">
        <v>0</v>
      </c>
      <c r="K179" s="3" t="s">
        <v>657</v>
      </c>
      <c r="L179" s="2">
        <f>LEN(M179)-LEN(SUBSTITUTE(M179, "、",""))/LEN("、")+1</f>
        <v>5</v>
      </c>
      <c r="M179" s="6" t="s">
        <v>2558</v>
      </c>
    </row>
    <row r="180" spans="1:13" s="20" customFormat="1" ht="99.95" customHeight="1" x14ac:dyDescent="0.15">
      <c r="A180" s="5">
        <f>ROW()-4</f>
        <v>176</v>
      </c>
      <c r="B180" s="2">
        <v>35</v>
      </c>
      <c r="C180" s="2" t="s">
        <v>921</v>
      </c>
      <c r="D180" s="3" t="s">
        <v>1584</v>
      </c>
      <c r="E180" s="2" t="s">
        <v>247</v>
      </c>
      <c r="F180" s="4" t="s">
        <v>1585</v>
      </c>
      <c r="G180" s="2" t="s">
        <v>1586</v>
      </c>
      <c r="H180" s="2" t="s">
        <v>1587</v>
      </c>
      <c r="I180" s="3" t="s">
        <v>1588</v>
      </c>
      <c r="J180" s="3" t="s">
        <v>0</v>
      </c>
      <c r="K180" s="3" t="s">
        <v>1586</v>
      </c>
      <c r="L180" s="2">
        <f>LEN(M180)-LEN(SUBSTITUTE(M180, "、",""))/LEN("、")+1</f>
        <v>1</v>
      </c>
      <c r="M180" s="6" t="s">
        <v>1589</v>
      </c>
    </row>
    <row r="181" spans="1:13" s="20" customFormat="1" ht="99.95" customHeight="1" x14ac:dyDescent="0.15">
      <c r="A181" s="5">
        <f>ROW()-4</f>
        <v>177</v>
      </c>
      <c r="B181" s="2">
        <v>35</v>
      </c>
      <c r="C181" s="2" t="s">
        <v>20</v>
      </c>
      <c r="D181" s="3" t="s">
        <v>306</v>
      </c>
      <c r="E181" s="2" t="s">
        <v>247</v>
      </c>
      <c r="F181" s="4" t="s">
        <v>414</v>
      </c>
      <c r="G181" s="2" t="s">
        <v>307</v>
      </c>
      <c r="H181" s="2" t="s">
        <v>308</v>
      </c>
      <c r="I181" s="3" t="s">
        <v>562</v>
      </c>
      <c r="J181" s="3" t="s">
        <v>0</v>
      </c>
      <c r="K181" s="3" t="s">
        <v>309</v>
      </c>
      <c r="L181" s="2">
        <f>LEN(M181)-LEN(SUBSTITUTE(M181, "、",""))/LEN("、")+1</f>
        <v>1</v>
      </c>
      <c r="M181" s="6" t="s">
        <v>310</v>
      </c>
    </row>
    <row r="182" spans="1:13" s="20" customFormat="1" ht="99.95" customHeight="1" x14ac:dyDescent="0.15">
      <c r="A182" s="5">
        <f>ROW()-4</f>
        <v>178</v>
      </c>
      <c r="B182" s="2">
        <v>35</v>
      </c>
      <c r="C182" s="2" t="s">
        <v>20</v>
      </c>
      <c r="D182" s="3" t="s">
        <v>202</v>
      </c>
      <c r="E182" s="2" t="s">
        <v>203</v>
      </c>
      <c r="F182" s="4" t="s">
        <v>415</v>
      </c>
      <c r="G182" s="2" t="s">
        <v>204</v>
      </c>
      <c r="H182" s="2" t="s">
        <v>205</v>
      </c>
      <c r="I182" s="3" t="s">
        <v>551</v>
      </c>
      <c r="J182" s="3" t="s">
        <v>1</v>
      </c>
      <c r="K182" s="3"/>
      <c r="L182" s="2">
        <f>LEN(M182)-LEN(SUBSTITUTE(M182, "、",""))/LEN("、")+1</f>
        <v>3</v>
      </c>
      <c r="M182" s="6" t="s">
        <v>206</v>
      </c>
    </row>
    <row r="183" spans="1:13" s="20" customFormat="1" ht="99.95" customHeight="1" x14ac:dyDescent="0.15">
      <c r="A183" s="5">
        <f>ROW()-4</f>
        <v>179</v>
      </c>
      <c r="B183" s="2">
        <v>35</v>
      </c>
      <c r="C183" s="2" t="s">
        <v>921</v>
      </c>
      <c r="D183" s="3" t="s">
        <v>1590</v>
      </c>
      <c r="E183" s="2" t="s">
        <v>1591</v>
      </c>
      <c r="F183" s="4" t="s">
        <v>1592</v>
      </c>
      <c r="G183" s="2" t="s">
        <v>1593</v>
      </c>
      <c r="H183" s="2" t="s">
        <v>1594</v>
      </c>
      <c r="I183" s="3" t="s">
        <v>1234</v>
      </c>
      <c r="J183" s="3" t="s">
        <v>0</v>
      </c>
      <c r="K183" s="3" t="s">
        <v>1593</v>
      </c>
      <c r="L183" s="2">
        <f>LEN(M183)-LEN(SUBSTITUTE(M183, "、",""))/LEN("、")+1</f>
        <v>1</v>
      </c>
      <c r="M183" s="6" t="s">
        <v>1595</v>
      </c>
    </row>
    <row r="184" spans="1:13" s="20" customFormat="1" ht="99.95" customHeight="1" x14ac:dyDescent="0.15">
      <c r="A184" s="5">
        <f>ROW()-4</f>
        <v>180</v>
      </c>
      <c r="B184" s="2">
        <v>35</v>
      </c>
      <c r="C184" s="2" t="s">
        <v>921</v>
      </c>
      <c r="D184" s="3" t="s">
        <v>1596</v>
      </c>
      <c r="E184" s="2" t="s">
        <v>1591</v>
      </c>
      <c r="F184" s="4" t="s">
        <v>1597</v>
      </c>
      <c r="G184" s="2" t="s">
        <v>1598</v>
      </c>
      <c r="H184" s="2" t="s">
        <v>1598</v>
      </c>
      <c r="I184" s="3" t="s">
        <v>1599</v>
      </c>
      <c r="J184" s="3" t="s">
        <v>0</v>
      </c>
      <c r="K184" s="3" t="s">
        <v>1600</v>
      </c>
      <c r="L184" s="2">
        <f>LEN(M184)-LEN(SUBSTITUTE(M184, "、",""))/LEN("、")+1</f>
        <v>1</v>
      </c>
      <c r="M184" s="6" t="s">
        <v>1601</v>
      </c>
    </row>
    <row r="185" spans="1:13" s="20" customFormat="1" ht="99.95" customHeight="1" x14ac:dyDescent="0.15">
      <c r="A185" s="5">
        <f>ROW()-4</f>
        <v>181</v>
      </c>
      <c r="B185" s="2">
        <v>35</v>
      </c>
      <c r="C185" s="2" t="s">
        <v>921</v>
      </c>
      <c r="D185" s="3" t="s">
        <v>1602</v>
      </c>
      <c r="E185" s="2" t="s">
        <v>1603</v>
      </c>
      <c r="F185" s="4" t="s">
        <v>1604</v>
      </c>
      <c r="G185" s="2" t="s">
        <v>1605</v>
      </c>
      <c r="H185" s="2" t="s">
        <v>1606</v>
      </c>
      <c r="I185" s="3" t="s">
        <v>1607</v>
      </c>
      <c r="J185" s="3" t="s">
        <v>0</v>
      </c>
      <c r="K185" s="3" t="s">
        <v>1608</v>
      </c>
      <c r="L185" s="2">
        <f>LEN(M185)-LEN(SUBSTITUTE(M185, "、",""))/LEN("、")+1</f>
        <v>1</v>
      </c>
      <c r="M185" s="6" t="s">
        <v>1609</v>
      </c>
    </row>
    <row r="186" spans="1:13" s="20" customFormat="1" ht="99.95" customHeight="1" x14ac:dyDescent="0.15">
      <c r="A186" s="5">
        <f>ROW()-4</f>
        <v>182</v>
      </c>
      <c r="B186" s="2" t="s">
        <v>642</v>
      </c>
      <c r="C186" s="2" t="s">
        <v>20</v>
      </c>
      <c r="D186" s="3" t="s">
        <v>2745</v>
      </c>
      <c r="E186" s="2" t="s">
        <v>1611</v>
      </c>
      <c r="F186" s="4" t="s">
        <v>2746</v>
      </c>
      <c r="G186" s="2" t="s">
        <v>2747</v>
      </c>
      <c r="H186" s="2" t="s">
        <v>2748</v>
      </c>
      <c r="I186" s="3" t="s">
        <v>2749</v>
      </c>
      <c r="J186" s="3" t="s">
        <v>0</v>
      </c>
      <c r="K186" s="3" t="s">
        <v>2750</v>
      </c>
      <c r="L186" s="2">
        <f>LEN(M186)-LEN(SUBSTITUTE(M186, "、",""))/LEN("、")+1</f>
        <v>2</v>
      </c>
      <c r="M186" s="6" t="s">
        <v>2753</v>
      </c>
    </row>
    <row r="187" spans="1:13" s="20" customFormat="1" ht="99.95" customHeight="1" x14ac:dyDescent="0.15">
      <c r="A187" s="5">
        <f>ROW()-4</f>
        <v>183</v>
      </c>
      <c r="B187" s="2">
        <v>35</v>
      </c>
      <c r="C187" s="2" t="s">
        <v>921</v>
      </c>
      <c r="D187" s="3" t="s">
        <v>1610</v>
      </c>
      <c r="E187" s="2" t="s">
        <v>1611</v>
      </c>
      <c r="F187" s="4" t="s">
        <v>1612</v>
      </c>
      <c r="G187" s="2" t="s">
        <v>1613</v>
      </c>
      <c r="H187" s="2" t="s">
        <v>1614</v>
      </c>
      <c r="I187" s="3" t="s">
        <v>1615</v>
      </c>
      <c r="J187" s="3" t="s">
        <v>0</v>
      </c>
      <c r="K187" s="3" t="s">
        <v>1613</v>
      </c>
      <c r="L187" s="2">
        <f>LEN(M187)-LEN(SUBSTITUTE(M187, "、",""))/LEN("、")+1</f>
        <v>1</v>
      </c>
      <c r="M187" s="6" t="s">
        <v>1616</v>
      </c>
    </row>
    <row r="188" spans="1:13" s="20" customFormat="1" ht="99.95" customHeight="1" x14ac:dyDescent="0.15">
      <c r="A188" s="5">
        <f>ROW()-4</f>
        <v>184</v>
      </c>
      <c r="B188" s="2">
        <v>35</v>
      </c>
      <c r="C188" s="2" t="s">
        <v>921</v>
      </c>
      <c r="D188" s="3" t="s">
        <v>1623</v>
      </c>
      <c r="E188" s="2" t="s">
        <v>1618</v>
      </c>
      <c r="F188" s="4" t="s">
        <v>1624</v>
      </c>
      <c r="G188" s="2" t="s">
        <v>1625</v>
      </c>
      <c r="H188" s="2" t="s">
        <v>1626</v>
      </c>
      <c r="I188" s="3" t="s">
        <v>968</v>
      </c>
      <c r="J188" s="3" t="s">
        <v>0</v>
      </c>
      <c r="K188" s="3" t="s">
        <v>1625</v>
      </c>
      <c r="L188" s="2">
        <f>LEN(M188)-LEN(SUBSTITUTE(M188, "、",""))/LEN("、")+1</f>
        <v>1</v>
      </c>
      <c r="M188" s="6" t="s">
        <v>1627</v>
      </c>
    </row>
    <row r="189" spans="1:13" s="20" customFormat="1" ht="99.95" customHeight="1" x14ac:dyDescent="0.15">
      <c r="A189" s="5">
        <f>ROW()-4</f>
        <v>185</v>
      </c>
      <c r="B189" s="2">
        <v>35</v>
      </c>
      <c r="C189" s="2" t="s">
        <v>921</v>
      </c>
      <c r="D189" s="3" t="s">
        <v>1617</v>
      </c>
      <c r="E189" s="2" t="s">
        <v>1618</v>
      </c>
      <c r="F189" s="4" t="s">
        <v>1619</v>
      </c>
      <c r="G189" s="2" t="s">
        <v>1620</v>
      </c>
      <c r="H189" s="2" t="s">
        <v>1621</v>
      </c>
      <c r="I189" s="3" t="s">
        <v>1622</v>
      </c>
      <c r="J189" s="3" t="s">
        <v>0</v>
      </c>
      <c r="K189" s="3" t="s">
        <v>1620</v>
      </c>
      <c r="L189" s="2">
        <f>LEN(M189)-LEN(SUBSTITUTE(M189, "、",""))/LEN("、")+1</f>
        <v>3</v>
      </c>
      <c r="M189" s="6" t="s">
        <v>2559</v>
      </c>
    </row>
    <row r="190" spans="1:13" s="20" customFormat="1" ht="99.95" customHeight="1" x14ac:dyDescent="0.15">
      <c r="A190" s="5">
        <f>ROW()-4</f>
        <v>186</v>
      </c>
      <c r="B190" s="2">
        <v>35</v>
      </c>
      <c r="C190" s="2" t="s">
        <v>921</v>
      </c>
      <c r="D190" s="3" t="s">
        <v>1635</v>
      </c>
      <c r="E190" s="2" t="s">
        <v>168</v>
      </c>
      <c r="F190" s="4" t="s">
        <v>1636</v>
      </c>
      <c r="G190" s="2" t="s">
        <v>1637</v>
      </c>
      <c r="H190" s="2" t="s">
        <v>1638</v>
      </c>
      <c r="I190" s="3" t="s">
        <v>1639</v>
      </c>
      <c r="J190" s="3" t="s">
        <v>0</v>
      </c>
      <c r="K190" s="3" t="s">
        <v>1633</v>
      </c>
      <c r="L190" s="2">
        <f>LEN(M190)-LEN(SUBSTITUTE(M190, "、",""))/LEN("、")+1</f>
        <v>3</v>
      </c>
      <c r="M190" s="6" t="s">
        <v>2560</v>
      </c>
    </row>
    <row r="191" spans="1:13" s="20" customFormat="1" ht="99.95" customHeight="1" x14ac:dyDescent="0.15">
      <c r="A191" s="5">
        <f>ROW()-4</f>
        <v>187</v>
      </c>
      <c r="B191" s="2">
        <v>35</v>
      </c>
      <c r="C191" s="2" t="s">
        <v>921</v>
      </c>
      <c r="D191" s="3" t="s">
        <v>1640</v>
      </c>
      <c r="E191" s="2" t="s">
        <v>168</v>
      </c>
      <c r="F191" s="4" t="s">
        <v>1641</v>
      </c>
      <c r="G191" s="2" t="s">
        <v>1642</v>
      </c>
      <c r="H191" s="2" t="s">
        <v>1643</v>
      </c>
      <c r="I191" s="3" t="s">
        <v>1644</v>
      </c>
      <c r="J191" s="3" t="s">
        <v>1</v>
      </c>
      <c r="K191" s="3" t="s">
        <v>977</v>
      </c>
      <c r="L191" s="2">
        <f>LEN(M191)-LEN(SUBSTITUTE(M191, "、",""))/LEN("、")+1</f>
        <v>1</v>
      </c>
      <c r="M191" s="6" t="s">
        <v>1645</v>
      </c>
    </row>
    <row r="192" spans="1:13" s="20" customFormat="1" ht="99.95" customHeight="1" x14ac:dyDescent="0.15">
      <c r="A192" s="5">
        <f>ROW()-4</f>
        <v>188</v>
      </c>
      <c r="B192" s="2">
        <v>35</v>
      </c>
      <c r="C192" s="2" t="s">
        <v>921</v>
      </c>
      <c r="D192" s="3" t="s">
        <v>1646</v>
      </c>
      <c r="E192" s="2" t="s">
        <v>168</v>
      </c>
      <c r="F192" s="4" t="s">
        <v>1647</v>
      </c>
      <c r="G192" s="2" t="s">
        <v>1648</v>
      </c>
      <c r="H192" s="2" t="s">
        <v>1649</v>
      </c>
      <c r="I192" s="3" t="s">
        <v>1650</v>
      </c>
      <c r="J192" s="3" t="s">
        <v>1</v>
      </c>
      <c r="K192" s="3" t="s">
        <v>977</v>
      </c>
      <c r="L192" s="2">
        <f>LEN(M192)-LEN(SUBSTITUTE(M192, "、",""))/LEN("、")+1</f>
        <v>1</v>
      </c>
      <c r="M192" s="6" t="s">
        <v>1651</v>
      </c>
    </row>
    <row r="193" spans="1:13" s="20" customFormat="1" ht="99.95" customHeight="1" x14ac:dyDescent="0.15">
      <c r="A193" s="5">
        <f>ROW()-4</f>
        <v>189</v>
      </c>
      <c r="B193" s="2">
        <v>35</v>
      </c>
      <c r="C193" s="2" t="s">
        <v>921</v>
      </c>
      <c r="D193" s="3" t="s">
        <v>1628</v>
      </c>
      <c r="E193" s="2" t="s">
        <v>168</v>
      </c>
      <c r="F193" s="4" t="s">
        <v>1629</v>
      </c>
      <c r="G193" s="2" t="s">
        <v>1630</v>
      </c>
      <c r="H193" s="2" t="s">
        <v>1631</v>
      </c>
      <c r="I193" s="3" t="s">
        <v>1632</v>
      </c>
      <c r="J193" s="3" t="s">
        <v>0</v>
      </c>
      <c r="K193" s="3" t="s">
        <v>1633</v>
      </c>
      <c r="L193" s="2">
        <f>LEN(M193)-LEN(SUBSTITUTE(M193, "、",""))/LEN("、")+1</f>
        <v>1</v>
      </c>
      <c r="M193" s="6" t="s">
        <v>1634</v>
      </c>
    </row>
    <row r="194" spans="1:13" s="20" customFormat="1" ht="99.95" customHeight="1" x14ac:dyDescent="0.15">
      <c r="A194" s="5">
        <f>ROW()-4</f>
        <v>190</v>
      </c>
      <c r="B194" s="2">
        <v>35</v>
      </c>
      <c r="C194" s="2" t="s">
        <v>20</v>
      </c>
      <c r="D194" s="3" t="s">
        <v>316</v>
      </c>
      <c r="E194" s="2" t="s">
        <v>168</v>
      </c>
      <c r="F194" s="4" t="s">
        <v>416</v>
      </c>
      <c r="G194" s="2" t="s">
        <v>317</v>
      </c>
      <c r="H194" s="2" t="s">
        <v>318</v>
      </c>
      <c r="I194" s="3" t="s">
        <v>563</v>
      </c>
      <c r="J194" s="3" t="s">
        <v>0</v>
      </c>
      <c r="K194" s="3" t="s">
        <v>319</v>
      </c>
      <c r="L194" s="2">
        <f>LEN(M194)-LEN(SUBSTITUTE(M194, "、",""))/LEN("、")+1</f>
        <v>2</v>
      </c>
      <c r="M194" s="6" t="s">
        <v>320</v>
      </c>
    </row>
    <row r="195" spans="1:13" s="20" customFormat="1" ht="99.95" customHeight="1" x14ac:dyDescent="0.15">
      <c r="A195" s="5">
        <f>ROW()-4</f>
        <v>191</v>
      </c>
      <c r="B195" s="2">
        <v>35</v>
      </c>
      <c r="C195" s="2" t="s">
        <v>921</v>
      </c>
      <c r="D195" s="3" t="s">
        <v>1652</v>
      </c>
      <c r="E195" s="2" t="s">
        <v>1653</v>
      </c>
      <c r="F195" s="4" t="s">
        <v>1654</v>
      </c>
      <c r="G195" s="2" t="s">
        <v>1655</v>
      </c>
      <c r="H195" s="2" t="s">
        <v>1656</v>
      </c>
      <c r="I195" s="3" t="s">
        <v>1657</v>
      </c>
      <c r="J195" s="3" t="s">
        <v>1</v>
      </c>
      <c r="K195" s="3" t="s">
        <v>977</v>
      </c>
      <c r="L195" s="2">
        <f>LEN(M195)-LEN(SUBSTITUTE(M195, "、",""))/LEN("、")+1</f>
        <v>1</v>
      </c>
      <c r="M195" s="6" t="s">
        <v>1658</v>
      </c>
    </row>
    <row r="196" spans="1:13" s="20" customFormat="1" ht="99.95" customHeight="1" x14ac:dyDescent="0.15">
      <c r="A196" s="5">
        <f>ROW()-4</f>
        <v>192</v>
      </c>
      <c r="B196" s="2">
        <v>35</v>
      </c>
      <c r="C196" s="2" t="s">
        <v>921</v>
      </c>
      <c r="D196" s="3" t="s">
        <v>1659</v>
      </c>
      <c r="E196" s="2" t="s">
        <v>1660</v>
      </c>
      <c r="F196" s="4" t="s">
        <v>1661</v>
      </c>
      <c r="G196" s="2" t="s">
        <v>1662</v>
      </c>
      <c r="H196" s="2" t="s">
        <v>1663</v>
      </c>
      <c r="I196" s="3" t="s">
        <v>1664</v>
      </c>
      <c r="J196" s="3" t="s">
        <v>0</v>
      </c>
      <c r="K196" s="3" t="s">
        <v>1665</v>
      </c>
      <c r="L196" s="2">
        <f>LEN(M196)-LEN(SUBSTITUTE(M196, "、",""))/LEN("、")+1</f>
        <v>1</v>
      </c>
      <c r="M196" s="6" t="s">
        <v>1666</v>
      </c>
    </row>
    <row r="197" spans="1:13" s="20" customFormat="1" ht="99.95" customHeight="1" x14ac:dyDescent="0.15">
      <c r="A197" s="5">
        <f>ROW()-4</f>
        <v>193</v>
      </c>
      <c r="B197" s="2">
        <v>35</v>
      </c>
      <c r="C197" s="2" t="s">
        <v>20</v>
      </c>
      <c r="D197" s="3" t="s">
        <v>891</v>
      </c>
      <c r="E197" s="2" t="s">
        <v>892</v>
      </c>
      <c r="F197" s="4" t="s">
        <v>893</v>
      </c>
      <c r="G197" s="2" t="s">
        <v>894</v>
      </c>
      <c r="H197" s="2" t="s">
        <v>895</v>
      </c>
      <c r="I197" s="3" t="s">
        <v>896</v>
      </c>
      <c r="J197" s="3" t="s">
        <v>0</v>
      </c>
      <c r="K197" s="3" t="s">
        <v>894</v>
      </c>
      <c r="L197" s="2">
        <f>LEN(M197)-LEN(SUBSTITUTE(M197, "、",""))/LEN("、")+1</f>
        <v>1</v>
      </c>
      <c r="M197" s="6" t="s">
        <v>897</v>
      </c>
    </row>
    <row r="198" spans="1:13" s="20" customFormat="1" ht="99.95" customHeight="1" x14ac:dyDescent="0.15">
      <c r="A198" s="5">
        <f>ROW()-4</f>
        <v>194</v>
      </c>
      <c r="B198" s="2">
        <v>35</v>
      </c>
      <c r="C198" s="2" t="s">
        <v>921</v>
      </c>
      <c r="D198" s="3" t="s">
        <v>1667</v>
      </c>
      <c r="E198" s="2" t="s">
        <v>1668</v>
      </c>
      <c r="F198" s="4" t="s">
        <v>1669</v>
      </c>
      <c r="G198" s="2" t="s">
        <v>1670</v>
      </c>
      <c r="H198" s="2" t="s">
        <v>1671</v>
      </c>
      <c r="I198" s="3" t="s">
        <v>1672</v>
      </c>
      <c r="J198" s="3" t="s">
        <v>0</v>
      </c>
      <c r="K198" s="3" t="s">
        <v>1670</v>
      </c>
      <c r="L198" s="2">
        <f>LEN(M198)-LEN(SUBSTITUTE(M198, "、",""))/LEN("、")+1</f>
        <v>1</v>
      </c>
      <c r="M198" s="6" t="s">
        <v>1673</v>
      </c>
    </row>
    <row r="199" spans="1:13" s="20" customFormat="1" ht="99.95" customHeight="1" x14ac:dyDescent="0.15">
      <c r="A199" s="5">
        <f>ROW()-4</f>
        <v>195</v>
      </c>
      <c r="B199" s="2">
        <v>35</v>
      </c>
      <c r="C199" s="2" t="s">
        <v>921</v>
      </c>
      <c r="D199" s="3" t="s">
        <v>1674</v>
      </c>
      <c r="E199" s="2" t="s">
        <v>1675</v>
      </c>
      <c r="F199" s="4" t="s">
        <v>1679</v>
      </c>
      <c r="G199" s="2" t="s">
        <v>1676</v>
      </c>
      <c r="H199" s="2" t="s">
        <v>1677</v>
      </c>
      <c r="I199" s="3" t="s">
        <v>1678</v>
      </c>
      <c r="J199" s="3" t="s">
        <v>0</v>
      </c>
      <c r="K199" s="3" t="s">
        <v>1676</v>
      </c>
      <c r="L199" s="2">
        <f>LEN(M199)-LEN(SUBSTITUTE(M199, "、",""))/LEN("、")+1</f>
        <v>3</v>
      </c>
      <c r="M199" s="6" t="s">
        <v>2561</v>
      </c>
    </row>
    <row r="200" spans="1:13" s="20" customFormat="1" ht="99.95" customHeight="1" x14ac:dyDescent="0.15">
      <c r="A200" s="5">
        <f>ROW()-4</f>
        <v>196</v>
      </c>
      <c r="B200" s="2">
        <v>35</v>
      </c>
      <c r="C200" s="2" t="s">
        <v>921</v>
      </c>
      <c r="D200" s="3" t="s">
        <v>1680</v>
      </c>
      <c r="E200" s="2" t="s">
        <v>660</v>
      </c>
      <c r="F200" s="4" t="s">
        <v>1681</v>
      </c>
      <c r="G200" s="2" t="s">
        <v>1682</v>
      </c>
      <c r="H200" s="2" t="s">
        <v>1683</v>
      </c>
      <c r="I200" s="3" t="s">
        <v>1684</v>
      </c>
      <c r="J200" s="3" t="s">
        <v>0</v>
      </c>
      <c r="K200" s="3" t="s">
        <v>1685</v>
      </c>
      <c r="L200" s="2">
        <f>LEN(M200)-LEN(SUBSTITUTE(M200, "、",""))/LEN("、")+1</f>
        <v>1</v>
      </c>
      <c r="M200" s="6" t="s">
        <v>1686</v>
      </c>
    </row>
    <row r="201" spans="1:13" s="20" customFormat="1" ht="99.95" customHeight="1" x14ac:dyDescent="0.15">
      <c r="A201" s="5">
        <f>ROW()-4</f>
        <v>197</v>
      </c>
      <c r="B201" s="3" t="s">
        <v>642</v>
      </c>
      <c r="C201" s="3" t="s">
        <v>20</v>
      </c>
      <c r="D201" s="3" t="s">
        <v>659</v>
      </c>
      <c r="E201" s="3" t="s">
        <v>660</v>
      </c>
      <c r="F201" s="3" t="s">
        <v>665</v>
      </c>
      <c r="G201" s="3" t="s">
        <v>661</v>
      </c>
      <c r="H201" s="3" t="s">
        <v>662</v>
      </c>
      <c r="I201" s="3" t="s">
        <v>663</v>
      </c>
      <c r="J201" s="3" t="s">
        <v>0</v>
      </c>
      <c r="K201" s="3" t="s">
        <v>664</v>
      </c>
      <c r="L201" s="2">
        <f>LEN(M201)-LEN(SUBSTITUTE(M201, "、",""))/LEN("、")+1</f>
        <v>1</v>
      </c>
      <c r="M201" s="6" t="s">
        <v>666</v>
      </c>
    </row>
    <row r="202" spans="1:13" s="20" customFormat="1" ht="99.95" customHeight="1" x14ac:dyDescent="0.15">
      <c r="A202" s="5">
        <f>ROW()-4</f>
        <v>198</v>
      </c>
      <c r="B202" s="2">
        <v>35</v>
      </c>
      <c r="C202" s="2" t="s">
        <v>921</v>
      </c>
      <c r="D202" s="3" t="s">
        <v>10</v>
      </c>
      <c r="E202" s="2" t="s">
        <v>159</v>
      </c>
      <c r="F202" s="4" t="s">
        <v>1687</v>
      </c>
      <c r="G202" s="2" t="s">
        <v>1688</v>
      </c>
      <c r="H202" s="2" t="s">
        <v>1689</v>
      </c>
      <c r="I202" s="3" t="s">
        <v>1690</v>
      </c>
      <c r="J202" s="3" t="s">
        <v>0</v>
      </c>
      <c r="K202" s="3" t="s">
        <v>1691</v>
      </c>
      <c r="L202" s="2">
        <f>LEN(M202)-LEN(SUBSTITUTE(M202, "、",""))/LEN("、")+1</f>
        <v>1</v>
      </c>
      <c r="M202" s="6" t="s">
        <v>1692</v>
      </c>
    </row>
    <row r="203" spans="1:13" s="20" customFormat="1" ht="99.95" customHeight="1" x14ac:dyDescent="0.15">
      <c r="A203" s="5">
        <f>ROW()-4</f>
        <v>199</v>
      </c>
      <c r="B203" s="2">
        <v>35</v>
      </c>
      <c r="C203" s="2" t="s">
        <v>20</v>
      </c>
      <c r="D203" s="3" t="s">
        <v>158</v>
      </c>
      <c r="E203" s="2" t="s">
        <v>159</v>
      </c>
      <c r="F203" s="4" t="s">
        <v>417</v>
      </c>
      <c r="G203" s="2" t="s">
        <v>613</v>
      </c>
      <c r="H203" s="2" t="s">
        <v>160</v>
      </c>
      <c r="I203" s="3" t="s">
        <v>564</v>
      </c>
      <c r="J203" s="3" t="s">
        <v>0</v>
      </c>
      <c r="K203" s="3" t="s">
        <v>613</v>
      </c>
      <c r="L203" s="2">
        <f>LEN(M203)-LEN(SUBSTITUTE(M203, "、",""))/LEN("、")+1</f>
        <v>1</v>
      </c>
      <c r="M203" s="6" t="s">
        <v>161</v>
      </c>
    </row>
    <row r="204" spans="1:13" s="20" customFormat="1" ht="99.95" customHeight="1" x14ac:dyDescent="0.15">
      <c r="A204" s="5">
        <f>ROW()-4</f>
        <v>200</v>
      </c>
      <c r="B204" s="2">
        <v>35</v>
      </c>
      <c r="C204" s="2" t="s">
        <v>921</v>
      </c>
      <c r="D204" s="3" t="s">
        <v>1693</v>
      </c>
      <c r="E204" s="2" t="s">
        <v>1694</v>
      </c>
      <c r="F204" s="4" t="s">
        <v>1695</v>
      </c>
      <c r="G204" s="2" t="s">
        <v>1696</v>
      </c>
      <c r="H204" s="2" t="s">
        <v>1697</v>
      </c>
      <c r="I204" s="3" t="s">
        <v>1504</v>
      </c>
      <c r="J204" s="3" t="s">
        <v>0</v>
      </c>
      <c r="K204" s="3" t="s">
        <v>1698</v>
      </c>
      <c r="L204" s="2">
        <f>LEN(M204)-LEN(SUBSTITUTE(M204, "、",""))/LEN("、")+1</f>
        <v>2</v>
      </c>
      <c r="M204" s="6" t="s">
        <v>2691</v>
      </c>
    </row>
    <row r="205" spans="1:13" s="20" customFormat="1" ht="99.95" customHeight="1" x14ac:dyDescent="0.15">
      <c r="A205" s="5">
        <f>ROW()-4</f>
        <v>201</v>
      </c>
      <c r="B205" s="2">
        <v>35</v>
      </c>
      <c r="C205" s="2" t="s">
        <v>20</v>
      </c>
      <c r="D205" s="3" t="s">
        <v>98</v>
      </c>
      <c r="E205" s="2" t="s">
        <v>99</v>
      </c>
      <c r="F205" s="4" t="s">
        <v>418</v>
      </c>
      <c r="G205" s="2" t="s">
        <v>100</v>
      </c>
      <c r="H205" s="2" t="s">
        <v>101</v>
      </c>
      <c r="I205" s="3" t="s">
        <v>565</v>
      </c>
      <c r="J205" s="3" t="s">
        <v>1</v>
      </c>
      <c r="K205" s="3"/>
      <c r="L205" s="2">
        <f>LEN(M205)-LEN(SUBSTITUTE(M205, "、",""))/LEN("、")+1</f>
        <v>1</v>
      </c>
      <c r="M205" s="6" t="s">
        <v>102</v>
      </c>
    </row>
    <row r="206" spans="1:13" s="20" customFormat="1" ht="99.95" customHeight="1" x14ac:dyDescent="0.15">
      <c r="A206" s="5">
        <f>ROW()-4</f>
        <v>202</v>
      </c>
      <c r="B206" s="2">
        <v>35</v>
      </c>
      <c r="C206" s="2" t="s">
        <v>921</v>
      </c>
      <c r="D206" s="3" t="s">
        <v>1699</v>
      </c>
      <c r="E206" s="2" t="s">
        <v>99</v>
      </c>
      <c r="F206" s="4" t="s">
        <v>1700</v>
      </c>
      <c r="G206" s="2" t="s">
        <v>1701</v>
      </c>
      <c r="H206" s="2" t="s">
        <v>1702</v>
      </c>
      <c r="I206" s="3" t="s">
        <v>1703</v>
      </c>
      <c r="J206" s="3" t="s">
        <v>0</v>
      </c>
      <c r="K206" s="3" t="s">
        <v>1701</v>
      </c>
      <c r="L206" s="2">
        <f>LEN(M206)-LEN(SUBSTITUTE(M206, "、",""))/LEN("、")+1</f>
        <v>3</v>
      </c>
      <c r="M206" s="6" t="s">
        <v>2562</v>
      </c>
    </row>
    <row r="207" spans="1:13" s="20" customFormat="1" ht="99.95" customHeight="1" x14ac:dyDescent="0.15">
      <c r="A207" s="5">
        <f>ROW()-4</f>
        <v>203</v>
      </c>
      <c r="B207" s="2">
        <v>35</v>
      </c>
      <c r="C207" s="2" t="s">
        <v>921</v>
      </c>
      <c r="D207" s="3" t="s">
        <v>1704</v>
      </c>
      <c r="E207" s="2" t="s">
        <v>99</v>
      </c>
      <c r="F207" s="4" t="s">
        <v>1705</v>
      </c>
      <c r="G207" s="2" t="s">
        <v>1706</v>
      </c>
      <c r="H207" s="2" t="s">
        <v>1707</v>
      </c>
      <c r="I207" s="3" t="s">
        <v>1708</v>
      </c>
      <c r="J207" s="3" t="s">
        <v>0</v>
      </c>
      <c r="K207" s="3" t="s">
        <v>1706</v>
      </c>
      <c r="L207" s="2">
        <f>LEN(M207)-LEN(SUBSTITUTE(M207, "、",""))/LEN("、")+1</f>
        <v>2</v>
      </c>
      <c r="M207" s="6" t="s">
        <v>2563</v>
      </c>
    </row>
    <row r="208" spans="1:13" s="20" customFormat="1" ht="99.95" customHeight="1" x14ac:dyDescent="0.15">
      <c r="A208" s="5">
        <f>ROW()-4</f>
        <v>204</v>
      </c>
      <c r="B208" s="2">
        <v>35</v>
      </c>
      <c r="C208" s="2" t="s">
        <v>921</v>
      </c>
      <c r="D208" s="3" t="s">
        <v>1709</v>
      </c>
      <c r="E208" s="2" t="s">
        <v>1710</v>
      </c>
      <c r="F208" s="4" t="s">
        <v>1711</v>
      </c>
      <c r="G208" s="2" t="s">
        <v>1712</v>
      </c>
      <c r="H208" s="2" t="s">
        <v>1713</v>
      </c>
      <c r="I208" s="3" t="s">
        <v>1714</v>
      </c>
      <c r="J208" s="3" t="s">
        <v>0</v>
      </c>
      <c r="K208" s="3" t="s">
        <v>1712</v>
      </c>
      <c r="L208" s="2">
        <f>LEN(M208)-LEN(SUBSTITUTE(M208, "、",""))/LEN("、")+1</f>
        <v>1</v>
      </c>
      <c r="M208" s="6" t="s">
        <v>1715</v>
      </c>
    </row>
    <row r="209" spans="1:13" s="20" customFormat="1" ht="99.95" customHeight="1" x14ac:dyDescent="0.15">
      <c r="A209" s="5">
        <f>ROW()-4</f>
        <v>205</v>
      </c>
      <c r="B209" s="2">
        <v>35</v>
      </c>
      <c r="C209" s="2" t="s">
        <v>921</v>
      </c>
      <c r="D209" s="3" t="s">
        <v>1722</v>
      </c>
      <c r="E209" s="2" t="s">
        <v>1717</v>
      </c>
      <c r="F209" s="4" t="s">
        <v>1723</v>
      </c>
      <c r="G209" s="2" t="s">
        <v>1724</v>
      </c>
      <c r="H209" s="2" t="s">
        <v>1725</v>
      </c>
      <c r="I209" s="3" t="s">
        <v>1726</v>
      </c>
      <c r="J209" s="3" t="s">
        <v>0</v>
      </c>
      <c r="K209" s="3" t="s">
        <v>1727</v>
      </c>
      <c r="L209" s="2">
        <f>LEN(M209)-LEN(SUBSTITUTE(M209, "、",""))/LEN("、")+1</f>
        <v>1</v>
      </c>
      <c r="M209" s="6" t="s">
        <v>1728</v>
      </c>
    </row>
    <row r="210" spans="1:13" s="20" customFormat="1" ht="99.95" customHeight="1" x14ac:dyDescent="0.15">
      <c r="A210" s="5">
        <f>ROW()-4</f>
        <v>206</v>
      </c>
      <c r="B210" s="2">
        <v>35</v>
      </c>
      <c r="C210" s="2" t="s">
        <v>921</v>
      </c>
      <c r="D210" s="3" t="s">
        <v>1716</v>
      </c>
      <c r="E210" s="2" t="s">
        <v>1717</v>
      </c>
      <c r="F210" s="4" t="s">
        <v>1718</v>
      </c>
      <c r="G210" s="2" t="s">
        <v>1719</v>
      </c>
      <c r="H210" s="2" t="s">
        <v>1720</v>
      </c>
      <c r="I210" s="3" t="s">
        <v>1721</v>
      </c>
      <c r="J210" s="3" t="s">
        <v>1</v>
      </c>
      <c r="K210" s="3" t="s">
        <v>977</v>
      </c>
      <c r="L210" s="2">
        <f>LEN(M210)-LEN(SUBSTITUTE(M210, "、",""))/LEN("、")+1</f>
        <v>2</v>
      </c>
      <c r="M210" s="6" t="s">
        <v>2564</v>
      </c>
    </row>
    <row r="211" spans="1:13" s="20" customFormat="1" ht="99.95" customHeight="1" x14ac:dyDescent="0.15">
      <c r="A211" s="5">
        <f>ROW()-4</f>
        <v>207</v>
      </c>
      <c r="B211" s="2">
        <v>35</v>
      </c>
      <c r="C211" s="2" t="s">
        <v>20</v>
      </c>
      <c r="D211" s="3" t="s">
        <v>523</v>
      </c>
      <c r="E211" s="2" t="s">
        <v>31</v>
      </c>
      <c r="F211" s="4" t="s">
        <v>419</v>
      </c>
      <c r="G211" s="2" t="s">
        <v>32</v>
      </c>
      <c r="H211" s="2" t="s">
        <v>33</v>
      </c>
      <c r="I211" s="3" t="s">
        <v>566</v>
      </c>
      <c r="J211" s="3" t="s">
        <v>0</v>
      </c>
      <c r="K211" s="3" t="s">
        <v>34</v>
      </c>
      <c r="L211" s="2">
        <f>LEN(M211)-LEN(SUBSTITUTE(M211, "、",""))/LEN("、")+1</f>
        <v>1</v>
      </c>
      <c r="M211" s="6" t="s">
        <v>35</v>
      </c>
    </row>
    <row r="212" spans="1:13" s="20" customFormat="1" ht="99.95" customHeight="1" x14ac:dyDescent="0.15">
      <c r="A212" s="5">
        <f>ROW()-4</f>
        <v>208</v>
      </c>
      <c r="B212" s="2">
        <v>35</v>
      </c>
      <c r="C212" s="2" t="s">
        <v>921</v>
      </c>
      <c r="D212" s="3" t="s">
        <v>643</v>
      </c>
      <c r="E212" s="2" t="s">
        <v>31</v>
      </c>
      <c r="F212" s="4" t="s">
        <v>1729</v>
      </c>
      <c r="G212" s="2" t="s">
        <v>1730</v>
      </c>
      <c r="H212" s="2" t="s">
        <v>1731</v>
      </c>
      <c r="I212" s="3" t="s">
        <v>990</v>
      </c>
      <c r="J212" s="3" t="s">
        <v>0</v>
      </c>
      <c r="K212" s="3" t="s">
        <v>1730</v>
      </c>
      <c r="L212" s="2">
        <f>LEN(M212)-LEN(SUBSTITUTE(M212, "、",""))/LEN("、")+1</f>
        <v>1</v>
      </c>
      <c r="M212" s="6" t="s">
        <v>1732</v>
      </c>
    </row>
    <row r="213" spans="1:13" s="20" customFormat="1" ht="99.95" customHeight="1" x14ac:dyDescent="0.15">
      <c r="A213" s="5">
        <f>ROW()-4</f>
        <v>209</v>
      </c>
      <c r="B213" s="2">
        <v>35</v>
      </c>
      <c r="C213" s="2" t="s">
        <v>921</v>
      </c>
      <c r="D213" s="3" t="s">
        <v>1733</v>
      </c>
      <c r="E213" s="2" t="s">
        <v>1734</v>
      </c>
      <c r="F213" s="4" t="s">
        <v>1735</v>
      </c>
      <c r="G213" s="2" t="s">
        <v>1736</v>
      </c>
      <c r="H213" s="2" t="s">
        <v>1737</v>
      </c>
      <c r="I213" s="3" t="s">
        <v>1738</v>
      </c>
      <c r="J213" s="3" t="s">
        <v>0</v>
      </c>
      <c r="K213" s="3" t="s">
        <v>1739</v>
      </c>
      <c r="L213" s="2">
        <f>LEN(M213)-LEN(SUBSTITUTE(M213, "、",""))/LEN("、")+1</f>
        <v>1</v>
      </c>
      <c r="M213" s="6" t="s">
        <v>1740</v>
      </c>
    </row>
    <row r="214" spans="1:13" s="20" customFormat="1" ht="99.95" customHeight="1" x14ac:dyDescent="0.15">
      <c r="A214" s="5">
        <f>ROW()-4</f>
        <v>210</v>
      </c>
      <c r="B214" s="2">
        <v>35</v>
      </c>
      <c r="C214" s="2" t="s">
        <v>921</v>
      </c>
      <c r="D214" s="3" t="s">
        <v>760</v>
      </c>
      <c r="E214" s="2" t="s">
        <v>1741</v>
      </c>
      <c r="F214" s="4" t="s">
        <v>1742</v>
      </c>
      <c r="G214" s="2" t="s">
        <v>761</v>
      </c>
      <c r="H214" s="2" t="s">
        <v>762</v>
      </c>
      <c r="I214" s="3" t="s">
        <v>1743</v>
      </c>
      <c r="J214" s="3" t="s">
        <v>0</v>
      </c>
      <c r="K214" s="3" t="s">
        <v>761</v>
      </c>
      <c r="L214" s="2">
        <f>LEN(M214)-LEN(SUBSTITUTE(M214, "、",""))/LEN("、")+1</f>
        <v>2</v>
      </c>
      <c r="M214" s="6" t="s">
        <v>2565</v>
      </c>
    </row>
    <row r="215" spans="1:13" s="20" customFormat="1" ht="99.95" customHeight="1" x14ac:dyDescent="0.15">
      <c r="A215" s="5">
        <f>ROW()-4</f>
        <v>211</v>
      </c>
      <c r="B215" s="2">
        <v>35</v>
      </c>
      <c r="C215" s="2" t="s">
        <v>921</v>
      </c>
      <c r="D215" s="3" t="s">
        <v>1744</v>
      </c>
      <c r="E215" s="2" t="s">
        <v>1741</v>
      </c>
      <c r="F215" s="4" t="s">
        <v>1745</v>
      </c>
      <c r="G215" s="2" t="s">
        <v>1746</v>
      </c>
      <c r="H215" s="2" t="s">
        <v>1747</v>
      </c>
      <c r="I215" s="3" t="s">
        <v>1748</v>
      </c>
      <c r="J215" s="3" t="s">
        <v>0</v>
      </c>
      <c r="K215" s="3" t="s">
        <v>1746</v>
      </c>
      <c r="L215" s="2">
        <f>LEN(M215)-LEN(SUBSTITUTE(M215, "、",""))/LEN("、")+1</f>
        <v>2</v>
      </c>
      <c r="M215" s="6" t="s">
        <v>2566</v>
      </c>
    </row>
    <row r="216" spans="1:13" s="20" customFormat="1" ht="99.95" customHeight="1" x14ac:dyDescent="0.15">
      <c r="A216" s="5">
        <f>ROW()-4</f>
        <v>212</v>
      </c>
      <c r="B216" s="2">
        <v>35</v>
      </c>
      <c r="C216" s="2" t="s">
        <v>2647</v>
      </c>
      <c r="D216" s="3" t="s">
        <v>2634</v>
      </c>
      <c r="E216" s="2" t="s">
        <v>2635</v>
      </c>
      <c r="F216" s="4" t="s">
        <v>2757</v>
      </c>
      <c r="G216" s="2" t="s">
        <v>2636</v>
      </c>
      <c r="H216" s="2" t="s">
        <v>2637</v>
      </c>
      <c r="I216" s="3" t="s">
        <v>2758</v>
      </c>
      <c r="J216" s="3" t="s">
        <v>2638</v>
      </c>
      <c r="K216" s="3" t="s">
        <v>2639</v>
      </c>
      <c r="L216" s="2">
        <f>LEN(M216)-LEN(SUBSTITUTE(M216, "、",""))/LEN("、")+1</f>
        <v>1</v>
      </c>
      <c r="M216" s="6" t="s">
        <v>2640</v>
      </c>
    </row>
    <row r="217" spans="1:13" s="20" customFormat="1" ht="99.95" customHeight="1" x14ac:dyDescent="0.15">
      <c r="A217" s="5">
        <f>ROW()-4</f>
        <v>213</v>
      </c>
      <c r="B217" s="2">
        <v>35</v>
      </c>
      <c r="C217" s="2" t="s">
        <v>921</v>
      </c>
      <c r="D217" s="3" t="s">
        <v>1749</v>
      </c>
      <c r="E217" s="2" t="s">
        <v>322</v>
      </c>
      <c r="F217" s="4" t="s">
        <v>1750</v>
      </c>
      <c r="G217" s="2" t="s">
        <v>1751</v>
      </c>
      <c r="H217" s="2" t="s">
        <v>1752</v>
      </c>
      <c r="I217" s="3" t="s">
        <v>1753</v>
      </c>
      <c r="J217" s="3" t="s">
        <v>0</v>
      </c>
      <c r="K217" s="3" t="s">
        <v>1751</v>
      </c>
      <c r="L217" s="2">
        <f>LEN(M217)-LEN(SUBSTITUTE(M217, "、",""))/LEN("、")+1</f>
        <v>1</v>
      </c>
      <c r="M217" s="6" t="s">
        <v>1754</v>
      </c>
    </row>
    <row r="218" spans="1:13" s="20" customFormat="1" ht="99.95" customHeight="1" x14ac:dyDescent="0.15">
      <c r="A218" s="5">
        <f>ROW()-4</f>
        <v>214</v>
      </c>
      <c r="B218" s="2" t="s">
        <v>642</v>
      </c>
      <c r="C218" s="2" t="s">
        <v>20</v>
      </c>
      <c r="D218" s="3" t="s">
        <v>2695</v>
      </c>
      <c r="E218" s="2" t="s">
        <v>322</v>
      </c>
      <c r="F218" s="4" t="s">
        <v>2696</v>
      </c>
      <c r="G218" s="2" t="s">
        <v>2697</v>
      </c>
      <c r="H218" s="2" t="s">
        <v>2698</v>
      </c>
      <c r="I218" s="3" t="s">
        <v>2699</v>
      </c>
      <c r="J218" s="3" t="s">
        <v>2165</v>
      </c>
      <c r="K218" s="3"/>
      <c r="L218" s="2">
        <f>LEN(M218)-LEN(SUBSTITUTE(M218, "、",""))/LEN("、")+1</f>
        <v>1</v>
      </c>
      <c r="M218" s="6" t="s">
        <v>2700</v>
      </c>
    </row>
    <row r="219" spans="1:13" s="20" customFormat="1" ht="99.95" customHeight="1" x14ac:dyDescent="0.15">
      <c r="A219" s="5">
        <f>ROW()-4</f>
        <v>215</v>
      </c>
      <c r="B219" s="2">
        <v>35</v>
      </c>
      <c r="C219" s="2" t="s">
        <v>20</v>
      </c>
      <c r="D219" s="3" t="s">
        <v>321</v>
      </c>
      <c r="E219" s="2" t="s">
        <v>322</v>
      </c>
      <c r="F219" s="4" t="s">
        <v>420</v>
      </c>
      <c r="G219" s="2" t="s">
        <v>323</v>
      </c>
      <c r="H219" s="2" t="s">
        <v>324</v>
      </c>
      <c r="I219" s="3" t="s">
        <v>540</v>
      </c>
      <c r="J219" s="3" t="s">
        <v>0</v>
      </c>
      <c r="K219" s="3" t="s">
        <v>319</v>
      </c>
      <c r="L219" s="2">
        <f>LEN(M219)-LEN(SUBSTITUTE(M219, "、",""))/LEN("、")+1</f>
        <v>1</v>
      </c>
      <c r="M219" s="6" t="s">
        <v>325</v>
      </c>
    </row>
    <row r="220" spans="1:13" s="20" customFormat="1" ht="99.95" customHeight="1" x14ac:dyDescent="0.15">
      <c r="A220" s="5">
        <f>ROW()-4</f>
        <v>216</v>
      </c>
      <c r="B220" s="2">
        <v>35</v>
      </c>
      <c r="C220" s="2" t="s">
        <v>921</v>
      </c>
      <c r="D220" s="3" t="s">
        <v>1755</v>
      </c>
      <c r="E220" s="2" t="s">
        <v>322</v>
      </c>
      <c r="F220" s="4" t="s">
        <v>1756</v>
      </c>
      <c r="G220" s="2" t="s">
        <v>1757</v>
      </c>
      <c r="H220" s="2" t="s">
        <v>1758</v>
      </c>
      <c r="I220" s="3" t="s">
        <v>1759</v>
      </c>
      <c r="J220" s="3" t="s">
        <v>0</v>
      </c>
      <c r="K220" s="3" t="s">
        <v>1760</v>
      </c>
      <c r="L220" s="2">
        <f>LEN(M220)-LEN(SUBSTITUTE(M220, "、",""))/LEN("、")+1</f>
        <v>1</v>
      </c>
      <c r="M220" s="6" t="s">
        <v>1761</v>
      </c>
    </row>
    <row r="221" spans="1:13" s="20" customFormat="1" ht="99.95" customHeight="1" x14ac:dyDescent="0.15">
      <c r="A221" s="5">
        <f>ROW()-4</f>
        <v>217</v>
      </c>
      <c r="B221" s="2">
        <v>35</v>
      </c>
      <c r="C221" s="2" t="s">
        <v>921</v>
      </c>
      <c r="D221" s="3" t="s">
        <v>1762</v>
      </c>
      <c r="E221" s="2" t="s">
        <v>1763</v>
      </c>
      <c r="F221" s="4" t="s">
        <v>1764</v>
      </c>
      <c r="G221" s="2" t="s">
        <v>1765</v>
      </c>
      <c r="H221" s="2" t="s">
        <v>1766</v>
      </c>
      <c r="I221" s="3" t="s">
        <v>1767</v>
      </c>
      <c r="J221" s="3" t="s">
        <v>0</v>
      </c>
      <c r="K221" s="3" t="s">
        <v>1765</v>
      </c>
      <c r="L221" s="2">
        <f>LEN(M221)-LEN(SUBSTITUTE(M221, "、",""))/LEN("、")+1</f>
        <v>2</v>
      </c>
      <c r="M221" s="6" t="s">
        <v>2567</v>
      </c>
    </row>
    <row r="222" spans="1:13" s="20" customFormat="1" ht="99.95" customHeight="1" x14ac:dyDescent="0.15">
      <c r="A222" s="5">
        <f>ROW()-4</f>
        <v>218</v>
      </c>
      <c r="B222" s="2">
        <v>35</v>
      </c>
      <c r="C222" s="2" t="s">
        <v>921</v>
      </c>
      <c r="D222" s="3" t="s">
        <v>1769</v>
      </c>
      <c r="E222" s="2" t="s">
        <v>1770</v>
      </c>
      <c r="F222" s="4" t="s">
        <v>1771</v>
      </c>
      <c r="G222" s="2" t="s">
        <v>1772</v>
      </c>
      <c r="H222" s="2" t="s">
        <v>1773</v>
      </c>
      <c r="I222" s="3" t="s">
        <v>968</v>
      </c>
      <c r="J222" s="3" t="s">
        <v>0</v>
      </c>
      <c r="K222" s="3" t="s">
        <v>1774</v>
      </c>
      <c r="L222" s="2">
        <f>LEN(M222)-LEN(SUBSTITUTE(M222, "、",""))/LEN("、")+1</f>
        <v>2</v>
      </c>
      <c r="M222" s="6" t="s">
        <v>2568</v>
      </c>
    </row>
    <row r="223" spans="1:13" s="20" customFormat="1" ht="99.95" customHeight="1" x14ac:dyDescent="0.15">
      <c r="A223" s="5">
        <f>ROW()-4</f>
        <v>219</v>
      </c>
      <c r="B223" s="2">
        <v>35</v>
      </c>
      <c r="C223" s="2" t="s">
        <v>921</v>
      </c>
      <c r="D223" s="3" t="s">
        <v>1775</v>
      </c>
      <c r="E223" s="2" t="s">
        <v>1776</v>
      </c>
      <c r="F223" s="4" t="s">
        <v>1777</v>
      </c>
      <c r="G223" s="2" t="s">
        <v>1778</v>
      </c>
      <c r="H223" s="2" t="s">
        <v>1779</v>
      </c>
      <c r="I223" s="3" t="s">
        <v>1780</v>
      </c>
      <c r="J223" s="3" t="s">
        <v>0</v>
      </c>
      <c r="K223" s="3" t="s">
        <v>1778</v>
      </c>
      <c r="L223" s="2">
        <f>LEN(M223)-LEN(SUBSTITUTE(M223, "、",""))/LEN("、")+1</f>
        <v>1</v>
      </c>
      <c r="M223" s="6" t="s">
        <v>1781</v>
      </c>
    </row>
    <row r="224" spans="1:13" s="20" customFormat="1" ht="99.95" customHeight="1" x14ac:dyDescent="0.15">
      <c r="A224" s="5">
        <f>ROW()-4</f>
        <v>220</v>
      </c>
      <c r="B224" s="2">
        <v>35</v>
      </c>
      <c r="C224" s="2" t="s">
        <v>921</v>
      </c>
      <c r="D224" s="3" t="s">
        <v>1782</v>
      </c>
      <c r="E224" s="2" t="s">
        <v>1776</v>
      </c>
      <c r="F224" s="4" t="s">
        <v>1783</v>
      </c>
      <c r="G224" s="2" t="s">
        <v>1784</v>
      </c>
      <c r="H224" s="2" t="s">
        <v>1785</v>
      </c>
      <c r="I224" s="3" t="s">
        <v>1786</v>
      </c>
      <c r="J224" s="3" t="s">
        <v>0</v>
      </c>
      <c r="K224" s="3" t="s">
        <v>1787</v>
      </c>
      <c r="L224" s="2">
        <f>LEN(M224)-LEN(SUBSTITUTE(M224, "、",""))/LEN("、")+1</f>
        <v>2</v>
      </c>
      <c r="M224" s="6" t="s">
        <v>2569</v>
      </c>
    </row>
    <row r="225" spans="1:13" s="20" customFormat="1" ht="99.95" customHeight="1" x14ac:dyDescent="0.15">
      <c r="A225" s="5">
        <f>ROW()-4</f>
        <v>221</v>
      </c>
      <c r="B225" s="2">
        <v>35</v>
      </c>
      <c r="C225" s="2" t="s">
        <v>921</v>
      </c>
      <c r="D225" s="3" t="s">
        <v>1788</v>
      </c>
      <c r="E225" s="2" t="s">
        <v>1789</v>
      </c>
      <c r="F225" s="4" t="s">
        <v>1790</v>
      </c>
      <c r="G225" s="2" t="s">
        <v>1791</v>
      </c>
      <c r="H225" s="2" t="s">
        <v>1792</v>
      </c>
      <c r="I225" s="3" t="s">
        <v>1793</v>
      </c>
      <c r="J225" s="3" t="s">
        <v>1</v>
      </c>
      <c r="K225" s="3" t="s">
        <v>977</v>
      </c>
      <c r="L225" s="2">
        <f>LEN(M225)-LEN(SUBSTITUTE(M225, "、",""))/LEN("、")+1</f>
        <v>1</v>
      </c>
      <c r="M225" s="6" t="s">
        <v>1794</v>
      </c>
    </row>
    <row r="226" spans="1:13" s="20" customFormat="1" ht="99.95" customHeight="1" x14ac:dyDescent="0.15">
      <c r="A226" s="5">
        <f>ROW()-4</f>
        <v>222</v>
      </c>
      <c r="B226" s="2">
        <v>35</v>
      </c>
      <c r="C226" s="2" t="s">
        <v>20</v>
      </c>
      <c r="D226" s="2" t="s">
        <v>492</v>
      </c>
      <c r="E226" s="2" t="s">
        <v>493</v>
      </c>
      <c r="F226" s="3" t="s">
        <v>496</v>
      </c>
      <c r="G226" s="2" t="s">
        <v>494</v>
      </c>
      <c r="H226" s="2" t="s">
        <v>495</v>
      </c>
      <c r="I226" s="3" t="s">
        <v>497</v>
      </c>
      <c r="J226" s="2" t="s">
        <v>1</v>
      </c>
      <c r="K226" s="3"/>
      <c r="L226" s="2">
        <f>LEN(M226)-LEN(SUBSTITUTE(M226, "、",""))/LEN("、")+1</f>
        <v>1</v>
      </c>
      <c r="M226" s="6" t="s">
        <v>498</v>
      </c>
    </row>
    <row r="227" spans="1:13" s="20" customFormat="1" ht="99.95" customHeight="1" x14ac:dyDescent="0.15">
      <c r="A227" s="5">
        <f>ROW()-4</f>
        <v>223</v>
      </c>
      <c r="B227" s="2">
        <v>35</v>
      </c>
      <c r="C227" s="2" t="s">
        <v>921</v>
      </c>
      <c r="D227" s="3" t="s">
        <v>1795</v>
      </c>
      <c r="E227" s="2" t="s">
        <v>1796</v>
      </c>
      <c r="F227" s="4" t="s">
        <v>1797</v>
      </c>
      <c r="G227" s="2" t="s">
        <v>1798</v>
      </c>
      <c r="H227" s="2" t="s">
        <v>1799</v>
      </c>
      <c r="I227" s="3" t="s">
        <v>1800</v>
      </c>
      <c r="J227" s="3" t="s">
        <v>0</v>
      </c>
      <c r="K227" s="3" t="s">
        <v>1798</v>
      </c>
      <c r="L227" s="2">
        <f>LEN(M227)-LEN(SUBSTITUTE(M227, "、",""))/LEN("、")+1</f>
        <v>1</v>
      </c>
      <c r="M227" s="6" t="s">
        <v>1801</v>
      </c>
    </row>
    <row r="228" spans="1:13" s="20" customFormat="1" ht="99.95" customHeight="1" x14ac:dyDescent="0.15">
      <c r="A228" s="5">
        <f>ROW()-4</f>
        <v>224</v>
      </c>
      <c r="B228" s="2">
        <v>35</v>
      </c>
      <c r="C228" s="2" t="s">
        <v>921</v>
      </c>
      <c r="D228" s="3" t="s">
        <v>486</v>
      </c>
      <c r="E228" s="2" t="s">
        <v>1802</v>
      </c>
      <c r="F228" s="4" t="s">
        <v>1803</v>
      </c>
      <c r="G228" s="2" t="s">
        <v>1804</v>
      </c>
      <c r="H228" s="2" t="s">
        <v>1805</v>
      </c>
      <c r="I228" s="3" t="s">
        <v>1806</v>
      </c>
      <c r="J228" s="3" t="s">
        <v>0</v>
      </c>
      <c r="K228" s="3" t="s">
        <v>1804</v>
      </c>
      <c r="L228" s="2">
        <f>LEN(M228)-LEN(SUBSTITUTE(M228, "、",""))/LEN("、")+1</f>
        <v>1</v>
      </c>
      <c r="M228" s="6" t="s">
        <v>1807</v>
      </c>
    </row>
    <row r="229" spans="1:13" s="20" customFormat="1" ht="99.95" customHeight="1" x14ac:dyDescent="0.15">
      <c r="A229" s="5">
        <f>ROW()-4</f>
        <v>225</v>
      </c>
      <c r="B229" s="2">
        <v>35</v>
      </c>
      <c r="C229" s="2" t="s">
        <v>2647</v>
      </c>
      <c r="D229" s="3" t="s">
        <v>2641</v>
      </c>
      <c r="E229" s="2" t="s">
        <v>2642</v>
      </c>
      <c r="F229" s="4" t="s">
        <v>2759</v>
      </c>
      <c r="G229" s="2" t="s">
        <v>2643</v>
      </c>
      <c r="H229" s="2" t="s">
        <v>2644</v>
      </c>
      <c r="I229" s="3" t="s">
        <v>2760</v>
      </c>
      <c r="J229" s="3" t="s">
        <v>2638</v>
      </c>
      <c r="K229" s="3" t="s">
        <v>2645</v>
      </c>
      <c r="L229" s="2">
        <f>LEN(M229)-LEN(SUBSTITUTE(M229, "、",""))/LEN("、")+1</f>
        <v>1</v>
      </c>
      <c r="M229" s="6" t="s">
        <v>2646</v>
      </c>
    </row>
    <row r="230" spans="1:13" s="20" customFormat="1" ht="99.95" customHeight="1" x14ac:dyDescent="0.15">
      <c r="A230" s="5">
        <f>ROW()-4</f>
        <v>226</v>
      </c>
      <c r="B230" s="2">
        <v>35</v>
      </c>
      <c r="C230" s="2" t="s">
        <v>921</v>
      </c>
      <c r="D230" s="3" t="s">
        <v>1808</v>
      </c>
      <c r="E230" s="2" t="s">
        <v>1809</v>
      </c>
      <c r="F230" s="4" t="s">
        <v>1810</v>
      </c>
      <c r="G230" s="2" t="s">
        <v>1811</v>
      </c>
      <c r="H230" s="2" t="s">
        <v>1812</v>
      </c>
      <c r="I230" s="3" t="s">
        <v>1813</v>
      </c>
      <c r="J230" s="3" t="s">
        <v>0</v>
      </c>
      <c r="K230" s="3" t="s">
        <v>1814</v>
      </c>
      <c r="L230" s="2">
        <f>LEN(M230)-LEN(SUBSTITUTE(M230, "、",""))/LEN("、")+1</f>
        <v>1</v>
      </c>
      <c r="M230" s="6" t="s">
        <v>1815</v>
      </c>
    </row>
    <row r="231" spans="1:13" s="20" customFormat="1" ht="99.95" customHeight="1" x14ac:dyDescent="0.15">
      <c r="A231" s="5">
        <f>ROW()-4</f>
        <v>227</v>
      </c>
      <c r="B231" s="2">
        <v>35</v>
      </c>
      <c r="C231" s="2" t="s">
        <v>20</v>
      </c>
      <c r="D231" s="3" t="s">
        <v>143</v>
      </c>
      <c r="E231" s="2" t="s">
        <v>144</v>
      </c>
      <c r="F231" s="4" t="s">
        <v>421</v>
      </c>
      <c r="G231" s="2" t="s">
        <v>145</v>
      </c>
      <c r="H231" s="2" t="s">
        <v>146</v>
      </c>
      <c r="I231" s="3" t="s">
        <v>567</v>
      </c>
      <c r="J231" s="3" t="s">
        <v>0</v>
      </c>
      <c r="K231" s="3" t="s">
        <v>3</v>
      </c>
      <c r="L231" s="2">
        <f>LEN(M231)-LEN(SUBSTITUTE(M231, "、",""))/LEN("、")+1</f>
        <v>1</v>
      </c>
      <c r="M231" s="6" t="s">
        <v>147</v>
      </c>
    </row>
    <row r="232" spans="1:13" s="20" customFormat="1" ht="99.95" customHeight="1" x14ac:dyDescent="0.15">
      <c r="A232" s="5">
        <f>ROW()-4</f>
        <v>228</v>
      </c>
      <c r="B232" s="2">
        <v>35</v>
      </c>
      <c r="C232" s="2" t="s">
        <v>921</v>
      </c>
      <c r="D232" s="3" t="s">
        <v>1816</v>
      </c>
      <c r="E232" s="2" t="s">
        <v>144</v>
      </c>
      <c r="F232" s="4" t="s">
        <v>1817</v>
      </c>
      <c r="G232" s="2" t="s">
        <v>1818</v>
      </c>
      <c r="H232" s="2" t="s">
        <v>1819</v>
      </c>
      <c r="I232" s="3" t="s">
        <v>1820</v>
      </c>
      <c r="J232" s="3" t="s">
        <v>0</v>
      </c>
      <c r="K232" s="3" t="s">
        <v>1818</v>
      </c>
      <c r="L232" s="2">
        <f>LEN(M232)-LEN(SUBSTITUTE(M232, "、",""))/LEN("、")+1</f>
        <v>3</v>
      </c>
      <c r="M232" s="6" t="s">
        <v>2692</v>
      </c>
    </row>
    <row r="233" spans="1:13" s="20" customFormat="1" ht="99.95" customHeight="1" x14ac:dyDescent="0.15">
      <c r="A233" s="5">
        <f>ROW()-4</f>
        <v>229</v>
      </c>
      <c r="B233" s="2">
        <v>35</v>
      </c>
      <c r="C233" s="2" t="s">
        <v>921</v>
      </c>
      <c r="D233" s="3" t="s">
        <v>1821</v>
      </c>
      <c r="E233" s="2" t="s">
        <v>1822</v>
      </c>
      <c r="F233" s="4" t="s">
        <v>1823</v>
      </c>
      <c r="G233" s="2" t="s">
        <v>1824</v>
      </c>
      <c r="H233" s="2" t="s">
        <v>1824</v>
      </c>
      <c r="I233" s="3" t="s">
        <v>1825</v>
      </c>
      <c r="J233" s="3" t="s">
        <v>0</v>
      </c>
      <c r="K233" s="3" t="s">
        <v>1826</v>
      </c>
      <c r="L233" s="2">
        <f>LEN(M233)-LEN(SUBSTITUTE(M233, "、",""))/LEN("、")+1</f>
        <v>1</v>
      </c>
      <c r="M233" s="6" t="s">
        <v>1827</v>
      </c>
    </row>
    <row r="234" spans="1:13" s="20" customFormat="1" ht="99.95" customHeight="1" x14ac:dyDescent="0.15">
      <c r="A234" s="5">
        <f>ROW()-4</f>
        <v>230</v>
      </c>
      <c r="B234" s="2">
        <v>35</v>
      </c>
      <c r="C234" s="2" t="s">
        <v>921</v>
      </c>
      <c r="D234" s="3" t="s">
        <v>2761</v>
      </c>
      <c r="E234" s="2" t="s">
        <v>254</v>
      </c>
      <c r="F234" s="4" t="s">
        <v>1828</v>
      </c>
      <c r="G234" s="2" t="s">
        <v>357</v>
      </c>
      <c r="H234" s="2" t="s">
        <v>358</v>
      </c>
      <c r="I234" s="3" t="s">
        <v>1829</v>
      </c>
      <c r="J234" s="3" t="s">
        <v>0</v>
      </c>
      <c r="K234" s="3" t="s">
        <v>357</v>
      </c>
      <c r="L234" s="2">
        <f>LEN(M234)-LEN(SUBSTITUTE(M234, "、",""))/LEN("、")+1</f>
        <v>2</v>
      </c>
      <c r="M234" s="6" t="s">
        <v>2762</v>
      </c>
    </row>
    <row r="235" spans="1:13" s="20" customFormat="1" ht="99.95" customHeight="1" x14ac:dyDescent="0.15">
      <c r="A235" s="5">
        <f>ROW()-4</f>
        <v>231</v>
      </c>
      <c r="B235" s="2">
        <v>35</v>
      </c>
      <c r="C235" s="2" t="s">
        <v>20</v>
      </c>
      <c r="D235" s="3" t="s">
        <v>253</v>
      </c>
      <c r="E235" s="2" t="s">
        <v>254</v>
      </c>
      <c r="F235" s="4" t="s">
        <v>422</v>
      </c>
      <c r="G235" s="2" t="s">
        <v>255</v>
      </c>
      <c r="H235" s="2" t="s">
        <v>256</v>
      </c>
      <c r="I235" s="3" t="s">
        <v>569</v>
      </c>
      <c r="J235" s="3" t="s">
        <v>0</v>
      </c>
      <c r="K235" s="3" t="s">
        <v>3</v>
      </c>
      <c r="L235" s="2">
        <f>LEN(M235)-LEN(SUBSTITUTE(M235, "、",""))/LEN("、")+1</f>
        <v>1</v>
      </c>
      <c r="M235" s="6" t="s">
        <v>257</v>
      </c>
    </row>
    <row r="236" spans="1:13" s="20" customFormat="1" ht="99.95" customHeight="1" x14ac:dyDescent="0.15">
      <c r="A236" s="5">
        <f>ROW()-4</f>
        <v>232</v>
      </c>
      <c r="B236" s="21">
        <v>35</v>
      </c>
      <c r="C236" s="21" t="s">
        <v>921</v>
      </c>
      <c r="D236" s="22" t="s">
        <v>2844</v>
      </c>
      <c r="E236" s="24" t="s">
        <v>2790</v>
      </c>
      <c r="F236" s="24" t="s">
        <v>2791</v>
      </c>
      <c r="G236" s="24" t="s">
        <v>2792</v>
      </c>
      <c r="H236" s="24" t="s">
        <v>2793</v>
      </c>
      <c r="I236" s="22" t="s">
        <v>2794</v>
      </c>
      <c r="J236" s="24" t="s">
        <v>0</v>
      </c>
      <c r="K236" s="24" t="s">
        <v>2795</v>
      </c>
      <c r="L236" s="22">
        <v>1</v>
      </c>
      <c r="M236" s="25" t="s">
        <v>2845</v>
      </c>
    </row>
    <row r="237" spans="1:13" s="20" customFormat="1" ht="99.95" customHeight="1" x14ac:dyDescent="0.15">
      <c r="A237" s="5">
        <f>ROW()-4</f>
        <v>233</v>
      </c>
      <c r="B237" s="2">
        <v>35</v>
      </c>
      <c r="C237" s="2" t="s">
        <v>20</v>
      </c>
      <c r="D237" s="3" t="s">
        <v>311</v>
      </c>
      <c r="E237" s="2" t="s">
        <v>312</v>
      </c>
      <c r="F237" s="4" t="s">
        <v>423</v>
      </c>
      <c r="G237" s="2" t="s">
        <v>313</v>
      </c>
      <c r="H237" s="2" t="s">
        <v>314</v>
      </c>
      <c r="I237" s="3" t="s">
        <v>570</v>
      </c>
      <c r="J237" s="3" t="s">
        <v>1</v>
      </c>
      <c r="K237" s="3"/>
      <c r="L237" s="2">
        <f>LEN(M237)-LEN(SUBSTITUTE(M237, "、",""))/LEN("、")+1</f>
        <v>1</v>
      </c>
      <c r="M237" s="6" t="s">
        <v>315</v>
      </c>
    </row>
    <row r="238" spans="1:13" s="20" customFormat="1" ht="99.95" customHeight="1" x14ac:dyDescent="0.15">
      <c r="A238" s="5">
        <f>ROW()-4</f>
        <v>234</v>
      </c>
      <c r="B238" s="2">
        <v>35</v>
      </c>
      <c r="C238" s="2" t="s">
        <v>20</v>
      </c>
      <c r="D238" s="3" t="s">
        <v>524</v>
      </c>
      <c r="E238" s="2" t="s">
        <v>119</v>
      </c>
      <c r="F238" s="4" t="s">
        <v>424</v>
      </c>
      <c r="G238" s="2" t="s">
        <v>614</v>
      </c>
      <c r="H238" s="2" t="s">
        <v>120</v>
      </c>
      <c r="I238" s="3" t="s">
        <v>571</v>
      </c>
      <c r="J238" s="3" t="s">
        <v>0</v>
      </c>
      <c r="K238" s="3" t="s">
        <v>614</v>
      </c>
      <c r="L238" s="2">
        <f>LEN(M238)-LEN(SUBSTITUTE(M238, "、",""))/LEN("、")+1</f>
        <v>1</v>
      </c>
      <c r="M238" s="6" t="s">
        <v>121</v>
      </c>
    </row>
    <row r="239" spans="1:13" s="20" customFormat="1" ht="99.95" customHeight="1" x14ac:dyDescent="0.15">
      <c r="A239" s="5">
        <f>ROW()-4</f>
        <v>235</v>
      </c>
      <c r="B239" s="2">
        <v>35</v>
      </c>
      <c r="C239" s="2" t="s">
        <v>921</v>
      </c>
      <c r="D239" s="3" t="s">
        <v>1830</v>
      </c>
      <c r="E239" s="2" t="s">
        <v>119</v>
      </c>
      <c r="F239" s="4" t="s">
        <v>1831</v>
      </c>
      <c r="G239" s="2" t="s">
        <v>1832</v>
      </c>
      <c r="H239" s="2" t="s">
        <v>1833</v>
      </c>
      <c r="I239" s="3" t="s">
        <v>1834</v>
      </c>
      <c r="J239" s="3" t="s">
        <v>1768</v>
      </c>
      <c r="K239" s="3" t="s">
        <v>1832</v>
      </c>
      <c r="L239" s="2">
        <f>LEN(M239)-LEN(SUBSTITUTE(M239, "、",""))/LEN("、")+1</f>
        <v>1</v>
      </c>
      <c r="M239" s="6" t="s">
        <v>1835</v>
      </c>
    </row>
    <row r="240" spans="1:13" s="20" customFormat="1" ht="99.95" customHeight="1" x14ac:dyDescent="0.15">
      <c r="A240" s="5">
        <f>ROW()-4</f>
        <v>236</v>
      </c>
      <c r="B240" s="2">
        <v>35</v>
      </c>
      <c r="C240" s="2" t="s">
        <v>921</v>
      </c>
      <c r="D240" s="3" t="s">
        <v>1836</v>
      </c>
      <c r="E240" s="2" t="s">
        <v>119</v>
      </c>
      <c r="F240" s="4" t="s">
        <v>1837</v>
      </c>
      <c r="G240" s="2" t="s">
        <v>1838</v>
      </c>
      <c r="H240" s="2" t="s">
        <v>1839</v>
      </c>
      <c r="I240" s="3" t="s">
        <v>1840</v>
      </c>
      <c r="J240" s="3" t="s">
        <v>0</v>
      </c>
      <c r="K240" s="3" t="s">
        <v>1841</v>
      </c>
      <c r="L240" s="2">
        <f>LEN(M240)-LEN(SUBSTITUTE(M240, "、",""))/LEN("、")+1</f>
        <v>1</v>
      </c>
      <c r="M240" s="6" t="s">
        <v>1842</v>
      </c>
    </row>
    <row r="241" spans="1:13" s="20" customFormat="1" ht="99.95" customHeight="1" x14ac:dyDescent="0.15">
      <c r="A241" s="5">
        <f>ROW()-4</f>
        <v>237</v>
      </c>
      <c r="B241" s="2">
        <v>35</v>
      </c>
      <c r="C241" s="2" t="s">
        <v>20</v>
      </c>
      <c r="D241" s="3" t="s">
        <v>21</v>
      </c>
      <c r="E241" s="2" t="s">
        <v>22</v>
      </c>
      <c r="F241" s="4" t="s">
        <v>425</v>
      </c>
      <c r="G241" s="2" t="s">
        <v>23</v>
      </c>
      <c r="H241" s="2" t="s">
        <v>24</v>
      </c>
      <c r="I241" s="3" t="s">
        <v>572</v>
      </c>
      <c r="J241" s="3" t="s">
        <v>0</v>
      </c>
      <c r="K241" s="3" t="s">
        <v>25</v>
      </c>
      <c r="L241" s="2">
        <f>LEN(M241)-LEN(SUBSTITUTE(M241, "、",""))/LEN("、")+1</f>
        <v>1</v>
      </c>
      <c r="M241" s="6" t="s">
        <v>26</v>
      </c>
    </row>
    <row r="242" spans="1:13" s="20" customFormat="1" ht="99.95" customHeight="1" x14ac:dyDescent="0.15">
      <c r="A242" s="5">
        <f>ROW()-4</f>
        <v>238</v>
      </c>
      <c r="B242" s="2">
        <v>35</v>
      </c>
      <c r="C242" s="2" t="s">
        <v>921</v>
      </c>
      <c r="D242" s="3" t="s">
        <v>1843</v>
      </c>
      <c r="E242" s="2" t="s">
        <v>219</v>
      </c>
      <c r="F242" s="4" t="s">
        <v>1844</v>
      </c>
      <c r="G242" s="2" t="s">
        <v>1845</v>
      </c>
      <c r="H242" s="2" t="s">
        <v>1846</v>
      </c>
      <c r="I242" s="3" t="s">
        <v>1847</v>
      </c>
      <c r="J242" s="3" t="s">
        <v>0</v>
      </c>
      <c r="K242" s="3" t="s">
        <v>1848</v>
      </c>
      <c r="L242" s="2">
        <f>LEN(M242)-LEN(SUBSTITUTE(M242, "、",""))/LEN("、")+1</f>
        <v>3</v>
      </c>
      <c r="M242" s="6" t="s">
        <v>2570</v>
      </c>
    </row>
    <row r="243" spans="1:13" s="20" customFormat="1" ht="99.95" customHeight="1" x14ac:dyDescent="0.15">
      <c r="A243" s="5">
        <f>ROW()-4</f>
        <v>239</v>
      </c>
      <c r="B243" s="2">
        <v>35</v>
      </c>
      <c r="C243" s="2" t="s">
        <v>20</v>
      </c>
      <c r="D243" s="3" t="s">
        <v>218</v>
      </c>
      <c r="E243" s="2" t="s">
        <v>219</v>
      </c>
      <c r="F243" s="4" t="s">
        <v>426</v>
      </c>
      <c r="G243" s="2" t="s">
        <v>220</v>
      </c>
      <c r="H243" s="2" t="s">
        <v>221</v>
      </c>
      <c r="I243" s="3" t="s">
        <v>573</v>
      </c>
      <c r="J243" s="3" t="s">
        <v>0</v>
      </c>
      <c r="K243" s="3" t="s">
        <v>3</v>
      </c>
      <c r="L243" s="2">
        <f>LEN(M243)-LEN(SUBSTITUTE(M243, "、",""))/LEN("、")+1</f>
        <v>1</v>
      </c>
      <c r="M243" s="6" t="s">
        <v>222</v>
      </c>
    </row>
    <row r="244" spans="1:13" s="20" customFormat="1" ht="99.95" customHeight="1" x14ac:dyDescent="0.15">
      <c r="A244" s="5">
        <f>ROW()-4</f>
        <v>240</v>
      </c>
      <c r="B244" s="2">
        <v>35</v>
      </c>
      <c r="C244" s="2" t="s">
        <v>921</v>
      </c>
      <c r="D244" s="3" t="s">
        <v>2764</v>
      </c>
      <c r="E244" s="2" t="s">
        <v>1849</v>
      </c>
      <c r="F244" s="4" t="s">
        <v>1850</v>
      </c>
      <c r="G244" s="2" t="s">
        <v>1851</v>
      </c>
      <c r="H244" s="2" t="s">
        <v>1852</v>
      </c>
      <c r="I244" s="3" t="s">
        <v>1009</v>
      </c>
      <c r="J244" s="3" t="s">
        <v>0</v>
      </c>
      <c r="K244" s="3" t="s">
        <v>1851</v>
      </c>
      <c r="L244" s="2">
        <f>LEN(M244)-LEN(SUBSTITUTE(M244, "、",""))/LEN("、")+1</f>
        <v>2</v>
      </c>
      <c r="M244" s="6" t="s">
        <v>2571</v>
      </c>
    </row>
    <row r="245" spans="1:13" s="20" customFormat="1" ht="99.95" customHeight="1" x14ac:dyDescent="0.15">
      <c r="A245" s="5">
        <f>ROW()-4</f>
        <v>241</v>
      </c>
      <c r="B245" s="2">
        <v>35</v>
      </c>
      <c r="C245" s="2" t="s">
        <v>20</v>
      </c>
      <c r="D245" s="3" t="s">
        <v>94</v>
      </c>
      <c r="E245" s="2" t="s">
        <v>95</v>
      </c>
      <c r="F245" s="4" t="s">
        <v>427</v>
      </c>
      <c r="G245" s="2" t="s">
        <v>96</v>
      </c>
      <c r="H245" s="2" t="s">
        <v>97</v>
      </c>
      <c r="I245" s="3" t="s">
        <v>540</v>
      </c>
      <c r="J245" s="3" t="s">
        <v>1</v>
      </c>
      <c r="K245" s="3"/>
      <c r="L245" s="2">
        <f>LEN(M245)-LEN(SUBSTITUTE(M245, "、",""))/LEN("、")+1</f>
        <v>2</v>
      </c>
      <c r="M245" s="6" t="s">
        <v>840</v>
      </c>
    </row>
    <row r="246" spans="1:13" s="20" customFormat="1" ht="99.95" customHeight="1" x14ac:dyDescent="0.15">
      <c r="A246" s="5">
        <f>ROW()-4</f>
        <v>242</v>
      </c>
      <c r="B246" s="2">
        <v>35</v>
      </c>
      <c r="C246" s="2" t="s">
        <v>921</v>
      </c>
      <c r="D246" s="3" t="s">
        <v>1853</v>
      </c>
      <c r="E246" s="2" t="s">
        <v>95</v>
      </c>
      <c r="F246" s="4" t="s">
        <v>1854</v>
      </c>
      <c r="G246" s="2" t="s">
        <v>1855</v>
      </c>
      <c r="H246" s="2" t="s">
        <v>1856</v>
      </c>
      <c r="I246" s="3" t="s">
        <v>968</v>
      </c>
      <c r="J246" s="3" t="s">
        <v>0</v>
      </c>
      <c r="K246" s="3" t="s">
        <v>1857</v>
      </c>
      <c r="L246" s="2">
        <f>LEN(M246)-LEN(SUBSTITUTE(M246, "、",""))/LEN("、")+1</f>
        <v>1</v>
      </c>
      <c r="M246" s="6" t="s">
        <v>1858</v>
      </c>
    </row>
    <row r="247" spans="1:13" s="20" customFormat="1" ht="99.95" customHeight="1" x14ac:dyDescent="0.15">
      <c r="A247" s="5">
        <f>ROW()-4</f>
        <v>243</v>
      </c>
      <c r="B247" s="2">
        <v>35</v>
      </c>
      <c r="C247" s="2" t="s">
        <v>20</v>
      </c>
      <c r="D247" s="3" t="s">
        <v>187</v>
      </c>
      <c r="E247" s="2" t="s">
        <v>188</v>
      </c>
      <c r="F247" s="4" t="s">
        <v>428</v>
      </c>
      <c r="G247" s="2" t="s">
        <v>615</v>
      </c>
      <c r="H247" s="2" t="s">
        <v>189</v>
      </c>
      <c r="I247" s="3" t="s">
        <v>574</v>
      </c>
      <c r="J247" s="3" t="s">
        <v>0</v>
      </c>
      <c r="K247" s="3" t="s">
        <v>615</v>
      </c>
      <c r="L247" s="2">
        <f>LEN(M247)-LEN(SUBSTITUTE(M247, "、",""))/LEN("、")+1</f>
        <v>1</v>
      </c>
      <c r="M247" s="6" t="s">
        <v>849</v>
      </c>
    </row>
    <row r="248" spans="1:13" s="20" customFormat="1" ht="99.95" customHeight="1" x14ac:dyDescent="0.15">
      <c r="A248" s="5">
        <f>ROW()-4</f>
        <v>244</v>
      </c>
      <c r="B248" s="2">
        <v>35</v>
      </c>
      <c r="C248" s="2" t="s">
        <v>921</v>
      </c>
      <c r="D248" s="3" t="s">
        <v>2765</v>
      </c>
      <c r="E248" s="2" t="s">
        <v>850</v>
      </c>
      <c r="F248" s="4" t="s">
        <v>1859</v>
      </c>
      <c r="G248" s="2" t="s">
        <v>1860</v>
      </c>
      <c r="H248" s="2" t="s">
        <v>851</v>
      </c>
      <c r="I248" s="3" t="s">
        <v>1861</v>
      </c>
      <c r="J248" s="3" t="s">
        <v>1</v>
      </c>
      <c r="K248" s="3" t="s">
        <v>977</v>
      </c>
      <c r="L248" s="2">
        <f>LEN(M248)-LEN(SUBSTITUTE(M248, "、",""))/LEN("、")+1</f>
        <v>3</v>
      </c>
      <c r="M248" s="6" t="s">
        <v>2572</v>
      </c>
    </row>
    <row r="249" spans="1:13" s="20" customFormat="1" ht="99.95" customHeight="1" x14ac:dyDescent="0.15">
      <c r="A249" s="5">
        <f>ROW()-4</f>
        <v>245</v>
      </c>
      <c r="B249" s="2">
        <v>35</v>
      </c>
      <c r="C249" s="2" t="s">
        <v>20</v>
      </c>
      <c r="D249" s="3" t="s">
        <v>152</v>
      </c>
      <c r="E249" s="2" t="s">
        <v>153</v>
      </c>
      <c r="F249" s="4" t="s">
        <v>429</v>
      </c>
      <c r="G249" s="2" t="s">
        <v>616</v>
      </c>
      <c r="H249" s="2" t="s">
        <v>154</v>
      </c>
      <c r="I249" s="3" t="s">
        <v>540</v>
      </c>
      <c r="J249" s="3" t="s">
        <v>0</v>
      </c>
      <c r="K249" s="3" t="s">
        <v>616</v>
      </c>
      <c r="L249" s="2">
        <f>LEN(M249)-LEN(SUBSTITUTE(M249, "、",""))/LEN("、")+1</f>
        <v>2</v>
      </c>
      <c r="M249" s="6" t="s">
        <v>687</v>
      </c>
    </row>
    <row r="250" spans="1:13" s="20" customFormat="1" ht="99.95" customHeight="1" x14ac:dyDescent="0.15">
      <c r="A250" s="5">
        <f>ROW()-4</f>
        <v>246</v>
      </c>
      <c r="B250" s="3">
        <v>35</v>
      </c>
      <c r="C250" s="3" t="s">
        <v>20</v>
      </c>
      <c r="D250" s="3" t="s">
        <v>739</v>
      </c>
      <c r="E250" s="3" t="s">
        <v>794</v>
      </c>
      <c r="F250" s="3" t="s">
        <v>740</v>
      </c>
      <c r="G250" s="3" t="s">
        <v>741</v>
      </c>
      <c r="H250" s="3" t="s">
        <v>742</v>
      </c>
      <c r="I250" s="3" t="s">
        <v>743</v>
      </c>
      <c r="J250" s="3" t="s">
        <v>0</v>
      </c>
      <c r="K250" s="3" t="s">
        <v>744</v>
      </c>
      <c r="L250" s="2">
        <f>LEN(M250)-LEN(SUBSTITUTE(M250, "、",""))/LEN("、")+1</f>
        <v>2</v>
      </c>
      <c r="M250" s="7" t="s">
        <v>2573</v>
      </c>
    </row>
    <row r="251" spans="1:13" s="20" customFormat="1" ht="99.95" customHeight="1" x14ac:dyDescent="0.15">
      <c r="A251" s="5">
        <f>ROW()-4</f>
        <v>247</v>
      </c>
      <c r="B251" s="2">
        <v>35</v>
      </c>
      <c r="C251" s="2" t="s">
        <v>921</v>
      </c>
      <c r="D251" s="3" t="s">
        <v>1862</v>
      </c>
      <c r="E251" s="2" t="s">
        <v>1863</v>
      </c>
      <c r="F251" s="4" t="s">
        <v>1864</v>
      </c>
      <c r="G251" s="2" t="s">
        <v>1865</v>
      </c>
      <c r="H251" s="2" t="s">
        <v>1866</v>
      </c>
      <c r="I251" s="3" t="s">
        <v>1867</v>
      </c>
      <c r="J251" s="3" t="s">
        <v>0</v>
      </c>
      <c r="K251" s="3" t="s">
        <v>1868</v>
      </c>
      <c r="L251" s="2">
        <f>LEN(M251)-LEN(SUBSTITUTE(M251, "、",""))/LEN("、")+1</f>
        <v>1</v>
      </c>
      <c r="M251" s="6" t="s">
        <v>1869</v>
      </c>
    </row>
    <row r="252" spans="1:13" s="20" customFormat="1" ht="99.95" customHeight="1" x14ac:dyDescent="0.15">
      <c r="A252" s="5">
        <f>ROW()-4</f>
        <v>248</v>
      </c>
      <c r="B252" s="2">
        <v>35</v>
      </c>
      <c r="C252" s="2" t="s">
        <v>921</v>
      </c>
      <c r="D252" s="3" t="s">
        <v>1877</v>
      </c>
      <c r="E252" s="2" t="s">
        <v>1871</v>
      </c>
      <c r="F252" s="4" t="s">
        <v>1878</v>
      </c>
      <c r="G252" s="2" t="s">
        <v>1879</v>
      </c>
      <c r="H252" s="2" t="s">
        <v>1880</v>
      </c>
      <c r="I252" s="3" t="s">
        <v>1881</v>
      </c>
      <c r="J252" s="3" t="s">
        <v>0</v>
      </c>
      <c r="K252" s="3" t="s">
        <v>1882</v>
      </c>
      <c r="L252" s="2">
        <f>LEN(M252)-LEN(SUBSTITUTE(M252, "、",""))/LEN("、")+1</f>
        <v>1</v>
      </c>
      <c r="M252" s="6" t="s">
        <v>1883</v>
      </c>
    </row>
    <row r="253" spans="1:13" s="20" customFormat="1" ht="99.95" customHeight="1" x14ac:dyDescent="0.15">
      <c r="A253" s="5">
        <f>ROW()-4</f>
        <v>249</v>
      </c>
      <c r="B253" s="2">
        <v>35</v>
      </c>
      <c r="C253" s="2" t="s">
        <v>921</v>
      </c>
      <c r="D253" s="3" t="s">
        <v>1870</v>
      </c>
      <c r="E253" s="2" t="s">
        <v>1871</v>
      </c>
      <c r="F253" s="4" t="s">
        <v>1872</v>
      </c>
      <c r="G253" s="2" t="s">
        <v>1873</v>
      </c>
      <c r="H253" s="2" t="s">
        <v>1874</v>
      </c>
      <c r="I253" s="3" t="s">
        <v>1875</v>
      </c>
      <c r="J253" s="3" t="s">
        <v>0</v>
      </c>
      <c r="K253" s="3" t="s">
        <v>1876</v>
      </c>
      <c r="L253" s="2">
        <f>LEN(M253)-LEN(SUBSTITUTE(M253, "、",""))/LEN("、")+1</f>
        <v>6</v>
      </c>
      <c r="M253" s="6" t="s">
        <v>2731</v>
      </c>
    </row>
    <row r="254" spans="1:13" s="20" customFormat="1" ht="99.95" customHeight="1" x14ac:dyDescent="0.15">
      <c r="A254" s="5">
        <f>ROW()-4</f>
        <v>250</v>
      </c>
      <c r="B254" s="2">
        <v>35</v>
      </c>
      <c r="C254" s="2" t="s">
        <v>921</v>
      </c>
      <c r="D254" s="3" t="s">
        <v>1884</v>
      </c>
      <c r="E254" s="2" t="s">
        <v>1885</v>
      </c>
      <c r="F254" s="4" t="s">
        <v>1886</v>
      </c>
      <c r="G254" s="2" t="s">
        <v>1887</v>
      </c>
      <c r="H254" s="2" t="s">
        <v>1888</v>
      </c>
      <c r="I254" s="3" t="s">
        <v>1889</v>
      </c>
      <c r="J254" s="3" t="s">
        <v>0</v>
      </c>
      <c r="K254" s="3" t="s">
        <v>1890</v>
      </c>
      <c r="L254" s="2">
        <f>LEN(M254)-LEN(SUBSTITUTE(M254, "、",""))/LEN("、")+1</f>
        <v>1</v>
      </c>
      <c r="M254" s="6" t="s">
        <v>1891</v>
      </c>
    </row>
    <row r="255" spans="1:13" s="20" customFormat="1" ht="99.95" customHeight="1" x14ac:dyDescent="0.15">
      <c r="A255" s="5">
        <f>ROW()-4</f>
        <v>251</v>
      </c>
      <c r="B255" s="2">
        <v>35</v>
      </c>
      <c r="C255" s="2" t="s">
        <v>921</v>
      </c>
      <c r="D255" s="3" t="s">
        <v>1892</v>
      </c>
      <c r="E255" s="2" t="s">
        <v>1893</v>
      </c>
      <c r="F255" s="4" t="s">
        <v>1894</v>
      </c>
      <c r="G255" s="2" t="s">
        <v>1895</v>
      </c>
      <c r="H255" s="2" t="s">
        <v>1896</v>
      </c>
      <c r="I255" s="3" t="s">
        <v>1897</v>
      </c>
      <c r="J255" s="3" t="s">
        <v>0</v>
      </c>
      <c r="K255" s="3" t="s">
        <v>1895</v>
      </c>
      <c r="L255" s="2">
        <f>LEN(M255)-LEN(SUBSTITUTE(M255, "、",""))/LEN("、")+1</f>
        <v>1</v>
      </c>
      <c r="M255" s="6" t="s">
        <v>1898</v>
      </c>
    </row>
    <row r="256" spans="1:13" s="20" customFormat="1" ht="99.95" customHeight="1" x14ac:dyDescent="0.15">
      <c r="A256" s="5">
        <f>ROW()-4</f>
        <v>252</v>
      </c>
      <c r="B256" s="2">
        <v>35</v>
      </c>
      <c r="C256" s="2" t="s">
        <v>921</v>
      </c>
      <c r="D256" s="3" t="s">
        <v>1899</v>
      </c>
      <c r="E256" s="2" t="s">
        <v>1900</v>
      </c>
      <c r="F256" s="4" t="s">
        <v>1901</v>
      </c>
      <c r="G256" s="2" t="s">
        <v>1902</v>
      </c>
      <c r="H256" s="2" t="s">
        <v>1903</v>
      </c>
      <c r="I256" s="3" t="s">
        <v>990</v>
      </c>
      <c r="J256" s="3" t="s">
        <v>0</v>
      </c>
      <c r="K256" s="3" t="s">
        <v>1904</v>
      </c>
      <c r="L256" s="2">
        <f>LEN(M256)-LEN(SUBSTITUTE(M256, "、",""))/LEN("、")+1</f>
        <v>2</v>
      </c>
      <c r="M256" s="6" t="s">
        <v>2574</v>
      </c>
    </row>
    <row r="257" spans="1:13" s="20" customFormat="1" ht="99.95" customHeight="1" x14ac:dyDescent="0.15">
      <c r="A257" s="5">
        <f>ROW()-4</f>
        <v>253</v>
      </c>
      <c r="B257" s="21">
        <v>35</v>
      </c>
      <c r="C257" s="21" t="s">
        <v>921</v>
      </c>
      <c r="D257" s="22" t="s">
        <v>2847</v>
      </c>
      <c r="E257" s="24" t="s">
        <v>1900</v>
      </c>
      <c r="F257" s="24" t="s">
        <v>2796</v>
      </c>
      <c r="G257" s="24" t="s">
        <v>2797</v>
      </c>
      <c r="H257" s="24" t="s">
        <v>2798</v>
      </c>
      <c r="I257" s="22" t="s">
        <v>2799</v>
      </c>
      <c r="J257" s="24" t="s">
        <v>0</v>
      </c>
      <c r="K257" s="24" t="s">
        <v>2797</v>
      </c>
      <c r="L257" s="22">
        <v>1</v>
      </c>
      <c r="M257" s="25" t="s">
        <v>2800</v>
      </c>
    </row>
    <row r="258" spans="1:13" s="20" customFormat="1" ht="99.95" customHeight="1" x14ac:dyDescent="0.15">
      <c r="A258" s="5">
        <f>ROW()-4</f>
        <v>254</v>
      </c>
      <c r="B258" s="3">
        <v>35</v>
      </c>
      <c r="C258" s="3" t="s">
        <v>20</v>
      </c>
      <c r="D258" s="3" t="s">
        <v>853</v>
      </c>
      <c r="E258" s="3" t="s">
        <v>854</v>
      </c>
      <c r="F258" s="3" t="s">
        <v>855</v>
      </c>
      <c r="G258" s="3" t="s">
        <v>856</v>
      </c>
      <c r="H258" s="3" t="s">
        <v>857</v>
      </c>
      <c r="I258" s="3" t="s">
        <v>858</v>
      </c>
      <c r="J258" s="3" t="s">
        <v>0</v>
      </c>
      <c r="K258" s="3" t="s">
        <v>859</v>
      </c>
      <c r="L258" s="2">
        <f>LEN(M258)-LEN(SUBSTITUTE(M258, "、",""))/LEN("、")+1</f>
        <v>1</v>
      </c>
      <c r="M258" s="7" t="s">
        <v>860</v>
      </c>
    </row>
    <row r="259" spans="1:13" s="20" customFormat="1" ht="99.95" customHeight="1" x14ac:dyDescent="0.15">
      <c r="A259" s="5">
        <f>ROW()-4</f>
        <v>255</v>
      </c>
      <c r="B259" s="21">
        <v>35</v>
      </c>
      <c r="C259" s="21" t="s">
        <v>921</v>
      </c>
      <c r="D259" s="22" t="s">
        <v>1905</v>
      </c>
      <c r="E259" s="24" t="s">
        <v>1906</v>
      </c>
      <c r="F259" s="24" t="s">
        <v>1907</v>
      </c>
      <c r="G259" s="24" t="s">
        <v>1908</v>
      </c>
      <c r="H259" s="24" t="s">
        <v>1909</v>
      </c>
      <c r="I259" s="22" t="s">
        <v>1910</v>
      </c>
      <c r="J259" s="24" t="s">
        <v>1</v>
      </c>
      <c r="K259" s="24" t="s">
        <v>977</v>
      </c>
      <c r="L259" s="22">
        <v>3</v>
      </c>
      <c r="M259" s="23" t="s">
        <v>2846</v>
      </c>
    </row>
    <row r="260" spans="1:13" s="20" customFormat="1" ht="99.95" customHeight="1" x14ac:dyDescent="0.15">
      <c r="A260" s="5">
        <f>ROW()-4</f>
        <v>256</v>
      </c>
      <c r="B260" s="2">
        <v>35</v>
      </c>
      <c r="C260" s="2" t="s">
        <v>20</v>
      </c>
      <c r="D260" s="3" t="s">
        <v>237</v>
      </c>
      <c r="E260" s="2" t="s">
        <v>238</v>
      </c>
      <c r="F260" s="4" t="s">
        <v>430</v>
      </c>
      <c r="G260" s="2" t="s">
        <v>617</v>
      </c>
      <c r="H260" s="2" t="s">
        <v>239</v>
      </c>
      <c r="I260" s="3" t="s">
        <v>575</v>
      </c>
      <c r="J260" s="3" t="s">
        <v>0</v>
      </c>
      <c r="K260" s="3" t="s">
        <v>617</v>
      </c>
      <c r="L260" s="2">
        <f>LEN(M260)-LEN(SUBSTITUTE(M260, "、",""))/LEN("、")+1</f>
        <v>1</v>
      </c>
      <c r="M260" s="6" t="s">
        <v>240</v>
      </c>
    </row>
    <row r="261" spans="1:13" s="20" customFormat="1" ht="99.95" customHeight="1" x14ac:dyDescent="0.15">
      <c r="A261" s="5">
        <f>ROW()-4</f>
        <v>257</v>
      </c>
      <c r="B261" s="2">
        <v>35</v>
      </c>
      <c r="C261" s="2" t="s">
        <v>20</v>
      </c>
      <c r="D261" s="3" t="s">
        <v>258</v>
      </c>
      <c r="E261" s="2" t="s">
        <v>259</v>
      </c>
      <c r="F261" s="4" t="s">
        <v>431</v>
      </c>
      <c r="G261" s="2" t="s">
        <v>260</v>
      </c>
      <c r="H261" s="2" t="s">
        <v>261</v>
      </c>
      <c r="I261" s="3" t="s">
        <v>576</v>
      </c>
      <c r="J261" s="3" t="s">
        <v>1</v>
      </c>
      <c r="K261" s="3"/>
      <c r="L261" s="2">
        <f>LEN(M261)-LEN(SUBSTITUTE(M261, "、",""))/LEN("、")+1</f>
        <v>1</v>
      </c>
      <c r="M261" s="6" t="s">
        <v>635</v>
      </c>
    </row>
    <row r="262" spans="1:13" s="20" customFormat="1" ht="99.95" customHeight="1" x14ac:dyDescent="0.15">
      <c r="A262" s="5">
        <f>ROW()-4</f>
        <v>258</v>
      </c>
      <c r="B262" s="3" t="s">
        <v>642</v>
      </c>
      <c r="C262" s="3" t="s">
        <v>20</v>
      </c>
      <c r="D262" s="3" t="s">
        <v>667</v>
      </c>
      <c r="E262" s="3" t="s">
        <v>259</v>
      </c>
      <c r="F262" s="3" t="s">
        <v>672</v>
      </c>
      <c r="G262" s="3" t="s">
        <v>668</v>
      </c>
      <c r="H262" s="3" t="s">
        <v>669</v>
      </c>
      <c r="I262" s="3" t="s">
        <v>670</v>
      </c>
      <c r="J262" s="3" t="s">
        <v>0</v>
      </c>
      <c r="K262" s="3" t="s">
        <v>671</v>
      </c>
      <c r="L262" s="2">
        <f>LEN(M262)-LEN(SUBSTITUTE(M262, "、",""))/LEN("、")+1</f>
        <v>2</v>
      </c>
      <c r="M262" s="6" t="s">
        <v>673</v>
      </c>
    </row>
    <row r="263" spans="1:13" s="20" customFormat="1" ht="99.95" customHeight="1" x14ac:dyDescent="0.15">
      <c r="A263" s="5">
        <f>ROW()-4</f>
        <v>259</v>
      </c>
      <c r="B263" s="2">
        <v>35</v>
      </c>
      <c r="C263" s="2" t="s">
        <v>921</v>
      </c>
      <c r="D263" s="3" t="s">
        <v>1919</v>
      </c>
      <c r="E263" s="2" t="s">
        <v>1913</v>
      </c>
      <c r="F263" s="4" t="s">
        <v>1920</v>
      </c>
      <c r="G263" s="2" t="s">
        <v>1921</v>
      </c>
      <c r="H263" s="2" t="s">
        <v>1922</v>
      </c>
      <c r="I263" s="3" t="s">
        <v>968</v>
      </c>
      <c r="J263" s="3" t="s">
        <v>0</v>
      </c>
      <c r="K263" s="3" t="s">
        <v>1923</v>
      </c>
      <c r="L263" s="2">
        <f>LEN(M263)-LEN(SUBSTITUTE(M263, "、",""))/LEN("、")+1</f>
        <v>1</v>
      </c>
      <c r="M263" s="6" t="s">
        <v>1924</v>
      </c>
    </row>
    <row r="264" spans="1:13" s="20" customFormat="1" ht="99.95" customHeight="1" x14ac:dyDescent="0.15">
      <c r="A264" s="5">
        <f>ROW()-4</f>
        <v>260</v>
      </c>
      <c r="B264" s="2">
        <v>35</v>
      </c>
      <c r="C264" s="2" t="s">
        <v>921</v>
      </c>
      <c r="D264" s="3" t="s">
        <v>1912</v>
      </c>
      <c r="E264" s="2" t="s">
        <v>1913</v>
      </c>
      <c r="F264" s="4" t="s">
        <v>1914</v>
      </c>
      <c r="G264" s="2" t="s">
        <v>1915</v>
      </c>
      <c r="H264" s="2" t="s">
        <v>1916</v>
      </c>
      <c r="I264" s="3" t="s">
        <v>1917</v>
      </c>
      <c r="J264" s="3" t="s">
        <v>0</v>
      </c>
      <c r="K264" s="3" t="s">
        <v>1918</v>
      </c>
      <c r="L264" s="2">
        <f>LEN(M264)-LEN(SUBSTITUTE(M264, "、",""))/LEN("、")+1</f>
        <v>2</v>
      </c>
      <c r="M264" s="6" t="s">
        <v>2575</v>
      </c>
    </row>
    <row r="265" spans="1:13" s="20" customFormat="1" ht="99.95" customHeight="1" x14ac:dyDescent="0.15">
      <c r="A265" s="5">
        <f>ROW()-4</f>
        <v>261</v>
      </c>
      <c r="B265" s="2">
        <v>35</v>
      </c>
      <c r="C265" s="2" t="s">
        <v>20</v>
      </c>
      <c r="D265" s="3" t="s">
        <v>2754</v>
      </c>
      <c r="E265" s="2" t="s">
        <v>348</v>
      </c>
      <c r="F265" s="4" t="s">
        <v>432</v>
      </c>
      <c r="G265" s="2" t="s">
        <v>349</v>
      </c>
      <c r="H265" s="2" t="s">
        <v>350</v>
      </c>
      <c r="I265" s="3" t="s">
        <v>491</v>
      </c>
      <c r="J265" s="3" t="s">
        <v>0</v>
      </c>
      <c r="K265" s="3" t="s">
        <v>351</v>
      </c>
      <c r="L265" s="2">
        <f>LEN(M265)-LEN(SUBSTITUTE(M265, "、",""))/LEN("、")+1</f>
        <v>1</v>
      </c>
      <c r="M265" s="6" t="s">
        <v>2755</v>
      </c>
    </row>
    <row r="266" spans="1:13" s="20" customFormat="1" ht="99.95" customHeight="1" x14ac:dyDescent="0.15">
      <c r="A266" s="5">
        <f>ROW()-4</f>
        <v>262</v>
      </c>
      <c r="B266" s="3">
        <v>35</v>
      </c>
      <c r="C266" s="3" t="s">
        <v>20</v>
      </c>
      <c r="D266" s="3" t="s">
        <v>768</v>
      </c>
      <c r="E266" s="3" t="s">
        <v>798</v>
      </c>
      <c r="F266" s="3" t="s">
        <v>769</v>
      </c>
      <c r="G266" s="3" t="s">
        <v>770</v>
      </c>
      <c r="H266" s="3" t="s">
        <v>771</v>
      </c>
      <c r="I266" s="3" t="s">
        <v>772</v>
      </c>
      <c r="J266" s="3" t="s">
        <v>0</v>
      </c>
      <c r="K266" s="3" t="s">
        <v>770</v>
      </c>
      <c r="L266" s="2">
        <f>LEN(M266)-LEN(SUBSTITUTE(M266, "、",""))/LEN("、")+1</f>
        <v>1</v>
      </c>
      <c r="M266" s="7" t="s">
        <v>788</v>
      </c>
    </row>
    <row r="267" spans="1:13" s="20" customFormat="1" ht="99.95" customHeight="1" x14ac:dyDescent="0.15">
      <c r="A267" s="5">
        <f>ROW()-4</f>
        <v>263</v>
      </c>
      <c r="B267" s="2">
        <v>35</v>
      </c>
      <c r="C267" s="2" t="s">
        <v>921</v>
      </c>
      <c r="D267" s="3" t="s">
        <v>1930</v>
      </c>
      <c r="E267" s="2" t="s">
        <v>1926</v>
      </c>
      <c r="F267" s="4" t="s">
        <v>1931</v>
      </c>
      <c r="G267" s="2" t="s">
        <v>1932</v>
      </c>
      <c r="H267" s="2" t="s">
        <v>1933</v>
      </c>
      <c r="I267" s="3" t="s">
        <v>1934</v>
      </c>
      <c r="J267" s="3" t="s">
        <v>0</v>
      </c>
      <c r="K267" s="3" t="s">
        <v>1932</v>
      </c>
      <c r="L267" s="2">
        <f>LEN(M267)-LEN(SUBSTITUTE(M267, "、",""))/LEN("、")+1</f>
        <v>2</v>
      </c>
      <c r="M267" s="6" t="s">
        <v>2872</v>
      </c>
    </row>
    <row r="268" spans="1:13" s="20" customFormat="1" ht="99.95" customHeight="1" x14ac:dyDescent="0.15">
      <c r="A268" s="5">
        <f>ROW()-4</f>
        <v>264</v>
      </c>
      <c r="B268" s="21">
        <v>35</v>
      </c>
      <c r="C268" s="21" t="s">
        <v>921</v>
      </c>
      <c r="D268" s="22" t="s">
        <v>1925</v>
      </c>
      <c r="E268" s="24" t="s">
        <v>1926</v>
      </c>
      <c r="F268" s="24" t="s">
        <v>1927</v>
      </c>
      <c r="G268" s="24" t="s">
        <v>1928</v>
      </c>
      <c r="H268" s="24" t="s">
        <v>1929</v>
      </c>
      <c r="I268" s="22" t="s">
        <v>2801</v>
      </c>
      <c r="J268" s="24" t="s">
        <v>0</v>
      </c>
      <c r="K268" s="24" t="s">
        <v>1928</v>
      </c>
      <c r="L268" s="22">
        <v>1</v>
      </c>
      <c r="M268" s="23" t="s">
        <v>2848</v>
      </c>
    </row>
    <row r="269" spans="1:13" s="20" customFormat="1" ht="99.95" customHeight="1" x14ac:dyDescent="0.15">
      <c r="A269" s="5">
        <f>ROW()-4</f>
        <v>265</v>
      </c>
      <c r="B269" s="2">
        <v>35</v>
      </c>
      <c r="C269" s="2" t="s">
        <v>20</v>
      </c>
      <c r="D269" s="3" t="s">
        <v>14</v>
      </c>
      <c r="E269" s="2" t="s">
        <v>141</v>
      </c>
      <c r="F269" s="4" t="s">
        <v>433</v>
      </c>
      <c r="G269" s="2" t="s">
        <v>579</v>
      </c>
      <c r="H269" s="2" t="s">
        <v>142</v>
      </c>
      <c r="I269" s="3" t="s">
        <v>577</v>
      </c>
      <c r="J269" s="3" t="s">
        <v>0</v>
      </c>
      <c r="K269" s="3" t="s">
        <v>568</v>
      </c>
      <c r="L269" s="2">
        <f>LEN(M269)-LEN(SUBSTITUTE(M269, "、",""))/LEN("、")+1</f>
        <v>2</v>
      </c>
      <c r="M269" s="6" t="s">
        <v>2576</v>
      </c>
    </row>
    <row r="270" spans="1:13" s="20" customFormat="1" ht="99.95" customHeight="1" x14ac:dyDescent="0.15">
      <c r="A270" s="5">
        <f>ROW()-4</f>
        <v>266</v>
      </c>
      <c r="B270" s="2">
        <v>35</v>
      </c>
      <c r="C270" s="2" t="s">
        <v>20</v>
      </c>
      <c r="D270" s="3" t="s">
        <v>85</v>
      </c>
      <c r="E270" s="2" t="s">
        <v>86</v>
      </c>
      <c r="F270" s="4" t="s">
        <v>434</v>
      </c>
      <c r="G270" s="2" t="s">
        <v>87</v>
      </c>
      <c r="H270" s="2" t="s">
        <v>88</v>
      </c>
      <c r="I270" s="3" t="s">
        <v>578</v>
      </c>
      <c r="J270" s="3" t="s">
        <v>1</v>
      </c>
      <c r="K270" s="3"/>
      <c r="L270" s="2">
        <f>LEN(M270)-LEN(SUBSTITUTE(M270, "、",""))/LEN("、")+1</f>
        <v>1</v>
      </c>
      <c r="M270" s="6" t="s">
        <v>89</v>
      </c>
    </row>
    <row r="271" spans="1:13" s="20" customFormat="1" ht="99.95" customHeight="1" x14ac:dyDescent="0.15">
      <c r="A271" s="5">
        <f>ROW()-4</f>
        <v>267</v>
      </c>
      <c r="B271" s="2">
        <v>35</v>
      </c>
      <c r="C271" s="2" t="s">
        <v>921</v>
      </c>
      <c r="D271" s="3" t="s">
        <v>1940</v>
      </c>
      <c r="E271" s="2" t="s">
        <v>86</v>
      </c>
      <c r="F271" s="4" t="s">
        <v>1941</v>
      </c>
      <c r="G271" s="2" t="s">
        <v>1942</v>
      </c>
      <c r="H271" s="2" t="s">
        <v>1943</v>
      </c>
      <c r="I271" s="3" t="s">
        <v>1944</v>
      </c>
      <c r="J271" s="3" t="s">
        <v>0</v>
      </c>
      <c r="K271" s="3" t="s">
        <v>1942</v>
      </c>
      <c r="L271" s="2">
        <f>LEN(M271)-LEN(SUBSTITUTE(M271, "、",""))/LEN("、")+1</f>
        <v>2</v>
      </c>
      <c r="M271" s="6" t="s">
        <v>2739</v>
      </c>
    </row>
    <row r="272" spans="1:13" s="20" customFormat="1" ht="99.95" customHeight="1" x14ac:dyDescent="0.15">
      <c r="A272" s="5">
        <f>ROW()-4</f>
        <v>268</v>
      </c>
      <c r="B272" s="2">
        <v>35</v>
      </c>
      <c r="C272" s="2" t="s">
        <v>20</v>
      </c>
      <c r="D272" s="3" t="s">
        <v>898</v>
      </c>
      <c r="E272" s="2" t="s">
        <v>86</v>
      </c>
      <c r="F272" s="4" t="s">
        <v>899</v>
      </c>
      <c r="G272" s="2" t="s">
        <v>900</v>
      </c>
      <c r="H272" s="2" t="s">
        <v>901</v>
      </c>
      <c r="I272" s="3" t="s">
        <v>902</v>
      </c>
      <c r="J272" s="3" t="s">
        <v>0</v>
      </c>
      <c r="K272" s="3" t="s">
        <v>900</v>
      </c>
      <c r="L272" s="2">
        <f>LEN(M272)-LEN(SUBSTITUTE(M272, "、",""))/LEN("、")+1</f>
        <v>1</v>
      </c>
      <c r="M272" s="6" t="s">
        <v>903</v>
      </c>
    </row>
    <row r="273" spans="1:13" s="20" customFormat="1" ht="99.95" customHeight="1" x14ac:dyDescent="0.15">
      <c r="A273" s="5">
        <f>ROW()-4</f>
        <v>269</v>
      </c>
      <c r="B273" s="2">
        <v>35</v>
      </c>
      <c r="C273" s="2" t="s">
        <v>20</v>
      </c>
      <c r="D273" s="3" t="s">
        <v>241</v>
      </c>
      <c r="E273" s="2" t="s">
        <v>86</v>
      </c>
      <c r="F273" s="4" t="s">
        <v>435</v>
      </c>
      <c r="G273" s="2" t="s">
        <v>242</v>
      </c>
      <c r="H273" s="2" t="s">
        <v>243</v>
      </c>
      <c r="I273" s="3" t="s">
        <v>580</v>
      </c>
      <c r="J273" s="3" t="s">
        <v>0</v>
      </c>
      <c r="K273" s="3" t="s">
        <v>3</v>
      </c>
      <c r="L273" s="2">
        <f>LEN(M273)-LEN(SUBSTITUTE(M273, "、",""))/LEN("、")+1</f>
        <v>1</v>
      </c>
      <c r="M273" s="6" t="s">
        <v>2617</v>
      </c>
    </row>
    <row r="274" spans="1:13" s="20" customFormat="1" ht="99.95" customHeight="1" x14ac:dyDescent="0.15">
      <c r="A274" s="5">
        <f>ROW()-4</f>
        <v>270</v>
      </c>
      <c r="B274" s="2">
        <v>35</v>
      </c>
      <c r="C274" s="2" t="s">
        <v>20</v>
      </c>
      <c r="D274" s="3" t="s">
        <v>904</v>
      </c>
      <c r="E274" s="2" t="s">
        <v>86</v>
      </c>
      <c r="F274" s="4" t="s">
        <v>905</v>
      </c>
      <c r="G274" s="2" t="s">
        <v>906</v>
      </c>
      <c r="H274" s="2" t="s">
        <v>907</v>
      </c>
      <c r="I274" s="3" t="s">
        <v>908</v>
      </c>
      <c r="J274" s="3" t="s">
        <v>0</v>
      </c>
      <c r="K274" s="3" t="s">
        <v>909</v>
      </c>
      <c r="L274" s="2">
        <f>LEN(M274)-LEN(SUBSTITUTE(M274, "、",""))/LEN("、")+1</f>
        <v>1</v>
      </c>
      <c r="M274" s="6" t="s">
        <v>910</v>
      </c>
    </row>
    <row r="275" spans="1:13" s="20" customFormat="1" ht="99.95" customHeight="1" x14ac:dyDescent="0.15">
      <c r="A275" s="5">
        <f>ROW()-4</f>
        <v>271</v>
      </c>
      <c r="B275" s="2">
        <v>35</v>
      </c>
      <c r="C275" s="2" t="s">
        <v>921</v>
      </c>
      <c r="D275" s="3" t="s">
        <v>1081</v>
      </c>
      <c r="E275" s="2" t="s">
        <v>86</v>
      </c>
      <c r="F275" s="4" t="s">
        <v>1945</v>
      </c>
      <c r="G275" s="2" t="s">
        <v>1946</v>
      </c>
      <c r="H275" s="2" t="s">
        <v>1947</v>
      </c>
      <c r="I275" s="3" t="s">
        <v>1847</v>
      </c>
      <c r="J275" s="3" t="s">
        <v>0</v>
      </c>
      <c r="K275" s="3" t="s">
        <v>1948</v>
      </c>
      <c r="L275" s="2">
        <f>LEN(M275)-LEN(SUBSTITUTE(M275, "、",""))/LEN("、")+1</f>
        <v>4</v>
      </c>
      <c r="M275" s="6" t="s">
        <v>2618</v>
      </c>
    </row>
    <row r="276" spans="1:13" s="20" customFormat="1" ht="99.95" customHeight="1" x14ac:dyDescent="0.15">
      <c r="A276" s="5">
        <f>ROW()-4</f>
        <v>272</v>
      </c>
      <c r="B276" s="2">
        <v>35</v>
      </c>
      <c r="C276" s="2" t="s">
        <v>921</v>
      </c>
      <c r="D276" s="3" t="s">
        <v>1935</v>
      </c>
      <c r="E276" s="2" t="s">
        <v>86</v>
      </c>
      <c r="F276" s="4" t="s">
        <v>1936</v>
      </c>
      <c r="G276" s="2" t="s">
        <v>1937</v>
      </c>
      <c r="H276" s="2" t="s">
        <v>1938</v>
      </c>
      <c r="I276" s="3" t="s">
        <v>1075</v>
      </c>
      <c r="J276" s="3" t="s">
        <v>0</v>
      </c>
      <c r="K276" s="3" t="s">
        <v>1937</v>
      </c>
      <c r="L276" s="2">
        <f>LEN(M276)-LEN(SUBSTITUTE(M276, "、",""))/LEN("、")+1</f>
        <v>1</v>
      </c>
      <c r="M276" s="6" t="s">
        <v>1939</v>
      </c>
    </row>
    <row r="277" spans="1:13" s="20" customFormat="1" ht="99.95" customHeight="1" x14ac:dyDescent="0.15">
      <c r="A277" s="5">
        <f>ROW()-4</f>
        <v>273</v>
      </c>
      <c r="B277" s="2">
        <v>35</v>
      </c>
      <c r="C277" s="2" t="s">
        <v>20</v>
      </c>
      <c r="D277" s="3" t="s">
        <v>525</v>
      </c>
      <c r="E277" s="2" t="s">
        <v>267</v>
      </c>
      <c r="F277" s="4" t="s">
        <v>436</v>
      </c>
      <c r="G277" s="2" t="s">
        <v>582</v>
      </c>
      <c r="H277" s="2" t="s">
        <v>268</v>
      </c>
      <c r="I277" s="3" t="s">
        <v>581</v>
      </c>
      <c r="J277" s="3" t="s">
        <v>0</v>
      </c>
      <c r="K277" s="3" t="s">
        <v>582</v>
      </c>
      <c r="L277" s="2">
        <f>LEN(M277)-LEN(SUBSTITUTE(M277, "、",""))/LEN("、")+1</f>
        <v>3</v>
      </c>
      <c r="M277" s="6" t="s">
        <v>686</v>
      </c>
    </row>
    <row r="278" spans="1:13" s="20" customFormat="1" ht="99.95" customHeight="1" x14ac:dyDescent="0.15">
      <c r="A278" s="5">
        <f>ROW()-4</f>
        <v>274</v>
      </c>
      <c r="B278" s="2">
        <v>35</v>
      </c>
      <c r="C278" s="2" t="s">
        <v>921</v>
      </c>
      <c r="D278" s="3" t="s">
        <v>1949</v>
      </c>
      <c r="E278" s="2" t="s">
        <v>1950</v>
      </c>
      <c r="F278" s="4" t="s">
        <v>1951</v>
      </c>
      <c r="G278" s="2" t="s">
        <v>1952</v>
      </c>
      <c r="H278" s="2" t="s">
        <v>1953</v>
      </c>
      <c r="I278" s="3" t="s">
        <v>1220</v>
      </c>
      <c r="J278" s="3" t="s">
        <v>0</v>
      </c>
      <c r="K278" s="3" t="s">
        <v>1954</v>
      </c>
      <c r="L278" s="2">
        <f>LEN(M278)-LEN(SUBSTITUTE(M278, "、",""))/LEN("、")+1</f>
        <v>1</v>
      </c>
      <c r="M278" s="6" t="s">
        <v>1955</v>
      </c>
    </row>
    <row r="279" spans="1:13" s="20" customFormat="1" ht="99.95" customHeight="1" x14ac:dyDescent="0.15">
      <c r="A279" s="5">
        <f>ROW()-4</f>
        <v>275</v>
      </c>
      <c r="B279" s="2">
        <v>35</v>
      </c>
      <c r="C279" s="2" t="s">
        <v>921</v>
      </c>
      <c r="D279" s="3" t="s">
        <v>1967</v>
      </c>
      <c r="E279" s="2" t="s">
        <v>1957</v>
      </c>
      <c r="F279" s="4" t="s">
        <v>1968</v>
      </c>
      <c r="G279" s="2" t="s">
        <v>1969</v>
      </c>
      <c r="H279" s="2" t="s">
        <v>1970</v>
      </c>
      <c r="I279" s="3" t="s">
        <v>1234</v>
      </c>
      <c r="J279" s="3" t="s">
        <v>0</v>
      </c>
      <c r="K279" s="3" t="s">
        <v>1969</v>
      </c>
      <c r="L279" s="2">
        <f>LEN(M279)-LEN(SUBSTITUTE(M279, "、",""))/LEN("、")+1</f>
        <v>3</v>
      </c>
      <c r="M279" s="6" t="s">
        <v>2577</v>
      </c>
    </row>
    <row r="280" spans="1:13" s="20" customFormat="1" ht="99.95" customHeight="1" x14ac:dyDescent="0.15">
      <c r="A280" s="5">
        <f>ROW()-4</f>
        <v>276</v>
      </c>
      <c r="B280" s="2">
        <v>35</v>
      </c>
      <c r="C280" s="2" t="s">
        <v>921</v>
      </c>
      <c r="D280" s="3" t="s">
        <v>1962</v>
      </c>
      <c r="E280" s="2" t="s">
        <v>1957</v>
      </c>
      <c r="F280" s="4" t="s">
        <v>1963</v>
      </c>
      <c r="G280" s="2" t="s">
        <v>1964</v>
      </c>
      <c r="H280" s="2" t="s">
        <v>1965</v>
      </c>
      <c r="I280" s="3" t="s">
        <v>1093</v>
      </c>
      <c r="J280" s="3" t="s">
        <v>0</v>
      </c>
      <c r="K280" s="3" t="s">
        <v>1964</v>
      </c>
      <c r="L280" s="2">
        <f>LEN(M280)-LEN(SUBSTITUTE(M280, "、",""))/LEN("、")+1</f>
        <v>1</v>
      </c>
      <c r="M280" s="6" t="s">
        <v>1966</v>
      </c>
    </row>
    <row r="281" spans="1:13" s="20" customFormat="1" ht="99.95" customHeight="1" x14ac:dyDescent="0.15">
      <c r="A281" s="5">
        <f>ROW()-4</f>
        <v>277</v>
      </c>
      <c r="B281" s="2">
        <v>35</v>
      </c>
      <c r="C281" s="2" t="s">
        <v>921</v>
      </c>
      <c r="D281" s="3" t="s">
        <v>1956</v>
      </c>
      <c r="E281" s="2" t="s">
        <v>1957</v>
      </c>
      <c r="F281" s="4" t="s">
        <v>1958</v>
      </c>
      <c r="G281" s="2" t="s">
        <v>1959</v>
      </c>
      <c r="H281" s="2" t="s">
        <v>1960</v>
      </c>
      <c r="I281" s="3" t="s">
        <v>1961</v>
      </c>
      <c r="J281" s="3" t="s">
        <v>1</v>
      </c>
      <c r="K281" s="3" t="s">
        <v>977</v>
      </c>
      <c r="L281" s="2">
        <f>LEN(M281)-LEN(SUBSTITUTE(M281, "、",""))/LEN("、")+1</f>
        <v>2</v>
      </c>
      <c r="M281" s="6" t="s">
        <v>2578</v>
      </c>
    </row>
    <row r="282" spans="1:13" s="20" customFormat="1" ht="99.95" customHeight="1" x14ac:dyDescent="0.15">
      <c r="A282" s="5">
        <f>ROW()-4</f>
        <v>278</v>
      </c>
      <c r="B282" s="2">
        <v>35</v>
      </c>
      <c r="C282" s="2" t="s">
        <v>921</v>
      </c>
      <c r="D282" s="3" t="s">
        <v>1977</v>
      </c>
      <c r="E282" s="2" t="s">
        <v>1972</v>
      </c>
      <c r="F282" s="4" t="s">
        <v>1978</v>
      </c>
      <c r="G282" s="2" t="s">
        <v>1979</v>
      </c>
      <c r="H282" s="2" t="s">
        <v>1980</v>
      </c>
      <c r="I282" s="3" t="s">
        <v>1981</v>
      </c>
      <c r="J282" s="3" t="s">
        <v>0</v>
      </c>
      <c r="K282" s="3" t="s">
        <v>1982</v>
      </c>
      <c r="L282" s="2">
        <f>LEN(M282)-LEN(SUBSTITUTE(M282, "、",""))/LEN("、")+1</f>
        <v>4</v>
      </c>
      <c r="M282" s="6" t="s">
        <v>2579</v>
      </c>
    </row>
    <row r="283" spans="1:13" s="20" customFormat="1" ht="99.95" customHeight="1" x14ac:dyDescent="0.15">
      <c r="A283" s="5">
        <f>ROW()-4</f>
        <v>279</v>
      </c>
      <c r="B283" s="2">
        <v>35</v>
      </c>
      <c r="C283" s="2" t="s">
        <v>921</v>
      </c>
      <c r="D283" s="3" t="s">
        <v>1971</v>
      </c>
      <c r="E283" s="2" t="s">
        <v>1972</v>
      </c>
      <c r="F283" s="4" t="s">
        <v>1973</v>
      </c>
      <c r="G283" s="2" t="s">
        <v>1974</v>
      </c>
      <c r="H283" s="2" t="s">
        <v>1974</v>
      </c>
      <c r="I283" s="3" t="s">
        <v>1975</v>
      </c>
      <c r="J283" s="3" t="s">
        <v>0</v>
      </c>
      <c r="K283" s="3" t="s">
        <v>1976</v>
      </c>
      <c r="L283" s="2">
        <f>LEN(M283)-LEN(SUBSTITUTE(M283, "、",""))/LEN("、")+1</f>
        <v>2</v>
      </c>
      <c r="M283" s="6" t="s">
        <v>2580</v>
      </c>
    </row>
    <row r="284" spans="1:13" s="20" customFormat="1" ht="99.95" customHeight="1" x14ac:dyDescent="0.15">
      <c r="A284" s="5">
        <f>ROW()-4</f>
        <v>280</v>
      </c>
      <c r="B284" s="2">
        <v>35</v>
      </c>
      <c r="C284" s="2" t="s">
        <v>921</v>
      </c>
      <c r="D284" s="3" t="s">
        <v>1983</v>
      </c>
      <c r="E284" s="2" t="s">
        <v>1984</v>
      </c>
      <c r="F284" s="4" t="s">
        <v>1987</v>
      </c>
      <c r="G284" s="2" t="s">
        <v>1985</v>
      </c>
      <c r="H284" s="2" t="s">
        <v>1986</v>
      </c>
      <c r="I284" s="3" t="s">
        <v>1988</v>
      </c>
      <c r="J284" s="3" t="s">
        <v>1</v>
      </c>
      <c r="K284" s="3" t="s">
        <v>977</v>
      </c>
      <c r="L284" s="2">
        <f>LEN(M284)-LEN(SUBSTITUTE(M284, "、",""))/LEN("、")+1</f>
        <v>3</v>
      </c>
      <c r="M284" s="6" t="s">
        <v>2581</v>
      </c>
    </row>
    <row r="285" spans="1:13" s="20" customFormat="1" ht="99.95" customHeight="1" x14ac:dyDescent="0.15">
      <c r="A285" s="5">
        <f>ROW()-4</f>
        <v>281</v>
      </c>
      <c r="B285" s="3">
        <v>35</v>
      </c>
      <c r="C285" s="3" t="s">
        <v>20</v>
      </c>
      <c r="D285" s="3" t="s">
        <v>732</v>
      </c>
      <c r="E285" s="3" t="s">
        <v>792</v>
      </c>
      <c r="F285" s="3" t="s">
        <v>733</v>
      </c>
      <c r="G285" s="3" t="s">
        <v>734</v>
      </c>
      <c r="H285" s="3" t="s">
        <v>735</v>
      </c>
      <c r="I285" s="3" t="s">
        <v>736</v>
      </c>
      <c r="J285" s="3" t="s">
        <v>0</v>
      </c>
      <c r="K285" s="3" t="s">
        <v>734</v>
      </c>
      <c r="L285" s="2">
        <f>LEN(M285)-LEN(SUBSTITUTE(M285, "、",""))/LEN("、")+1</f>
        <v>1</v>
      </c>
      <c r="M285" s="7" t="s">
        <v>784</v>
      </c>
    </row>
    <row r="286" spans="1:13" s="20" customFormat="1" ht="99.95" customHeight="1" x14ac:dyDescent="0.15">
      <c r="A286" s="5">
        <f>ROW()-4</f>
        <v>282</v>
      </c>
      <c r="B286" s="3">
        <v>35</v>
      </c>
      <c r="C286" s="3" t="s">
        <v>20</v>
      </c>
      <c r="D286" s="3" t="s">
        <v>727</v>
      </c>
      <c r="E286" s="3" t="s">
        <v>791</v>
      </c>
      <c r="F286" s="3" t="s">
        <v>728</v>
      </c>
      <c r="G286" s="3" t="s">
        <v>729</v>
      </c>
      <c r="H286" s="3" t="s">
        <v>730</v>
      </c>
      <c r="I286" s="3" t="s">
        <v>731</v>
      </c>
      <c r="J286" s="3" t="s">
        <v>0</v>
      </c>
      <c r="K286" s="3" t="s">
        <v>729</v>
      </c>
      <c r="L286" s="2">
        <f>LEN(M286)-LEN(SUBSTITUTE(M286, "、",""))/LEN("、")+1</f>
        <v>1</v>
      </c>
      <c r="M286" s="7" t="s">
        <v>783</v>
      </c>
    </row>
    <row r="287" spans="1:13" s="20" customFormat="1" ht="99.95" customHeight="1" x14ac:dyDescent="0.15">
      <c r="A287" s="5">
        <f>ROW()-4</f>
        <v>283</v>
      </c>
      <c r="B287" s="3">
        <v>35</v>
      </c>
      <c r="C287" s="3" t="s">
        <v>20</v>
      </c>
      <c r="D287" s="3" t="s">
        <v>2732</v>
      </c>
      <c r="E287" s="3" t="s">
        <v>2733</v>
      </c>
      <c r="F287" s="3" t="s">
        <v>2734</v>
      </c>
      <c r="G287" s="3" t="s">
        <v>2735</v>
      </c>
      <c r="H287" s="3" t="s">
        <v>2736</v>
      </c>
      <c r="I287" s="3" t="s">
        <v>2737</v>
      </c>
      <c r="J287" s="3" t="s">
        <v>0</v>
      </c>
      <c r="K287" s="3" t="s">
        <v>2735</v>
      </c>
      <c r="L287" s="2">
        <f>LEN(M287)-LEN(SUBSTITUTE(M287, "、",""))/LEN("、")+1</f>
        <v>1</v>
      </c>
      <c r="M287" s="7" t="s">
        <v>2738</v>
      </c>
    </row>
    <row r="288" spans="1:13" s="20" customFormat="1" ht="99.95" customHeight="1" x14ac:dyDescent="0.15">
      <c r="A288" s="5">
        <f>ROW()-4</f>
        <v>284</v>
      </c>
      <c r="B288" s="3">
        <v>35</v>
      </c>
      <c r="C288" s="3" t="s">
        <v>20</v>
      </c>
      <c r="D288" s="3" t="s">
        <v>763</v>
      </c>
      <c r="E288" s="3" t="s">
        <v>797</v>
      </c>
      <c r="F288" s="3" t="s">
        <v>764</v>
      </c>
      <c r="G288" s="3" t="s">
        <v>765</v>
      </c>
      <c r="H288" s="3" t="s">
        <v>766</v>
      </c>
      <c r="I288" s="3" t="s">
        <v>767</v>
      </c>
      <c r="J288" s="3" t="s">
        <v>0</v>
      </c>
      <c r="K288" s="3" t="s">
        <v>765</v>
      </c>
      <c r="L288" s="2">
        <f>LEN(M288)-LEN(SUBSTITUTE(M288, "、",""))/LEN("、")+1</f>
        <v>1</v>
      </c>
      <c r="M288" s="7" t="s">
        <v>787</v>
      </c>
    </row>
    <row r="289" spans="1:13" s="20" customFormat="1" ht="99.95" customHeight="1" x14ac:dyDescent="0.15">
      <c r="A289" s="5">
        <f>ROW()-4</f>
        <v>285</v>
      </c>
      <c r="B289" s="2">
        <v>35</v>
      </c>
      <c r="C289" s="2" t="s">
        <v>921</v>
      </c>
      <c r="D289" s="3" t="s">
        <v>1989</v>
      </c>
      <c r="E289" s="2" t="s">
        <v>265</v>
      </c>
      <c r="F289" s="4" t="s">
        <v>1990</v>
      </c>
      <c r="G289" s="2" t="s">
        <v>1991</v>
      </c>
      <c r="H289" s="2" t="s">
        <v>1992</v>
      </c>
      <c r="I289" s="3" t="s">
        <v>1993</v>
      </c>
      <c r="J289" s="3" t="s">
        <v>0</v>
      </c>
      <c r="K289" s="3" t="s">
        <v>1994</v>
      </c>
      <c r="L289" s="2">
        <f>LEN(M289)-LEN(SUBSTITUTE(M289, "、",""))/LEN("、")+1</f>
        <v>1</v>
      </c>
      <c r="M289" s="6" t="s">
        <v>1995</v>
      </c>
    </row>
    <row r="290" spans="1:13" s="20" customFormat="1" ht="99.95" customHeight="1" x14ac:dyDescent="0.15">
      <c r="A290" s="5">
        <f>ROW()-4</f>
        <v>286</v>
      </c>
      <c r="B290" s="2">
        <v>35</v>
      </c>
      <c r="C290" s="2" t="s">
        <v>20</v>
      </c>
      <c r="D290" s="3" t="s">
        <v>526</v>
      </c>
      <c r="E290" s="2" t="s">
        <v>265</v>
      </c>
      <c r="F290" s="4" t="s">
        <v>437</v>
      </c>
      <c r="G290" s="2" t="s">
        <v>583</v>
      </c>
      <c r="H290" s="2" t="s">
        <v>266</v>
      </c>
      <c r="I290" s="3" t="s">
        <v>571</v>
      </c>
      <c r="J290" s="3" t="s">
        <v>0</v>
      </c>
      <c r="K290" s="3" t="s">
        <v>583</v>
      </c>
      <c r="L290" s="2">
        <f>LEN(M290)-LEN(SUBSTITUTE(M290, "、",""))/LEN("、")+1</f>
        <v>2</v>
      </c>
      <c r="M290" s="6" t="s">
        <v>641</v>
      </c>
    </row>
    <row r="291" spans="1:13" s="20" customFormat="1" ht="99.95" customHeight="1" x14ac:dyDescent="0.15">
      <c r="A291" s="5">
        <f>ROW()-4</f>
        <v>287</v>
      </c>
      <c r="B291" s="2">
        <v>35</v>
      </c>
      <c r="C291" s="2" t="s">
        <v>921</v>
      </c>
      <c r="D291" s="3" t="s">
        <v>1996</v>
      </c>
      <c r="E291" s="2" t="s">
        <v>1997</v>
      </c>
      <c r="F291" s="4" t="s">
        <v>1998</v>
      </c>
      <c r="G291" s="2" t="s">
        <v>1999</v>
      </c>
      <c r="H291" s="2" t="s">
        <v>2000</v>
      </c>
      <c r="I291" s="3" t="s">
        <v>1911</v>
      </c>
      <c r="J291" s="3" t="s">
        <v>0</v>
      </c>
      <c r="K291" s="3" t="s">
        <v>1999</v>
      </c>
      <c r="L291" s="2">
        <f>LEN(M291)-LEN(SUBSTITUTE(M291, "、",""))/LEN("、")+1</f>
        <v>1</v>
      </c>
      <c r="M291" s="6" t="s">
        <v>2001</v>
      </c>
    </row>
    <row r="292" spans="1:13" s="20" customFormat="1" ht="99.95" customHeight="1" x14ac:dyDescent="0.15">
      <c r="A292" s="5">
        <f>ROW()-4</f>
        <v>288</v>
      </c>
      <c r="B292" s="2">
        <v>35</v>
      </c>
      <c r="C292" s="2" t="s">
        <v>921</v>
      </c>
      <c r="D292" s="3" t="s">
        <v>2002</v>
      </c>
      <c r="E292" s="2" t="s">
        <v>2003</v>
      </c>
      <c r="F292" s="4" t="s">
        <v>2004</v>
      </c>
      <c r="G292" s="2" t="s">
        <v>2005</v>
      </c>
      <c r="H292" s="2" t="s">
        <v>2006</v>
      </c>
      <c r="I292" s="3" t="s">
        <v>2007</v>
      </c>
      <c r="J292" s="3" t="s">
        <v>0</v>
      </c>
      <c r="K292" s="3" t="s">
        <v>2008</v>
      </c>
      <c r="L292" s="2">
        <f>LEN(M292)-LEN(SUBSTITUTE(M292, "、",""))/LEN("、")+1</f>
        <v>1</v>
      </c>
      <c r="M292" s="6" t="s">
        <v>2009</v>
      </c>
    </row>
    <row r="293" spans="1:13" s="20" customFormat="1" ht="99.95" customHeight="1" x14ac:dyDescent="0.15">
      <c r="A293" s="5">
        <f>ROW()-4</f>
        <v>289</v>
      </c>
      <c r="B293" s="2">
        <v>35</v>
      </c>
      <c r="C293" s="2" t="s">
        <v>921</v>
      </c>
      <c r="D293" s="3" t="s">
        <v>1977</v>
      </c>
      <c r="E293" s="2" t="s">
        <v>2507</v>
      </c>
      <c r="F293" s="4" t="s">
        <v>2010</v>
      </c>
      <c r="G293" s="2" t="s">
        <v>2011</v>
      </c>
      <c r="H293" s="2" t="s">
        <v>2012</v>
      </c>
      <c r="I293" s="3" t="s">
        <v>2013</v>
      </c>
      <c r="J293" s="3" t="s">
        <v>0</v>
      </c>
      <c r="K293" s="3" t="s">
        <v>2011</v>
      </c>
      <c r="L293" s="2">
        <f>LEN(M293)-LEN(SUBSTITUTE(M293, "、",""))/LEN("、")+1</f>
        <v>2</v>
      </c>
      <c r="M293" s="6" t="s">
        <v>2582</v>
      </c>
    </row>
    <row r="294" spans="1:13" s="20" customFormat="1" ht="99.95" customHeight="1" x14ac:dyDescent="0.15">
      <c r="A294" s="5">
        <f>ROW()-4</f>
        <v>290</v>
      </c>
      <c r="B294" s="2">
        <v>35</v>
      </c>
      <c r="C294" s="2" t="s">
        <v>921</v>
      </c>
      <c r="D294" s="3" t="s">
        <v>674</v>
      </c>
      <c r="E294" s="2" t="s">
        <v>675</v>
      </c>
      <c r="F294" s="4" t="s">
        <v>2014</v>
      </c>
      <c r="G294" s="2" t="s">
        <v>2015</v>
      </c>
      <c r="H294" s="2" t="s">
        <v>676</v>
      </c>
      <c r="I294" s="3" t="s">
        <v>2016</v>
      </c>
      <c r="J294" s="3" t="s">
        <v>0</v>
      </c>
      <c r="K294" s="3" t="s">
        <v>2015</v>
      </c>
      <c r="L294" s="2">
        <f>LEN(M294)-LEN(SUBSTITUTE(M294, "、",""))/LEN("、")+1</f>
        <v>7</v>
      </c>
      <c r="M294" s="6" t="s">
        <v>2583</v>
      </c>
    </row>
    <row r="295" spans="1:13" s="20" customFormat="1" ht="99.95" customHeight="1" x14ac:dyDescent="0.15">
      <c r="A295" s="5">
        <f>ROW()-4</f>
        <v>291</v>
      </c>
      <c r="B295" s="2">
        <v>35</v>
      </c>
      <c r="C295" s="2" t="s">
        <v>20</v>
      </c>
      <c r="D295" s="3" t="s">
        <v>15</v>
      </c>
      <c r="E295" s="2" t="s">
        <v>354</v>
      </c>
      <c r="F295" s="4" t="s">
        <v>438</v>
      </c>
      <c r="G295" s="2" t="s">
        <v>355</v>
      </c>
      <c r="H295" s="2" t="s">
        <v>356</v>
      </c>
      <c r="I295" s="3" t="s">
        <v>584</v>
      </c>
      <c r="J295" s="3" t="s">
        <v>1</v>
      </c>
      <c r="K295" s="3"/>
      <c r="L295" s="2">
        <f>LEN(M295)-LEN(SUBSTITUTE(M295, "、",""))/LEN("、")+1</f>
        <v>2</v>
      </c>
      <c r="M295" s="6" t="s">
        <v>636</v>
      </c>
    </row>
    <row r="296" spans="1:13" s="20" customFormat="1" ht="99.95" customHeight="1" x14ac:dyDescent="0.15">
      <c r="A296" s="5">
        <f>ROW()-4</f>
        <v>292</v>
      </c>
      <c r="B296" s="18" t="s">
        <v>2709</v>
      </c>
      <c r="C296" s="2" t="s">
        <v>20</v>
      </c>
      <c r="D296" s="3" t="s">
        <v>7</v>
      </c>
      <c r="E296" s="3" t="s">
        <v>2710</v>
      </c>
      <c r="F296" s="3" t="s">
        <v>2711</v>
      </c>
      <c r="G296" s="3" t="s">
        <v>2712</v>
      </c>
      <c r="H296" s="3" t="s">
        <v>2713</v>
      </c>
      <c r="I296" s="19" t="s">
        <v>2716</v>
      </c>
      <c r="J296" s="2" t="s">
        <v>0</v>
      </c>
      <c r="K296" s="2" t="s">
        <v>2714</v>
      </c>
      <c r="L296" s="2">
        <f>LEN(M296)-LEN(SUBSTITUTE(M296, "、",""))/LEN("、")+1</f>
        <v>1</v>
      </c>
      <c r="M296" s="7" t="s">
        <v>2715</v>
      </c>
    </row>
    <row r="297" spans="1:13" s="20" customFormat="1" ht="99.95" customHeight="1" x14ac:dyDescent="0.15">
      <c r="A297" s="5">
        <f>ROW()-4</f>
        <v>293</v>
      </c>
      <c r="B297" s="21">
        <v>35</v>
      </c>
      <c r="C297" s="21" t="s">
        <v>921</v>
      </c>
      <c r="D297" s="22" t="s">
        <v>2818</v>
      </c>
      <c r="E297" s="24" t="s">
        <v>2819</v>
      </c>
      <c r="F297" s="24" t="s">
        <v>2820</v>
      </c>
      <c r="G297" s="24" t="s">
        <v>2821</v>
      </c>
      <c r="H297" s="24" t="s">
        <v>2822</v>
      </c>
      <c r="I297" s="22" t="s">
        <v>2823</v>
      </c>
      <c r="J297" s="24" t="s">
        <v>0</v>
      </c>
      <c r="K297" s="24" t="s">
        <v>2821</v>
      </c>
      <c r="L297" s="22">
        <v>1</v>
      </c>
      <c r="M297" s="25" t="s">
        <v>2824</v>
      </c>
    </row>
    <row r="298" spans="1:13" s="20" customFormat="1" ht="99.95" customHeight="1" x14ac:dyDescent="0.15">
      <c r="A298" s="5">
        <f>ROW()-4</f>
        <v>294</v>
      </c>
      <c r="B298" s="2">
        <v>35</v>
      </c>
      <c r="C298" s="2" t="s">
        <v>20</v>
      </c>
      <c r="D298" s="3" t="s">
        <v>2626</v>
      </c>
      <c r="E298" s="2" t="s">
        <v>2627</v>
      </c>
      <c r="F298" s="4" t="s">
        <v>2628</v>
      </c>
      <c r="G298" s="2" t="s">
        <v>2629</v>
      </c>
      <c r="H298" s="2" t="s">
        <v>2630</v>
      </c>
      <c r="I298" s="3" t="s">
        <v>2631</v>
      </c>
      <c r="J298" s="3" t="s">
        <v>1</v>
      </c>
      <c r="K298" s="3"/>
      <c r="L298" s="2">
        <f>LEN(M298)-LEN(SUBSTITUTE(M298, "、",""))/LEN("、")+1</f>
        <v>1</v>
      </c>
      <c r="M298" s="6" t="s">
        <v>2632</v>
      </c>
    </row>
    <row r="299" spans="1:13" s="20" customFormat="1" ht="99.95" customHeight="1" x14ac:dyDescent="0.15">
      <c r="A299" s="5">
        <f>ROW()-4</f>
        <v>295</v>
      </c>
      <c r="B299" s="2">
        <v>35</v>
      </c>
      <c r="C299" s="2" t="s">
        <v>921</v>
      </c>
      <c r="D299" s="3" t="s">
        <v>2017</v>
      </c>
      <c r="E299" s="2" t="s">
        <v>2018</v>
      </c>
      <c r="F299" s="4" t="s">
        <v>2019</v>
      </c>
      <c r="G299" s="2" t="s">
        <v>2020</v>
      </c>
      <c r="H299" s="2" t="s">
        <v>2021</v>
      </c>
      <c r="I299" s="3" t="s">
        <v>2022</v>
      </c>
      <c r="J299" s="3" t="s">
        <v>0</v>
      </c>
      <c r="K299" s="3" t="s">
        <v>2020</v>
      </c>
      <c r="L299" s="2">
        <f>LEN(M299)-LEN(SUBSTITUTE(M299, "、",""))/LEN("、")+1</f>
        <v>2</v>
      </c>
      <c r="M299" s="6" t="s">
        <v>2584</v>
      </c>
    </row>
    <row r="300" spans="1:13" s="20" customFormat="1" ht="99.95" customHeight="1" x14ac:dyDescent="0.15">
      <c r="A300" s="5">
        <f>ROW()-4</f>
        <v>296</v>
      </c>
      <c r="B300" s="2">
        <v>35</v>
      </c>
      <c r="C300" s="2" t="s">
        <v>921</v>
      </c>
      <c r="D300" s="3" t="s">
        <v>2023</v>
      </c>
      <c r="E300" s="2" t="s">
        <v>2018</v>
      </c>
      <c r="F300" s="4" t="s">
        <v>2024</v>
      </c>
      <c r="G300" s="2" t="s">
        <v>2025</v>
      </c>
      <c r="H300" s="2" t="s">
        <v>2026</v>
      </c>
      <c r="I300" s="3" t="s">
        <v>2027</v>
      </c>
      <c r="J300" s="3" t="s">
        <v>0</v>
      </c>
      <c r="K300" s="3" t="s">
        <v>2028</v>
      </c>
      <c r="L300" s="2">
        <f>LEN(M300)-LEN(SUBSTITUTE(M300, "、",""))/LEN("、")+1</f>
        <v>1</v>
      </c>
      <c r="M300" s="6" t="s">
        <v>2029</v>
      </c>
    </row>
    <row r="301" spans="1:13" s="20" customFormat="1" ht="99.95" customHeight="1" x14ac:dyDescent="0.15">
      <c r="A301" s="5">
        <f>ROW()-4</f>
        <v>297</v>
      </c>
      <c r="B301" s="2">
        <v>35</v>
      </c>
      <c r="C301" s="2" t="s">
        <v>921</v>
      </c>
      <c r="D301" s="3" t="s">
        <v>1123</v>
      </c>
      <c r="E301" s="2" t="s">
        <v>36</v>
      </c>
      <c r="F301" s="4" t="s">
        <v>2032</v>
      </c>
      <c r="G301" s="2" t="s">
        <v>2033</v>
      </c>
      <c r="H301" s="2" t="s">
        <v>2034</v>
      </c>
      <c r="I301" s="3" t="s">
        <v>2035</v>
      </c>
      <c r="J301" s="3" t="s">
        <v>0</v>
      </c>
      <c r="K301" s="3" t="s">
        <v>2033</v>
      </c>
      <c r="L301" s="2">
        <f>LEN(M301)-LEN(SUBSTITUTE(M301, "、",""))/LEN("、")+1</f>
        <v>3</v>
      </c>
      <c r="M301" s="6" t="s">
        <v>2740</v>
      </c>
    </row>
    <row r="302" spans="1:13" s="20" customFormat="1" ht="99.95" customHeight="1" x14ac:dyDescent="0.15">
      <c r="A302" s="5">
        <f>ROW()-4</f>
        <v>298</v>
      </c>
      <c r="B302" s="2">
        <v>35</v>
      </c>
      <c r="C302" s="2" t="s">
        <v>921</v>
      </c>
      <c r="D302" s="3" t="s">
        <v>18</v>
      </c>
      <c r="E302" s="2" t="s">
        <v>36</v>
      </c>
      <c r="F302" s="4" t="s">
        <v>2030</v>
      </c>
      <c r="G302" s="2" t="s">
        <v>115</v>
      </c>
      <c r="H302" s="2" t="s">
        <v>116</v>
      </c>
      <c r="I302" s="3" t="s">
        <v>2031</v>
      </c>
      <c r="J302" s="3" t="s">
        <v>0</v>
      </c>
      <c r="K302" s="3" t="s">
        <v>115</v>
      </c>
      <c r="L302" s="2">
        <f>LEN(M302)-LEN(SUBSTITUTE(M302, "、",""))/LEN("、")+1</f>
        <v>2</v>
      </c>
      <c r="M302" s="6" t="s">
        <v>2585</v>
      </c>
    </row>
    <row r="303" spans="1:13" s="20" customFormat="1" ht="99.95" customHeight="1" x14ac:dyDescent="0.15">
      <c r="A303" s="5">
        <f>ROW()-4</f>
        <v>299</v>
      </c>
      <c r="B303" s="2">
        <v>35</v>
      </c>
      <c r="C303" s="2" t="s">
        <v>20</v>
      </c>
      <c r="D303" s="3" t="s">
        <v>162</v>
      </c>
      <c r="E303" s="2" t="s">
        <v>36</v>
      </c>
      <c r="F303" s="4" t="s">
        <v>439</v>
      </c>
      <c r="G303" s="2" t="s">
        <v>163</v>
      </c>
      <c r="H303" s="2" t="s">
        <v>164</v>
      </c>
      <c r="I303" s="3" t="s">
        <v>165</v>
      </c>
      <c r="J303" s="3" t="s">
        <v>0</v>
      </c>
      <c r="K303" s="3" t="s">
        <v>166</v>
      </c>
      <c r="L303" s="2">
        <f>LEN(M303)-LEN(SUBSTITUTE(M303, "、",""))/LEN("、")+1</f>
        <v>1</v>
      </c>
      <c r="M303" s="6" t="s">
        <v>167</v>
      </c>
    </row>
    <row r="304" spans="1:13" s="20" customFormat="1" ht="99.95" customHeight="1" x14ac:dyDescent="0.15">
      <c r="A304" s="5">
        <f>ROW()-4</f>
        <v>300</v>
      </c>
      <c r="B304" s="2">
        <v>35</v>
      </c>
      <c r="C304" s="2" t="s">
        <v>921</v>
      </c>
      <c r="D304" s="3" t="s">
        <v>2036</v>
      </c>
      <c r="E304" s="2" t="s">
        <v>36</v>
      </c>
      <c r="F304" s="4" t="s">
        <v>2037</v>
      </c>
      <c r="G304" s="2" t="s">
        <v>2038</v>
      </c>
      <c r="H304" s="2" t="s">
        <v>2039</v>
      </c>
      <c r="I304" s="3" t="s">
        <v>2040</v>
      </c>
      <c r="J304" s="3" t="s">
        <v>0</v>
      </c>
      <c r="K304" s="3" t="s">
        <v>2038</v>
      </c>
      <c r="L304" s="2">
        <f>LEN(M304)-LEN(SUBSTITUTE(M304, "、",""))/LEN("、")+1</f>
        <v>1</v>
      </c>
      <c r="M304" s="6" t="s">
        <v>2041</v>
      </c>
    </row>
    <row r="305" spans="1:13" s="20" customFormat="1" ht="99.95" customHeight="1" x14ac:dyDescent="0.15">
      <c r="A305" s="5">
        <f>ROW()-4</f>
        <v>301</v>
      </c>
      <c r="B305" s="2">
        <v>35</v>
      </c>
      <c r="C305" s="2" t="s">
        <v>20</v>
      </c>
      <c r="D305" s="3" t="s">
        <v>80</v>
      </c>
      <c r="E305" s="2" t="s">
        <v>81</v>
      </c>
      <c r="F305" s="4" t="s">
        <v>440</v>
      </c>
      <c r="G305" s="2" t="s">
        <v>82</v>
      </c>
      <c r="H305" s="2" t="s">
        <v>83</v>
      </c>
      <c r="I305" s="3" t="s">
        <v>585</v>
      </c>
      <c r="J305" s="3" t="s">
        <v>1</v>
      </c>
      <c r="K305" s="3"/>
      <c r="L305" s="2">
        <f>LEN(M305)-LEN(SUBSTITUTE(M305, "、",""))/LEN("、")+1</f>
        <v>1</v>
      </c>
      <c r="M305" s="6" t="s">
        <v>84</v>
      </c>
    </row>
    <row r="306" spans="1:13" s="20" customFormat="1" ht="99.95" customHeight="1" x14ac:dyDescent="0.15">
      <c r="A306" s="5">
        <f>ROW()-4</f>
        <v>302</v>
      </c>
      <c r="B306" s="2">
        <v>35</v>
      </c>
      <c r="C306" s="2" t="s">
        <v>921</v>
      </c>
      <c r="D306" s="3" t="s">
        <v>2042</v>
      </c>
      <c r="E306" s="2" t="s">
        <v>81</v>
      </c>
      <c r="F306" s="4" t="s">
        <v>2043</v>
      </c>
      <c r="G306" s="2" t="s">
        <v>2044</v>
      </c>
      <c r="H306" s="2" t="s">
        <v>2045</v>
      </c>
      <c r="I306" s="3" t="s">
        <v>2046</v>
      </c>
      <c r="J306" s="3" t="s">
        <v>1</v>
      </c>
      <c r="K306" s="3" t="s">
        <v>2047</v>
      </c>
      <c r="L306" s="2">
        <f>LEN(M306)-LEN(SUBSTITUTE(M306, "、",""))/LEN("、")+1</f>
        <v>1</v>
      </c>
      <c r="M306" s="6" t="s">
        <v>2048</v>
      </c>
    </row>
    <row r="307" spans="1:13" s="20" customFormat="1" ht="99.95" customHeight="1" x14ac:dyDescent="0.15">
      <c r="A307" s="5">
        <f>ROW()-4</f>
        <v>303</v>
      </c>
      <c r="B307" s="2">
        <v>35</v>
      </c>
      <c r="C307" s="2" t="s">
        <v>921</v>
      </c>
      <c r="D307" s="3" t="s">
        <v>2049</v>
      </c>
      <c r="E307" s="2" t="s">
        <v>2050</v>
      </c>
      <c r="F307" s="4" t="s">
        <v>2051</v>
      </c>
      <c r="G307" s="2" t="s">
        <v>2052</v>
      </c>
      <c r="H307" s="2" t="s">
        <v>2053</v>
      </c>
      <c r="I307" s="3" t="s">
        <v>2054</v>
      </c>
      <c r="J307" s="3" t="s">
        <v>0</v>
      </c>
      <c r="K307" s="3" t="s">
        <v>2052</v>
      </c>
      <c r="L307" s="2">
        <f>LEN(M307)-LEN(SUBSTITUTE(M307, "、",""))/LEN("、")+1</f>
        <v>1</v>
      </c>
      <c r="M307" s="6" t="s">
        <v>2055</v>
      </c>
    </row>
    <row r="308" spans="1:13" s="20" customFormat="1" ht="99.95" customHeight="1" x14ac:dyDescent="0.15">
      <c r="A308" s="5">
        <f>ROW()-4</f>
        <v>304</v>
      </c>
      <c r="B308" s="21">
        <v>35</v>
      </c>
      <c r="C308" s="21" t="s">
        <v>921</v>
      </c>
      <c r="D308" s="22" t="s">
        <v>2056</v>
      </c>
      <c r="E308" s="24" t="s">
        <v>2057</v>
      </c>
      <c r="F308" s="24" t="s">
        <v>2058</v>
      </c>
      <c r="G308" s="24" t="s">
        <v>2059</v>
      </c>
      <c r="H308" s="24" t="s">
        <v>2060</v>
      </c>
      <c r="I308" s="22" t="s">
        <v>2061</v>
      </c>
      <c r="J308" s="24" t="s">
        <v>0</v>
      </c>
      <c r="K308" s="24" t="s">
        <v>2062</v>
      </c>
      <c r="L308" s="22">
        <v>3</v>
      </c>
      <c r="M308" s="23" t="s">
        <v>2849</v>
      </c>
    </row>
    <row r="309" spans="1:13" s="20" customFormat="1" ht="99.95" customHeight="1" x14ac:dyDescent="0.15">
      <c r="A309" s="5">
        <f>ROW()-4</f>
        <v>305</v>
      </c>
      <c r="B309" s="2">
        <v>35</v>
      </c>
      <c r="C309" s="2" t="s">
        <v>921</v>
      </c>
      <c r="D309" s="3" t="s">
        <v>2063</v>
      </c>
      <c r="E309" s="2" t="s">
        <v>852</v>
      </c>
      <c r="F309" s="4" t="s">
        <v>2064</v>
      </c>
      <c r="G309" s="2" t="s">
        <v>2065</v>
      </c>
      <c r="H309" s="2" t="s">
        <v>2066</v>
      </c>
      <c r="I309" s="3" t="s">
        <v>2067</v>
      </c>
      <c r="J309" s="3" t="s">
        <v>0</v>
      </c>
      <c r="K309" s="3" t="s">
        <v>2065</v>
      </c>
      <c r="L309" s="2">
        <f>LEN(M309)-LEN(SUBSTITUTE(M309, "、",""))/LEN("、")+1</f>
        <v>3</v>
      </c>
      <c r="M309" s="6" t="s">
        <v>2586</v>
      </c>
    </row>
    <row r="310" spans="1:13" s="20" customFormat="1" ht="99.95" customHeight="1" x14ac:dyDescent="0.15">
      <c r="A310" s="5">
        <f>ROW()-4</f>
        <v>306</v>
      </c>
      <c r="B310" s="2">
        <v>35</v>
      </c>
      <c r="C310" s="2" t="s">
        <v>20</v>
      </c>
      <c r="D310" s="3" t="s">
        <v>326</v>
      </c>
      <c r="E310" s="2" t="s">
        <v>327</v>
      </c>
      <c r="F310" s="4" t="s">
        <v>441</v>
      </c>
      <c r="G310" s="2" t="s">
        <v>328</v>
      </c>
      <c r="H310" s="2" t="s">
        <v>329</v>
      </c>
      <c r="I310" s="3" t="s">
        <v>586</v>
      </c>
      <c r="J310" s="3" t="s">
        <v>1</v>
      </c>
      <c r="K310" s="3"/>
      <c r="L310" s="2">
        <f>LEN(M310)-LEN(SUBSTITUTE(M310, "、",""))/LEN("、")+1</f>
        <v>1</v>
      </c>
      <c r="M310" s="6" t="s">
        <v>330</v>
      </c>
    </row>
    <row r="311" spans="1:13" s="20" customFormat="1" ht="99.95" customHeight="1" x14ac:dyDescent="0.15">
      <c r="A311" s="5">
        <f>ROW()-4</f>
        <v>307</v>
      </c>
      <c r="B311" s="21">
        <v>35</v>
      </c>
      <c r="C311" s="21" t="s">
        <v>921</v>
      </c>
      <c r="D311" s="22" t="s">
        <v>1487</v>
      </c>
      <c r="E311" s="24" t="s">
        <v>327</v>
      </c>
      <c r="F311" s="24" t="s">
        <v>2802</v>
      </c>
      <c r="G311" s="24" t="s">
        <v>2803</v>
      </c>
      <c r="H311" s="24" t="s">
        <v>2804</v>
      </c>
      <c r="I311" s="22" t="s">
        <v>2805</v>
      </c>
      <c r="J311" s="24" t="s">
        <v>0</v>
      </c>
      <c r="K311" s="24" t="s">
        <v>2803</v>
      </c>
      <c r="L311" s="22">
        <v>1</v>
      </c>
      <c r="M311" s="25" t="s">
        <v>2806</v>
      </c>
    </row>
    <row r="312" spans="1:13" s="20" customFormat="1" ht="99.95" customHeight="1" x14ac:dyDescent="0.15">
      <c r="A312" s="5">
        <f>ROW()-4</f>
        <v>308</v>
      </c>
      <c r="B312" s="2">
        <v>35</v>
      </c>
      <c r="C312" s="2" t="s">
        <v>921</v>
      </c>
      <c r="D312" s="3" t="s">
        <v>2068</v>
      </c>
      <c r="E312" s="2" t="s">
        <v>2069</v>
      </c>
      <c r="F312" s="4" t="s">
        <v>2070</v>
      </c>
      <c r="G312" s="2" t="s">
        <v>2071</v>
      </c>
      <c r="H312" s="2" t="s">
        <v>2072</v>
      </c>
      <c r="I312" s="3" t="s">
        <v>2073</v>
      </c>
      <c r="J312" s="3" t="s">
        <v>0</v>
      </c>
      <c r="K312" s="3" t="s">
        <v>2071</v>
      </c>
      <c r="L312" s="2">
        <f>LEN(M312)-LEN(SUBSTITUTE(M312, "、",""))/LEN("、")+1</f>
        <v>1</v>
      </c>
      <c r="M312" s="6" t="s">
        <v>2074</v>
      </c>
    </row>
    <row r="313" spans="1:13" s="20" customFormat="1" ht="99.95" customHeight="1" x14ac:dyDescent="0.15">
      <c r="A313" s="5">
        <f>ROW()-4</f>
        <v>309</v>
      </c>
      <c r="B313" s="21">
        <v>35</v>
      </c>
      <c r="C313" s="21" t="s">
        <v>921</v>
      </c>
      <c r="D313" s="22" t="s">
        <v>2850</v>
      </c>
      <c r="E313" s="24" t="s">
        <v>2069</v>
      </c>
      <c r="F313" s="4" t="s">
        <v>2089</v>
      </c>
      <c r="G313" s="24" t="s">
        <v>2090</v>
      </c>
      <c r="H313" s="24" t="s">
        <v>2091</v>
      </c>
      <c r="I313" s="22" t="s">
        <v>2807</v>
      </c>
      <c r="J313" s="24" t="s">
        <v>0</v>
      </c>
      <c r="K313" s="24" t="s">
        <v>2090</v>
      </c>
      <c r="L313" s="22">
        <v>2</v>
      </c>
      <c r="M313" s="25" t="s">
        <v>2851</v>
      </c>
    </row>
    <row r="314" spans="1:13" s="20" customFormat="1" ht="99.95" customHeight="1" x14ac:dyDescent="0.15">
      <c r="A314" s="5">
        <f>ROW()-4</f>
        <v>310</v>
      </c>
      <c r="B314" s="2">
        <v>35</v>
      </c>
      <c r="C314" s="2" t="s">
        <v>20</v>
      </c>
      <c r="D314" s="3" t="s">
        <v>527</v>
      </c>
      <c r="E314" s="2" t="s">
        <v>136</v>
      </c>
      <c r="F314" s="4" t="s">
        <v>442</v>
      </c>
      <c r="G314" s="2" t="s">
        <v>637</v>
      </c>
      <c r="H314" s="2" t="s">
        <v>137</v>
      </c>
      <c r="I314" s="3" t="s">
        <v>587</v>
      </c>
      <c r="J314" s="3" t="s">
        <v>0</v>
      </c>
      <c r="K314" s="3" t="s">
        <v>638</v>
      </c>
      <c r="L314" s="2">
        <f>LEN(M314)-LEN(SUBSTITUTE(M314, "、",""))/LEN("、")+1</f>
        <v>1</v>
      </c>
      <c r="M314" s="6" t="s">
        <v>2587</v>
      </c>
    </row>
    <row r="315" spans="1:13" s="20" customFormat="1" ht="99.95" customHeight="1" x14ac:dyDescent="0.15">
      <c r="A315" s="5">
        <f>ROW()-4</f>
        <v>311</v>
      </c>
      <c r="B315" s="2">
        <v>35</v>
      </c>
      <c r="C315" s="2" t="s">
        <v>921</v>
      </c>
      <c r="D315" s="3" t="s">
        <v>2075</v>
      </c>
      <c r="E315" s="2" t="s">
        <v>2076</v>
      </c>
      <c r="F315" s="4" t="s">
        <v>2077</v>
      </c>
      <c r="G315" s="2" t="s">
        <v>2078</v>
      </c>
      <c r="H315" s="2" t="s">
        <v>2079</v>
      </c>
      <c r="I315" s="3" t="s">
        <v>2080</v>
      </c>
      <c r="J315" s="3" t="s">
        <v>0</v>
      </c>
      <c r="K315" s="3" t="s">
        <v>2078</v>
      </c>
      <c r="L315" s="2">
        <f>LEN(M315)-LEN(SUBSTITUTE(M315, "、",""))/LEN("、")+1</f>
        <v>2</v>
      </c>
      <c r="M315" s="6" t="s">
        <v>2588</v>
      </c>
    </row>
    <row r="316" spans="1:13" s="20" customFormat="1" ht="99.95" customHeight="1" x14ac:dyDescent="0.15">
      <c r="A316" s="5">
        <f>ROW()-4</f>
        <v>312</v>
      </c>
      <c r="B316" s="2">
        <v>35</v>
      </c>
      <c r="C316" s="2" t="s">
        <v>921</v>
      </c>
      <c r="D316" s="3" t="s">
        <v>2081</v>
      </c>
      <c r="E316" s="2" t="s">
        <v>2082</v>
      </c>
      <c r="F316" s="4" t="s">
        <v>2083</v>
      </c>
      <c r="G316" s="2" t="s">
        <v>2084</v>
      </c>
      <c r="H316" s="2" t="s">
        <v>2085</v>
      </c>
      <c r="I316" s="3" t="s">
        <v>2086</v>
      </c>
      <c r="J316" s="3" t="s">
        <v>0</v>
      </c>
      <c r="K316" s="3" t="s">
        <v>2087</v>
      </c>
      <c r="L316" s="2">
        <f>LEN(M316)-LEN(SUBSTITUTE(M316, "、",""))/LEN("、")+1</f>
        <v>2</v>
      </c>
      <c r="M316" s="6" t="s">
        <v>2589</v>
      </c>
    </row>
    <row r="317" spans="1:13" s="20" customFormat="1" ht="99.95" customHeight="1" x14ac:dyDescent="0.15">
      <c r="A317" s="5">
        <f>ROW()-4</f>
        <v>313</v>
      </c>
      <c r="B317" s="21">
        <v>35</v>
      </c>
      <c r="C317" s="21" t="s">
        <v>921</v>
      </c>
      <c r="D317" s="22" t="s">
        <v>8</v>
      </c>
      <c r="E317" s="24" t="s">
        <v>2808</v>
      </c>
      <c r="F317" s="24" t="s">
        <v>2809</v>
      </c>
      <c r="G317" s="24" t="s">
        <v>2810</v>
      </c>
      <c r="H317" s="24" t="s">
        <v>2811</v>
      </c>
      <c r="I317" s="22" t="s">
        <v>2812</v>
      </c>
      <c r="J317" s="24" t="s">
        <v>0</v>
      </c>
      <c r="K317" s="24" t="s">
        <v>2810</v>
      </c>
      <c r="L317" s="22">
        <v>1</v>
      </c>
      <c r="M317" s="25" t="s">
        <v>2852</v>
      </c>
    </row>
    <row r="318" spans="1:13" s="20" customFormat="1" ht="99.95" customHeight="1" x14ac:dyDescent="0.15">
      <c r="A318" s="5">
        <f>ROW()-4</f>
        <v>314</v>
      </c>
      <c r="B318" s="2">
        <v>35</v>
      </c>
      <c r="C318" s="2" t="s">
        <v>921</v>
      </c>
      <c r="D318" s="3" t="s">
        <v>2092</v>
      </c>
      <c r="E318" s="2" t="s">
        <v>2088</v>
      </c>
      <c r="F318" s="4" t="s">
        <v>2093</v>
      </c>
      <c r="G318" s="2" t="s">
        <v>2094</v>
      </c>
      <c r="H318" s="2" t="s">
        <v>2095</v>
      </c>
      <c r="I318" s="3" t="s">
        <v>2096</v>
      </c>
      <c r="J318" s="3" t="s">
        <v>0</v>
      </c>
      <c r="K318" s="3" t="s">
        <v>2094</v>
      </c>
      <c r="L318" s="2">
        <f>LEN(M318)-LEN(SUBSTITUTE(M318, "、",""))/LEN("、")+1</f>
        <v>3</v>
      </c>
      <c r="M318" s="6" t="s">
        <v>2590</v>
      </c>
    </row>
    <row r="319" spans="1:13" s="20" customFormat="1" ht="99.95" customHeight="1" x14ac:dyDescent="0.15">
      <c r="A319" s="5">
        <f>ROW()-4</f>
        <v>315</v>
      </c>
      <c r="B319" s="2">
        <v>35</v>
      </c>
      <c r="C319" s="2" t="s">
        <v>921</v>
      </c>
      <c r="D319" s="3" t="s">
        <v>2097</v>
      </c>
      <c r="E319" s="2" t="s">
        <v>249</v>
      </c>
      <c r="F319" s="4" t="s">
        <v>2098</v>
      </c>
      <c r="G319" s="2" t="s">
        <v>2099</v>
      </c>
      <c r="H319" s="2" t="s">
        <v>2100</v>
      </c>
      <c r="I319" s="3" t="s">
        <v>990</v>
      </c>
      <c r="J319" s="3" t="s">
        <v>0</v>
      </c>
      <c r="K319" s="3" t="s">
        <v>2101</v>
      </c>
      <c r="L319" s="2">
        <f>LEN(M319)-LEN(SUBSTITUTE(M319, "、",""))/LEN("、")+1</f>
        <v>1</v>
      </c>
      <c r="M319" s="6" t="s">
        <v>2102</v>
      </c>
    </row>
    <row r="320" spans="1:13" s="20" customFormat="1" ht="99.95" customHeight="1" x14ac:dyDescent="0.15">
      <c r="A320" s="5">
        <f>ROW()-4</f>
        <v>316</v>
      </c>
      <c r="B320" s="2">
        <v>35</v>
      </c>
      <c r="C320" s="2" t="s">
        <v>20</v>
      </c>
      <c r="D320" s="3" t="s">
        <v>248</v>
      </c>
      <c r="E320" s="2" t="s">
        <v>249</v>
      </c>
      <c r="F320" s="4" t="s">
        <v>443</v>
      </c>
      <c r="G320" s="2" t="s">
        <v>250</v>
      </c>
      <c r="H320" s="2" t="s">
        <v>251</v>
      </c>
      <c r="I320" s="3" t="s">
        <v>588</v>
      </c>
      <c r="J320" s="3" t="s">
        <v>0</v>
      </c>
      <c r="K320" s="3" t="s">
        <v>3</v>
      </c>
      <c r="L320" s="2">
        <f>LEN(M320)-LEN(SUBSTITUTE(M320, "、",""))/LEN("、")+1</f>
        <v>1</v>
      </c>
      <c r="M320" s="6" t="s">
        <v>252</v>
      </c>
    </row>
    <row r="321" spans="1:13" s="20" customFormat="1" ht="99.95" customHeight="1" x14ac:dyDescent="0.15">
      <c r="A321" s="5">
        <f>ROW()-4</f>
        <v>317</v>
      </c>
      <c r="B321" s="2">
        <v>35</v>
      </c>
      <c r="C321" s="2" t="s">
        <v>921</v>
      </c>
      <c r="D321" s="3" t="s">
        <v>2103</v>
      </c>
      <c r="E321" s="2" t="s">
        <v>677</v>
      </c>
      <c r="F321" s="4" t="s">
        <v>2104</v>
      </c>
      <c r="G321" s="2" t="s">
        <v>2105</v>
      </c>
      <c r="H321" s="2" t="s">
        <v>2106</v>
      </c>
      <c r="I321" s="3" t="s">
        <v>2107</v>
      </c>
      <c r="J321" s="3" t="s">
        <v>0</v>
      </c>
      <c r="K321" s="3" t="s">
        <v>2105</v>
      </c>
      <c r="L321" s="2">
        <f>LEN(M321)-LEN(SUBSTITUTE(M321, "、",""))/LEN("、")+1</f>
        <v>2</v>
      </c>
      <c r="M321" s="6" t="s">
        <v>2591</v>
      </c>
    </row>
    <row r="322" spans="1:13" s="20" customFormat="1" ht="99.95" customHeight="1" x14ac:dyDescent="0.15">
      <c r="A322" s="5">
        <f>ROW()-4</f>
        <v>318</v>
      </c>
      <c r="B322" s="2">
        <v>35</v>
      </c>
      <c r="C322" s="2" t="s">
        <v>921</v>
      </c>
      <c r="D322" s="3" t="s">
        <v>2108</v>
      </c>
      <c r="E322" s="2" t="s">
        <v>2109</v>
      </c>
      <c r="F322" s="4" t="s">
        <v>2110</v>
      </c>
      <c r="G322" s="2" t="s">
        <v>2111</v>
      </c>
      <c r="H322" s="2" t="s">
        <v>2112</v>
      </c>
      <c r="I322" s="3" t="s">
        <v>1177</v>
      </c>
      <c r="J322" s="3" t="s">
        <v>0</v>
      </c>
      <c r="K322" s="3" t="s">
        <v>2111</v>
      </c>
      <c r="L322" s="2">
        <f>LEN(M322)-LEN(SUBSTITUTE(M322, "、",""))/LEN("、")+1</f>
        <v>1</v>
      </c>
      <c r="M322" s="6" t="s">
        <v>2113</v>
      </c>
    </row>
    <row r="323" spans="1:13" s="20" customFormat="1" ht="99.95" customHeight="1" x14ac:dyDescent="0.15">
      <c r="A323" s="5">
        <f>ROW()-4</f>
        <v>319</v>
      </c>
      <c r="B323" s="3" t="s">
        <v>642</v>
      </c>
      <c r="C323" s="3" t="s">
        <v>20</v>
      </c>
      <c r="D323" s="3" t="s">
        <v>678</v>
      </c>
      <c r="E323" s="3" t="s">
        <v>679</v>
      </c>
      <c r="F323" s="3" t="s">
        <v>680</v>
      </c>
      <c r="G323" s="3" t="s">
        <v>681</v>
      </c>
      <c r="H323" s="3" t="s">
        <v>682</v>
      </c>
      <c r="I323" s="3" t="s">
        <v>683</v>
      </c>
      <c r="J323" s="3" t="s">
        <v>0</v>
      </c>
      <c r="K323" s="3" t="s">
        <v>684</v>
      </c>
      <c r="L323" s="2">
        <f>LEN(M323)-LEN(SUBSTITUTE(M323, "、",""))/LEN("、")+1</f>
        <v>1</v>
      </c>
      <c r="M323" s="6" t="s">
        <v>685</v>
      </c>
    </row>
    <row r="324" spans="1:13" s="20" customFormat="1" ht="99.95" customHeight="1" x14ac:dyDescent="0.15">
      <c r="A324" s="5">
        <f>ROW()-4</f>
        <v>320</v>
      </c>
      <c r="B324" s="2">
        <v>35</v>
      </c>
      <c r="C324" s="2" t="s">
        <v>921</v>
      </c>
      <c r="D324" s="3" t="s">
        <v>2114</v>
      </c>
      <c r="E324" s="2" t="s">
        <v>2115</v>
      </c>
      <c r="F324" s="4" t="s">
        <v>2116</v>
      </c>
      <c r="G324" s="2" t="s">
        <v>2117</v>
      </c>
      <c r="H324" s="2" t="s">
        <v>2118</v>
      </c>
      <c r="I324" s="3" t="s">
        <v>2119</v>
      </c>
      <c r="J324" s="3" t="s">
        <v>0</v>
      </c>
      <c r="K324" s="3" t="s">
        <v>2117</v>
      </c>
      <c r="L324" s="2">
        <f>LEN(M324)-LEN(SUBSTITUTE(M324, "、",""))/LEN("、")+1</f>
        <v>1</v>
      </c>
      <c r="M324" s="6" t="s">
        <v>2120</v>
      </c>
    </row>
    <row r="325" spans="1:13" s="20" customFormat="1" ht="99.95" customHeight="1" x14ac:dyDescent="0.15">
      <c r="A325" s="5">
        <f>ROW()-4</f>
        <v>321</v>
      </c>
      <c r="B325" s="21">
        <v>35</v>
      </c>
      <c r="C325" s="21" t="s">
        <v>921</v>
      </c>
      <c r="D325" s="22" t="s">
        <v>2813</v>
      </c>
      <c r="E325" s="24" t="s">
        <v>2115</v>
      </c>
      <c r="F325" s="24" t="s">
        <v>2814</v>
      </c>
      <c r="G325" s="24" t="s">
        <v>2815</v>
      </c>
      <c r="H325" s="24" t="s">
        <v>2816</v>
      </c>
      <c r="I325" s="22" t="s">
        <v>2817</v>
      </c>
      <c r="J325" s="24" t="s">
        <v>0</v>
      </c>
      <c r="K325" s="24" t="s">
        <v>2815</v>
      </c>
      <c r="L325" s="22">
        <v>3</v>
      </c>
      <c r="M325" s="23" t="s">
        <v>2853</v>
      </c>
    </row>
    <row r="326" spans="1:13" s="20" customFormat="1" ht="99.95" customHeight="1" x14ac:dyDescent="0.15">
      <c r="A326" s="5">
        <f>ROW()-4</f>
        <v>322</v>
      </c>
      <c r="B326" s="2">
        <v>35</v>
      </c>
      <c r="C326" s="2" t="s">
        <v>921</v>
      </c>
      <c r="D326" s="3" t="s">
        <v>2121</v>
      </c>
      <c r="E326" s="2" t="s">
        <v>469</v>
      </c>
      <c r="F326" s="4" t="s">
        <v>2122</v>
      </c>
      <c r="G326" s="2" t="s">
        <v>2123</v>
      </c>
      <c r="H326" s="2" t="s">
        <v>2124</v>
      </c>
      <c r="I326" s="3" t="s">
        <v>2125</v>
      </c>
      <c r="J326" s="3" t="s">
        <v>0</v>
      </c>
      <c r="K326" s="3" t="s">
        <v>2123</v>
      </c>
      <c r="L326" s="2">
        <f>LEN(M326)-LEN(SUBSTITUTE(M326, "、",""))/LEN("、")+1</f>
        <v>1</v>
      </c>
      <c r="M326" s="6" t="s">
        <v>2126</v>
      </c>
    </row>
    <row r="327" spans="1:13" s="20" customFormat="1" ht="99.95" customHeight="1" x14ac:dyDescent="0.15">
      <c r="A327" s="5">
        <f>ROW()-4</f>
        <v>323</v>
      </c>
      <c r="B327" s="2">
        <v>35</v>
      </c>
      <c r="C327" s="2" t="s">
        <v>20</v>
      </c>
      <c r="D327" s="2" t="s">
        <v>468</v>
      </c>
      <c r="E327" s="2" t="s">
        <v>469</v>
      </c>
      <c r="F327" s="3" t="s">
        <v>472</v>
      </c>
      <c r="G327" s="2" t="s">
        <v>470</v>
      </c>
      <c r="H327" s="2" t="s">
        <v>471</v>
      </c>
      <c r="I327" s="3" t="s">
        <v>473</v>
      </c>
      <c r="J327" s="2" t="s">
        <v>466</v>
      </c>
      <c r="K327" s="3"/>
      <c r="L327" s="2">
        <f>LEN(M327)-LEN(SUBSTITUTE(M327, "、",""))/LEN("、")+1</f>
        <v>1</v>
      </c>
      <c r="M327" s="6" t="s">
        <v>474</v>
      </c>
    </row>
    <row r="328" spans="1:13" s="20" customFormat="1" ht="99.95" customHeight="1" x14ac:dyDescent="0.15">
      <c r="A328" s="5">
        <f>ROW()-4</f>
        <v>324</v>
      </c>
      <c r="B328" s="3">
        <v>35</v>
      </c>
      <c r="C328" s="3" t="s">
        <v>20</v>
      </c>
      <c r="D328" s="3" t="s">
        <v>755</v>
      </c>
      <c r="E328" s="3" t="s">
        <v>796</v>
      </c>
      <c r="F328" s="3" t="s">
        <v>756</v>
      </c>
      <c r="G328" s="3" t="s">
        <v>757</v>
      </c>
      <c r="H328" s="3" t="s">
        <v>758</v>
      </c>
      <c r="I328" s="3" t="s">
        <v>759</v>
      </c>
      <c r="J328" s="3" t="s">
        <v>0</v>
      </c>
      <c r="K328" s="3" t="s">
        <v>757</v>
      </c>
      <c r="L328" s="2">
        <f>LEN(M328)-LEN(SUBSTITUTE(M328, "、",""))/LEN("、")+1</f>
        <v>1</v>
      </c>
      <c r="M328" s="7" t="s">
        <v>786</v>
      </c>
    </row>
    <row r="329" spans="1:13" s="20" customFormat="1" ht="99.95" customHeight="1" x14ac:dyDescent="0.15">
      <c r="A329" s="5">
        <f>ROW()-4</f>
        <v>325</v>
      </c>
      <c r="B329" s="2">
        <v>35</v>
      </c>
      <c r="C329" s="2" t="s">
        <v>921</v>
      </c>
      <c r="D329" s="3" t="s">
        <v>2127</v>
      </c>
      <c r="E329" s="2" t="s">
        <v>177</v>
      </c>
      <c r="F329" s="4" t="s">
        <v>2128</v>
      </c>
      <c r="G329" s="2" t="s">
        <v>2129</v>
      </c>
      <c r="H329" s="2" t="s">
        <v>2130</v>
      </c>
      <c r="I329" s="3" t="s">
        <v>2131</v>
      </c>
      <c r="J329" s="3" t="s">
        <v>0</v>
      </c>
      <c r="K329" s="3" t="s">
        <v>2132</v>
      </c>
      <c r="L329" s="2">
        <f>LEN(M329)-LEN(SUBSTITUTE(M329, "、",""))/LEN("、")+1</f>
        <v>1</v>
      </c>
      <c r="M329" s="6" t="s">
        <v>2133</v>
      </c>
    </row>
    <row r="330" spans="1:13" s="20" customFormat="1" ht="99.95" customHeight="1" x14ac:dyDescent="0.15">
      <c r="A330" s="5">
        <f>ROW()-4</f>
        <v>326</v>
      </c>
      <c r="B330" s="2">
        <v>35</v>
      </c>
      <c r="C330" s="2" t="s">
        <v>20</v>
      </c>
      <c r="D330" s="3" t="s">
        <v>528</v>
      </c>
      <c r="E330" s="2" t="s">
        <v>177</v>
      </c>
      <c r="F330" s="4" t="s">
        <v>444</v>
      </c>
      <c r="G330" s="2" t="s">
        <v>178</v>
      </c>
      <c r="H330" s="2" t="s">
        <v>179</v>
      </c>
      <c r="I330" s="3" t="s">
        <v>589</v>
      </c>
      <c r="J330" s="3" t="s">
        <v>1</v>
      </c>
      <c r="K330" s="3"/>
      <c r="L330" s="2">
        <f>LEN(M330)-LEN(SUBSTITUTE(M330, "、",""))/LEN("、")+1</f>
        <v>2</v>
      </c>
      <c r="M330" s="6" t="s">
        <v>2592</v>
      </c>
    </row>
    <row r="331" spans="1:13" s="20" customFormat="1" ht="99.95" customHeight="1" x14ac:dyDescent="0.15">
      <c r="A331" s="5">
        <f>ROW()-4</f>
        <v>327</v>
      </c>
      <c r="B331" s="2">
        <v>35</v>
      </c>
      <c r="C331" s="2" t="s">
        <v>20</v>
      </c>
      <c r="D331" s="3" t="s">
        <v>9</v>
      </c>
      <c r="E331" s="2" t="s">
        <v>352</v>
      </c>
      <c r="F331" s="4" t="s">
        <v>445</v>
      </c>
      <c r="G331" s="2" t="s">
        <v>598</v>
      </c>
      <c r="H331" s="2" t="s">
        <v>353</v>
      </c>
      <c r="I331" s="3" t="s">
        <v>590</v>
      </c>
      <c r="J331" s="3" t="s">
        <v>0</v>
      </c>
      <c r="K331" s="3" t="s">
        <v>598</v>
      </c>
      <c r="L331" s="2">
        <f>LEN(M331)-LEN(SUBSTITUTE(M331, "、",""))/LEN("、")+1</f>
        <v>2</v>
      </c>
      <c r="M331" s="6" t="s">
        <v>2774</v>
      </c>
    </row>
    <row r="332" spans="1:13" s="20" customFormat="1" ht="99.95" customHeight="1" x14ac:dyDescent="0.15">
      <c r="A332" s="5">
        <f>ROW()-4</f>
        <v>328</v>
      </c>
      <c r="B332" s="2">
        <v>35</v>
      </c>
      <c r="C332" s="2" t="s">
        <v>921</v>
      </c>
      <c r="D332" s="3" t="s">
        <v>2134</v>
      </c>
      <c r="E332" s="2" t="s">
        <v>352</v>
      </c>
      <c r="F332" s="4" t="s">
        <v>2135</v>
      </c>
      <c r="G332" s="2" t="s">
        <v>2136</v>
      </c>
      <c r="H332" s="2" t="s">
        <v>2137</v>
      </c>
      <c r="I332" s="3" t="s">
        <v>2138</v>
      </c>
      <c r="J332" s="3" t="s">
        <v>0</v>
      </c>
      <c r="K332" s="3" t="s">
        <v>2139</v>
      </c>
      <c r="L332" s="2">
        <f>LEN(M332)-LEN(SUBSTITUTE(M332, "、",""))/LEN("、")+1</f>
        <v>2</v>
      </c>
      <c r="M332" s="6" t="s">
        <v>2593</v>
      </c>
    </row>
    <row r="333" spans="1:13" s="20" customFormat="1" ht="99.95" customHeight="1" x14ac:dyDescent="0.15">
      <c r="A333" s="5">
        <f>ROW()-4</f>
        <v>329</v>
      </c>
      <c r="B333" s="2">
        <v>35</v>
      </c>
      <c r="C333" s="2" t="s">
        <v>921</v>
      </c>
      <c r="D333" s="3" t="s">
        <v>2147</v>
      </c>
      <c r="E333" s="2" t="s">
        <v>2141</v>
      </c>
      <c r="F333" s="4" t="s">
        <v>2148</v>
      </c>
      <c r="G333" s="2" t="s">
        <v>2149</v>
      </c>
      <c r="H333" s="2" t="s">
        <v>2150</v>
      </c>
      <c r="I333" s="3" t="s">
        <v>2151</v>
      </c>
      <c r="J333" s="3" t="s">
        <v>1</v>
      </c>
      <c r="K333" s="3" t="s">
        <v>977</v>
      </c>
      <c r="L333" s="2">
        <f>LEN(M333)-LEN(SUBSTITUTE(M333, "、",""))/LEN("、")+1</f>
        <v>1</v>
      </c>
      <c r="M333" s="6" t="s">
        <v>2152</v>
      </c>
    </row>
    <row r="334" spans="1:13" s="20" customFormat="1" ht="99.95" customHeight="1" x14ac:dyDescent="0.15">
      <c r="A334" s="5">
        <f>ROW()-4</f>
        <v>330</v>
      </c>
      <c r="B334" s="2">
        <v>35</v>
      </c>
      <c r="C334" s="2" t="s">
        <v>921</v>
      </c>
      <c r="D334" s="3" t="s">
        <v>2140</v>
      </c>
      <c r="E334" s="2" t="s">
        <v>2141</v>
      </c>
      <c r="F334" s="4" t="s">
        <v>2142</v>
      </c>
      <c r="G334" s="2" t="s">
        <v>2143</v>
      </c>
      <c r="H334" s="2" t="s">
        <v>2144</v>
      </c>
      <c r="I334" s="3" t="s">
        <v>2145</v>
      </c>
      <c r="J334" s="3" t="s">
        <v>0</v>
      </c>
      <c r="K334" s="3" t="s">
        <v>2146</v>
      </c>
      <c r="L334" s="2">
        <f>LEN(M334)-LEN(SUBSTITUTE(M334, "、",""))/LEN("、")+1</f>
        <v>2</v>
      </c>
      <c r="M334" s="6" t="s">
        <v>2594</v>
      </c>
    </row>
    <row r="335" spans="1:13" s="20" customFormat="1" ht="99.95" customHeight="1" x14ac:dyDescent="0.15">
      <c r="A335" s="5">
        <f>ROW()-4</f>
        <v>331</v>
      </c>
      <c r="B335" s="2">
        <v>35</v>
      </c>
      <c r="C335" s="2" t="s">
        <v>921</v>
      </c>
      <c r="D335" s="3" t="s">
        <v>2153</v>
      </c>
      <c r="E335" s="2" t="s">
        <v>2154</v>
      </c>
      <c r="F335" s="4" t="s">
        <v>2155</v>
      </c>
      <c r="G335" s="2" t="s">
        <v>2156</v>
      </c>
      <c r="H335" s="2" t="s">
        <v>2157</v>
      </c>
      <c r="I335" s="3" t="s">
        <v>2158</v>
      </c>
      <c r="J335" s="3" t="s">
        <v>0</v>
      </c>
      <c r="K335" s="3" t="s">
        <v>2159</v>
      </c>
      <c r="L335" s="2">
        <f>LEN(M335)-LEN(SUBSTITUTE(M335, "、",""))/LEN("、")+1</f>
        <v>4</v>
      </c>
      <c r="M335" s="6" t="s">
        <v>2595</v>
      </c>
    </row>
    <row r="336" spans="1:13" s="20" customFormat="1" ht="99.95" customHeight="1" x14ac:dyDescent="0.15">
      <c r="A336" s="5">
        <f>ROW()-4</f>
        <v>332</v>
      </c>
      <c r="B336" s="2">
        <v>35</v>
      </c>
      <c r="C336" s="2" t="s">
        <v>921</v>
      </c>
      <c r="D336" s="3" t="s">
        <v>2167</v>
      </c>
      <c r="E336" s="2" t="s">
        <v>2161</v>
      </c>
      <c r="F336" s="4" t="s">
        <v>2168</v>
      </c>
      <c r="G336" s="2" t="s">
        <v>2169</v>
      </c>
      <c r="H336" s="2" t="s">
        <v>2170</v>
      </c>
      <c r="I336" s="3" t="s">
        <v>1060</v>
      </c>
      <c r="J336" s="3" t="s">
        <v>0</v>
      </c>
      <c r="K336" s="3" t="s">
        <v>2171</v>
      </c>
      <c r="L336" s="2">
        <f>LEN(M336)-LEN(SUBSTITUTE(M336, "、",""))/LEN("、")+1</f>
        <v>1</v>
      </c>
      <c r="M336" s="6" t="s">
        <v>2172</v>
      </c>
    </row>
    <row r="337" spans="1:13" s="20" customFormat="1" ht="99.95" customHeight="1" x14ac:dyDescent="0.15">
      <c r="A337" s="5">
        <f>ROW()-4</f>
        <v>333</v>
      </c>
      <c r="B337" s="2">
        <v>35</v>
      </c>
      <c r="C337" s="2" t="s">
        <v>921</v>
      </c>
      <c r="D337" s="3" t="s">
        <v>2173</v>
      </c>
      <c r="E337" s="2" t="s">
        <v>2161</v>
      </c>
      <c r="F337" s="4" t="s">
        <v>2174</v>
      </c>
      <c r="G337" s="2" t="s">
        <v>2175</v>
      </c>
      <c r="H337" s="2" t="s">
        <v>2176</v>
      </c>
      <c r="I337" s="3" t="s">
        <v>1009</v>
      </c>
      <c r="J337" s="3" t="s">
        <v>0</v>
      </c>
      <c r="K337" s="3" t="s">
        <v>2175</v>
      </c>
      <c r="L337" s="2">
        <f>LEN(M337)-LEN(SUBSTITUTE(M337, "、",""))/LEN("、")+1</f>
        <v>1</v>
      </c>
      <c r="M337" s="6" t="s">
        <v>2177</v>
      </c>
    </row>
    <row r="338" spans="1:13" s="20" customFormat="1" ht="99.95" customHeight="1" x14ac:dyDescent="0.15">
      <c r="A338" s="5">
        <f>ROW()-4</f>
        <v>334</v>
      </c>
      <c r="B338" s="2">
        <v>35</v>
      </c>
      <c r="C338" s="2" t="s">
        <v>921</v>
      </c>
      <c r="D338" s="3" t="s">
        <v>2160</v>
      </c>
      <c r="E338" s="2" t="s">
        <v>2161</v>
      </c>
      <c r="F338" s="4" t="s">
        <v>2162</v>
      </c>
      <c r="G338" s="2" t="s">
        <v>2163</v>
      </c>
      <c r="H338" s="2" t="s">
        <v>2164</v>
      </c>
      <c r="I338" s="3" t="s">
        <v>1813</v>
      </c>
      <c r="J338" s="3" t="s">
        <v>2165</v>
      </c>
      <c r="K338" s="3"/>
      <c r="L338" s="2">
        <f>LEN(M338)-LEN(SUBSTITUTE(M338, "、",""))/LEN("、")+1</f>
        <v>1</v>
      </c>
      <c r="M338" s="6" t="s">
        <v>2166</v>
      </c>
    </row>
    <row r="339" spans="1:13" s="20" customFormat="1" ht="99.95" customHeight="1" x14ac:dyDescent="0.15">
      <c r="A339" s="5">
        <f>ROW()-4</f>
        <v>335</v>
      </c>
      <c r="B339" s="2">
        <v>35</v>
      </c>
      <c r="C339" s="2" t="s">
        <v>921</v>
      </c>
      <c r="D339" s="3" t="s">
        <v>2178</v>
      </c>
      <c r="E339" s="2" t="s">
        <v>2179</v>
      </c>
      <c r="F339" s="4" t="s">
        <v>2180</v>
      </c>
      <c r="G339" s="2" t="s">
        <v>2181</v>
      </c>
      <c r="H339" s="2" t="s">
        <v>2182</v>
      </c>
      <c r="I339" s="3" t="s">
        <v>2183</v>
      </c>
      <c r="J339" s="3" t="s">
        <v>0</v>
      </c>
      <c r="K339" s="3" t="s">
        <v>2181</v>
      </c>
      <c r="L339" s="2">
        <f>LEN(M339)-LEN(SUBSTITUTE(M339, "、",""))/LEN("、")+1</f>
        <v>1</v>
      </c>
      <c r="M339" s="6" t="s">
        <v>2184</v>
      </c>
    </row>
    <row r="340" spans="1:13" s="20" customFormat="1" ht="99.95" customHeight="1" x14ac:dyDescent="0.15">
      <c r="A340" s="5">
        <f>ROW()-4</f>
        <v>336</v>
      </c>
      <c r="B340" s="2">
        <v>35</v>
      </c>
      <c r="C340" s="2" t="s">
        <v>20</v>
      </c>
      <c r="D340" s="3" t="s">
        <v>27</v>
      </c>
      <c r="E340" s="2" t="s">
        <v>28</v>
      </c>
      <c r="F340" s="4" t="s">
        <v>446</v>
      </c>
      <c r="G340" s="2" t="s">
        <v>599</v>
      </c>
      <c r="H340" s="2" t="s">
        <v>29</v>
      </c>
      <c r="I340" s="3" t="s">
        <v>575</v>
      </c>
      <c r="J340" s="3" t="s">
        <v>0</v>
      </c>
      <c r="K340" s="3" t="s">
        <v>599</v>
      </c>
      <c r="L340" s="2">
        <f>LEN(M340)-LEN(SUBSTITUTE(M340, "、",""))/LEN("、")+1</f>
        <v>2</v>
      </c>
      <c r="M340" s="6" t="s">
        <v>30</v>
      </c>
    </row>
    <row r="341" spans="1:13" s="20" customFormat="1" ht="99.95" customHeight="1" x14ac:dyDescent="0.15">
      <c r="A341" s="5">
        <f>ROW()-4</f>
        <v>337</v>
      </c>
      <c r="B341" s="21">
        <v>35</v>
      </c>
      <c r="C341" s="21" t="s">
        <v>921</v>
      </c>
      <c r="D341" s="22" t="s">
        <v>2185</v>
      </c>
      <c r="E341" s="24" t="s">
        <v>28</v>
      </c>
      <c r="F341" s="24" t="s">
        <v>2186</v>
      </c>
      <c r="G341" s="24" t="s">
        <v>2187</v>
      </c>
      <c r="H341" s="24" t="s">
        <v>2188</v>
      </c>
      <c r="I341" s="22" t="s">
        <v>2189</v>
      </c>
      <c r="J341" s="24" t="s">
        <v>0</v>
      </c>
      <c r="K341" s="24" t="s">
        <v>2187</v>
      </c>
      <c r="L341" s="22">
        <v>4</v>
      </c>
      <c r="M341" s="23" t="s">
        <v>2854</v>
      </c>
    </row>
    <row r="342" spans="1:13" s="20" customFormat="1" ht="99.95" customHeight="1" x14ac:dyDescent="0.15">
      <c r="A342" s="5">
        <f>ROW()-4</f>
        <v>338</v>
      </c>
      <c r="B342" s="2">
        <v>35</v>
      </c>
      <c r="C342" s="2" t="s">
        <v>921</v>
      </c>
      <c r="D342" s="3" t="s">
        <v>2121</v>
      </c>
      <c r="E342" s="2" t="s">
        <v>269</v>
      </c>
      <c r="F342" s="4" t="s">
        <v>2196</v>
      </c>
      <c r="G342" s="2" t="s">
        <v>2197</v>
      </c>
      <c r="H342" s="2" t="s">
        <v>2198</v>
      </c>
      <c r="I342" s="3" t="s">
        <v>2199</v>
      </c>
      <c r="J342" s="3" t="s">
        <v>0</v>
      </c>
      <c r="K342" s="3" t="s">
        <v>2197</v>
      </c>
      <c r="L342" s="2">
        <f>LEN(M342)-LEN(SUBSTITUTE(M342, "、",""))/LEN("、")+1</f>
        <v>4</v>
      </c>
      <c r="M342" s="6" t="s">
        <v>2596</v>
      </c>
    </row>
    <row r="343" spans="1:13" s="20" customFormat="1" ht="99.95" customHeight="1" x14ac:dyDescent="0.15">
      <c r="A343" s="5">
        <f>ROW()-4</f>
        <v>339</v>
      </c>
      <c r="B343" s="2">
        <v>35</v>
      </c>
      <c r="C343" s="2" t="s">
        <v>921</v>
      </c>
      <c r="D343" s="3" t="s">
        <v>2190</v>
      </c>
      <c r="E343" s="2" t="s">
        <v>269</v>
      </c>
      <c r="F343" s="4" t="s">
        <v>2191</v>
      </c>
      <c r="G343" s="2" t="s">
        <v>2192</v>
      </c>
      <c r="H343" s="2" t="s">
        <v>2193</v>
      </c>
      <c r="I343" s="3" t="s">
        <v>2194</v>
      </c>
      <c r="J343" s="3" t="s">
        <v>0</v>
      </c>
      <c r="K343" s="3" t="s">
        <v>2195</v>
      </c>
      <c r="L343" s="2">
        <f>LEN(M343)-LEN(SUBSTITUTE(M343, "、",""))/LEN("、")+1</f>
        <v>2</v>
      </c>
      <c r="M343" s="6" t="s">
        <v>2597</v>
      </c>
    </row>
    <row r="344" spans="1:13" s="20" customFormat="1" ht="99.95" customHeight="1" x14ac:dyDescent="0.15">
      <c r="A344" s="5">
        <f>ROW()-4</f>
        <v>340</v>
      </c>
      <c r="B344" s="2">
        <v>35</v>
      </c>
      <c r="C344" s="2" t="s">
        <v>921</v>
      </c>
      <c r="D344" s="3" t="s">
        <v>2212</v>
      </c>
      <c r="E344" s="2" t="s">
        <v>269</v>
      </c>
      <c r="F344" s="4" t="s">
        <v>2213</v>
      </c>
      <c r="G344" s="2" t="s">
        <v>2214</v>
      </c>
      <c r="H344" s="2" t="s">
        <v>2215</v>
      </c>
      <c r="I344" s="3" t="s">
        <v>2061</v>
      </c>
      <c r="J344" s="3" t="s">
        <v>0</v>
      </c>
      <c r="K344" s="3" t="s">
        <v>2214</v>
      </c>
      <c r="L344" s="2">
        <f>LEN(M344)-LEN(SUBSTITUTE(M344, "、",""))/LEN("、")+1</f>
        <v>2</v>
      </c>
      <c r="M344" s="6" t="s">
        <v>2730</v>
      </c>
    </row>
    <row r="345" spans="1:13" s="20" customFormat="1" ht="99.95" customHeight="1" x14ac:dyDescent="0.15">
      <c r="A345" s="5">
        <f>ROW()-4</f>
        <v>341</v>
      </c>
      <c r="B345" s="2">
        <v>35</v>
      </c>
      <c r="C345" s="2" t="s">
        <v>921</v>
      </c>
      <c r="D345" s="3" t="s">
        <v>2207</v>
      </c>
      <c r="E345" s="2" t="s">
        <v>269</v>
      </c>
      <c r="F345" s="4" t="s">
        <v>2208</v>
      </c>
      <c r="G345" s="2" t="s">
        <v>2209</v>
      </c>
      <c r="H345" s="2" t="s">
        <v>2210</v>
      </c>
      <c r="I345" s="3" t="s">
        <v>1339</v>
      </c>
      <c r="J345" s="3" t="s">
        <v>0</v>
      </c>
      <c r="K345" s="3" t="s">
        <v>2211</v>
      </c>
      <c r="L345" s="2">
        <f>LEN(M345)-LEN(SUBSTITUTE(M345, "、",""))/LEN("、")+1</f>
        <v>2</v>
      </c>
      <c r="M345" s="6" t="s">
        <v>2598</v>
      </c>
    </row>
    <row r="346" spans="1:13" s="20" customFormat="1" ht="99.95" customHeight="1" x14ac:dyDescent="0.15">
      <c r="A346" s="5">
        <f>ROW()-4</f>
        <v>342</v>
      </c>
      <c r="B346" s="2">
        <v>35</v>
      </c>
      <c r="C346" s="2" t="s">
        <v>20</v>
      </c>
      <c r="D346" s="3" t="s">
        <v>529</v>
      </c>
      <c r="E346" s="2" t="s">
        <v>269</v>
      </c>
      <c r="F346" s="4" t="s">
        <v>447</v>
      </c>
      <c r="G346" s="2" t="s">
        <v>270</v>
      </c>
      <c r="H346" s="2" t="s">
        <v>271</v>
      </c>
      <c r="I346" s="3" t="s">
        <v>591</v>
      </c>
      <c r="J346" s="3" t="s">
        <v>0</v>
      </c>
      <c r="K346" s="3" t="s">
        <v>272</v>
      </c>
      <c r="L346" s="2">
        <f>LEN(M346)-LEN(SUBSTITUTE(M346, "、",""))/LEN("、")+1</f>
        <v>2</v>
      </c>
      <c r="M346" s="6" t="s">
        <v>273</v>
      </c>
    </row>
    <row r="347" spans="1:13" s="20" customFormat="1" ht="99.95" customHeight="1" x14ac:dyDescent="0.15">
      <c r="A347" s="5">
        <f>ROW()-4</f>
        <v>343</v>
      </c>
      <c r="B347" s="2">
        <v>35</v>
      </c>
      <c r="C347" s="2" t="s">
        <v>921</v>
      </c>
      <c r="D347" s="3" t="s">
        <v>2216</v>
      </c>
      <c r="E347" s="2" t="s">
        <v>2200</v>
      </c>
      <c r="F347" s="4" t="s">
        <v>2217</v>
      </c>
      <c r="G347" s="2" t="s">
        <v>2218</v>
      </c>
      <c r="H347" s="2" t="s">
        <v>2219</v>
      </c>
      <c r="I347" s="3" t="s">
        <v>2220</v>
      </c>
      <c r="J347" s="3" t="s">
        <v>0</v>
      </c>
      <c r="K347" s="3" t="s">
        <v>2218</v>
      </c>
      <c r="L347" s="2">
        <f>LEN(M347)-LEN(SUBSTITUTE(M347, "、",""))/LEN("、")+1</f>
        <v>1</v>
      </c>
      <c r="M347" s="6" t="s">
        <v>2221</v>
      </c>
    </row>
    <row r="348" spans="1:13" s="20" customFormat="1" ht="99.95" customHeight="1" x14ac:dyDescent="0.15">
      <c r="A348" s="5">
        <f>ROW()-4</f>
        <v>344</v>
      </c>
      <c r="B348" s="2">
        <v>35</v>
      </c>
      <c r="C348" s="2" t="s">
        <v>921</v>
      </c>
      <c r="D348" s="3" t="s">
        <v>4</v>
      </c>
      <c r="E348" s="2" t="s">
        <v>2200</v>
      </c>
      <c r="F348" s="4" t="s">
        <v>2201</v>
      </c>
      <c r="G348" s="2" t="s">
        <v>2202</v>
      </c>
      <c r="H348" s="2" t="s">
        <v>2203</v>
      </c>
      <c r="I348" s="3" t="s">
        <v>2204</v>
      </c>
      <c r="J348" s="3" t="s">
        <v>0</v>
      </c>
      <c r="K348" s="3" t="s">
        <v>2205</v>
      </c>
      <c r="L348" s="2">
        <f>LEN(M348)-LEN(SUBSTITUTE(M348, "、",""))/LEN("、")+1</f>
        <v>1</v>
      </c>
      <c r="M348" s="6" t="s">
        <v>2206</v>
      </c>
    </row>
    <row r="349" spans="1:13" s="20" customFormat="1" ht="99.95" customHeight="1" x14ac:dyDescent="0.15">
      <c r="A349" s="5">
        <f>ROW()-4</f>
        <v>345</v>
      </c>
      <c r="B349" s="2">
        <v>35</v>
      </c>
      <c r="C349" s="2" t="s">
        <v>921</v>
      </c>
      <c r="D349" s="3" t="s">
        <v>2222</v>
      </c>
      <c r="E349" s="2" t="s">
        <v>2200</v>
      </c>
      <c r="F349" s="4" t="s">
        <v>2223</v>
      </c>
      <c r="G349" s="2" t="s">
        <v>2224</v>
      </c>
      <c r="H349" s="2" t="s">
        <v>2225</v>
      </c>
      <c r="I349" s="3" t="s">
        <v>2226</v>
      </c>
      <c r="J349" s="3" t="s">
        <v>0</v>
      </c>
      <c r="K349" s="3" t="s">
        <v>2227</v>
      </c>
      <c r="L349" s="2">
        <f>LEN(M349)-LEN(SUBSTITUTE(M349, "、",""))/LEN("、")+1</f>
        <v>1</v>
      </c>
      <c r="M349" s="6" t="s">
        <v>2228</v>
      </c>
    </row>
    <row r="350" spans="1:13" s="20" customFormat="1" ht="99.95" customHeight="1" x14ac:dyDescent="0.15">
      <c r="A350" s="5">
        <f>ROW()-4</f>
        <v>346</v>
      </c>
      <c r="B350" s="2">
        <v>35</v>
      </c>
      <c r="C350" s="2" t="s">
        <v>921</v>
      </c>
      <c r="D350" s="3" t="s">
        <v>2229</v>
      </c>
      <c r="E350" s="2" t="s">
        <v>2230</v>
      </c>
      <c r="F350" s="4" t="s">
        <v>2231</v>
      </c>
      <c r="G350" s="2" t="s">
        <v>2232</v>
      </c>
      <c r="H350" s="2" t="s">
        <v>2233</v>
      </c>
      <c r="I350" s="3" t="s">
        <v>2235</v>
      </c>
      <c r="J350" s="3" t="s">
        <v>1768</v>
      </c>
      <c r="K350" s="3" t="s">
        <v>2234</v>
      </c>
      <c r="L350" s="2">
        <f>LEN(M350)-LEN(SUBSTITUTE(M350, "、",""))/LEN("、")+1</f>
        <v>3</v>
      </c>
      <c r="M350" s="6" t="s">
        <v>2599</v>
      </c>
    </row>
    <row r="351" spans="1:13" s="20" customFormat="1" ht="99.95" customHeight="1" x14ac:dyDescent="0.15">
      <c r="A351" s="5">
        <f>ROW()-4</f>
        <v>347</v>
      </c>
      <c r="B351" s="2">
        <v>35</v>
      </c>
      <c r="C351" s="2" t="s">
        <v>20</v>
      </c>
      <c r="D351" s="3" t="s">
        <v>281</v>
      </c>
      <c r="E351" s="2" t="s">
        <v>282</v>
      </c>
      <c r="F351" s="4" t="s">
        <v>448</v>
      </c>
      <c r="G351" s="2" t="s">
        <v>283</v>
      </c>
      <c r="H351" s="2" t="s">
        <v>284</v>
      </c>
      <c r="I351" s="3" t="s">
        <v>592</v>
      </c>
      <c r="J351" s="3" t="s">
        <v>1768</v>
      </c>
      <c r="K351" s="3" t="s">
        <v>2726</v>
      </c>
      <c r="L351" s="2">
        <f>LEN(M351)-LEN(SUBSTITUTE(M351, "、",""))/LEN("、")+1</f>
        <v>1</v>
      </c>
      <c r="M351" s="6" t="s">
        <v>285</v>
      </c>
    </row>
    <row r="352" spans="1:13" s="20" customFormat="1" ht="99.95" customHeight="1" x14ac:dyDescent="0.15">
      <c r="A352" s="5">
        <f>ROW()-4</f>
        <v>348</v>
      </c>
      <c r="B352" s="2">
        <v>35</v>
      </c>
      <c r="C352" s="2" t="s">
        <v>921</v>
      </c>
      <c r="D352" s="3" t="s">
        <v>2236</v>
      </c>
      <c r="E352" s="2" t="s">
        <v>480</v>
      </c>
      <c r="F352" s="4" t="s">
        <v>2237</v>
      </c>
      <c r="G352" s="2" t="s">
        <v>2238</v>
      </c>
      <c r="H352" s="2" t="s">
        <v>2239</v>
      </c>
      <c r="I352" s="3" t="s">
        <v>2240</v>
      </c>
      <c r="J352" s="3" t="s">
        <v>0</v>
      </c>
      <c r="K352" s="3" t="s">
        <v>2238</v>
      </c>
      <c r="L352" s="2">
        <f>LEN(M352)-LEN(SUBSTITUTE(M352, "、",""))/LEN("、")+1</f>
        <v>1</v>
      </c>
      <c r="M352" s="6" t="s">
        <v>2241</v>
      </c>
    </row>
    <row r="353" spans="1:13" s="20" customFormat="1" ht="99.95" customHeight="1" x14ac:dyDescent="0.15">
      <c r="A353" s="5">
        <f>ROW()-4</f>
        <v>349</v>
      </c>
      <c r="B353" s="2">
        <v>35</v>
      </c>
      <c r="C353" s="2" t="s">
        <v>20</v>
      </c>
      <c r="D353" s="2" t="s">
        <v>530</v>
      </c>
      <c r="E353" s="2" t="s">
        <v>480</v>
      </c>
      <c r="F353" s="3" t="s">
        <v>483</v>
      </c>
      <c r="G353" s="2" t="s">
        <v>481</v>
      </c>
      <c r="H353" s="2" t="s">
        <v>482</v>
      </c>
      <c r="I353" s="3" t="s">
        <v>484</v>
      </c>
      <c r="J353" s="2" t="s">
        <v>0</v>
      </c>
      <c r="K353" s="2" t="s">
        <v>481</v>
      </c>
      <c r="L353" s="2">
        <f>LEN(M353)-LEN(SUBSTITUTE(M353, "、",""))/LEN("、")+1</f>
        <v>1</v>
      </c>
      <c r="M353" s="6" t="s">
        <v>485</v>
      </c>
    </row>
    <row r="354" spans="1:13" s="20" customFormat="1" ht="99.95" customHeight="1" x14ac:dyDescent="0.15">
      <c r="A354" s="5">
        <f>ROW()-4</f>
        <v>350</v>
      </c>
      <c r="B354" s="2">
        <v>35</v>
      </c>
      <c r="C354" s="2" t="s">
        <v>921</v>
      </c>
      <c r="D354" s="3" t="s">
        <v>2248</v>
      </c>
      <c r="E354" s="2" t="s">
        <v>2243</v>
      </c>
      <c r="F354" s="4" t="s">
        <v>2249</v>
      </c>
      <c r="G354" s="2" t="s">
        <v>2250</v>
      </c>
      <c r="H354" s="2" t="s">
        <v>2251</v>
      </c>
      <c r="I354" s="3" t="s">
        <v>2252</v>
      </c>
      <c r="J354" s="3" t="s">
        <v>0</v>
      </c>
      <c r="K354" s="3" t="s">
        <v>2253</v>
      </c>
      <c r="L354" s="2">
        <f>LEN(M354)-LEN(SUBSTITUTE(M354, "、",""))/LEN("、")+1</f>
        <v>1</v>
      </c>
      <c r="M354" s="6" t="s">
        <v>2254</v>
      </c>
    </row>
    <row r="355" spans="1:13" s="20" customFormat="1" ht="99.95" customHeight="1" x14ac:dyDescent="0.15">
      <c r="A355" s="5">
        <f>ROW()-4</f>
        <v>351</v>
      </c>
      <c r="B355" s="2">
        <v>35</v>
      </c>
      <c r="C355" s="2" t="s">
        <v>921</v>
      </c>
      <c r="D355" s="3" t="s">
        <v>2260</v>
      </c>
      <c r="E355" s="2" t="s">
        <v>2243</v>
      </c>
      <c r="F355" s="4" t="s">
        <v>2261</v>
      </c>
      <c r="G355" s="2" t="s">
        <v>2262</v>
      </c>
      <c r="H355" s="2" t="s">
        <v>2263</v>
      </c>
      <c r="I355" s="3" t="s">
        <v>2252</v>
      </c>
      <c r="J355" s="3" t="s">
        <v>0</v>
      </c>
      <c r="K355" s="3" t="s">
        <v>2264</v>
      </c>
      <c r="L355" s="2">
        <f>LEN(M355)-LEN(SUBSTITUTE(M355, "、",""))/LEN("、")+1</f>
        <v>2</v>
      </c>
      <c r="M355" s="6" t="s">
        <v>2600</v>
      </c>
    </row>
    <row r="356" spans="1:13" s="20" customFormat="1" ht="99.95" customHeight="1" x14ac:dyDescent="0.15">
      <c r="A356" s="5">
        <f>ROW()-4</f>
        <v>352</v>
      </c>
      <c r="B356" s="2">
        <v>35</v>
      </c>
      <c r="C356" s="2" t="s">
        <v>921</v>
      </c>
      <c r="D356" s="3" t="s">
        <v>2255</v>
      </c>
      <c r="E356" s="2" t="s">
        <v>2243</v>
      </c>
      <c r="F356" s="4" t="s">
        <v>2256</v>
      </c>
      <c r="G356" s="2" t="s">
        <v>2257</v>
      </c>
      <c r="H356" s="2" t="s">
        <v>2258</v>
      </c>
      <c r="I356" s="3" t="s">
        <v>2259</v>
      </c>
      <c r="J356" s="3" t="s">
        <v>0</v>
      </c>
      <c r="K356" s="3" t="s">
        <v>2257</v>
      </c>
      <c r="L356" s="2">
        <f>LEN(M356)-LEN(SUBSTITUTE(M356, "、",""))/LEN("、")+1</f>
        <v>2</v>
      </c>
      <c r="M356" s="6" t="s">
        <v>2601</v>
      </c>
    </row>
    <row r="357" spans="1:13" s="20" customFormat="1" ht="99.95" customHeight="1" x14ac:dyDescent="0.15">
      <c r="A357" s="5">
        <f>ROW()-4</f>
        <v>353</v>
      </c>
      <c r="B357" s="2">
        <v>35</v>
      </c>
      <c r="C357" s="2" t="s">
        <v>921</v>
      </c>
      <c r="D357" s="3" t="s">
        <v>2242</v>
      </c>
      <c r="E357" s="2" t="s">
        <v>2243</v>
      </c>
      <c r="F357" s="4" t="s">
        <v>2244</v>
      </c>
      <c r="G357" s="2" t="s">
        <v>2245</v>
      </c>
      <c r="H357" s="2" t="s">
        <v>2246</v>
      </c>
      <c r="I357" s="3" t="s">
        <v>2247</v>
      </c>
      <c r="J357" s="3" t="s">
        <v>0</v>
      </c>
      <c r="K357" s="3" t="s">
        <v>2245</v>
      </c>
      <c r="L357" s="2">
        <f>LEN(M357)-LEN(SUBSTITUTE(M357, "、",""))/LEN("、")+1</f>
        <v>2</v>
      </c>
      <c r="M357" s="6" t="s">
        <v>2602</v>
      </c>
    </row>
    <row r="358" spans="1:13" s="20" customFormat="1" ht="99.95" customHeight="1" x14ac:dyDescent="0.15">
      <c r="A358" s="5">
        <f>ROW()-4</f>
        <v>354</v>
      </c>
      <c r="B358" s="2">
        <v>35</v>
      </c>
      <c r="C358" s="2" t="s">
        <v>20</v>
      </c>
      <c r="D358" s="3" t="s">
        <v>626</v>
      </c>
      <c r="E358" s="2" t="s">
        <v>216</v>
      </c>
      <c r="F358" s="4" t="s">
        <v>449</v>
      </c>
      <c r="G358" s="2" t="s">
        <v>600</v>
      </c>
      <c r="H358" s="2" t="s">
        <v>217</v>
      </c>
      <c r="I358" s="3" t="s">
        <v>573</v>
      </c>
      <c r="J358" s="3" t="s">
        <v>0</v>
      </c>
      <c r="K358" s="3" t="s">
        <v>600</v>
      </c>
      <c r="L358" s="2">
        <f>LEN(M358)-LEN(SUBSTITUTE(M358, "、",""))/LEN("、")+1</f>
        <v>1</v>
      </c>
      <c r="M358" s="6" t="s">
        <v>627</v>
      </c>
    </row>
    <row r="359" spans="1:13" s="20" customFormat="1" ht="99.95" customHeight="1" x14ac:dyDescent="0.15">
      <c r="A359" s="5">
        <f>ROW()-4</f>
        <v>355</v>
      </c>
      <c r="B359" s="2">
        <v>35</v>
      </c>
      <c r="C359" s="2" t="s">
        <v>921</v>
      </c>
      <c r="D359" s="3" t="s">
        <v>2265</v>
      </c>
      <c r="E359" s="2" t="s">
        <v>2266</v>
      </c>
      <c r="F359" s="4" t="s">
        <v>2267</v>
      </c>
      <c r="G359" s="2" t="s">
        <v>2268</v>
      </c>
      <c r="H359" s="2" t="s">
        <v>2269</v>
      </c>
      <c r="I359" s="3" t="s">
        <v>1911</v>
      </c>
      <c r="J359" s="3" t="s">
        <v>0</v>
      </c>
      <c r="K359" s="3" t="s">
        <v>2268</v>
      </c>
      <c r="L359" s="2">
        <f>LEN(M359)-LEN(SUBSTITUTE(M359, "、",""))/LEN("、")+1</f>
        <v>1</v>
      </c>
      <c r="M359" s="6" t="s">
        <v>2270</v>
      </c>
    </row>
    <row r="360" spans="1:13" s="20" customFormat="1" ht="99.95" customHeight="1" x14ac:dyDescent="0.15">
      <c r="A360" s="5">
        <f>ROW()-4</f>
        <v>356</v>
      </c>
      <c r="B360" s="2">
        <v>35</v>
      </c>
      <c r="C360" s="2" t="s">
        <v>921</v>
      </c>
      <c r="D360" s="3" t="s">
        <v>2271</v>
      </c>
      <c r="E360" s="2" t="s">
        <v>2272</v>
      </c>
      <c r="F360" s="4" t="s">
        <v>2273</v>
      </c>
      <c r="G360" s="2" t="s">
        <v>2274</v>
      </c>
      <c r="H360" s="2" t="s">
        <v>2275</v>
      </c>
      <c r="I360" s="3" t="s">
        <v>2061</v>
      </c>
      <c r="J360" s="3" t="s">
        <v>0</v>
      </c>
      <c r="K360" s="3" t="s">
        <v>2276</v>
      </c>
      <c r="L360" s="2">
        <f>LEN(M360)-LEN(SUBSTITUTE(M360, "、",""))/LEN("、")+1</f>
        <v>2</v>
      </c>
      <c r="M360" s="6" t="s">
        <v>2724</v>
      </c>
    </row>
    <row r="361" spans="1:13" s="20" customFormat="1" ht="99.95" customHeight="1" x14ac:dyDescent="0.15">
      <c r="A361" s="5">
        <f>ROW()-4</f>
        <v>357</v>
      </c>
      <c r="B361" s="2">
        <v>35</v>
      </c>
      <c r="C361" s="2" t="s">
        <v>921</v>
      </c>
      <c r="D361" s="3" t="s">
        <v>2277</v>
      </c>
      <c r="E361" s="2" t="s">
        <v>2278</v>
      </c>
      <c r="F361" s="4" t="s">
        <v>2279</v>
      </c>
      <c r="G361" s="2" t="s">
        <v>2280</v>
      </c>
      <c r="H361" s="2" t="s">
        <v>2281</v>
      </c>
      <c r="I361" s="3" t="s">
        <v>2282</v>
      </c>
      <c r="J361" s="3" t="s">
        <v>0</v>
      </c>
      <c r="K361" s="3" t="s">
        <v>2283</v>
      </c>
      <c r="L361" s="2">
        <f>LEN(M361)-LEN(SUBSTITUTE(M361, "、",""))/LEN("、")+1</f>
        <v>2</v>
      </c>
      <c r="M361" s="6" t="s">
        <v>2603</v>
      </c>
    </row>
    <row r="362" spans="1:13" s="20" customFormat="1" ht="99.95" customHeight="1" x14ac:dyDescent="0.15">
      <c r="A362" s="5">
        <f>ROW()-4</f>
        <v>358</v>
      </c>
      <c r="B362" s="2">
        <v>35</v>
      </c>
      <c r="C362" s="2" t="s">
        <v>921</v>
      </c>
      <c r="D362" s="3" t="s">
        <v>1025</v>
      </c>
      <c r="E362" s="2" t="s">
        <v>2284</v>
      </c>
      <c r="F362" s="4" t="s">
        <v>2285</v>
      </c>
      <c r="G362" s="2" t="s">
        <v>2286</v>
      </c>
      <c r="H362" s="2" t="s">
        <v>2287</v>
      </c>
      <c r="I362" s="3" t="s">
        <v>1813</v>
      </c>
      <c r="J362" s="3" t="s">
        <v>0</v>
      </c>
      <c r="K362" s="3" t="s">
        <v>2288</v>
      </c>
      <c r="L362" s="2">
        <f>LEN(M362)-LEN(SUBSTITUTE(M362, "、",""))/LEN("、")+1</f>
        <v>1</v>
      </c>
      <c r="M362" s="6" t="s">
        <v>2289</v>
      </c>
    </row>
    <row r="363" spans="1:13" s="20" customFormat="1" ht="99.95" customHeight="1" x14ac:dyDescent="0.15">
      <c r="A363" s="5">
        <f>ROW()-4</f>
        <v>359</v>
      </c>
      <c r="B363" s="2">
        <v>35</v>
      </c>
      <c r="C363" s="2" t="s">
        <v>921</v>
      </c>
      <c r="D363" s="3" t="s">
        <v>2298</v>
      </c>
      <c r="E363" s="2" t="s">
        <v>2291</v>
      </c>
      <c r="F363" s="4" t="s">
        <v>2299</v>
      </c>
      <c r="G363" s="2" t="s">
        <v>2300</v>
      </c>
      <c r="H363" s="2" t="s">
        <v>2301</v>
      </c>
      <c r="I363" s="3" t="s">
        <v>1234</v>
      </c>
      <c r="J363" s="3" t="s">
        <v>0</v>
      </c>
      <c r="K363" s="3" t="s">
        <v>2300</v>
      </c>
      <c r="L363" s="2">
        <f>LEN(M363)-LEN(SUBSTITUTE(M363, "、",""))/LEN("、")+1</f>
        <v>1</v>
      </c>
      <c r="M363" s="6" t="s">
        <v>2302</v>
      </c>
    </row>
    <row r="364" spans="1:13" s="20" customFormat="1" ht="99.95" customHeight="1" x14ac:dyDescent="0.15">
      <c r="A364" s="5">
        <f>ROW()-4</f>
        <v>360</v>
      </c>
      <c r="B364" s="2">
        <v>35</v>
      </c>
      <c r="C364" s="2" t="s">
        <v>921</v>
      </c>
      <c r="D364" s="3" t="s">
        <v>2290</v>
      </c>
      <c r="E364" s="2" t="s">
        <v>2291</v>
      </c>
      <c r="F364" s="4" t="s">
        <v>2292</v>
      </c>
      <c r="G364" s="2" t="s">
        <v>2293</v>
      </c>
      <c r="H364" s="2" t="s">
        <v>2294</v>
      </c>
      <c r="I364" s="3" t="s">
        <v>2295</v>
      </c>
      <c r="J364" s="3" t="s">
        <v>0</v>
      </c>
      <c r="K364" s="3" t="s">
        <v>2296</v>
      </c>
      <c r="L364" s="2">
        <f>LEN(M364)-LEN(SUBSTITUTE(M364, "、",""))/LEN("、")+1</f>
        <v>1</v>
      </c>
      <c r="M364" s="6" t="s">
        <v>2297</v>
      </c>
    </row>
    <row r="365" spans="1:13" s="20" customFormat="1" ht="99.95" customHeight="1" x14ac:dyDescent="0.15">
      <c r="A365" s="5">
        <f>ROW()-4</f>
        <v>361</v>
      </c>
      <c r="B365" s="21">
        <v>35</v>
      </c>
      <c r="C365" s="21" t="s">
        <v>921</v>
      </c>
      <c r="D365" s="22" t="s">
        <v>2303</v>
      </c>
      <c r="E365" s="24" t="s">
        <v>2304</v>
      </c>
      <c r="F365" s="24" t="s">
        <v>2305</v>
      </c>
      <c r="G365" s="24" t="s">
        <v>2306</v>
      </c>
      <c r="H365" s="24" t="s">
        <v>2307</v>
      </c>
      <c r="I365" s="22" t="s">
        <v>2308</v>
      </c>
      <c r="J365" s="24" t="s">
        <v>0</v>
      </c>
      <c r="K365" s="24" t="s">
        <v>2309</v>
      </c>
      <c r="L365" s="22">
        <v>4</v>
      </c>
      <c r="M365" s="23" t="s">
        <v>2855</v>
      </c>
    </row>
    <row r="366" spans="1:13" s="20" customFormat="1" ht="99.95" customHeight="1" x14ac:dyDescent="0.15">
      <c r="A366" s="5">
        <f>ROW()-4</f>
        <v>362</v>
      </c>
      <c r="B366" s="2">
        <v>35</v>
      </c>
      <c r="C366" s="2" t="s">
        <v>921</v>
      </c>
      <c r="D366" s="3" t="s">
        <v>2310</v>
      </c>
      <c r="E366" s="2" t="s">
        <v>2311</v>
      </c>
      <c r="F366" s="4" t="s">
        <v>2312</v>
      </c>
      <c r="G366" s="2" t="s">
        <v>2313</v>
      </c>
      <c r="H366" s="2" t="s">
        <v>2314</v>
      </c>
      <c r="I366" s="3" t="s">
        <v>2315</v>
      </c>
      <c r="J366" s="3" t="s">
        <v>1</v>
      </c>
      <c r="K366" s="3" t="s">
        <v>977</v>
      </c>
      <c r="L366" s="2">
        <f>LEN(M366)-LEN(SUBSTITUTE(M366, "、",""))/LEN("、")+1</f>
        <v>1</v>
      </c>
      <c r="M366" s="6" t="s">
        <v>2316</v>
      </c>
    </row>
    <row r="367" spans="1:13" s="20" customFormat="1" ht="99.95" customHeight="1" x14ac:dyDescent="0.15">
      <c r="A367" s="5">
        <f>ROW()-4</f>
        <v>363</v>
      </c>
      <c r="B367" s="2">
        <v>35</v>
      </c>
      <c r="C367" s="2" t="s">
        <v>921</v>
      </c>
      <c r="D367" s="3" t="s">
        <v>2324</v>
      </c>
      <c r="E367" s="2" t="s">
        <v>293</v>
      </c>
      <c r="F367" s="4" t="s">
        <v>2325</v>
      </c>
      <c r="G367" s="2" t="s">
        <v>2326</v>
      </c>
      <c r="H367" s="2" t="s">
        <v>2327</v>
      </c>
      <c r="I367" s="3" t="s">
        <v>2328</v>
      </c>
      <c r="J367" s="3" t="s">
        <v>0</v>
      </c>
      <c r="K367" s="3" t="s">
        <v>2329</v>
      </c>
      <c r="L367" s="2">
        <f>LEN(M367)-LEN(SUBSTITUTE(M367, "、",""))/LEN("、")+1</f>
        <v>2</v>
      </c>
      <c r="M367" s="6" t="s">
        <v>2604</v>
      </c>
    </row>
    <row r="368" spans="1:13" s="20" customFormat="1" ht="99.95" customHeight="1" x14ac:dyDescent="0.15">
      <c r="A368" s="5">
        <f>ROW()-4</f>
        <v>364</v>
      </c>
      <c r="B368" s="2">
        <v>35</v>
      </c>
      <c r="C368" s="2" t="s">
        <v>921</v>
      </c>
      <c r="D368" s="3" t="s">
        <v>2317</v>
      </c>
      <c r="E368" s="2" t="s">
        <v>293</v>
      </c>
      <c r="F368" s="4" t="s">
        <v>2318</v>
      </c>
      <c r="G368" s="2" t="s">
        <v>2319</v>
      </c>
      <c r="H368" s="2" t="s">
        <v>2320</v>
      </c>
      <c r="I368" s="3" t="s">
        <v>2321</v>
      </c>
      <c r="J368" s="3" t="s">
        <v>0</v>
      </c>
      <c r="K368" s="3" t="s">
        <v>2322</v>
      </c>
      <c r="L368" s="2">
        <f>LEN(M368)-LEN(SUBSTITUTE(M368, "、",""))/LEN("、")+1</f>
        <v>1</v>
      </c>
      <c r="M368" s="6" t="s">
        <v>2323</v>
      </c>
    </row>
    <row r="369" spans="1:13" s="20" customFormat="1" ht="99.95" customHeight="1" x14ac:dyDescent="0.15">
      <c r="A369" s="5">
        <f>ROW()-4</f>
        <v>365</v>
      </c>
      <c r="B369" s="2">
        <v>35</v>
      </c>
      <c r="C369" s="2" t="s">
        <v>20</v>
      </c>
      <c r="D369" s="3" t="s">
        <v>292</v>
      </c>
      <c r="E369" s="2" t="s">
        <v>293</v>
      </c>
      <c r="F369" s="4" t="s">
        <v>450</v>
      </c>
      <c r="G369" s="2" t="s">
        <v>294</v>
      </c>
      <c r="H369" s="2" t="s">
        <v>295</v>
      </c>
      <c r="I369" s="3" t="s">
        <v>593</v>
      </c>
      <c r="J369" s="3" t="s">
        <v>0</v>
      </c>
      <c r="K369" s="3" t="s">
        <v>296</v>
      </c>
      <c r="L369" s="2">
        <f>LEN(M369)-LEN(SUBSTITUTE(M369, "、",""))/LEN("、")+1</f>
        <v>1</v>
      </c>
      <c r="M369" s="6" t="s">
        <v>297</v>
      </c>
    </row>
    <row r="370" spans="1:13" s="20" customFormat="1" ht="99.95" customHeight="1" x14ac:dyDescent="0.15">
      <c r="A370" s="5">
        <f>ROW()-4</f>
        <v>366</v>
      </c>
      <c r="B370" s="2">
        <v>35</v>
      </c>
      <c r="C370" s="2" t="s">
        <v>921</v>
      </c>
      <c r="D370" s="3" t="s">
        <v>11</v>
      </c>
      <c r="E370" s="2" t="s">
        <v>138</v>
      </c>
      <c r="F370" s="4" t="s">
        <v>2330</v>
      </c>
      <c r="G370" s="2" t="s">
        <v>139</v>
      </c>
      <c r="H370" s="2" t="s">
        <v>140</v>
      </c>
      <c r="I370" s="3" t="s">
        <v>2331</v>
      </c>
      <c r="J370" s="3" t="s">
        <v>0</v>
      </c>
      <c r="K370" s="3" t="s">
        <v>139</v>
      </c>
      <c r="L370" s="2">
        <f>LEN(M370)-LEN(SUBSTITUTE(M370, "、",""))/LEN("、")+1</f>
        <v>2</v>
      </c>
      <c r="M370" s="6" t="s">
        <v>2605</v>
      </c>
    </row>
    <row r="371" spans="1:13" s="20" customFormat="1" ht="99.95" customHeight="1" x14ac:dyDescent="0.15">
      <c r="A371" s="5">
        <f>ROW()-4</f>
        <v>367</v>
      </c>
      <c r="B371" s="2">
        <v>35</v>
      </c>
      <c r="C371" s="2" t="s">
        <v>20</v>
      </c>
      <c r="D371" s="3" t="s">
        <v>1680</v>
      </c>
      <c r="E371" s="2" t="s">
        <v>2649</v>
      </c>
      <c r="F371" s="4" t="s">
        <v>2704</v>
      </c>
      <c r="G371" s="2" t="s">
        <v>2705</v>
      </c>
      <c r="H371" s="2" t="s">
        <v>2706</v>
      </c>
      <c r="I371" s="3" t="s">
        <v>2707</v>
      </c>
      <c r="J371" s="3" t="s">
        <v>2638</v>
      </c>
      <c r="K371" s="3" t="s">
        <v>2705</v>
      </c>
      <c r="L371" s="2">
        <f>LEN(M371)-LEN(SUBSTITUTE(M371, "、",""))/LEN("、")+1</f>
        <v>2</v>
      </c>
      <c r="M371" s="6" t="s">
        <v>2708</v>
      </c>
    </row>
    <row r="372" spans="1:13" s="20" customFormat="1" ht="99.95" customHeight="1" x14ac:dyDescent="0.15">
      <c r="A372" s="5">
        <f>ROW()-4</f>
        <v>368</v>
      </c>
      <c r="B372" s="2">
        <v>35</v>
      </c>
      <c r="C372" s="2" t="s">
        <v>2647</v>
      </c>
      <c r="D372" s="3" t="s">
        <v>2648</v>
      </c>
      <c r="E372" s="2" t="s">
        <v>2649</v>
      </c>
      <c r="F372" s="4" t="s">
        <v>2650</v>
      </c>
      <c r="G372" s="2" t="s">
        <v>2651</v>
      </c>
      <c r="H372" s="2" t="s">
        <v>2652</v>
      </c>
      <c r="I372" s="3" t="s">
        <v>2653</v>
      </c>
      <c r="J372" s="3" t="s">
        <v>0</v>
      </c>
      <c r="K372" s="3" t="s">
        <v>2651</v>
      </c>
      <c r="L372" s="2">
        <f>LEN(M372)-LEN(SUBSTITUTE(M372, "、",""))/LEN("、")+1</f>
        <v>1</v>
      </c>
      <c r="M372" s="6" t="s">
        <v>2654</v>
      </c>
    </row>
    <row r="373" spans="1:13" s="20" customFormat="1" ht="99.95" customHeight="1" x14ac:dyDescent="0.15">
      <c r="A373" s="5">
        <f>ROW()-4</f>
        <v>369</v>
      </c>
      <c r="B373" s="2">
        <v>35</v>
      </c>
      <c r="C373" s="2" t="s">
        <v>2633</v>
      </c>
      <c r="D373" s="3" t="s">
        <v>2683</v>
      </c>
      <c r="E373" s="2" t="s">
        <v>2649</v>
      </c>
      <c r="F373" s="4" t="s">
        <v>2684</v>
      </c>
      <c r="G373" s="2" t="s">
        <v>2685</v>
      </c>
      <c r="H373" s="2" t="s">
        <v>2686</v>
      </c>
      <c r="I373" s="3" t="s">
        <v>2687</v>
      </c>
      <c r="J373" s="3" t="s">
        <v>0</v>
      </c>
      <c r="K373" s="3" t="s">
        <v>2685</v>
      </c>
      <c r="L373" s="2">
        <f>LEN(M373)-LEN(SUBSTITUTE(M373, "、",""))/LEN("、")+1</f>
        <v>1</v>
      </c>
      <c r="M373" s="6" t="s">
        <v>2688</v>
      </c>
    </row>
    <row r="374" spans="1:13" s="20" customFormat="1" ht="99.95" customHeight="1" x14ac:dyDescent="0.15">
      <c r="A374" s="5">
        <f>ROW()-4</f>
        <v>370</v>
      </c>
      <c r="B374" s="18" t="s">
        <v>2709</v>
      </c>
      <c r="C374" s="2" t="s">
        <v>20</v>
      </c>
      <c r="D374" s="3" t="s">
        <v>2717</v>
      </c>
      <c r="E374" s="3" t="s">
        <v>2718</v>
      </c>
      <c r="F374" s="3" t="s">
        <v>2719</v>
      </c>
      <c r="G374" s="3" t="s">
        <v>2720</v>
      </c>
      <c r="H374" s="3" t="s">
        <v>2721</v>
      </c>
      <c r="I374" s="19" t="s">
        <v>2722</v>
      </c>
      <c r="J374" s="2" t="s">
        <v>0</v>
      </c>
      <c r="K374" s="2" t="s">
        <v>2720</v>
      </c>
      <c r="L374" s="2">
        <f>LEN(M374)-LEN(SUBSTITUTE(M374, "、",""))/LEN("、")+1</f>
        <v>1</v>
      </c>
      <c r="M374" s="7" t="s">
        <v>2723</v>
      </c>
    </row>
    <row r="375" spans="1:13" s="20" customFormat="1" ht="99.95" customHeight="1" x14ac:dyDescent="0.15">
      <c r="A375" s="5">
        <f>ROW()-4</f>
        <v>371</v>
      </c>
      <c r="B375" s="2">
        <v>35</v>
      </c>
      <c r="C375" s="2" t="s">
        <v>921</v>
      </c>
      <c r="D375" s="3" t="s">
        <v>867</v>
      </c>
      <c r="E375" s="2" t="s">
        <v>2332</v>
      </c>
      <c r="F375" s="4" t="s">
        <v>2333</v>
      </c>
      <c r="G375" s="2" t="s">
        <v>2334</v>
      </c>
      <c r="H375" s="2" t="s">
        <v>2335</v>
      </c>
      <c r="I375" s="3" t="s">
        <v>1093</v>
      </c>
      <c r="J375" s="3" t="s">
        <v>0</v>
      </c>
      <c r="K375" s="3" t="s">
        <v>2334</v>
      </c>
      <c r="L375" s="2">
        <f>LEN(M375)-LEN(SUBSTITUTE(M375, "、",""))/LEN("、")+1</f>
        <v>2</v>
      </c>
      <c r="M375" s="6" t="s">
        <v>2693</v>
      </c>
    </row>
    <row r="376" spans="1:13" s="20" customFormat="1" ht="99.95" customHeight="1" x14ac:dyDescent="0.15">
      <c r="A376" s="5">
        <f>ROW()-4</f>
        <v>372</v>
      </c>
      <c r="B376" s="2">
        <v>35</v>
      </c>
      <c r="C376" s="2" t="s">
        <v>921</v>
      </c>
      <c r="D376" s="3" t="s">
        <v>2857</v>
      </c>
      <c r="E376" s="2" t="s">
        <v>2336</v>
      </c>
      <c r="F376" s="4" t="s">
        <v>2337</v>
      </c>
      <c r="G376" s="2" t="s">
        <v>2338</v>
      </c>
      <c r="H376" s="2" t="s">
        <v>2339</v>
      </c>
      <c r="I376" s="3" t="s">
        <v>2340</v>
      </c>
      <c r="J376" s="3" t="s">
        <v>0</v>
      </c>
      <c r="K376" s="3" t="s">
        <v>2338</v>
      </c>
      <c r="L376" s="2">
        <f>LEN(M376)-LEN(SUBSTITUTE(M376, "、",""))/LEN("、")+1</f>
        <v>3</v>
      </c>
      <c r="M376" s="6" t="s">
        <v>2856</v>
      </c>
    </row>
    <row r="377" spans="1:13" s="20" customFormat="1" ht="99.95" customHeight="1" x14ac:dyDescent="0.15">
      <c r="A377" s="5">
        <f>ROW()-4</f>
        <v>373</v>
      </c>
      <c r="B377" s="2">
        <v>35</v>
      </c>
      <c r="C377" s="2" t="s">
        <v>921</v>
      </c>
      <c r="D377" s="3" t="s">
        <v>2341</v>
      </c>
      <c r="E377" s="2" t="s">
        <v>2342</v>
      </c>
      <c r="F377" s="4" t="s">
        <v>2343</v>
      </c>
      <c r="G377" s="2" t="s">
        <v>2344</v>
      </c>
      <c r="H377" s="2" t="s">
        <v>2345</v>
      </c>
      <c r="I377" s="3" t="s">
        <v>2346</v>
      </c>
      <c r="J377" s="3" t="s">
        <v>0</v>
      </c>
      <c r="K377" s="3" t="s">
        <v>2344</v>
      </c>
      <c r="L377" s="2">
        <f>LEN(M377)-LEN(SUBSTITUTE(M377, "、",""))/LEN("、")+1</f>
        <v>2</v>
      </c>
      <c r="M377" s="6" t="s">
        <v>2694</v>
      </c>
    </row>
    <row r="378" spans="1:13" s="20" customFormat="1" ht="99.95" customHeight="1" x14ac:dyDescent="0.15">
      <c r="A378" s="5">
        <f>ROW()-4</f>
        <v>374</v>
      </c>
      <c r="B378" s="2">
        <v>35</v>
      </c>
      <c r="C378" s="2" t="s">
        <v>921</v>
      </c>
      <c r="D378" s="3" t="s">
        <v>2347</v>
      </c>
      <c r="E378" s="2" t="s">
        <v>2342</v>
      </c>
      <c r="F378" s="4" t="s">
        <v>2348</v>
      </c>
      <c r="G378" s="2" t="s">
        <v>2349</v>
      </c>
      <c r="H378" s="2" t="s">
        <v>2350</v>
      </c>
      <c r="I378" s="3" t="s">
        <v>1234</v>
      </c>
      <c r="J378" s="3" t="s">
        <v>0</v>
      </c>
      <c r="K378" s="3" t="s">
        <v>2351</v>
      </c>
      <c r="L378" s="2">
        <f>LEN(M378)-LEN(SUBSTITUTE(M378, "、",""))/LEN("、")+1</f>
        <v>1</v>
      </c>
      <c r="M378" s="6" t="s">
        <v>2352</v>
      </c>
    </row>
    <row r="379" spans="1:13" s="20" customFormat="1" ht="99.95" customHeight="1" x14ac:dyDescent="0.15">
      <c r="A379" s="5">
        <f>ROW()-4</f>
        <v>375</v>
      </c>
      <c r="B379" s="2">
        <v>35</v>
      </c>
      <c r="C379" s="2" t="s">
        <v>921</v>
      </c>
      <c r="D379" s="3" t="s">
        <v>2353</v>
      </c>
      <c r="E379" s="2" t="s">
        <v>2354</v>
      </c>
      <c r="F379" s="4" t="s">
        <v>2355</v>
      </c>
      <c r="G379" s="2" t="s">
        <v>2356</v>
      </c>
      <c r="H379" s="2" t="s">
        <v>2357</v>
      </c>
      <c r="I379" s="3" t="s">
        <v>2358</v>
      </c>
      <c r="J379" s="3" t="s">
        <v>0</v>
      </c>
      <c r="K379" s="3" t="s">
        <v>2356</v>
      </c>
      <c r="L379" s="2">
        <f>LEN(M379)-LEN(SUBSTITUTE(M379, "、",""))/LEN("、")+1</f>
        <v>1</v>
      </c>
      <c r="M379" s="6" t="s">
        <v>2359</v>
      </c>
    </row>
    <row r="380" spans="1:13" s="20" customFormat="1" ht="99.95" customHeight="1" x14ac:dyDescent="0.15">
      <c r="A380" s="5">
        <f>ROW()-4</f>
        <v>376</v>
      </c>
      <c r="B380" s="2">
        <v>35</v>
      </c>
      <c r="C380" s="2" t="s">
        <v>2633</v>
      </c>
      <c r="D380" s="3" t="s">
        <v>2661</v>
      </c>
      <c r="E380" s="2" t="s">
        <v>2662</v>
      </c>
      <c r="F380" s="4" t="s">
        <v>2663</v>
      </c>
      <c r="G380" s="2" t="s">
        <v>2664</v>
      </c>
      <c r="H380" s="2" t="s">
        <v>2665</v>
      </c>
      <c r="I380" s="3" t="s">
        <v>2666</v>
      </c>
      <c r="J380" s="3" t="s">
        <v>0</v>
      </c>
      <c r="K380" s="3" t="s">
        <v>2664</v>
      </c>
      <c r="L380" s="2">
        <f>LEN(M380)-LEN(SUBSTITUTE(M380, "、",""))/LEN("、")+1</f>
        <v>1</v>
      </c>
      <c r="M380" s="6" t="s">
        <v>2858</v>
      </c>
    </row>
    <row r="381" spans="1:13" s="20" customFormat="1" ht="99.95" customHeight="1" x14ac:dyDescent="0.15">
      <c r="A381" s="5">
        <f>ROW()-4</f>
        <v>377</v>
      </c>
      <c r="B381" s="2">
        <v>35</v>
      </c>
      <c r="C381" s="2" t="s">
        <v>2633</v>
      </c>
      <c r="D381" s="3" t="s">
        <v>2432</v>
      </c>
      <c r="E381" s="2" t="s">
        <v>2662</v>
      </c>
      <c r="F381" s="4" t="s">
        <v>2679</v>
      </c>
      <c r="G381" s="2" t="s">
        <v>2680</v>
      </c>
      <c r="H381" s="2" t="s">
        <v>2681</v>
      </c>
      <c r="I381" s="3" t="s">
        <v>2682</v>
      </c>
      <c r="J381" s="3" t="s">
        <v>0</v>
      </c>
      <c r="K381" s="3" t="s">
        <v>2680</v>
      </c>
      <c r="L381" s="2">
        <f>LEN(M381)-LEN(SUBSTITUTE(M381, "、",""))/LEN("、")+1</f>
        <v>3</v>
      </c>
      <c r="M381" s="6" t="s">
        <v>2859</v>
      </c>
    </row>
    <row r="382" spans="1:13" s="20" customFormat="1" ht="99.95" customHeight="1" x14ac:dyDescent="0.15">
      <c r="A382" s="5">
        <f>ROW()-4</f>
        <v>378</v>
      </c>
      <c r="B382" s="2">
        <v>35</v>
      </c>
      <c r="C382" s="2" t="s">
        <v>921</v>
      </c>
      <c r="D382" s="3" t="s">
        <v>2360</v>
      </c>
      <c r="E382" s="2" t="s">
        <v>2361</v>
      </c>
      <c r="F382" s="4" t="s">
        <v>2362</v>
      </c>
      <c r="G382" s="2" t="s">
        <v>2363</v>
      </c>
      <c r="H382" s="2" t="s">
        <v>2364</v>
      </c>
      <c r="I382" s="3" t="s">
        <v>2365</v>
      </c>
      <c r="J382" s="3" t="s">
        <v>0</v>
      </c>
      <c r="K382" s="3" t="s">
        <v>2366</v>
      </c>
      <c r="L382" s="2">
        <f>LEN(M382)-LEN(SUBSTITUTE(M382, "、",""))/LEN("、")+1</f>
        <v>3</v>
      </c>
      <c r="M382" s="6" t="s">
        <v>2606</v>
      </c>
    </row>
    <row r="383" spans="1:13" s="20" customFormat="1" ht="99.95" customHeight="1" x14ac:dyDescent="0.15">
      <c r="A383" s="5">
        <f>ROW()-4</f>
        <v>379</v>
      </c>
      <c r="B383" s="21">
        <v>35</v>
      </c>
      <c r="C383" s="21" t="s">
        <v>921</v>
      </c>
      <c r="D383" s="22" t="s">
        <v>745</v>
      </c>
      <c r="E383" s="24" t="s">
        <v>2361</v>
      </c>
      <c r="F383" s="24" t="s">
        <v>2367</v>
      </c>
      <c r="G383" s="24" t="s">
        <v>2368</v>
      </c>
      <c r="H383" s="24" t="s">
        <v>2369</v>
      </c>
      <c r="I383" s="22" t="s">
        <v>2370</v>
      </c>
      <c r="J383" s="24" t="s">
        <v>0</v>
      </c>
      <c r="K383" s="24" t="s">
        <v>2368</v>
      </c>
      <c r="L383" s="22">
        <v>4</v>
      </c>
      <c r="M383" s="23" t="s">
        <v>2860</v>
      </c>
    </row>
    <row r="384" spans="1:13" ht="80.099999999999994" customHeight="1" x14ac:dyDescent="0.15">
      <c r="A384" s="2">
        <f>ROW()-4</f>
        <v>380</v>
      </c>
      <c r="B384" s="2">
        <v>35</v>
      </c>
      <c r="C384" s="2" t="s">
        <v>20</v>
      </c>
      <c r="D384" s="3" t="s">
        <v>841</v>
      </c>
      <c r="E384" s="3" t="s">
        <v>842</v>
      </c>
      <c r="F384" s="3" t="s">
        <v>843</v>
      </c>
      <c r="G384" s="2" t="s">
        <v>844</v>
      </c>
      <c r="H384" s="2" t="s">
        <v>845</v>
      </c>
      <c r="I384" s="3" t="s">
        <v>846</v>
      </c>
      <c r="J384" s="3" t="s">
        <v>817</v>
      </c>
      <c r="K384" s="3" t="s">
        <v>847</v>
      </c>
      <c r="L384" s="2">
        <f>LEN(M384)-LEN(SUBSTITUTE(M384, "、",""))/LEN("、")+1</f>
        <v>2</v>
      </c>
      <c r="M384" s="3" t="s">
        <v>848</v>
      </c>
    </row>
    <row r="385" spans="1:13" ht="80.099999999999994" customHeight="1" x14ac:dyDescent="0.15">
      <c r="A385" s="2">
        <f>ROW()-4</f>
        <v>381</v>
      </c>
      <c r="B385" s="2">
        <v>35</v>
      </c>
      <c r="C385" s="2" t="s">
        <v>921</v>
      </c>
      <c r="D385" s="3" t="s">
        <v>2371</v>
      </c>
      <c r="E385" s="2" t="s">
        <v>2372</v>
      </c>
      <c r="F385" s="4" t="s">
        <v>2373</v>
      </c>
      <c r="G385" s="2" t="s">
        <v>2374</v>
      </c>
      <c r="H385" s="2" t="s">
        <v>2375</v>
      </c>
      <c r="I385" s="3" t="s">
        <v>2376</v>
      </c>
      <c r="J385" s="3" t="s">
        <v>0</v>
      </c>
      <c r="K385" s="3" t="s">
        <v>2377</v>
      </c>
      <c r="L385" s="2">
        <f>LEN(M385)-LEN(SUBSTITUTE(M385, "、",""))/LEN("、")+1</f>
        <v>1</v>
      </c>
      <c r="M385" s="3" t="s">
        <v>2378</v>
      </c>
    </row>
    <row r="386" spans="1:13" ht="80.099999999999994" customHeight="1" x14ac:dyDescent="0.15">
      <c r="A386" s="2">
        <f>ROW()-4</f>
        <v>382</v>
      </c>
      <c r="B386" s="3">
        <v>35</v>
      </c>
      <c r="C386" s="3" t="s">
        <v>20</v>
      </c>
      <c r="D386" s="3" t="s">
        <v>745</v>
      </c>
      <c r="E386" s="3" t="s">
        <v>795</v>
      </c>
      <c r="F386" s="3" t="s">
        <v>746</v>
      </c>
      <c r="G386" s="3" t="s">
        <v>747</v>
      </c>
      <c r="H386" s="3" t="s">
        <v>748</v>
      </c>
      <c r="I386" s="3" t="s">
        <v>749</v>
      </c>
      <c r="J386" s="3" t="s">
        <v>0</v>
      </c>
      <c r="K386" s="3" t="s">
        <v>747</v>
      </c>
      <c r="L386" s="2">
        <f>LEN(M386)-LEN(SUBSTITUTE(M386, "、",""))/LEN("、")+1</f>
        <v>1</v>
      </c>
      <c r="M386" s="2" t="s">
        <v>2862</v>
      </c>
    </row>
    <row r="387" spans="1:13" ht="80.099999999999994" customHeight="1" x14ac:dyDescent="0.15">
      <c r="A387" s="2">
        <f>ROW()-4</f>
        <v>383</v>
      </c>
      <c r="B387" s="2">
        <v>35</v>
      </c>
      <c r="C387" s="2" t="s">
        <v>921</v>
      </c>
      <c r="D387" s="3" t="s">
        <v>2385</v>
      </c>
      <c r="E387" s="2" t="s">
        <v>2380</v>
      </c>
      <c r="F387" s="4" t="s">
        <v>2386</v>
      </c>
      <c r="G387" s="2" t="s">
        <v>2387</v>
      </c>
      <c r="H387" s="2" t="s">
        <v>2388</v>
      </c>
      <c r="I387" s="3" t="s">
        <v>2389</v>
      </c>
      <c r="J387" s="3" t="s">
        <v>0</v>
      </c>
      <c r="K387" s="3" t="s">
        <v>2390</v>
      </c>
      <c r="L387" s="2">
        <f>LEN(M387)-LEN(SUBSTITUTE(M387, "、",""))/LEN("、")+1</f>
        <v>2</v>
      </c>
      <c r="M387" s="3" t="s">
        <v>2607</v>
      </c>
    </row>
    <row r="388" spans="1:13" ht="80.099999999999994" customHeight="1" x14ac:dyDescent="0.15">
      <c r="A388" s="2">
        <f>ROW()-4</f>
        <v>384</v>
      </c>
      <c r="B388" s="21">
        <v>35</v>
      </c>
      <c r="C388" s="21" t="s">
        <v>921</v>
      </c>
      <c r="D388" s="22" t="s">
        <v>2379</v>
      </c>
      <c r="E388" s="24" t="s">
        <v>2380</v>
      </c>
      <c r="F388" s="24" t="s">
        <v>2381</v>
      </c>
      <c r="G388" s="24" t="s">
        <v>2382</v>
      </c>
      <c r="H388" s="24" t="s">
        <v>2383</v>
      </c>
      <c r="I388" s="22" t="s">
        <v>2384</v>
      </c>
      <c r="J388" s="24" t="s">
        <v>0</v>
      </c>
      <c r="K388" s="24" t="s">
        <v>2825</v>
      </c>
      <c r="L388" s="22">
        <v>1</v>
      </c>
      <c r="M388" s="24" t="s">
        <v>2861</v>
      </c>
    </row>
    <row r="389" spans="1:13" ht="80.099999999999994" customHeight="1" x14ac:dyDescent="0.15">
      <c r="A389" s="2">
        <f>ROW()-4</f>
        <v>385</v>
      </c>
      <c r="B389" s="2">
        <v>35</v>
      </c>
      <c r="C389" s="2" t="s">
        <v>921</v>
      </c>
      <c r="D389" s="3" t="s">
        <v>2397</v>
      </c>
      <c r="E389" s="2" t="s">
        <v>2392</v>
      </c>
      <c r="F389" s="4" t="s">
        <v>2398</v>
      </c>
      <c r="G389" s="2" t="s">
        <v>2399</v>
      </c>
      <c r="H389" s="2" t="s">
        <v>2399</v>
      </c>
      <c r="I389" s="3" t="s">
        <v>2400</v>
      </c>
      <c r="J389" s="3" t="s">
        <v>0</v>
      </c>
      <c r="K389" s="3" t="s">
        <v>2399</v>
      </c>
      <c r="L389" s="2">
        <f>LEN(M389)-LEN(SUBSTITUTE(M389, "、",""))/LEN("、")+1</f>
        <v>1</v>
      </c>
      <c r="M389" s="3" t="s">
        <v>2401</v>
      </c>
    </row>
    <row r="390" spans="1:13" ht="80.099999999999994" customHeight="1" x14ac:dyDescent="0.15">
      <c r="A390" s="2">
        <f>ROW()-4</f>
        <v>386</v>
      </c>
      <c r="B390" s="2">
        <v>35</v>
      </c>
      <c r="C390" s="2" t="s">
        <v>921</v>
      </c>
      <c r="D390" s="3" t="s">
        <v>2402</v>
      </c>
      <c r="E390" s="2" t="s">
        <v>2392</v>
      </c>
      <c r="F390" s="4" t="s">
        <v>2403</v>
      </c>
      <c r="G390" s="2" t="s">
        <v>2404</v>
      </c>
      <c r="H390" s="2" t="s">
        <v>2405</v>
      </c>
      <c r="I390" s="3" t="s">
        <v>1813</v>
      </c>
      <c r="J390" s="3" t="s">
        <v>0</v>
      </c>
      <c r="K390" s="3" t="s">
        <v>2406</v>
      </c>
      <c r="L390" s="2">
        <f>LEN(M390)-LEN(SUBSTITUTE(M390, "、",""))/LEN("、")+1</f>
        <v>1</v>
      </c>
      <c r="M390" s="3" t="s">
        <v>2407</v>
      </c>
    </row>
    <row r="391" spans="1:13" ht="80.099999999999994" customHeight="1" x14ac:dyDescent="0.15">
      <c r="A391" s="2">
        <f>ROW()-4</f>
        <v>387</v>
      </c>
      <c r="B391" s="3">
        <v>35</v>
      </c>
      <c r="C391" s="3" t="s">
        <v>20</v>
      </c>
      <c r="D391" s="3" t="s">
        <v>133</v>
      </c>
      <c r="E391" s="3" t="s">
        <v>793</v>
      </c>
      <c r="F391" s="3" t="s">
        <v>737</v>
      </c>
      <c r="G391" s="3" t="s">
        <v>134</v>
      </c>
      <c r="H391" s="3" t="s">
        <v>135</v>
      </c>
      <c r="I391" s="3" t="s">
        <v>738</v>
      </c>
      <c r="J391" s="3" t="s">
        <v>0</v>
      </c>
      <c r="K391" s="3" t="s">
        <v>134</v>
      </c>
      <c r="L391" s="2">
        <f>LEN(M391)-LEN(SUBSTITUTE(M391, "、",""))/LEN("、")+1</f>
        <v>2</v>
      </c>
      <c r="M391" s="2" t="s">
        <v>861</v>
      </c>
    </row>
    <row r="392" spans="1:13" ht="80.099999999999994" customHeight="1" x14ac:dyDescent="0.15">
      <c r="A392" s="2">
        <f>ROW()-4</f>
        <v>388</v>
      </c>
      <c r="B392" s="2">
        <v>35</v>
      </c>
      <c r="C392" s="2" t="s">
        <v>921</v>
      </c>
      <c r="D392" s="3" t="s">
        <v>2391</v>
      </c>
      <c r="E392" s="2" t="s">
        <v>2392</v>
      </c>
      <c r="F392" s="4" t="s">
        <v>2393</v>
      </c>
      <c r="G392" s="2" t="s">
        <v>2394</v>
      </c>
      <c r="H392" s="2" t="s">
        <v>2395</v>
      </c>
      <c r="I392" s="3" t="s">
        <v>2396</v>
      </c>
      <c r="J392" s="3" t="s">
        <v>1</v>
      </c>
      <c r="K392" s="3" t="s">
        <v>977</v>
      </c>
      <c r="L392" s="2">
        <f>LEN(M392)-LEN(SUBSTITUTE(M392, "、",""))/LEN("、")+1</f>
        <v>2</v>
      </c>
      <c r="M392" s="3" t="s">
        <v>2608</v>
      </c>
    </row>
    <row r="393" spans="1:13" ht="80.099999999999994" customHeight="1" x14ac:dyDescent="0.15">
      <c r="A393" s="2">
        <f>ROW()-4</f>
        <v>389</v>
      </c>
      <c r="B393" s="3">
        <v>35</v>
      </c>
      <c r="C393" s="3" t="s">
        <v>20</v>
      </c>
      <c r="D393" s="3" t="s">
        <v>750</v>
      </c>
      <c r="E393" s="3" t="s">
        <v>793</v>
      </c>
      <c r="F393" s="3" t="s">
        <v>751</v>
      </c>
      <c r="G393" s="3" t="s">
        <v>752</v>
      </c>
      <c r="H393" s="3" t="s">
        <v>753</v>
      </c>
      <c r="I393" s="3" t="s">
        <v>754</v>
      </c>
      <c r="J393" s="3" t="s">
        <v>1</v>
      </c>
      <c r="K393" s="3" t="s">
        <v>752</v>
      </c>
      <c r="L393" s="2">
        <f>LEN(M393)-LEN(SUBSTITUTE(M393, "、",""))/LEN("、")+1</f>
        <v>1</v>
      </c>
      <c r="M393" s="2" t="s">
        <v>785</v>
      </c>
    </row>
    <row r="394" spans="1:13" ht="80.099999999999994" customHeight="1" x14ac:dyDescent="0.15">
      <c r="A394" s="2">
        <f>ROW()-4</f>
        <v>390</v>
      </c>
      <c r="B394" s="2">
        <v>35</v>
      </c>
      <c r="C394" s="2" t="s">
        <v>921</v>
      </c>
      <c r="D394" s="3" t="s">
        <v>2408</v>
      </c>
      <c r="E394" s="2" t="s">
        <v>2409</v>
      </c>
      <c r="F394" s="4" t="s">
        <v>2410</v>
      </c>
      <c r="G394" s="2" t="s">
        <v>2411</v>
      </c>
      <c r="H394" s="2" t="s">
        <v>2412</v>
      </c>
      <c r="I394" s="3" t="s">
        <v>2413</v>
      </c>
      <c r="J394" s="3" t="s">
        <v>0</v>
      </c>
      <c r="K394" s="3" t="s">
        <v>2411</v>
      </c>
      <c r="L394" s="2">
        <f>LEN(M394)-LEN(SUBSTITUTE(M394, "、",""))/LEN("、")+1</f>
        <v>2</v>
      </c>
      <c r="M394" s="3" t="s">
        <v>2609</v>
      </c>
    </row>
    <row r="395" spans="1:13" ht="80.099999999999994" customHeight="1" x14ac:dyDescent="0.15">
      <c r="A395" s="2">
        <f>ROW()-4</f>
        <v>391</v>
      </c>
      <c r="B395" s="2">
        <v>35</v>
      </c>
      <c r="C395" s="2" t="s">
        <v>921</v>
      </c>
      <c r="D395" s="3" t="s">
        <v>2414</v>
      </c>
      <c r="E395" s="2" t="s">
        <v>2415</v>
      </c>
      <c r="F395" s="4" t="s">
        <v>2416</v>
      </c>
      <c r="G395" s="2" t="s">
        <v>2417</v>
      </c>
      <c r="H395" s="2" t="s">
        <v>2418</v>
      </c>
      <c r="I395" s="3" t="s">
        <v>2419</v>
      </c>
      <c r="J395" s="3" t="s">
        <v>0</v>
      </c>
      <c r="K395" s="3" t="s">
        <v>2417</v>
      </c>
      <c r="L395" s="2">
        <f>LEN(M395)-LEN(SUBSTITUTE(M395, "、",""))/LEN("、")+1</f>
        <v>2</v>
      </c>
      <c r="M395" s="3" t="s">
        <v>2610</v>
      </c>
    </row>
    <row r="396" spans="1:13" ht="80.099999999999994" customHeight="1" x14ac:dyDescent="0.15">
      <c r="A396" s="2">
        <f>ROW()-4</f>
        <v>392</v>
      </c>
      <c r="B396" s="2">
        <v>35</v>
      </c>
      <c r="C396" s="2" t="s">
        <v>921</v>
      </c>
      <c r="D396" s="3" t="s">
        <v>1025</v>
      </c>
      <c r="E396" s="2" t="s">
        <v>2420</v>
      </c>
      <c r="F396" s="4" t="s">
        <v>2421</v>
      </c>
      <c r="G396" s="2" t="s">
        <v>2422</v>
      </c>
      <c r="H396" s="2" t="s">
        <v>2423</v>
      </c>
      <c r="I396" s="3" t="s">
        <v>2424</v>
      </c>
      <c r="J396" s="3" t="s">
        <v>0</v>
      </c>
      <c r="K396" s="3" t="s">
        <v>2425</v>
      </c>
      <c r="L396" s="2">
        <f>LEN(M396)-LEN(SUBSTITUTE(M396, "、",""))/LEN("、")+1</f>
        <v>2</v>
      </c>
      <c r="M396" s="3" t="s">
        <v>2611</v>
      </c>
    </row>
    <row r="397" spans="1:13" ht="80.099999999999994" customHeight="1" x14ac:dyDescent="0.15">
      <c r="A397" s="2">
        <f>ROW()-4</f>
        <v>393</v>
      </c>
      <c r="B397" s="21">
        <v>35</v>
      </c>
      <c r="C397" s="21" t="s">
        <v>921</v>
      </c>
      <c r="D397" s="22" t="s">
        <v>911</v>
      </c>
      <c r="E397" s="24" t="s">
        <v>912</v>
      </c>
      <c r="F397" s="22" t="s">
        <v>2826</v>
      </c>
      <c r="G397" s="24" t="s">
        <v>2827</v>
      </c>
      <c r="H397" s="24" t="s">
        <v>2828</v>
      </c>
      <c r="I397" s="22" t="s">
        <v>1364</v>
      </c>
      <c r="J397" s="24" t="s">
        <v>0</v>
      </c>
      <c r="K397" s="24" t="s">
        <v>913</v>
      </c>
      <c r="L397" s="22">
        <v>1</v>
      </c>
      <c r="M397" s="24" t="s">
        <v>2863</v>
      </c>
    </row>
    <row r="398" spans="1:13" ht="80.099999999999994" customHeight="1" x14ac:dyDescent="0.15">
      <c r="A398" s="2">
        <f>ROW()-4</f>
        <v>394</v>
      </c>
      <c r="B398" s="2">
        <v>35</v>
      </c>
      <c r="C398" s="2" t="s">
        <v>921</v>
      </c>
      <c r="D398" s="3" t="s">
        <v>2426</v>
      </c>
      <c r="E398" s="2" t="s">
        <v>2427</v>
      </c>
      <c r="F398" s="4" t="s">
        <v>2428</v>
      </c>
      <c r="G398" s="2" t="s">
        <v>2429</v>
      </c>
      <c r="H398" s="2" t="s">
        <v>2430</v>
      </c>
      <c r="I398" s="3" t="s">
        <v>1234</v>
      </c>
      <c r="J398" s="3" t="s">
        <v>0</v>
      </c>
      <c r="K398" s="3" t="s">
        <v>2429</v>
      </c>
      <c r="L398" s="2">
        <f>LEN(M398)-LEN(SUBSTITUTE(M398, "、",""))/LEN("、")+1</f>
        <v>1</v>
      </c>
      <c r="M398" s="3" t="s">
        <v>2431</v>
      </c>
    </row>
    <row r="399" spans="1:13" ht="80.099999999999994" customHeight="1" x14ac:dyDescent="0.15">
      <c r="A399" s="2">
        <f>ROW()-4</f>
        <v>395</v>
      </c>
      <c r="B399" s="2">
        <v>35</v>
      </c>
      <c r="C399" s="2" t="s">
        <v>921</v>
      </c>
      <c r="D399" s="3" t="s">
        <v>1025</v>
      </c>
      <c r="E399" s="2" t="s">
        <v>129</v>
      </c>
      <c r="F399" s="4" t="s">
        <v>2437</v>
      </c>
      <c r="G399" s="2" t="s">
        <v>2438</v>
      </c>
      <c r="H399" s="2" t="s">
        <v>2439</v>
      </c>
      <c r="I399" s="3" t="s">
        <v>2440</v>
      </c>
      <c r="J399" s="3" t="s">
        <v>0</v>
      </c>
      <c r="K399" s="3" t="s">
        <v>2438</v>
      </c>
      <c r="L399" s="2">
        <f>LEN(M399)-LEN(SUBSTITUTE(M399, "、",""))/LEN("、")+1</f>
        <v>1</v>
      </c>
      <c r="M399" s="3" t="s">
        <v>2441</v>
      </c>
    </row>
    <row r="400" spans="1:13" ht="80.099999999999994" customHeight="1" x14ac:dyDescent="0.15">
      <c r="A400" s="2">
        <f>ROW()-4</f>
        <v>396</v>
      </c>
      <c r="B400" s="2">
        <v>35</v>
      </c>
      <c r="C400" s="2" t="s">
        <v>20</v>
      </c>
      <c r="D400" s="3" t="s">
        <v>128</v>
      </c>
      <c r="E400" s="2" t="s">
        <v>129</v>
      </c>
      <c r="F400" s="4" t="s">
        <v>451</v>
      </c>
      <c r="G400" s="2" t="s">
        <v>130</v>
      </c>
      <c r="H400" s="2" t="s">
        <v>131</v>
      </c>
      <c r="I400" s="3" t="s">
        <v>594</v>
      </c>
      <c r="J400" s="3" t="s">
        <v>0</v>
      </c>
      <c r="K400" s="3" t="s">
        <v>597</v>
      </c>
      <c r="L400" s="2">
        <f>LEN(M400)-LEN(SUBSTITUTE(M400, "、",""))/LEN("、")+1</f>
        <v>1</v>
      </c>
      <c r="M400" s="3" t="s">
        <v>132</v>
      </c>
    </row>
    <row r="401" spans="1:13" ht="80.099999999999994" customHeight="1" x14ac:dyDescent="0.15">
      <c r="A401" s="2">
        <f>ROW()-4</f>
        <v>397</v>
      </c>
      <c r="B401" s="2">
        <v>35</v>
      </c>
      <c r="C401" s="2" t="s">
        <v>2633</v>
      </c>
      <c r="D401" s="3" t="s">
        <v>2667</v>
      </c>
      <c r="E401" s="2" t="s">
        <v>129</v>
      </c>
      <c r="F401" s="4" t="s">
        <v>2668</v>
      </c>
      <c r="G401" s="2" t="s">
        <v>2669</v>
      </c>
      <c r="H401" s="2" t="s">
        <v>2670</v>
      </c>
      <c r="I401" s="3" t="s">
        <v>2671</v>
      </c>
      <c r="J401" s="3" t="s">
        <v>0</v>
      </c>
      <c r="K401" s="3" t="s">
        <v>2669</v>
      </c>
      <c r="L401" s="2">
        <f>LEN(M401)-LEN(SUBSTITUTE(M401, "、",""))/LEN("、")+1</f>
        <v>1</v>
      </c>
      <c r="M401" s="3" t="s">
        <v>2672</v>
      </c>
    </row>
    <row r="402" spans="1:13" ht="80.099999999999994" customHeight="1" x14ac:dyDescent="0.15">
      <c r="A402" s="2">
        <f>ROW()-4</f>
        <v>398</v>
      </c>
      <c r="B402" s="2">
        <v>35</v>
      </c>
      <c r="C402" s="2" t="s">
        <v>20</v>
      </c>
      <c r="D402" s="3" t="s">
        <v>12</v>
      </c>
      <c r="E402" s="2" t="s">
        <v>129</v>
      </c>
      <c r="F402" s="4" t="s">
        <v>452</v>
      </c>
      <c r="G402" s="2" t="s">
        <v>180</v>
      </c>
      <c r="H402" s="2" t="s">
        <v>181</v>
      </c>
      <c r="I402" s="3" t="s">
        <v>595</v>
      </c>
      <c r="J402" s="3" t="s">
        <v>0</v>
      </c>
      <c r="K402" s="3" t="s">
        <v>3</v>
      </c>
      <c r="L402" s="2">
        <f>LEN(M402)-LEN(SUBSTITUTE(M402, "、",""))/LEN("、")+1</f>
        <v>1</v>
      </c>
      <c r="M402" s="3" t="s">
        <v>182</v>
      </c>
    </row>
    <row r="403" spans="1:13" ht="80.099999999999994" customHeight="1" x14ac:dyDescent="0.15">
      <c r="A403" s="2">
        <f>ROW()-4</f>
        <v>399</v>
      </c>
      <c r="B403" s="2">
        <v>35</v>
      </c>
      <c r="C403" s="2" t="s">
        <v>20</v>
      </c>
      <c r="D403" s="3" t="s">
        <v>359</v>
      </c>
      <c r="E403" s="2" t="s">
        <v>129</v>
      </c>
      <c r="F403" s="4" t="s">
        <v>453</v>
      </c>
      <c r="G403" s="2" t="s">
        <v>360</v>
      </c>
      <c r="H403" s="2" t="s">
        <v>361</v>
      </c>
      <c r="I403" s="3" t="s">
        <v>596</v>
      </c>
      <c r="J403" s="3" t="s">
        <v>0</v>
      </c>
      <c r="K403" s="3" t="s">
        <v>362</v>
      </c>
      <c r="L403" s="2">
        <f>LEN(M403)-LEN(SUBSTITUTE(M403, "、",""))/LEN("、")+1</f>
        <v>1</v>
      </c>
      <c r="M403" s="3" t="s">
        <v>363</v>
      </c>
    </row>
    <row r="404" spans="1:13" ht="80.099999999999994" customHeight="1" x14ac:dyDescent="0.15">
      <c r="A404" s="2">
        <f>ROW()-4</f>
        <v>400</v>
      </c>
      <c r="B404" s="2">
        <v>35</v>
      </c>
      <c r="C404" s="2" t="s">
        <v>921</v>
      </c>
      <c r="D404" s="3" t="s">
        <v>2432</v>
      </c>
      <c r="E404" s="2" t="s">
        <v>129</v>
      </c>
      <c r="F404" s="4" t="s">
        <v>2433</v>
      </c>
      <c r="G404" s="2" t="s">
        <v>2434</v>
      </c>
      <c r="H404" s="2" t="s">
        <v>2435</v>
      </c>
      <c r="I404" s="3" t="s">
        <v>2436</v>
      </c>
      <c r="J404" s="3" t="s">
        <v>0</v>
      </c>
      <c r="K404" s="3" t="s">
        <v>2434</v>
      </c>
      <c r="L404" s="2">
        <f>LEN(M404)-LEN(SUBSTITUTE(M404, "、",""))/LEN("、")+1</f>
        <v>2</v>
      </c>
      <c r="M404" s="3" t="s">
        <v>2612</v>
      </c>
    </row>
    <row r="405" spans="1:13" ht="80.099999999999994" customHeight="1" x14ac:dyDescent="0.15">
      <c r="A405" s="2">
        <f>ROW()-4</f>
        <v>401</v>
      </c>
      <c r="B405" s="2">
        <v>35</v>
      </c>
      <c r="C405" s="2" t="s">
        <v>20</v>
      </c>
      <c r="D405" s="3" t="s">
        <v>289</v>
      </c>
      <c r="E405" s="2" t="s">
        <v>129</v>
      </c>
      <c r="F405" s="4" t="s">
        <v>454</v>
      </c>
      <c r="G405" s="2" t="s">
        <v>290</v>
      </c>
      <c r="H405" s="2" t="s">
        <v>291</v>
      </c>
      <c r="I405" s="3" t="s">
        <v>601</v>
      </c>
      <c r="J405" s="3" t="s">
        <v>1</v>
      </c>
      <c r="K405" s="3"/>
      <c r="L405" s="2">
        <f>LEN(M405)-LEN(SUBSTITUTE(M405, "、",""))/LEN("、")+1</f>
        <v>2</v>
      </c>
      <c r="M405" s="3" t="s">
        <v>640</v>
      </c>
    </row>
    <row r="406" spans="1:13" ht="80.099999999999994" customHeight="1" x14ac:dyDescent="0.15">
      <c r="A406" s="2">
        <f>ROW()-4</f>
        <v>402</v>
      </c>
      <c r="B406" s="2">
        <v>35</v>
      </c>
      <c r="C406" s="2" t="s">
        <v>921</v>
      </c>
      <c r="D406" s="3" t="s">
        <v>2442</v>
      </c>
      <c r="E406" s="2" t="s">
        <v>277</v>
      </c>
      <c r="F406" s="4" t="s">
        <v>2443</v>
      </c>
      <c r="G406" s="2" t="s">
        <v>2444</v>
      </c>
      <c r="H406" s="2" t="s">
        <v>2445</v>
      </c>
      <c r="I406" s="3" t="s">
        <v>2446</v>
      </c>
      <c r="J406" s="3" t="s">
        <v>0</v>
      </c>
      <c r="K406" s="3" t="s">
        <v>2444</v>
      </c>
      <c r="L406" s="2">
        <f>LEN(M406)-LEN(SUBSTITUTE(M406, "、",""))/LEN("、")+1</f>
        <v>2</v>
      </c>
      <c r="M406" s="3" t="s">
        <v>2613</v>
      </c>
    </row>
    <row r="407" spans="1:13" ht="80.099999999999994" customHeight="1" x14ac:dyDescent="0.15">
      <c r="A407" s="2">
        <f>ROW()-4</f>
        <v>403</v>
      </c>
      <c r="B407" s="2">
        <v>35</v>
      </c>
      <c r="C407" s="2" t="s">
        <v>2633</v>
      </c>
      <c r="D407" s="3" t="s">
        <v>2673</v>
      </c>
      <c r="E407" s="2" t="s">
        <v>277</v>
      </c>
      <c r="F407" s="4" t="s">
        <v>2674</v>
      </c>
      <c r="G407" s="2" t="s">
        <v>2675</v>
      </c>
      <c r="H407" s="2" t="s">
        <v>2676</v>
      </c>
      <c r="I407" s="3" t="s">
        <v>2677</v>
      </c>
      <c r="J407" s="3" t="s">
        <v>0</v>
      </c>
      <c r="K407" s="3" t="s">
        <v>2675</v>
      </c>
      <c r="L407" s="2">
        <f>LEN(M407)-LEN(SUBSTITUTE(M407, "、",""))/LEN("、")+1</f>
        <v>1</v>
      </c>
      <c r="M407" s="3" t="s">
        <v>2678</v>
      </c>
    </row>
    <row r="408" spans="1:13" ht="80.099999999999994" customHeight="1" x14ac:dyDescent="0.15">
      <c r="A408" s="2">
        <f>ROW()-4</f>
        <v>404</v>
      </c>
      <c r="B408" s="2">
        <v>35</v>
      </c>
      <c r="C408" s="2" t="s">
        <v>20</v>
      </c>
      <c r="D408" s="3" t="s">
        <v>276</v>
      </c>
      <c r="E408" s="2" t="s">
        <v>277</v>
      </c>
      <c r="F408" s="4" t="s">
        <v>455</v>
      </c>
      <c r="G408" s="2" t="s">
        <v>278</v>
      </c>
      <c r="H408" s="2" t="s">
        <v>279</v>
      </c>
      <c r="I408" s="3" t="s">
        <v>602</v>
      </c>
      <c r="J408" s="3" t="s">
        <v>1</v>
      </c>
      <c r="K408" s="3"/>
      <c r="L408" s="2">
        <f>LEN(M408)-LEN(SUBSTITUTE(M408, "、",""))/LEN("、")+1</f>
        <v>1</v>
      </c>
      <c r="M408" s="3" t="s">
        <v>280</v>
      </c>
    </row>
    <row r="409" spans="1:13" ht="80.099999999999994" customHeight="1" x14ac:dyDescent="0.15">
      <c r="A409" s="2">
        <f>ROW()-4</f>
        <v>405</v>
      </c>
      <c r="B409" s="2">
        <v>35</v>
      </c>
      <c r="C409" s="2" t="s">
        <v>921</v>
      </c>
      <c r="D409" s="3" t="s">
        <v>2447</v>
      </c>
      <c r="E409" s="2" t="s">
        <v>2448</v>
      </c>
      <c r="F409" s="4" t="s">
        <v>2449</v>
      </c>
      <c r="G409" s="2" t="s">
        <v>2450</v>
      </c>
      <c r="H409" s="2" t="s">
        <v>2451</v>
      </c>
      <c r="I409" s="3" t="s">
        <v>2452</v>
      </c>
      <c r="J409" s="3" t="s">
        <v>0</v>
      </c>
      <c r="K409" s="3" t="s">
        <v>2450</v>
      </c>
      <c r="L409" s="2">
        <f>LEN(M409)-LEN(SUBSTITUTE(M409, "、",""))/LEN("、")+1</f>
        <v>2</v>
      </c>
      <c r="M409" s="3" t="s">
        <v>2614</v>
      </c>
    </row>
    <row r="410" spans="1:13" ht="80.099999999999994" customHeight="1" x14ac:dyDescent="0.15">
      <c r="A410" s="2">
        <f>ROW()-4</f>
        <v>406</v>
      </c>
      <c r="B410" s="2">
        <v>35</v>
      </c>
      <c r="C410" s="2" t="s">
        <v>921</v>
      </c>
      <c r="D410" s="3" t="s">
        <v>2460</v>
      </c>
      <c r="E410" s="2" t="s">
        <v>915</v>
      </c>
      <c r="F410" s="4" t="s">
        <v>2461</v>
      </c>
      <c r="G410" s="2" t="s">
        <v>2462</v>
      </c>
      <c r="H410" s="2" t="s">
        <v>2463</v>
      </c>
      <c r="I410" s="3" t="s">
        <v>2464</v>
      </c>
      <c r="J410" s="3" t="s">
        <v>0</v>
      </c>
      <c r="K410" s="3" t="s">
        <v>2462</v>
      </c>
      <c r="L410" s="2">
        <f>LEN(M410)-LEN(SUBSTITUTE(M410, "、",""))/LEN("、")+1</f>
        <v>1</v>
      </c>
      <c r="M410" s="3" t="s">
        <v>2465</v>
      </c>
    </row>
    <row r="411" spans="1:13" ht="80.099999999999994" customHeight="1" x14ac:dyDescent="0.15">
      <c r="A411" s="2">
        <f>ROW()-4</f>
        <v>407</v>
      </c>
      <c r="B411" s="2">
        <v>35</v>
      </c>
      <c r="C411" s="2" t="s">
        <v>20</v>
      </c>
      <c r="D411" s="3" t="s">
        <v>914</v>
      </c>
      <c r="E411" s="2" t="s">
        <v>915</v>
      </c>
      <c r="F411" s="4" t="s">
        <v>916</v>
      </c>
      <c r="G411" s="2" t="s">
        <v>917</v>
      </c>
      <c r="H411" s="2" t="s">
        <v>918</v>
      </c>
      <c r="I411" s="3" t="s">
        <v>919</v>
      </c>
      <c r="J411" s="3" t="s">
        <v>0</v>
      </c>
      <c r="K411" s="3" t="s">
        <v>917</v>
      </c>
      <c r="L411" s="2">
        <f>LEN(M411)-LEN(SUBSTITUTE(M411, "、",""))/LEN("、")+1</f>
        <v>1</v>
      </c>
      <c r="M411" s="3" t="s">
        <v>920</v>
      </c>
    </row>
    <row r="412" spans="1:13" ht="80.099999999999994" customHeight="1" x14ac:dyDescent="0.15">
      <c r="A412" s="2">
        <f>ROW()-4</f>
        <v>408</v>
      </c>
      <c r="B412" s="2">
        <v>35</v>
      </c>
      <c r="C412" s="2" t="s">
        <v>921</v>
      </c>
      <c r="D412" s="3" t="s">
        <v>2453</v>
      </c>
      <c r="E412" s="2" t="s">
        <v>915</v>
      </c>
      <c r="F412" s="4" t="s">
        <v>2454</v>
      </c>
      <c r="G412" s="2" t="s">
        <v>2455</v>
      </c>
      <c r="H412" s="2" t="s">
        <v>2456</v>
      </c>
      <c r="I412" s="3" t="s">
        <v>2457</v>
      </c>
      <c r="J412" s="3" t="s">
        <v>0</v>
      </c>
      <c r="K412" s="3" t="s">
        <v>2458</v>
      </c>
      <c r="L412" s="2">
        <f>LEN(M412)-LEN(SUBSTITUTE(M412, "、",""))/LEN("、")+1</f>
        <v>1</v>
      </c>
      <c r="M412" s="3" t="s">
        <v>2459</v>
      </c>
    </row>
    <row r="413" spans="1:13" ht="80.099999999999994" customHeight="1" x14ac:dyDescent="0.15">
      <c r="A413" s="2">
        <f>ROW()-4</f>
        <v>409</v>
      </c>
      <c r="B413" s="2">
        <v>35</v>
      </c>
      <c r="C413" s="2" t="s">
        <v>20</v>
      </c>
      <c r="D413" s="2" t="s">
        <v>619</v>
      </c>
      <c r="E413" s="2" t="s">
        <v>620</v>
      </c>
      <c r="F413" s="3" t="s">
        <v>621</v>
      </c>
      <c r="G413" s="2" t="s">
        <v>622</v>
      </c>
      <c r="H413" s="2" t="s">
        <v>623</v>
      </c>
      <c r="I413" s="3" t="s">
        <v>624</v>
      </c>
      <c r="J413" s="2" t="s">
        <v>465</v>
      </c>
      <c r="K413" s="2"/>
      <c r="L413" s="2">
        <f>LEN(M413)-LEN(SUBSTITUTE(M413, "、",""))/LEN("、")+1</f>
        <v>1</v>
      </c>
      <c r="M413" s="3" t="s">
        <v>467</v>
      </c>
    </row>
    <row r="414" spans="1:13" ht="80.099999999999994" customHeight="1" x14ac:dyDescent="0.15">
      <c r="A414" s="2">
        <f>ROW()-4</f>
        <v>410</v>
      </c>
      <c r="B414" s="2">
        <v>35</v>
      </c>
      <c r="C414" s="2" t="s">
        <v>921</v>
      </c>
      <c r="D414" s="3" t="s">
        <v>2466</v>
      </c>
      <c r="E414" s="2" t="s">
        <v>500</v>
      </c>
      <c r="F414" s="4" t="s">
        <v>2467</v>
      </c>
      <c r="G414" s="2" t="s">
        <v>2468</v>
      </c>
      <c r="H414" s="2" t="s">
        <v>2469</v>
      </c>
      <c r="I414" s="3" t="s">
        <v>1504</v>
      </c>
      <c r="J414" s="3" t="s">
        <v>0</v>
      </c>
      <c r="K414" s="3" t="s">
        <v>2468</v>
      </c>
      <c r="L414" s="2">
        <f>LEN(M414)-LEN(SUBSTITUTE(M414, "、",""))/LEN("、")+1</f>
        <v>1</v>
      </c>
      <c r="M414" s="3" t="s">
        <v>2470</v>
      </c>
    </row>
    <row r="415" spans="1:13" ht="80.099999999999994" customHeight="1" x14ac:dyDescent="0.15">
      <c r="A415" s="2">
        <f>ROW()-4</f>
        <v>411</v>
      </c>
      <c r="B415" s="2">
        <v>35</v>
      </c>
      <c r="C415" s="2" t="s">
        <v>20</v>
      </c>
      <c r="D415" s="2" t="s">
        <v>499</v>
      </c>
      <c r="E415" s="2" t="s">
        <v>500</v>
      </c>
      <c r="F415" s="3" t="s">
        <v>504</v>
      </c>
      <c r="G415" s="2" t="s">
        <v>501</v>
      </c>
      <c r="H415" s="2" t="s">
        <v>502</v>
      </c>
      <c r="I415" s="3" t="s">
        <v>603</v>
      </c>
      <c r="J415" s="2" t="s">
        <v>0</v>
      </c>
      <c r="K415" s="2" t="s">
        <v>503</v>
      </c>
      <c r="L415" s="2">
        <f>LEN(M415)-LEN(SUBSTITUTE(M415, "、",""))/LEN("、")+1</f>
        <v>2</v>
      </c>
      <c r="M415" s="3" t="s">
        <v>505</v>
      </c>
    </row>
    <row r="416" spans="1:13" ht="80.099999999999994" customHeight="1" x14ac:dyDescent="0.15">
      <c r="A416" s="2">
        <f>ROW()-4</f>
        <v>412</v>
      </c>
      <c r="B416" s="2">
        <v>35</v>
      </c>
      <c r="C416" s="2" t="s">
        <v>921</v>
      </c>
      <c r="D416" s="3" t="s">
        <v>124</v>
      </c>
      <c r="E416" s="2" t="s">
        <v>2471</v>
      </c>
      <c r="F416" s="4" t="s">
        <v>2472</v>
      </c>
      <c r="G416" s="2" t="s">
        <v>2473</v>
      </c>
      <c r="H416" s="2" t="s">
        <v>2474</v>
      </c>
      <c r="I416" s="3" t="s">
        <v>1060</v>
      </c>
      <c r="J416" s="3" t="s">
        <v>0</v>
      </c>
      <c r="K416" s="3" t="s">
        <v>2475</v>
      </c>
      <c r="L416" s="2">
        <f>LEN(M416)-LEN(SUBSTITUTE(M416, "、",""))/LEN("、")+1</f>
        <v>1</v>
      </c>
      <c r="M416" s="3" t="s">
        <v>2476</v>
      </c>
    </row>
    <row r="417" spans="1:13" ht="80.099999999999994" customHeight="1" x14ac:dyDescent="0.15">
      <c r="A417" s="2">
        <f>ROW()-4</f>
        <v>413</v>
      </c>
      <c r="B417" s="2">
        <v>35</v>
      </c>
      <c r="C417" s="2" t="s">
        <v>921</v>
      </c>
      <c r="D417" s="3" t="s">
        <v>2477</v>
      </c>
      <c r="E417" s="2" t="s">
        <v>2478</v>
      </c>
      <c r="F417" s="4" t="s">
        <v>2479</v>
      </c>
      <c r="G417" s="2" t="s">
        <v>2480</v>
      </c>
      <c r="H417" s="2" t="s">
        <v>2481</v>
      </c>
      <c r="I417" s="3" t="s">
        <v>2482</v>
      </c>
      <c r="J417" s="3" t="s">
        <v>0</v>
      </c>
      <c r="K417" s="3" t="s">
        <v>2483</v>
      </c>
      <c r="L417" s="2">
        <f>LEN(M417)-LEN(SUBSTITUTE(M417, "、",""))/LEN("、")+1</f>
        <v>1</v>
      </c>
      <c r="M417" s="3" t="s">
        <v>2484</v>
      </c>
    </row>
    <row r="418" spans="1:13" ht="80.099999999999994" customHeight="1" x14ac:dyDescent="0.15">
      <c r="A418" s="2">
        <f>ROW()-4</f>
        <v>414</v>
      </c>
      <c r="B418" s="2">
        <v>35</v>
      </c>
      <c r="C418" s="2" t="s">
        <v>921</v>
      </c>
      <c r="D418" s="3" t="s">
        <v>2864</v>
      </c>
      <c r="E418" s="2" t="s">
        <v>507</v>
      </c>
      <c r="F418" s="4" t="s">
        <v>2485</v>
      </c>
      <c r="G418" s="2" t="s">
        <v>2486</v>
      </c>
      <c r="H418" s="2" t="s">
        <v>2487</v>
      </c>
      <c r="I418" s="3" t="s">
        <v>1498</v>
      </c>
      <c r="J418" s="3" t="s">
        <v>0</v>
      </c>
      <c r="K418" s="3" t="s">
        <v>2486</v>
      </c>
      <c r="L418" s="2">
        <f>LEN(M418)-LEN(SUBSTITUTE(M418, "、",""))/LEN("、")+1</f>
        <v>1</v>
      </c>
      <c r="M418" s="3" t="s">
        <v>2488</v>
      </c>
    </row>
    <row r="419" spans="1:13" ht="80.099999999999994" customHeight="1" x14ac:dyDescent="0.15">
      <c r="A419" s="2">
        <f>ROW()-4</f>
        <v>415</v>
      </c>
      <c r="B419" s="2">
        <v>35</v>
      </c>
      <c r="C419" s="2" t="s">
        <v>20</v>
      </c>
      <c r="D419" s="2" t="s">
        <v>506</v>
      </c>
      <c r="E419" s="2" t="s">
        <v>507</v>
      </c>
      <c r="F419" s="3" t="s">
        <v>512</v>
      </c>
      <c r="G419" s="2" t="s">
        <v>508</v>
      </c>
      <c r="H419" s="2" t="s">
        <v>509</v>
      </c>
      <c r="I419" s="3" t="s">
        <v>510</v>
      </c>
      <c r="J419" s="2" t="s">
        <v>0</v>
      </c>
      <c r="K419" s="2" t="s">
        <v>511</v>
      </c>
      <c r="L419" s="2">
        <f>LEN(M419)-LEN(SUBSTITUTE(M419, "、",""))/LEN("、")+1</f>
        <v>2</v>
      </c>
      <c r="M419" s="3" t="s">
        <v>513</v>
      </c>
    </row>
    <row r="420" spans="1:13" ht="80.099999999999994" customHeight="1" x14ac:dyDescent="0.15">
      <c r="A420" s="2">
        <f>ROW()-4</f>
        <v>416</v>
      </c>
      <c r="B420" s="2">
        <v>35</v>
      </c>
      <c r="C420" s="2" t="s">
        <v>921</v>
      </c>
      <c r="D420" s="3" t="s">
        <v>2489</v>
      </c>
      <c r="E420" s="2" t="s">
        <v>2490</v>
      </c>
      <c r="F420" s="4" t="s">
        <v>2491</v>
      </c>
      <c r="G420" s="2" t="s">
        <v>2492</v>
      </c>
      <c r="H420" s="2" t="s">
        <v>2493</v>
      </c>
      <c r="I420" s="3" t="s">
        <v>968</v>
      </c>
      <c r="J420" s="3" t="s">
        <v>0</v>
      </c>
      <c r="K420" s="3" t="s">
        <v>1633</v>
      </c>
      <c r="L420" s="2">
        <f>LEN(M420)-LEN(SUBSTITUTE(M420, "、",""))/LEN("、")+1</f>
        <v>1</v>
      </c>
      <c r="M420" s="3" t="s">
        <v>2494</v>
      </c>
    </row>
    <row r="421" spans="1:13" ht="80.099999999999994" customHeight="1" x14ac:dyDescent="0.15">
      <c r="A421" s="2">
        <f>ROW()-4</f>
        <v>417</v>
      </c>
      <c r="B421" s="2">
        <v>35</v>
      </c>
      <c r="C421" s="2" t="s">
        <v>921</v>
      </c>
      <c r="D421" s="3" t="s">
        <v>2495</v>
      </c>
      <c r="E421" s="2" t="s">
        <v>2496</v>
      </c>
      <c r="F421" s="4" t="s">
        <v>2497</v>
      </c>
      <c r="G421" s="2" t="s">
        <v>2498</v>
      </c>
      <c r="H421" s="2" t="s">
        <v>2499</v>
      </c>
      <c r="I421" s="3" t="s">
        <v>1220</v>
      </c>
      <c r="J421" s="3" t="s">
        <v>2500</v>
      </c>
      <c r="K421" s="3" t="s">
        <v>2498</v>
      </c>
      <c r="L421" s="2">
        <f>LEN(M421)-LEN(SUBSTITUTE(M421, "、",""))/LEN("、")+1</f>
        <v>1</v>
      </c>
      <c r="M421" s="3" t="s">
        <v>2501</v>
      </c>
    </row>
    <row r="422" spans="1:13" ht="80.099999999999994" customHeight="1" x14ac:dyDescent="0.15">
      <c r="A422" s="2">
        <f>ROW()-4</f>
        <v>418</v>
      </c>
      <c r="B422" s="2">
        <v>35</v>
      </c>
      <c r="C422" s="2" t="s">
        <v>921</v>
      </c>
      <c r="D422" s="3" t="s">
        <v>2502</v>
      </c>
      <c r="E422" s="2" t="s">
        <v>2496</v>
      </c>
      <c r="F422" s="4" t="s">
        <v>2503</v>
      </c>
      <c r="G422" s="2" t="s">
        <v>2504</v>
      </c>
      <c r="H422" s="2" t="s">
        <v>2505</v>
      </c>
      <c r="I422" s="3" t="s">
        <v>1220</v>
      </c>
      <c r="J422" s="3" t="s">
        <v>0</v>
      </c>
      <c r="K422" s="3" t="s">
        <v>2504</v>
      </c>
      <c r="L422" s="2">
        <f>LEN(M422)-LEN(SUBSTITUTE(M422, "、",""))/LEN("、")+1</f>
        <v>1</v>
      </c>
      <c r="M422" s="3" t="s">
        <v>2506</v>
      </c>
    </row>
  </sheetData>
  <sheetProtection autoFilter="0"/>
  <autoFilter ref="A4:M421" xr:uid="{00000000-0009-0000-0000-000000000000}">
    <sortState xmlns:xlrd2="http://schemas.microsoft.com/office/spreadsheetml/2017/richdata2" ref="A5:M381">
      <sortCondition ref="E5:E381"/>
      <sortCondition ref="D5:D381"/>
      <sortCondition ref="F5:F381"/>
    </sortState>
  </autoFilter>
  <sortState xmlns:xlrd2="http://schemas.microsoft.com/office/spreadsheetml/2017/richdata2" ref="A5:M422">
    <sortCondition ref="E5:E422"/>
  </sortState>
  <mergeCells count="3">
    <mergeCell ref="B3:K3"/>
    <mergeCell ref="L3:M3"/>
    <mergeCell ref="A1:M1"/>
  </mergeCells>
  <phoneticPr fontId="2"/>
  <dataValidations count="3">
    <dataValidation type="custom" allowBlank="1" showInputMessage="1" showErrorMessage="1" sqref="D270:H270 J270:K270 J382:K383 D382:H383" xr:uid="{93A2A84D-B5DF-48F4-8C4E-8AF287FD817A}">
      <formula1>AND(D266&lt;DBCS(D266))</formula1>
    </dataValidation>
    <dataValidation type="custom" allowBlank="1" showInputMessage="1" showErrorMessage="1" sqref="J338:K338 B338:H338" xr:uid="{CF989058-761D-4036-AB77-4D199C45759E}">
      <formula1>AND(#REF!&lt;DBCS(#REF!))</formula1>
    </dataValidation>
    <dataValidation type="custom" allowBlank="1" showInputMessage="1" showErrorMessage="1" sqref="B270:C270 B382:C383" xr:uid="{344D0896-A3F9-4BFA-9537-30EFEEF1BDC4}">
      <formula1>AND(B267&lt;DBCS(B267))</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00F9-C8B2-49B1-83C8-4BDA5A333625}">
  <dimension ref="A1"/>
  <sheetViews>
    <sheetView workbookViewId="0"/>
  </sheetViews>
  <sheetFormatPr defaultRowHeight="13.5" x14ac:dyDescent="0.1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