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0FF4436-F326-40D2-882B-83C5A4DD3AD7}" xr6:coauthVersionLast="47" xr6:coauthVersionMax="47" xr10:uidLastSave="{00000000-0000-0000-0000-000000000000}"/>
  <workbookProtection workbookAlgorithmName="SHA-512" workbookHashValue="3SAW2VyBKJ9y4AWvp3HPD1EZjmiTy/uaS/UMAO7nM8Gfw2AcjDL4kXso8TxfVo4QrT2TQI2wNxe0vI40FGfLzQ==" workbookSaltValue="qy9TQqg0lvvenvYRQ0S2hQ==" workbookSpinCount="100000" lockStructure="1"/>
  <bookViews>
    <workbookView xWindow="810" yWindow="-16320" windowWidth="28110" windowHeight="16440" xr2:uid="{00000000-000D-0000-FFFF-FFFF00000000}"/>
  </bookViews>
  <sheets>
    <sheet name="一覧" sheetId="1" r:id="rId1"/>
  </sheets>
  <definedNames>
    <definedName name="_xlnm._FilterDatabase" localSheetId="0" hidden="1">一覧!$A$4:$M$348</definedName>
    <definedName name="_xlnm.Print_Area" localSheetId="0">一覧!$A:$M</definedName>
    <definedName name="_xlnm.Print_Titles" localSheetId="0">一覧!$1:$4</definedName>
    <definedName name="Qconv">一覧!$B$5:$M$348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8" i="1" l="1"/>
  <c r="A68" i="1"/>
  <c r="A181" i="1"/>
  <c r="A51" i="1"/>
  <c r="A137" i="1"/>
  <c r="A138" i="1"/>
  <c r="A305" i="1"/>
  <c r="A87" i="1"/>
  <c r="L87" i="1"/>
  <c r="L318" i="1"/>
  <c r="A318" i="1"/>
  <c r="L348" i="1"/>
  <c r="A348" i="1"/>
  <c r="L347" i="1"/>
  <c r="A347" i="1"/>
  <c r="L265" i="1"/>
  <c r="A265" i="1"/>
  <c r="A209" i="1"/>
  <c r="L219" i="1"/>
  <c r="L221" i="1"/>
  <c r="L224" i="1"/>
  <c r="L264" i="1"/>
  <c r="L237" i="1"/>
  <c r="L263" i="1"/>
  <c r="L296" i="1"/>
  <c r="L238" i="1"/>
  <c r="L235" i="1"/>
  <c r="L139" i="1"/>
  <c r="L76" i="1"/>
  <c r="L322" i="1"/>
  <c r="A219" i="1"/>
  <c r="A221" i="1"/>
  <c r="A224" i="1"/>
  <c r="A264" i="1"/>
  <c r="A237" i="1"/>
  <c r="A263" i="1"/>
  <c r="A296" i="1"/>
  <c r="A238" i="1"/>
  <c r="A235" i="1"/>
  <c r="A139" i="1"/>
  <c r="A76" i="1"/>
  <c r="A322" i="1"/>
  <c r="A304" i="1"/>
  <c r="A299" i="1"/>
  <c r="A300" i="1"/>
  <c r="A284" i="1"/>
  <c r="A282" i="1"/>
  <c r="A171" i="1"/>
  <c r="A140" i="1"/>
  <c r="A124" i="1"/>
  <c r="A81"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8" i="1"/>
  <c r="A49" i="1"/>
  <c r="A50" i="1"/>
  <c r="A52" i="1"/>
  <c r="A53" i="1"/>
  <c r="A54" i="1"/>
  <c r="A55" i="1"/>
  <c r="A56" i="1"/>
  <c r="A57" i="1"/>
  <c r="A58" i="1"/>
  <c r="A59" i="1"/>
  <c r="A60" i="1"/>
  <c r="A61" i="1"/>
  <c r="A62" i="1"/>
  <c r="A63" i="1"/>
  <c r="A64" i="1"/>
  <c r="A65" i="1"/>
  <c r="A66" i="1"/>
  <c r="A67" i="1"/>
  <c r="A70" i="1"/>
  <c r="A71" i="1"/>
  <c r="A69" i="1"/>
  <c r="A72" i="1"/>
  <c r="A73" i="1"/>
  <c r="A74" i="1"/>
  <c r="A75" i="1"/>
  <c r="A77" i="1"/>
  <c r="A78" i="1"/>
  <c r="A79" i="1"/>
  <c r="A80" i="1"/>
  <c r="L300" i="1"/>
  <c r="L284" i="1"/>
  <c r="L198" i="1"/>
  <c r="L140" i="1"/>
  <c r="L282" i="1"/>
  <c r="L304" i="1"/>
  <c r="L171" i="1"/>
  <c r="L299" i="1"/>
  <c r="A82" i="1"/>
  <c r="A83" i="1"/>
  <c r="A84" i="1"/>
  <c r="A85" i="1"/>
  <c r="A86" i="1"/>
  <c r="A88" i="1"/>
  <c r="A89" i="1"/>
  <c r="A90" i="1"/>
  <c r="A91" i="1"/>
  <c r="A92" i="1"/>
  <c r="A93" i="1"/>
  <c r="A94" i="1"/>
  <c r="A95" i="1"/>
  <c r="A96" i="1"/>
  <c r="A97" i="1"/>
  <c r="A98" i="1"/>
  <c r="A99" i="1"/>
  <c r="A100" i="1"/>
  <c r="A101" i="1"/>
  <c r="A102" i="1"/>
  <c r="A103" i="1"/>
  <c r="A104" i="1"/>
  <c r="A105" i="1"/>
  <c r="A107" i="1"/>
  <c r="A106" i="1"/>
  <c r="A109" i="1"/>
  <c r="A108" i="1"/>
  <c r="A110" i="1"/>
  <c r="A111" i="1"/>
  <c r="A112" i="1"/>
  <c r="A113" i="1"/>
  <c r="A114" i="1"/>
  <c r="A115" i="1"/>
  <c r="A116" i="1"/>
  <c r="A117" i="1"/>
  <c r="A118" i="1"/>
  <c r="A120" i="1"/>
  <c r="A121" i="1"/>
  <c r="A122" i="1"/>
  <c r="A123" i="1"/>
  <c r="A119" i="1"/>
  <c r="A125" i="1"/>
  <c r="A126" i="1"/>
  <c r="A127" i="1"/>
  <c r="A128" i="1"/>
  <c r="A129" i="1"/>
  <c r="A130" i="1"/>
  <c r="A131" i="1"/>
  <c r="A132" i="1"/>
  <c r="A133" i="1"/>
  <c r="A134" i="1"/>
  <c r="A135" i="1"/>
  <c r="A136"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2" i="1"/>
  <c r="A173" i="1"/>
  <c r="A174" i="1"/>
  <c r="A175" i="1"/>
  <c r="A176" i="1"/>
  <c r="A177" i="1"/>
  <c r="A178" i="1"/>
  <c r="A179" i="1"/>
  <c r="A180"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10" i="1"/>
  <c r="A211" i="1"/>
  <c r="A212" i="1"/>
  <c r="A214" i="1"/>
  <c r="A213" i="1"/>
  <c r="A215" i="1"/>
  <c r="A216" i="1"/>
  <c r="A217" i="1"/>
  <c r="A218" i="1"/>
  <c r="A220" i="1"/>
  <c r="A222" i="1"/>
  <c r="A223" i="1"/>
  <c r="A225" i="1"/>
  <c r="A226" i="1"/>
  <c r="A227" i="1"/>
  <c r="A47" i="1"/>
  <c r="A228" i="1"/>
  <c r="A229" i="1"/>
  <c r="A230" i="1"/>
  <c r="A231" i="1"/>
  <c r="A232" i="1"/>
  <c r="A233" i="1"/>
  <c r="A234" i="1"/>
  <c r="A236" i="1"/>
  <c r="A239" i="1"/>
  <c r="A240" i="1"/>
  <c r="A241" i="1"/>
  <c r="A242" i="1"/>
  <c r="A243" i="1"/>
  <c r="A244" i="1"/>
  <c r="A245" i="1"/>
  <c r="A246" i="1"/>
  <c r="A247" i="1"/>
  <c r="A248" i="1"/>
  <c r="A249" i="1"/>
  <c r="A250" i="1"/>
  <c r="A251" i="1"/>
  <c r="A252" i="1"/>
  <c r="A253" i="1"/>
  <c r="A254" i="1"/>
  <c r="A255" i="1"/>
  <c r="A256" i="1"/>
  <c r="A257" i="1"/>
  <c r="A258" i="1"/>
  <c r="A259" i="1"/>
  <c r="A260" i="1"/>
  <c r="A261" i="1"/>
  <c r="A262" i="1"/>
  <c r="A266" i="1"/>
  <c r="A267" i="1"/>
  <c r="A268" i="1"/>
  <c r="A269" i="1"/>
  <c r="A270" i="1"/>
  <c r="A271" i="1"/>
  <c r="A272" i="1"/>
  <c r="A274" i="1"/>
  <c r="A275" i="1"/>
  <c r="A273" i="1"/>
  <c r="A276" i="1"/>
  <c r="A277" i="1"/>
  <c r="A279" i="1"/>
  <c r="A280" i="1"/>
  <c r="A281" i="1"/>
  <c r="A283" i="1"/>
  <c r="A285" i="1"/>
  <c r="A286" i="1"/>
  <c r="A287" i="1"/>
  <c r="A288" i="1"/>
  <c r="A289" i="1"/>
  <c r="A290" i="1"/>
  <c r="A291" i="1"/>
  <c r="A292" i="1"/>
  <c r="A293" i="1"/>
  <c r="A294" i="1"/>
  <c r="A295" i="1"/>
  <c r="A297" i="1"/>
  <c r="A298" i="1"/>
  <c r="A301" i="1"/>
  <c r="A302" i="1"/>
  <c r="A303" i="1"/>
  <c r="A306" i="1"/>
  <c r="A307" i="1"/>
  <c r="A308" i="1"/>
  <c r="A309" i="1"/>
  <c r="A310" i="1"/>
  <c r="A311" i="1"/>
  <c r="A312" i="1"/>
  <c r="A313" i="1"/>
  <c r="A314" i="1"/>
  <c r="A315" i="1"/>
  <c r="A316" i="1"/>
  <c r="A317" i="1"/>
  <c r="A319" i="1"/>
  <c r="A320" i="1"/>
  <c r="A321" i="1"/>
  <c r="A323" i="1"/>
  <c r="A324" i="1"/>
  <c r="A326" i="1"/>
  <c r="A327" i="1"/>
  <c r="A325" i="1"/>
  <c r="A328" i="1"/>
  <c r="A329" i="1"/>
  <c r="A330" i="1"/>
  <c r="A331" i="1"/>
  <c r="A332" i="1"/>
  <c r="A333" i="1"/>
  <c r="A334" i="1"/>
  <c r="A335" i="1"/>
  <c r="A336" i="1"/>
  <c r="A337" i="1"/>
  <c r="A338" i="1"/>
  <c r="A339" i="1"/>
  <c r="A340" i="1"/>
  <c r="A341" i="1"/>
  <c r="A342" i="1"/>
  <c r="A343" i="1"/>
  <c r="A344" i="1"/>
  <c r="A345" i="1"/>
  <c r="A346" i="1"/>
  <c r="A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8" i="1"/>
  <c r="L49" i="1"/>
  <c r="L52" i="1"/>
  <c r="L53" i="1"/>
  <c r="L54" i="1"/>
  <c r="L55" i="1"/>
  <c r="L56" i="1"/>
  <c r="L57" i="1"/>
  <c r="L58" i="1"/>
  <c r="L59" i="1"/>
  <c r="L60" i="1"/>
  <c r="L61" i="1"/>
  <c r="L62" i="1"/>
  <c r="L63" i="1"/>
  <c r="L64" i="1"/>
  <c r="L65" i="1"/>
  <c r="L66" i="1"/>
  <c r="L67" i="1"/>
  <c r="L70" i="1"/>
  <c r="L71" i="1"/>
  <c r="L69" i="1"/>
  <c r="L72" i="1"/>
  <c r="L73" i="1"/>
  <c r="L74" i="1"/>
  <c r="L75" i="1"/>
  <c r="L77" i="1"/>
  <c r="L78" i="1"/>
  <c r="L79" i="1"/>
  <c r="L80" i="1"/>
  <c r="L82" i="1"/>
  <c r="L83" i="1"/>
  <c r="L84" i="1"/>
  <c r="L85" i="1"/>
  <c r="L86" i="1"/>
  <c r="L88" i="1"/>
  <c r="L89" i="1"/>
  <c r="L90" i="1"/>
  <c r="L91" i="1"/>
  <c r="L92" i="1"/>
  <c r="L93" i="1"/>
  <c r="L94" i="1"/>
  <c r="L95" i="1"/>
  <c r="L96" i="1"/>
  <c r="L97" i="1"/>
  <c r="L98" i="1"/>
  <c r="L99" i="1"/>
  <c r="L100" i="1"/>
  <c r="L101" i="1"/>
  <c r="L102" i="1"/>
  <c r="L103" i="1"/>
  <c r="L104" i="1"/>
  <c r="L105" i="1"/>
  <c r="L107" i="1"/>
  <c r="L106" i="1"/>
  <c r="L109" i="1"/>
  <c r="L108" i="1"/>
  <c r="L110" i="1"/>
  <c r="L111" i="1"/>
  <c r="L112" i="1"/>
  <c r="L113" i="1"/>
  <c r="L114" i="1"/>
  <c r="L115" i="1"/>
  <c r="L116" i="1"/>
  <c r="L117" i="1"/>
  <c r="L118" i="1"/>
  <c r="L120" i="1"/>
  <c r="L121" i="1"/>
  <c r="L122" i="1"/>
  <c r="L123" i="1"/>
  <c r="L119" i="1"/>
  <c r="L125" i="1"/>
  <c r="L126" i="1"/>
  <c r="L127" i="1"/>
  <c r="L128" i="1"/>
  <c r="L129" i="1"/>
  <c r="L130" i="1"/>
  <c r="L131" i="1"/>
  <c r="L132" i="1"/>
  <c r="L133" i="1"/>
  <c r="L134" i="1"/>
  <c r="L135" i="1"/>
  <c r="L136"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2" i="1"/>
  <c r="L173" i="1"/>
  <c r="L174" i="1"/>
  <c r="L175" i="1"/>
  <c r="L176" i="1"/>
  <c r="L177" i="1"/>
  <c r="L178" i="1"/>
  <c r="L179" i="1"/>
  <c r="L180" i="1"/>
  <c r="L182" i="1"/>
  <c r="L183" i="1"/>
  <c r="L184" i="1"/>
  <c r="L185" i="1"/>
  <c r="L186" i="1"/>
  <c r="L187" i="1"/>
  <c r="L188" i="1"/>
  <c r="L189" i="1"/>
  <c r="L190" i="1"/>
  <c r="L191" i="1"/>
  <c r="L192" i="1"/>
  <c r="L193" i="1"/>
  <c r="L194" i="1"/>
  <c r="L195" i="1"/>
  <c r="L196" i="1"/>
  <c r="L197" i="1"/>
  <c r="L199" i="1"/>
  <c r="L200" i="1"/>
  <c r="L201" i="1"/>
  <c r="L202" i="1"/>
  <c r="L203" i="1"/>
  <c r="L204" i="1"/>
  <c r="L205" i="1"/>
  <c r="L206" i="1"/>
  <c r="L207" i="1"/>
  <c r="L208" i="1"/>
  <c r="L210" i="1"/>
  <c r="L211" i="1"/>
  <c r="L212" i="1"/>
  <c r="L214" i="1"/>
  <c r="L213" i="1"/>
  <c r="L215" i="1"/>
  <c r="L216" i="1"/>
  <c r="L217" i="1"/>
  <c r="L218" i="1"/>
  <c r="L220" i="1"/>
  <c r="L222" i="1"/>
  <c r="L223" i="1"/>
  <c r="L225" i="1"/>
  <c r="L226" i="1"/>
  <c r="L227" i="1"/>
  <c r="L47" i="1"/>
  <c r="L228" i="1"/>
  <c r="L229" i="1"/>
  <c r="L230" i="1"/>
  <c r="L231" i="1"/>
  <c r="L232" i="1"/>
  <c r="L233" i="1"/>
  <c r="L234" i="1"/>
  <c r="L236" i="1"/>
  <c r="L239" i="1"/>
  <c r="L240" i="1"/>
  <c r="L241" i="1"/>
  <c r="L242" i="1"/>
  <c r="L243" i="1"/>
  <c r="L244" i="1"/>
  <c r="L245" i="1"/>
  <c r="L246" i="1"/>
  <c r="L247" i="1"/>
  <c r="L248" i="1"/>
  <c r="L249" i="1"/>
  <c r="L250" i="1"/>
  <c r="L251" i="1"/>
  <c r="L252" i="1"/>
  <c r="L253" i="1"/>
  <c r="L254" i="1"/>
  <c r="L255" i="1"/>
  <c r="L256" i="1"/>
  <c r="L257" i="1"/>
  <c r="L258" i="1"/>
  <c r="L259" i="1"/>
  <c r="L260" i="1"/>
  <c r="L261" i="1"/>
  <c r="L266" i="1"/>
  <c r="L267" i="1"/>
  <c r="L268" i="1"/>
  <c r="L269" i="1"/>
  <c r="L270" i="1"/>
  <c r="L271" i="1"/>
  <c r="L272" i="1"/>
  <c r="L274" i="1"/>
  <c r="L275" i="1"/>
  <c r="L273" i="1"/>
  <c r="L276" i="1"/>
  <c r="L277" i="1"/>
  <c r="L279" i="1"/>
  <c r="L280" i="1"/>
  <c r="L281" i="1"/>
  <c r="L283" i="1"/>
  <c r="L285" i="1"/>
  <c r="L286" i="1"/>
  <c r="L287" i="1"/>
  <c r="L288" i="1"/>
  <c r="L289" i="1"/>
  <c r="L290" i="1"/>
  <c r="L291" i="1"/>
  <c r="L292" i="1"/>
  <c r="L293" i="1"/>
  <c r="L294" i="1"/>
  <c r="L295" i="1"/>
  <c r="L297" i="1"/>
  <c r="L298" i="1"/>
  <c r="L301" i="1"/>
  <c r="L302" i="1"/>
  <c r="L303" i="1"/>
  <c r="L306" i="1"/>
  <c r="L307" i="1"/>
  <c r="L308" i="1"/>
  <c r="L309" i="1"/>
  <c r="L310" i="1"/>
  <c r="L311" i="1"/>
  <c r="L312" i="1"/>
  <c r="L313" i="1"/>
  <c r="L314" i="1"/>
  <c r="L315" i="1"/>
  <c r="L316" i="1"/>
  <c r="L317" i="1"/>
  <c r="L319" i="1"/>
  <c r="L320" i="1"/>
  <c r="L321" i="1"/>
  <c r="L323" i="1"/>
  <c r="L324" i="1"/>
  <c r="L326" i="1"/>
  <c r="L327" i="1"/>
  <c r="L325" i="1"/>
  <c r="L328" i="1"/>
  <c r="L329" i="1"/>
  <c r="L330" i="1"/>
  <c r="L331" i="1"/>
  <c r="L332" i="1"/>
  <c r="L333" i="1"/>
  <c r="L334" i="1"/>
  <c r="L335" i="1"/>
  <c r="L336" i="1"/>
  <c r="L337" i="1"/>
  <c r="L338" i="1"/>
  <c r="L339" i="1"/>
  <c r="L340" i="1"/>
  <c r="L341" i="1"/>
  <c r="L342" i="1"/>
  <c r="L343" i="1"/>
  <c r="L344" i="1"/>
  <c r="L345" i="1"/>
  <c r="L346" i="1"/>
  <c r="L5" i="1"/>
</calcChain>
</file>

<file path=xl/sharedStrings.xml><?xml version="1.0" encoding="utf-8"?>
<sst xmlns="http://schemas.openxmlformats.org/spreadsheetml/2006/main" count="3392" uniqueCount="2381">
  <si>
    <t>有</t>
  </si>
  <si>
    <t>無</t>
  </si>
  <si>
    <t>月～金9:00～18:00</t>
  </si>
  <si>
    <t>月～金8:30～18:00</t>
  </si>
  <si>
    <t>すみれ調剤薬局</t>
  </si>
  <si>
    <t>月～土9:00～18:00</t>
  </si>
  <si>
    <t>転送</t>
  </si>
  <si>
    <t>マリン薬局</t>
  </si>
  <si>
    <t>あすなろ薬局</t>
  </si>
  <si>
    <t>ひなた薬局</t>
  </si>
  <si>
    <t>すみれ薬局</t>
  </si>
  <si>
    <t>中央薬局</t>
  </si>
  <si>
    <t>くるみ薬局</t>
  </si>
  <si>
    <t>はるかぜ薬局</t>
  </si>
  <si>
    <t>まりも薬局</t>
  </si>
  <si>
    <t>かりん薬局</t>
  </si>
  <si>
    <t>8:30～19:00</t>
  </si>
  <si>
    <t>ふれあい薬局</t>
  </si>
  <si>
    <t>コスモス薬局</t>
  </si>
  <si>
    <t>さつき薬局</t>
  </si>
  <si>
    <t>10:00～19:00</t>
  </si>
  <si>
    <t>ひかり薬局</t>
  </si>
  <si>
    <t>みさき薬局</t>
  </si>
  <si>
    <t>とまと薬局</t>
  </si>
  <si>
    <t>月～金9:00～18:30
土9:00～15:30</t>
  </si>
  <si>
    <t>なのはな薬局</t>
  </si>
  <si>
    <t>あさがお薬局</t>
  </si>
  <si>
    <t>ことぶき薬局</t>
  </si>
  <si>
    <t>すずらん薬局</t>
  </si>
  <si>
    <t>鹿児島県</t>
  </si>
  <si>
    <t>青空薬局</t>
  </si>
  <si>
    <t>若葉薬局</t>
  </si>
  <si>
    <t>さくらんぼ薬局</t>
  </si>
  <si>
    <t>クローバー薬局</t>
  </si>
  <si>
    <t>たいよう薬局</t>
  </si>
  <si>
    <t>アイリス薬局</t>
  </si>
  <si>
    <t>松本調剤薬局</t>
  </si>
  <si>
    <t>ひかり調剤薬局</t>
  </si>
  <si>
    <t>さわやか薬局</t>
  </si>
  <si>
    <t>めばえ薬局</t>
  </si>
  <si>
    <t>いろは薬局</t>
  </si>
  <si>
    <t>サンライズ薬局</t>
  </si>
  <si>
    <t>和光薬局</t>
  </si>
  <si>
    <t>栄町薬局</t>
  </si>
  <si>
    <t>清風薬局</t>
  </si>
  <si>
    <t>890-0065</t>
  </si>
  <si>
    <t>890-0055</t>
  </si>
  <si>
    <t>099-213-5601</t>
  </si>
  <si>
    <t>099-252-2601</t>
  </si>
  <si>
    <t>福倉　加寿子、竹下　鮎美</t>
  </si>
  <si>
    <t>市役所前マリンバ薬局</t>
  </si>
  <si>
    <t>892-0816</t>
  </si>
  <si>
    <t>099-216-6015</t>
  </si>
  <si>
    <t>099-216-6016</t>
  </si>
  <si>
    <t>890-0007</t>
  </si>
  <si>
    <t>099-218-0511</t>
  </si>
  <si>
    <t>099-218-0533</t>
  </si>
  <si>
    <t>山本　洋右</t>
  </si>
  <si>
    <t>今村薬局</t>
  </si>
  <si>
    <t>890-0002</t>
  </si>
  <si>
    <t>099-220-2655</t>
  </si>
  <si>
    <t>099-218-5155</t>
  </si>
  <si>
    <t>林　秀樹、鎌田　直子</t>
  </si>
  <si>
    <t>890-0005</t>
  </si>
  <si>
    <t>099-224-4810</t>
  </si>
  <si>
    <t>099-224-4813</t>
  </si>
  <si>
    <t>892-0842</t>
  </si>
  <si>
    <t>すずな調剤薬局</t>
  </si>
  <si>
    <t>890-0042</t>
  </si>
  <si>
    <t>099-230-0205</t>
  </si>
  <si>
    <t>099-230-0207</t>
  </si>
  <si>
    <t>市立病院前ミドリ薬局</t>
  </si>
  <si>
    <t>099-230-0461</t>
  </si>
  <si>
    <t>099-230-0463</t>
  </si>
  <si>
    <t>百﨑　秀典、祝　和貴</t>
  </si>
  <si>
    <t>七福さくら薬局</t>
  </si>
  <si>
    <t>890-0064</t>
  </si>
  <si>
    <t>099-230-0681</t>
  </si>
  <si>
    <t>099-230-0682</t>
  </si>
  <si>
    <t>892-0844</t>
  </si>
  <si>
    <t>892-0847</t>
  </si>
  <si>
    <t>099-248-7661</t>
  </si>
  <si>
    <t>099-248-7662</t>
  </si>
  <si>
    <t>中野　聡洋、西村　美香、森本　万由美</t>
  </si>
  <si>
    <t>鹿児島調剤薬局</t>
  </si>
  <si>
    <t>890-0075</t>
  </si>
  <si>
    <t>099-260-0380</t>
  </si>
  <si>
    <t>099-260-0381</t>
  </si>
  <si>
    <t>090-1087-3558</t>
  </si>
  <si>
    <t>891-0150</t>
  </si>
  <si>
    <t>099-262-2838</t>
  </si>
  <si>
    <t>099-293-5225</t>
  </si>
  <si>
    <t>080-5202-2838</t>
  </si>
  <si>
    <t>イオン薬局鹿児島店</t>
  </si>
  <si>
    <t>891-0115</t>
  </si>
  <si>
    <t>099-263-1841</t>
  </si>
  <si>
    <t>099-260-6280</t>
  </si>
  <si>
    <t>町田　貴久、添田　久美子、古賀　理花</t>
  </si>
  <si>
    <t>辻之堂薬局</t>
  </si>
  <si>
    <t>891-0141</t>
  </si>
  <si>
    <t>099-263-5885</t>
  </si>
  <si>
    <t>099-263-5886</t>
  </si>
  <si>
    <t>石崎　由里子</t>
  </si>
  <si>
    <t>すこやか調剤薬局中山店</t>
  </si>
  <si>
    <t>891-0105</t>
  </si>
  <si>
    <t>099-266-5500</t>
  </si>
  <si>
    <t>099-266-6505</t>
  </si>
  <si>
    <t>有村　武志</t>
  </si>
  <si>
    <t>鶴丸調剤薬局南鹿児島店</t>
  </si>
  <si>
    <t>891-0114</t>
  </si>
  <si>
    <t>099-266-6850</t>
  </si>
  <si>
    <t>099-266-6830</t>
  </si>
  <si>
    <t>岡村　慶子、長　美友</t>
  </si>
  <si>
    <t>麒麟調剤薬局</t>
  </si>
  <si>
    <t>099-268-3510</t>
  </si>
  <si>
    <t>099-269-5815</t>
  </si>
  <si>
    <t>099–268–3510</t>
  </si>
  <si>
    <t>890-0024</t>
  </si>
  <si>
    <t>099-281-2200</t>
  </si>
  <si>
    <t>099-281-2006</t>
  </si>
  <si>
    <t>099-296-2038</t>
  </si>
  <si>
    <t>上園　礼美、平林　恵子</t>
  </si>
  <si>
    <t>891-0104</t>
  </si>
  <si>
    <t>099-284-7881</t>
  </si>
  <si>
    <t>099-284-7882</t>
  </si>
  <si>
    <t>金野　泰、吉満　梨香</t>
  </si>
  <si>
    <t>鹿児島中央薬局</t>
  </si>
  <si>
    <t>890-0046</t>
  </si>
  <si>
    <t>099-286-0787</t>
  </si>
  <si>
    <t>099-250-6588</t>
  </si>
  <si>
    <t>中嶋　一智、中嶋　信江</t>
  </si>
  <si>
    <t>892-0877</t>
  </si>
  <si>
    <t>099-295-8886</t>
  </si>
  <si>
    <t>東郷　和彦、伊藤　智美</t>
  </si>
  <si>
    <t>指宿薬剤師会薬局</t>
  </si>
  <si>
    <t>891-0403</t>
  </si>
  <si>
    <t>0993-22-6343</t>
  </si>
  <si>
    <t>0993-22-4340</t>
  </si>
  <si>
    <t>海浜薬局</t>
  </si>
  <si>
    <t>川辺調剤薬局</t>
  </si>
  <si>
    <t>897-0211</t>
  </si>
  <si>
    <t>0993-56-4611</t>
  </si>
  <si>
    <t>0993-56-4624</t>
  </si>
  <si>
    <t>090-6426-3656</t>
  </si>
  <si>
    <t>有限会社武田調剤薬局</t>
  </si>
  <si>
    <t>897-0031</t>
  </si>
  <si>
    <t>0993-58-2077</t>
  </si>
  <si>
    <t>0993-58-2079</t>
  </si>
  <si>
    <t>090-8415-2077</t>
  </si>
  <si>
    <t>水川　順一郎、四元　武士</t>
  </si>
  <si>
    <t>村原薬局</t>
  </si>
  <si>
    <t>897-0001</t>
  </si>
  <si>
    <t>0993-58-2115</t>
  </si>
  <si>
    <t>0993-58-2116</t>
  </si>
  <si>
    <t>090-1928-8931</t>
  </si>
  <si>
    <t>891-2104</t>
  </si>
  <si>
    <t>0994-32-9022</t>
  </si>
  <si>
    <t>0994-32-9033</t>
  </si>
  <si>
    <t>090-3665-6294</t>
  </si>
  <si>
    <t>中鶴　華成</t>
  </si>
  <si>
    <t>三井調剤薬局札元店</t>
  </si>
  <si>
    <t>893-0013</t>
  </si>
  <si>
    <t>0994-35-1057</t>
  </si>
  <si>
    <t>0994-35-1058</t>
  </si>
  <si>
    <t>川﨑田　正吾</t>
  </si>
  <si>
    <t>ひがしの丘調剤薬局</t>
  </si>
  <si>
    <t>893-0023</t>
  </si>
  <si>
    <t>0994-36-6846</t>
  </si>
  <si>
    <t>0994-36-6855</t>
  </si>
  <si>
    <t>大手町調剤薬局</t>
  </si>
  <si>
    <t>893-0008</t>
  </si>
  <si>
    <t>0994-40-0587</t>
  </si>
  <si>
    <t>0120-282-193</t>
  </si>
  <si>
    <t>0994-42-1488</t>
  </si>
  <si>
    <t>0994-42-1477</t>
  </si>
  <si>
    <t>川添　直也</t>
  </si>
  <si>
    <t>899-4351</t>
  </si>
  <si>
    <t>0995-48-8662</t>
  </si>
  <si>
    <t>0995-48-8663</t>
  </si>
  <si>
    <t>片川　三恵子、黒田　孝</t>
  </si>
  <si>
    <t>ふれんど薬局</t>
  </si>
  <si>
    <t>899-5223</t>
  </si>
  <si>
    <t>899-4352</t>
  </si>
  <si>
    <t>0995-64-0883</t>
  </si>
  <si>
    <t>0995-64-0803</t>
  </si>
  <si>
    <t>かれん薬局</t>
  </si>
  <si>
    <t>899-5431</t>
  </si>
  <si>
    <t>0995-64-5561</t>
  </si>
  <si>
    <t>0995-64-5562</t>
  </si>
  <si>
    <t>080-5203-7066</t>
  </si>
  <si>
    <t>鎌田　隆司、遠藤　繭、江川　由貴</t>
  </si>
  <si>
    <t>霧島マリンバ薬局</t>
  </si>
  <si>
    <t>899-4341</t>
  </si>
  <si>
    <t>0995-73-7970</t>
  </si>
  <si>
    <t>0995-73-7976</t>
  </si>
  <si>
    <t>くじゃく薬局</t>
  </si>
  <si>
    <t>895-0061</t>
  </si>
  <si>
    <t>0996-22-0160</t>
  </si>
  <si>
    <t>0996-22-0161</t>
  </si>
  <si>
    <t>丸田　沙生、丸田　兼志</t>
  </si>
  <si>
    <t>かぐや姫薬局</t>
  </si>
  <si>
    <t>895-1813</t>
  </si>
  <si>
    <t>0996-29-3301</t>
  </si>
  <si>
    <t>0996-29-3302</t>
  </si>
  <si>
    <t>長岡　恵理香</t>
  </si>
  <si>
    <t>とまと薬局串木野店</t>
  </si>
  <si>
    <t>896-0014</t>
  </si>
  <si>
    <t>0996-32-2270</t>
  </si>
  <si>
    <t>0996-32-2761</t>
  </si>
  <si>
    <t>わか鮎薬局</t>
  </si>
  <si>
    <t>895-1106</t>
  </si>
  <si>
    <t>0996-42-1107</t>
  </si>
  <si>
    <t>0996-42-1109</t>
  </si>
  <si>
    <t>皆元　大輔</t>
  </si>
  <si>
    <t>出水郡薬剤師会高尾野会営薬局</t>
  </si>
  <si>
    <t>899-0401</t>
  </si>
  <si>
    <t>0996-64-2110</t>
  </si>
  <si>
    <t>0996-64-2112</t>
  </si>
  <si>
    <t>899-0131</t>
  </si>
  <si>
    <t>899-0216</t>
  </si>
  <si>
    <t>0996-68-7000</t>
  </si>
  <si>
    <t>0996-68-7007</t>
  </si>
  <si>
    <t>田上　友洋、矢野　恵美子</t>
  </si>
  <si>
    <t>899-1611</t>
  </si>
  <si>
    <t>891-3701</t>
  </si>
  <si>
    <t>0997-24-1610</t>
  </si>
  <si>
    <t>0997-26-1670</t>
  </si>
  <si>
    <t>894-1510</t>
  </si>
  <si>
    <t>0997-73-7080</t>
  </si>
  <si>
    <t>0997-72-1023</t>
  </si>
  <si>
    <t>鵜飼　憲二郎</t>
  </si>
  <si>
    <t>890-0054</t>
  </si>
  <si>
    <t>099-801-4747</t>
  </si>
  <si>
    <t>099-801-4748</t>
  </si>
  <si>
    <t>890-0063</t>
  </si>
  <si>
    <t>099-814-5026</t>
  </si>
  <si>
    <t>099-814-5027</t>
  </si>
  <si>
    <t>木佐貫　大</t>
  </si>
  <si>
    <t>株式会社NKCピュアタウン薬局</t>
  </si>
  <si>
    <t>890-0031</t>
  </si>
  <si>
    <t>099-230-0306</t>
  </si>
  <si>
    <t>099-230-0309</t>
  </si>
  <si>
    <t>赤塚　直也、赤塚　和子、築地　恵莉香</t>
  </si>
  <si>
    <t>有限会社カンナ薬局</t>
  </si>
  <si>
    <t>099-269-6363</t>
  </si>
  <si>
    <t>099-269-6616</t>
  </si>
  <si>
    <t>岩﨑　加根子、山下　智子、村山　直子</t>
  </si>
  <si>
    <t>5丁目調剤薬局</t>
  </si>
  <si>
    <t>893-0014</t>
  </si>
  <si>
    <t>0994-41-6677</t>
  </si>
  <si>
    <t>0994-41-6738</t>
  </si>
  <si>
    <t>溝口　美歩</t>
  </si>
  <si>
    <t>ｍｙ薬局さつま</t>
  </si>
  <si>
    <t>895-1804</t>
  </si>
  <si>
    <t>0996-29-3100</t>
  </si>
  <si>
    <t>0996-29-3101</t>
  </si>
  <si>
    <t>岩本　光照、中園　聡子</t>
  </si>
  <si>
    <t>891-0402</t>
  </si>
  <si>
    <t>0993-37-5385</t>
  </si>
  <si>
    <t>0993-37-5492</t>
  </si>
  <si>
    <t>清　邦明</t>
  </si>
  <si>
    <t>895-0072</t>
  </si>
  <si>
    <t>アクア薬局湧水</t>
  </si>
  <si>
    <t>899-6201</t>
  </si>
  <si>
    <t>0995-74-1078</t>
  </si>
  <si>
    <t>0995-74-1084</t>
  </si>
  <si>
    <t>東　健太</t>
  </si>
  <si>
    <t>895-0021</t>
  </si>
  <si>
    <t>0996-23-8934</t>
  </si>
  <si>
    <t>090-3416-7355</t>
  </si>
  <si>
    <t>阿久根　憲造</t>
  </si>
  <si>
    <t>アジア薬局</t>
  </si>
  <si>
    <t>895-0076</t>
  </si>
  <si>
    <t>0996-20-7721</t>
  </si>
  <si>
    <t>0996-20-7731</t>
  </si>
  <si>
    <t>090-7923-5119</t>
  </si>
  <si>
    <t>川内　友紀</t>
  </si>
  <si>
    <t>099-255-4976</t>
  </si>
  <si>
    <t>099-255-4758</t>
  </si>
  <si>
    <t>あもりがわ薬局</t>
  </si>
  <si>
    <t>899-5112</t>
  </si>
  <si>
    <t>0995-44-9211</t>
  </si>
  <si>
    <t>0995-44-9217</t>
  </si>
  <si>
    <t>0995-67-8436</t>
  </si>
  <si>
    <t>0995-67-8437</t>
  </si>
  <si>
    <t>田之上　真也、天野　智子</t>
  </si>
  <si>
    <t>イブスキ薬局</t>
  </si>
  <si>
    <t>891-0401</t>
  </si>
  <si>
    <t>0993-24-4516</t>
  </si>
  <si>
    <t>0993-26-3026</t>
  </si>
  <si>
    <t>090-1515-4332</t>
  </si>
  <si>
    <t>0995-64-0883（転送電話）</t>
  </si>
  <si>
    <t>大竹野　智子、大田　瑞穂、長ヶ原　久美子</t>
  </si>
  <si>
    <t>0993-58-2323</t>
  </si>
  <si>
    <t>0993-58-2320</t>
  </si>
  <si>
    <t>090-2096-0927</t>
  </si>
  <si>
    <t>井上　正英、井上　聖奈</t>
  </si>
  <si>
    <t>うらくぼ薬局</t>
  </si>
  <si>
    <t>0996-82-2539</t>
  </si>
  <si>
    <t>0996-82-4668</t>
  </si>
  <si>
    <t>瀨野浦　格</t>
  </si>
  <si>
    <t>オーロラ薬局</t>
  </si>
  <si>
    <t>899-1921</t>
  </si>
  <si>
    <t>0996-41-4411</t>
  </si>
  <si>
    <t>0996-41-4412</t>
  </si>
  <si>
    <t>おとわ調剤薬局</t>
  </si>
  <si>
    <t>099-297-5080</t>
  </si>
  <si>
    <t>山﨑　裕美</t>
  </si>
  <si>
    <t>オレンジ玉里薬局</t>
  </si>
  <si>
    <t>099-294-9335</t>
  </si>
  <si>
    <t>099-294-9336</t>
  </si>
  <si>
    <t>林　純子</t>
  </si>
  <si>
    <t>かもめ薬局</t>
  </si>
  <si>
    <t>898-0004</t>
  </si>
  <si>
    <t>899-0206</t>
  </si>
  <si>
    <t>0996-64-1400</t>
  </si>
  <si>
    <t>0996-62-5002</t>
  </si>
  <si>
    <t>890-0053</t>
  </si>
  <si>
    <t>霧島市民薬局</t>
  </si>
  <si>
    <t>899-4332</t>
  </si>
  <si>
    <t>0995-45-4338</t>
  </si>
  <si>
    <t>0995-45-3655</t>
  </si>
  <si>
    <t>090-8355-5643</t>
  </si>
  <si>
    <t>福森　淳、泊口　豊、中村　道代、前田　竜太郎、小松　正典、山口　直子</t>
  </si>
  <si>
    <t>899-4201</t>
  </si>
  <si>
    <t>0995-57-2589</t>
  </si>
  <si>
    <t>0995-64-8690</t>
  </si>
  <si>
    <t>野馬　加奈子、坂口　麻理、下出　綾子</t>
  </si>
  <si>
    <t>クレイン調剤薬局</t>
  </si>
  <si>
    <t>899-0205</t>
  </si>
  <si>
    <t>0996‐63‐4300</t>
  </si>
  <si>
    <t>0996-63-4311</t>
  </si>
  <si>
    <t>0996-63-4300</t>
  </si>
  <si>
    <t>899-5231</t>
  </si>
  <si>
    <t>0995-62-7123</t>
  </si>
  <si>
    <t>0995-62-7124</t>
  </si>
  <si>
    <t>松田　惠子</t>
  </si>
  <si>
    <t>891-0404</t>
  </si>
  <si>
    <t>899-2502</t>
  </si>
  <si>
    <t>ケンコー堂薬局</t>
  </si>
  <si>
    <t>890-0073</t>
  </si>
  <si>
    <t>099-265-0868</t>
  </si>
  <si>
    <t>099-265-2486</t>
  </si>
  <si>
    <t>宮内　昭衣</t>
  </si>
  <si>
    <t>こうえん薬局</t>
  </si>
  <si>
    <t>890-0877</t>
  </si>
  <si>
    <t>099-244-5979</t>
  </si>
  <si>
    <t>080-2780-7133</t>
  </si>
  <si>
    <t>飯髙　大</t>
  </si>
  <si>
    <t>こじか調剤薬局</t>
  </si>
  <si>
    <t>899-2503</t>
  </si>
  <si>
    <t>099-246-5558</t>
  </si>
  <si>
    <t>099-246-5559</t>
  </si>
  <si>
    <t>川越　眞由美</t>
  </si>
  <si>
    <t>0997-26-6661</t>
  </si>
  <si>
    <t>0997-26-6668</t>
  </si>
  <si>
    <t>河北　太一</t>
  </si>
  <si>
    <t>891-0175</t>
  </si>
  <si>
    <t>099-265-0170</t>
  </si>
  <si>
    <t>099-264-2930</t>
  </si>
  <si>
    <t>090-7928-0323</t>
  </si>
  <si>
    <t>竹井　昌嗣</t>
  </si>
  <si>
    <t>897-0006</t>
  </si>
  <si>
    <t>0993-52-4193</t>
  </si>
  <si>
    <t>0993-52-4191</t>
  </si>
  <si>
    <t>090-8663-6513</t>
  </si>
  <si>
    <t>小田原　一弘、木佐貫　公子</t>
  </si>
  <si>
    <t>899-5652</t>
  </si>
  <si>
    <t>0995-66-9922</t>
  </si>
  <si>
    <t>0995-66-4070</t>
  </si>
  <si>
    <t>895-0066</t>
  </si>
  <si>
    <t>0996-20-7471</t>
  </si>
  <si>
    <t>0996-20-7476</t>
  </si>
  <si>
    <t>藤井　規好</t>
  </si>
  <si>
    <t>しんまち薬局</t>
  </si>
  <si>
    <t>897-0221</t>
  </si>
  <si>
    <t>0993-56-1558</t>
  </si>
  <si>
    <t>0993-56-1027</t>
  </si>
  <si>
    <t>0993-56-1558(転送)</t>
  </si>
  <si>
    <t>0994-42-5367</t>
  </si>
  <si>
    <t>0994-42-5379</t>
  </si>
  <si>
    <t>090-2506-6845</t>
  </si>
  <si>
    <t>東　康子</t>
  </si>
  <si>
    <t>891-0102</t>
  </si>
  <si>
    <t>099-296-7197</t>
  </si>
  <si>
    <t>月～金9:00～20:00
土9:00～16:30</t>
  </si>
  <si>
    <t>891-0103</t>
  </si>
  <si>
    <t>099-297-5157</t>
  </si>
  <si>
    <t>099-297-5167</t>
  </si>
  <si>
    <t>大北　綾</t>
  </si>
  <si>
    <t>891-0116</t>
  </si>
  <si>
    <t>099-296-1725</t>
  </si>
  <si>
    <t>099-296-1726</t>
  </si>
  <si>
    <t>月～金9:00～18:30､土9:00～14:00</t>
  </si>
  <si>
    <t>吉川　好美、梅落　良江</t>
  </si>
  <si>
    <t>890-0034</t>
  </si>
  <si>
    <t>099-204-7014</t>
  </si>
  <si>
    <t>099-204-7015</t>
  </si>
  <si>
    <t>上村　眞由美</t>
  </si>
  <si>
    <t>892-0828</t>
  </si>
  <si>
    <t>099-224-4759</t>
  </si>
  <si>
    <t>099-239-9941</t>
  </si>
  <si>
    <t>中原　貴子、宮路　奈奈</t>
  </si>
  <si>
    <t>ゾウさんのはな通り薬局</t>
  </si>
  <si>
    <t>099-214-8012</t>
  </si>
  <si>
    <t>099-214-8013</t>
  </si>
  <si>
    <t>日髙　雄太</t>
  </si>
  <si>
    <t>099-203-0604</t>
  </si>
  <si>
    <t>099-203-0609</t>
  </si>
  <si>
    <t>080-8583-8348</t>
  </si>
  <si>
    <t>鹿児島中央福元薬局</t>
  </si>
  <si>
    <t>099-204-9696</t>
  </si>
  <si>
    <t>099-204-9697</t>
  </si>
  <si>
    <t>月～金8:45～18:15
土8:45～13:00</t>
  </si>
  <si>
    <t>090-9073-9696</t>
  </si>
  <si>
    <t>たいよう薬局上塩屋</t>
  </si>
  <si>
    <t>891-0113</t>
  </si>
  <si>
    <t>099-806-5155</t>
  </si>
  <si>
    <t>099-806-5156</t>
  </si>
  <si>
    <t>080-5600-5155</t>
  </si>
  <si>
    <t>塩滿　佐和子</t>
  </si>
  <si>
    <t>たいよう薬局西姶良</t>
  </si>
  <si>
    <t>899-5656</t>
  </si>
  <si>
    <t>0995-55-8831</t>
  </si>
  <si>
    <t>0995-55-8832</t>
  </si>
  <si>
    <t>080-2777-5576</t>
  </si>
  <si>
    <t>神橋　裕太</t>
  </si>
  <si>
    <t>たけまち薬局</t>
  </si>
  <si>
    <t>890-0045</t>
  </si>
  <si>
    <t>099-299-0056</t>
  </si>
  <si>
    <t>099-299-0057</t>
  </si>
  <si>
    <t>向井　俊貴</t>
  </si>
  <si>
    <t>タバタ薬局</t>
  </si>
  <si>
    <t>099-220-1433</t>
  </si>
  <si>
    <t>099-220-9897</t>
  </si>
  <si>
    <t>890-0008</t>
  </si>
  <si>
    <t>099-295-6730</t>
  </si>
  <si>
    <t>099-295-6731</t>
  </si>
  <si>
    <t>099-295-6730
070-1203-2648</t>
  </si>
  <si>
    <t>たまざと調剤薬局</t>
  </si>
  <si>
    <t>890-0014</t>
  </si>
  <si>
    <t>099-225-6145</t>
  </si>
  <si>
    <t>099-222-9300</t>
  </si>
  <si>
    <t>080-8576-6749</t>
  </si>
  <si>
    <t>ドゥ・ラポール薬局</t>
  </si>
  <si>
    <t>099-216-2201</t>
  </si>
  <si>
    <t>099-216-2202</t>
  </si>
  <si>
    <t>080-5604-8293</t>
  </si>
  <si>
    <t>肥後　ちとせ</t>
  </si>
  <si>
    <t>899-5102</t>
  </si>
  <si>
    <t>0995-64-2270</t>
  </si>
  <si>
    <t>0995-64-2271</t>
  </si>
  <si>
    <t>兜坂　由紀子、森山　いずみ</t>
  </si>
  <si>
    <t>099-269-8450</t>
  </si>
  <si>
    <t>099-269-8572</t>
  </si>
  <si>
    <t>巻　利恵</t>
  </si>
  <si>
    <t>899-5302</t>
  </si>
  <si>
    <t>0995-54-3020</t>
  </si>
  <si>
    <t>0995-54-3022</t>
  </si>
  <si>
    <t>佐藤　直人</t>
  </si>
  <si>
    <t>なかま薬局</t>
  </si>
  <si>
    <t>099-201-1580</t>
  </si>
  <si>
    <t>099-208-1351</t>
  </si>
  <si>
    <t>清原　一樹</t>
  </si>
  <si>
    <t>0993-24-1111</t>
  </si>
  <si>
    <t>0993-24-1112</t>
  </si>
  <si>
    <t>090-1978-2158</t>
  </si>
  <si>
    <t>仙田　さや、古賀　敏哉</t>
  </si>
  <si>
    <t>ナポリ通り薬局</t>
  </si>
  <si>
    <t>890-0052</t>
  </si>
  <si>
    <t>099-213-1171</t>
  </si>
  <si>
    <t>099-213-1172</t>
  </si>
  <si>
    <t>白澤　孝代</t>
  </si>
  <si>
    <t>0993-23-2377</t>
  </si>
  <si>
    <t>0993-23-2418</t>
  </si>
  <si>
    <t>西島　徹、久木原　啓、山崎　昇平</t>
  </si>
  <si>
    <t>899-4321</t>
  </si>
  <si>
    <t>0995-46-9082</t>
  </si>
  <si>
    <t>0995-46-9002</t>
  </si>
  <si>
    <t>加納　一弘</t>
  </si>
  <si>
    <t>ハラダ薬局</t>
  </si>
  <si>
    <t>0993-53-6992</t>
  </si>
  <si>
    <t>0993-53-6993</t>
  </si>
  <si>
    <t>090-1194-6992</t>
  </si>
  <si>
    <t>原田　町子</t>
  </si>
  <si>
    <t>891-1304</t>
  </si>
  <si>
    <t>099-293-7011</t>
  </si>
  <si>
    <t>099-294-3656</t>
  </si>
  <si>
    <t>080-8384-7292</t>
  </si>
  <si>
    <t>摺木　加奈美</t>
  </si>
  <si>
    <t>0996-22-7902</t>
  </si>
  <si>
    <t>0996-22-7934</t>
  </si>
  <si>
    <t>下園　雄治、宮之原　隆二郎</t>
  </si>
  <si>
    <t>099-266-5488</t>
  </si>
  <si>
    <t>099-266-5543</t>
  </si>
  <si>
    <t>竹平　尚子</t>
  </si>
  <si>
    <t>ピッコロ調剤薬局</t>
  </si>
  <si>
    <t>0995-66-9510</t>
  </si>
  <si>
    <t>0995-66-9511</t>
  </si>
  <si>
    <t>荒木　あゆみ、馬場　祐莉有、中原　沙耶香、犀川　みか</t>
  </si>
  <si>
    <t>0996-21-3399</t>
  </si>
  <si>
    <t>0996-21-3421</t>
  </si>
  <si>
    <t>090-4475-9689</t>
  </si>
  <si>
    <t>立和名　典代</t>
  </si>
  <si>
    <t>899-7104</t>
  </si>
  <si>
    <t>099-479-4193</t>
  </si>
  <si>
    <t>099-479-3728</t>
  </si>
  <si>
    <t>090-6293-5888</t>
  </si>
  <si>
    <t>0996-63-3070</t>
  </si>
  <si>
    <t>0996-63-3071</t>
  </si>
  <si>
    <t>二ノ方　良祐</t>
  </si>
  <si>
    <t>べっぷ薬局アリーナ前</t>
  </si>
  <si>
    <t>890-0023</t>
  </si>
  <si>
    <t>099-202-0057</t>
  </si>
  <si>
    <t>099-202-0577</t>
  </si>
  <si>
    <t>099-202-0057(転送)</t>
  </si>
  <si>
    <t>ヘルシーウェル薬局薬師店</t>
  </si>
  <si>
    <t>099-258-8045</t>
  </si>
  <si>
    <t>099-258-8046</t>
  </si>
  <si>
    <t>099-258-8045(転送)</t>
  </si>
  <si>
    <t>磯脇　圭子</t>
  </si>
  <si>
    <t>899-4101</t>
  </si>
  <si>
    <t>マゼンタ薬局</t>
  </si>
  <si>
    <t>099-248-9595</t>
  </si>
  <si>
    <t>099-248-9596</t>
  </si>
  <si>
    <t>池畑　恭子、平　かずえ、船間　有希</t>
  </si>
  <si>
    <t>892-0846</t>
  </si>
  <si>
    <t>099-230-7888</t>
  </si>
  <si>
    <t>099-230-7885</t>
  </si>
  <si>
    <t>丸野　千穂</t>
  </si>
  <si>
    <t>マリンバ調剤薬局</t>
  </si>
  <si>
    <t>099-822-0080</t>
  </si>
  <si>
    <t>099-822-0081</t>
  </si>
  <si>
    <t>099-286-6773</t>
  </si>
  <si>
    <t>099-286-6774</t>
  </si>
  <si>
    <t>宇都　真由美</t>
  </si>
  <si>
    <t>891-1105</t>
  </si>
  <si>
    <t>099-294-9270</t>
  </si>
  <si>
    <t>099-294-9271</t>
  </si>
  <si>
    <t>898-0017</t>
  </si>
  <si>
    <t>0993-76-3385</t>
  </si>
  <si>
    <t>0993-76-3395</t>
  </si>
  <si>
    <t>みなみの薬局</t>
  </si>
  <si>
    <t>892-0854</t>
  </si>
  <si>
    <t>099-225-0003</t>
  </si>
  <si>
    <t>099-225-7770</t>
  </si>
  <si>
    <t>鎌田　貴志</t>
  </si>
  <si>
    <t>みほし薬局</t>
  </si>
  <si>
    <t>0995-48-5840</t>
  </si>
  <si>
    <t>坂口　真紀子</t>
  </si>
  <si>
    <t>899-5421</t>
  </si>
  <si>
    <t>0995-67-6868</t>
  </si>
  <si>
    <t>0995-73-6895</t>
  </si>
  <si>
    <t>099-229-1227</t>
  </si>
  <si>
    <t>099-229-5041</t>
  </si>
  <si>
    <t>080-1701-1716</t>
  </si>
  <si>
    <t>大原　洋一、藤本　誠</t>
  </si>
  <si>
    <t>099-250-5672</t>
  </si>
  <si>
    <t>099-814-3701</t>
  </si>
  <si>
    <t>孝　ありす</t>
  </si>
  <si>
    <t>890-0082</t>
  </si>
  <si>
    <t>湯田　亮介</t>
  </si>
  <si>
    <t>ゆう調剤薬局</t>
  </si>
  <si>
    <t>893-1206</t>
  </si>
  <si>
    <t>0994-65-0299</t>
  </si>
  <si>
    <t>0994-65-5926</t>
  </si>
  <si>
    <t>090-8414-3782</t>
  </si>
  <si>
    <t>川添　大</t>
  </si>
  <si>
    <t>れいめい薬局中央店</t>
  </si>
  <si>
    <t>099-208-5111</t>
  </si>
  <si>
    <t>099-208-5110</t>
  </si>
  <si>
    <t>月・水～金10:00～19:30
土10:00～18:00
日10:00～13:00</t>
  </si>
  <si>
    <t>安楽薬局</t>
  </si>
  <si>
    <t>099-472-0163</t>
  </si>
  <si>
    <t>099-472-5859</t>
  </si>
  <si>
    <t>090-9604-8821</t>
  </si>
  <si>
    <t>飯野　房子</t>
  </si>
  <si>
    <t>伊集院調剤薬局</t>
  </si>
  <si>
    <t>099-246-5880</t>
  </si>
  <si>
    <t>099-246-5881</t>
  </si>
  <si>
    <t>尾花　圭太郎</t>
  </si>
  <si>
    <t>宇宿薬局</t>
  </si>
  <si>
    <t>099-253-7219</t>
  </si>
  <si>
    <t>西迫　寛隆</t>
  </si>
  <si>
    <t>899-8602</t>
  </si>
  <si>
    <t>0986-76-4240</t>
  </si>
  <si>
    <t>0986-76-7461</t>
  </si>
  <si>
    <t>坂上　仭</t>
  </si>
  <si>
    <t>加世田しんあい薬局</t>
  </si>
  <si>
    <t>0993-52-6070</t>
  </si>
  <si>
    <t>0993-52-6071</t>
  </si>
  <si>
    <t>今村　智志、向江　文也</t>
  </si>
  <si>
    <t>894-0015</t>
  </si>
  <si>
    <t>0997-53-3417</t>
  </si>
  <si>
    <t>0997-54-0417</t>
  </si>
  <si>
    <t>樋口　眞美</t>
  </si>
  <si>
    <t>099-256-8366</t>
  </si>
  <si>
    <t>099-256-8360</t>
  </si>
  <si>
    <t>村上　瞭太</t>
  </si>
  <si>
    <t>892-0871</t>
  </si>
  <si>
    <t>結（ゆい）調剤薬局</t>
  </si>
  <si>
    <t>891-9111</t>
  </si>
  <si>
    <t>0997-92-1008</t>
  </si>
  <si>
    <t>0997-84-3991</t>
  </si>
  <si>
    <t>099-263-5152</t>
  </si>
  <si>
    <t>099-263-5157</t>
  </si>
  <si>
    <t>080-3984-3685</t>
  </si>
  <si>
    <t>板坂　祥子、中谷　麻由美、小囿　優子</t>
  </si>
  <si>
    <t>検見崎薬局</t>
  </si>
  <si>
    <t>893-0002</t>
  </si>
  <si>
    <t>0994-44-6211</t>
  </si>
  <si>
    <t>0994-36-6001</t>
  </si>
  <si>
    <t>080-8588-0339</t>
  </si>
  <si>
    <t>田中　宏之</t>
  </si>
  <si>
    <t>元気薬局</t>
  </si>
  <si>
    <t>0997-24-1389</t>
  </si>
  <si>
    <t>0997-24-1089</t>
  </si>
  <si>
    <t>鎌田　政秀</t>
  </si>
  <si>
    <t>元島薬局</t>
  </si>
  <si>
    <t>895-1402</t>
  </si>
  <si>
    <t>0996-44-2077</t>
  </si>
  <si>
    <t>元島　愛一郎</t>
  </si>
  <si>
    <t>古仁屋調剤薬局</t>
  </si>
  <si>
    <t>894-1500</t>
  </si>
  <si>
    <t>0997-72-3177</t>
  </si>
  <si>
    <t>0997-72-3335</t>
  </si>
  <si>
    <t>山田　拡志</t>
  </si>
  <si>
    <t>吾平中央薬局</t>
  </si>
  <si>
    <t>893-1101</t>
  </si>
  <si>
    <t>0994-58-5522</t>
  </si>
  <si>
    <t>0994-58-5523</t>
  </si>
  <si>
    <t>徳留　靖代</t>
  </si>
  <si>
    <t>0994-41-3900</t>
  </si>
  <si>
    <t>0994-41-3901</t>
  </si>
  <si>
    <t>井手上　真弓</t>
  </si>
  <si>
    <t>893-0037</t>
  </si>
  <si>
    <t>0994-45-6761</t>
  </si>
  <si>
    <t>0994-45-6762</t>
  </si>
  <si>
    <t>江口　清唯</t>
  </si>
  <si>
    <t>三井調剤薬局根占店</t>
  </si>
  <si>
    <t>893-2501</t>
  </si>
  <si>
    <t>0994-24-2166</t>
  </si>
  <si>
    <t>0994-24-2176</t>
  </si>
  <si>
    <t>鶴﨑　貴典</t>
  </si>
  <si>
    <t>三井調剤薬局寿店</t>
  </si>
  <si>
    <t>0994-41-2857</t>
  </si>
  <si>
    <t>0994-41-2871</t>
  </si>
  <si>
    <t>河野　公</t>
  </si>
  <si>
    <t>鹿児島県薬剤師会薬局</t>
  </si>
  <si>
    <t>099-275-1112</t>
  </si>
  <si>
    <t>099-275-2531</t>
  </si>
  <si>
    <t>099-206-2811</t>
  </si>
  <si>
    <t>099-206-2812</t>
  </si>
  <si>
    <t>099-298-1103</t>
  </si>
  <si>
    <t>099-298-1185</t>
  </si>
  <si>
    <t>090-8356-2891</t>
  </si>
  <si>
    <t>寿八丁目薬局</t>
  </si>
  <si>
    <t>0994-40-9001</t>
  </si>
  <si>
    <t>0994-40-9002</t>
  </si>
  <si>
    <t>090-3076-9670</t>
  </si>
  <si>
    <t>坂本　伸二</t>
  </si>
  <si>
    <t>肝付やぶさめ薬局</t>
  </si>
  <si>
    <t>0994-68-8020　</t>
  </si>
  <si>
    <t>0994-68-8030</t>
  </si>
  <si>
    <t>090-5088-0999</t>
  </si>
  <si>
    <t>鶴田　かおり</t>
  </si>
  <si>
    <t>出水郡薬剤師会会営薬局</t>
  </si>
  <si>
    <t>0996-64-8280</t>
  </si>
  <si>
    <t>0996-64-8285</t>
  </si>
  <si>
    <t>出水郡薬剤師会会営薬局阿久根店</t>
  </si>
  <si>
    <t>0996-72-5060</t>
  </si>
  <si>
    <t>0996-72-5061</t>
  </si>
  <si>
    <t>080-2794-3029</t>
  </si>
  <si>
    <t>濵田　充</t>
  </si>
  <si>
    <t>892-0823</t>
  </si>
  <si>
    <t>099-224-9813</t>
  </si>
  <si>
    <t>099-224-9766</t>
  </si>
  <si>
    <t>南　英樹、松本　俊、今門　咲子</t>
  </si>
  <si>
    <t>真砂薬局</t>
  </si>
  <si>
    <t>890-0066</t>
  </si>
  <si>
    <t>099-202-0603</t>
  </si>
  <si>
    <t>099-202-0526</t>
  </si>
  <si>
    <t>福村　真子</t>
  </si>
  <si>
    <t>垂水調剤薬局</t>
  </si>
  <si>
    <t>891-2122</t>
  </si>
  <si>
    <t>0994-32-5923</t>
  </si>
  <si>
    <t>0994-32-5936</t>
  </si>
  <si>
    <t>090-5655-3879</t>
  </si>
  <si>
    <t>竹下　洋平、小池田　誠、小池田　美和</t>
  </si>
  <si>
    <t>星ヶ峯調剤薬局</t>
  </si>
  <si>
    <t>099-821-7966</t>
  </si>
  <si>
    <t>099-821-7967</t>
  </si>
  <si>
    <t>080-8582-2285</t>
  </si>
  <si>
    <t>林　真生、茅野　香織</t>
  </si>
  <si>
    <t>899-6207</t>
  </si>
  <si>
    <t>0995-74-5869</t>
  </si>
  <si>
    <t>岩田　彰子</t>
  </si>
  <si>
    <t>西田調剤薬局</t>
  </si>
  <si>
    <t>099-296-1010</t>
  </si>
  <si>
    <t>099-296-1011</t>
  </si>
  <si>
    <t>荒武　寿美子</t>
  </si>
  <si>
    <t>895-2104</t>
  </si>
  <si>
    <t>0996-52-0101</t>
  </si>
  <si>
    <t>0996-52-0102</t>
  </si>
  <si>
    <t>内ノ倉　久美子、猪野　三和、寺地　拓哉、岩元　暢秀</t>
  </si>
  <si>
    <t>石井薬局株式会社</t>
  </si>
  <si>
    <t>099-252-5068</t>
  </si>
  <si>
    <t>099-252-5057</t>
  </si>
  <si>
    <t>090-6638-8799</t>
  </si>
  <si>
    <t>石井　龍一、山下　恭徳</t>
  </si>
  <si>
    <t>890-0001</t>
  </si>
  <si>
    <t>099-295-3621</t>
  </si>
  <si>
    <t>099-295-3651</t>
  </si>
  <si>
    <t>大王マリンバ薬局</t>
  </si>
  <si>
    <t>895-0062</t>
  </si>
  <si>
    <t>0996-41-6109</t>
  </si>
  <si>
    <t>0996-41-6108</t>
  </si>
  <si>
    <t>中馬　僚平、吉永　あずさ</t>
  </si>
  <si>
    <t>890-0051</t>
  </si>
  <si>
    <t>099-257-1033</t>
  </si>
  <si>
    <t>099-257-1997</t>
  </si>
  <si>
    <t>0986-72-2121</t>
  </si>
  <si>
    <t>塚野　一哉</t>
  </si>
  <si>
    <t>朝日通り薬局</t>
  </si>
  <si>
    <t>099-224-3729</t>
  </si>
  <si>
    <t>099-201-5541</t>
  </si>
  <si>
    <t>岩倉　ひろみ</t>
  </si>
  <si>
    <t>風林堂薬局</t>
  </si>
  <si>
    <t>891-4409</t>
  </si>
  <si>
    <t>0997-49-8919</t>
  </si>
  <si>
    <t>0997-49-8920</t>
  </si>
  <si>
    <t>月～金　8:30～17:00</t>
  </si>
  <si>
    <t>080-7704-2254</t>
  </si>
  <si>
    <t>岩垂　安彦</t>
  </si>
  <si>
    <t>099-297-6018</t>
  </si>
  <si>
    <t>099-297-6019</t>
  </si>
  <si>
    <t>古川　実穂</t>
  </si>
  <si>
    <t>099-267-0871</t>
  </si>
  <si>
    <t>099-260-4197</t>
  </si>
  <si>
    <t>099-297-4050</t>
  </si>
  <si>
    <t>099-297-4010</t>
  </si>
  <si>
    <t>倉野　百合香</t>
  </si>
  <si>
    <t>099-297-6851</t>
  </si>
  <si>
    <t>099-297-6861</t>
  </si>
  <si>
    <t>地頭薗　聡</t>
  </si>
  <si>
    <t>099-204-9360</t>
  </si>
  <si>
    <t>099-204-9361</t>
  </si>
  <si>
    <t>南日本薬剤センター薬局吉野店</t>
  </si>
  <si>
    <t>099-210-7650</t>
  </si>
  <si>
    <t>099-210-7651</t>
  </si>
  <si>
    <t>南部調剤薬局</t>
  </si>
  <si>
    <t>894-1511</t>
  </si>
  <si>
    <t>0997-73-1033</t>
  </si>
  <si>
    <t>0997-72-1160</t>
  </si>
  <si>
    <t>0997-73-1033(転送)</t>
  </si>
  <si>
    <t>勝間田　和重</t>
  </si>
  <si>
    <t>二矢調剤薬局</t>
  </si>
  <si>
    <t>893-0057</t>
  </si>
  <si>
    <t>0994-40-4193</t>
  </si>
  <si>
    <t>0994-40-4195</t>
  </si>
  <si>
    <t>090-2399-4112</t>
  </si>
  <si>
    <t>三浦　達朗</t>
  </si>
  <si>
    <t>任天堂薬局</t>
  </si>
  <si>
    <t>892-0806</t>
  </si>
  <si>
    <t>099-248-5858</t>
  </si>
  <si>
    <t>099-248-5859</t>
  </si>
  <si>
    <t>新澤　香穂理</t>
  </si>
  <si>
    <t>099ｰ248ｰ8238</t>
  </si>
  <si>
    <t>099-222-7882</t>
  </si>
  <si>
    <t>村山　優佳</t>
  </si>
  <si>
    <t>099-255-7208</t>
  </si>
  <si>
    <t>099-255-7209</t>
  </si>
  <si>
    <t>上釜　唱子</t>
  </si>
  <si>
    <t>菱刈薬局</t>
  </si>
  <si>
    <t>895-2705</t>
  </si>
  <si>
    <t>0995-26-5931</t>
  </si>
  <si>
    <t>0995-26-5932</t>
  </si>
  <si>
    <t>090-8396-0096</t>
  </si>
  <si>
    <t>山元　拓也</t>
  </si>
  <si>
    <t>福元薬局</t>
  </si>
  <si>
    <t>099-252-1058</t>
  </si>
  <si>
    <t>099-252-1028</t>
  </si>
  <si>
    <t>080-8952-8061</t>
  </si>
  <si>
    <t>本町調剤薬局</t>
  </si>
  <si>
    <t>899-7602</t>
  </si>
  <si>
    <t>099-487-8385</t>
  </si>
  <si>
    <t>090-7386-4162</t>
  </si>
  <si>
    <t>淵合　貴志</t>
  </si>
  <si>
    <t>霧島市民薬局中央</t>
  </si>
  <si>
    <t>0995-47-1855</t>
  </si>
  <si>
    <t>0995-47-3055</t>
  </si>
  <si>
    <t>090-2856-9526</t>
  </si>
  <si>
    <t>小松　桐子</t>
  </si>
  <si>
    <t>木の葉薬局</t>
  </si>
  <si>
    <t>099－250－8200</t>
  </si>
  <si>
    <t>099－250－8201</t>
  </si>
  <si>
    <t>080-9142-8381</t>
  </si>
  <si>
    <t>永山　かおり</t>
  </si>
  <si>
    <t>薬局ジャックのおくすりやさん</t>
  </si>
  <si>
    <t>099-296-9230</t>
  </si>
  <si>
    <t>099-296-9231</t>
  </si>
  <si>
    <t>幸田　華愛、礒口　優莉</t>
  </si>
  <si>
    <t>895-0067</t>
  </si>
  <si>
    <t>0996-21-1952</t>
  </si>
  <si>
    <t>0996-21-1781</t>
  </si>
  <si>
    <t>藁科　和義</t>
  </si>
  <si>
    <t>有限会社ヒロ調剤薬局</t>
  </si>
  <si>
    <t>899-8607</t>
  </si>
  <si>
    <t>0986-76-4263</t>
  </si>
  <si>
    <t>0986-28-8027</t>
  </si>
  <si>
    <t>中島　啓、原口　直也</t>
  </si>
  <si>
    <t>有限会社健生堂薬局</t>
  </si>
  <si>
    <t>099-259-9988</t>
  </si>
  <si>
    <t>099-259-9989</t>
  </si>
  <si>
    <t>090-2515-4648</t>
  </si>
  <si>
    <t>髙城　まゆみ</t>
  </si>
  <si>
    <t>892-0818</t>
  </si>
  <si>
    <t>099-222-1735</t>
  </si>
  <si>
    <t>099-222-1815</t>
  </si>
  <si>
    <t>白男川　眞理子</t>
  </si>
  <si>
    <t>896-0002</t>
  </si>
  <si>
    <t>0996-33-0900</t>
  </si>
  <si>
    <t>0996-33-0902</t>
  </si>
  <si>
    <t>下田　健一、下田　しおり</t>
  </si>
  <si>
    <t>894-0007</t>
  </si>
  <si>
    <t>0997-57-7050</t>
  </si>
  <si>
    <t>0997-57-7055</t>
  </si>
  <si>
    <t>090-4982-2707</t>
  </si>
  <si>
    <t>伊集院　書子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</si>
  <si>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</si>
  <si>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</si>
  <si>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</si>
  <si>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</si>
  <si>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</si>
  <si>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</si>
  <si>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</si>
  <si>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</si>
  <si>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</si>
  <si>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</si>
  <si>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</si>
  <si>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</si>
  <si>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</si>
  <si>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鹿児島市千年２－１１－１３</t>
    <phoneticPr fontId="1"/>
  </si>
  <si>
    <t>鹿児島市下伊敷１－２４－１３</t>
    <phoneticPr fontId="1"/>
  </si>
  <si>
    <t>鹿児島市下伊敷１－１－１１</t>
    <phoneticPr fontId="1"/>
  </si>
  <si>
    <t>鹿児島市下伊敷１－４３－５</t>
    <phoneticPr fontId="1"/>
  </si>
  <si>
    <t>鹿児島市伊敷台２－６－２６</t>
    <phoneticPr fontId="1"/>
  </si>
  <si>
    <t>鹿児島市伊敷２－１－１２</t>
    <phoneticPr fontId="1"/>
  </si>
  <si>
    <t>鹿児島市草牟田２－２８－１０</t>
    <phoneticPr fontId="1"/>
  </si>
  <si>
    <t>鹿児島市永吉１－１１－１０</t>
    <phoneticPr fontId="1"/>
  </si>
  <si>
    <t>鹿児島市明和１－２６－５</t>
    <phoneticPr fontId="1"/>
  </si>
  <si>
    <t>鹿児島市武岡１－１２１－１５</t>
    <phoneticPr fontId="1"/>
  </si>
  <si>
    <t>鹿児島市田上２－２８－３</t>
    <phoneticPr fontId="1"/>
  </si>
  <si>
    <t>鹿児島市田上２－１５－１０</t>
    <phoneticPr fontId="1"/>
  </si>
  <si>
    <t>鹿児島市田上３－１２－８</t>
    <phoneticPr fontId="1"/>
  </si>
  <si>
    <t>鹿児島市薬師２－１６－７</t>
    <phoneticPr fontId="1"/>
  </si>
  <si>
    <t>鹿児島市薬師２－１８－１９</t>
    <phoneticPr fontId="1"/>
  </si>
  <si>
    <t>鹿児島市武３－２２－２</t>
    <phoneticPr fontId="1"/>
  </si>
  <si>
    <t>鹿児島市西田２－２２－５</t>
    <phoneticPr fontId="1"/>
  </si>
  <si>
    <t>鹿児島市西田１－５－１５</t>
    <phoneticPr fontId="1"/>
  </si>
  <si>
    <t>鹿児島市西田１－１７－２</t>
    <phoneticPr fontId="1"/>
  </si>
  <si>
    <t>鹿児島市西田２－２８－１０</t>
    <phoneticPr fontId="1"/>
  </si>
  <si>
    <t>鹿児島市上之園町１０－３－１０１</t>
    <phoneticPr fontId="1"/>
  </si>
  <si>
    <t>鹿児島市上之園町２０－２７－１Ｆ</t>
    <phoneticPr fontId="1"/>
  </si>
  <si>
    <t>鹿児島市上之園町３４－２０－１０２</t>
    <phoneticPr fontId="1"/>
  </si>
  <si>
    <t>鹿児島市中央町６－８メディカルプラザ中央１Ｆ</t>
    <phoneticPr fontId="1"/>
  </si>
  <si>
    <t>鹿児島市中央町９－９</t>
    <phoneticPr fontId="1"/>
  </si>
  <si>
    <t>鹿児島市荒田１－１２－１</t>
    <phoneticPr fontId="1"/>
  </si>
  <si>
    <t>鹿児島市上荒田町２６－１７</t>
    <phoneticPr fontId="1"/>
  </si>
  <si>
    <t>鹿児島市上荒田町２９－３２</t>
    <phoneticPr fontId="1"/>
  </si>
  <si>
    <t>鹿児島市上荒田町８－１１</t>
    <phoneticPr fontId="1"/>
  </si>
  <si>
    <t>鹿児島市上荒田町２６－１９－１</t>
    <phoneticPr fontId="1"/>
  </si>
  <si>
    <t>鹿児島市鴨池２－２２－１８</t>
    <phoneticPr fontId="1"/>
  </si>
  <si>
    <t>鹿児島市鴨池新町１４－２　七福神ビル１Ｆ</t>
    <phoneticPr fontId="1"/>
  </si>
  <si>
    <t>鹿児島市鴨池新町５－８</t>
    <phoneticPr fontId="1"/>
  </si>
  <si>
    <t>鹿児島市郡元１－１３－３－１０１</t>
    <phoneticPr fontId="1"/>
  </si>
  <si>
    <t>鹿児島市真砂町７６－９</t>
    <phoneticPr fontId="1"/>
  </si>
  <si>
    <t>鹿児島市宇宿４－３９－１</t>
    <phoneticPr fontId="1"/>
  </si>
  <si>
    <t>鹿児島市宇宿７－１５－１５</t>
    <phoneticPr fontId="1"/>
  </si>
  <si>
    <t>鹿児島市宇宿３－２１－６</t>
    <phoneticPr fontId="1"/>
  </si>
  <si>
    <t>鹿児島市宇宿１－２６－２２</t>
    <phoneticPr fontId="1"/>
  </si>
  <si>
    <t>鹿児島市桜ケ丘８－２０－７</t>
    <phoneticPr fontId="1"/>
  </si>
  <si>
    <t>鹿児島市桜ヶ丘８－２６－７</t>
    <phoneticPr fontId="1"/>
  </si>
  <si>
    <t>鹿児島市紫原３－３３－８</t>
    <phoneticPr fontId="1"/>
  </si>
  <si>
    <t>鹿児島市紫原４－３３－１</t>
    <phoneticPr fontId="1"/>
  </si>
  <si>
    <t>鹿児島市紫原４－２６－１</t>
    <phoneticPr fontId="1"/>
  </si>
  <si>
    <t>鹿児島市吉野１－９－２１</t>
    <phoneticPr fontId="1"/>
  </si>
  <si>
    <t>鹿児島市星ケ峯１－２９－５</t>
    <phoneticPr fontId="1"/>
  </si>
  <si>
    <t>鹿児島市星ケ峯４－２－１１</t>
    <phoneticPr fontId="1"/>
  </si>
  <si>
    <t>鹿児島市皇徳寺台３－２４－７</t>
    <phoneticPr fontId="1"/>
  </si>
  <si>
    <t>鹿児島市山田町２２６－１</t>
    <phoneticPr fontId="1"/>
  </si>
  <si>
    <t>鹿児島市山田町７３９</t>
    <phoneticPr fontId="1"/>
  </si>
  <si>
    <t>鹿児島市中山町５２３６－１</t>
    <phoneticPr fontId="1"/>
  </si>
  <si>
    <t>鹿児島市中山町２１４０－１</t>
    <phoneticPr fontId="1"/>
  </si>
  <si>
    <t>鹿児島市中山町２１７６－２</t>
    <phoneticPr fontId="1"/>
  </si>
  <si>
    <t>鹿児島市東谷山１－５８－１１</t>
    <phoneticPr fontId="1"/>
  </si>
  <si>
    <t>鹿児島市小松原１－３７－７</t>
    <phoneticPr fontId="1"/>
  </si>
  <si>
    <t>鹿児島市小松原２－１１－７</t>
    <phoneticPr fontId="1"/>
  </si>
  <si>
    <t>鹿児島市小松原２－３６－５</t>
    <phoneticPr fontId="1"/>
  </si>
  <si>
    <t>鹿児島市小松原１－４０－１</t>
    <phoneticPr fontId="1"/>
  </si>
  <si>
    <t>鹿児島市東開町７</t>
    <phoneticPr fontId="1"/>
  </si>
  <si>
    <t>鹿児島市谷山中央１－４１０７</t>
    <phoneticPr fontId="1"/>
  </si>
  <si>
    <t>鹿児島市谷山中央５－１７－５</t>
    <phoneticPr fontId="1"/>
  </si>
  <si>
    <t>鹿児島市桜ヶ丘４－１－１３　Ａコープ桜ケ丘店内</t>
    <phoneticPr fontId="1"/>
  </si>
  <si>
    <t>指宿市大牟礼１－１－１６</t>
    <phoneticPr fontId="1"/>
  </si>
  <si>
    <t>指宿市大牟礼３－７－１</t>
    <phoneticPr fontId="1"/>
  </si>
  <si>
    <t>指宿市十町１１４４</t>
    <phoneticPr fontId="1"/>
  </si>
  <si>
    <t>指宿市十二町４２２４</t>
    <phoneticPr fontId="1"/>
  </si>
  <si>
    <t>指宿市東方８７１４－２２</t>
    <phoneticPr fontId="1"/>
  </si>
  <si>
    <t>鹿児島市郡山町５０８－１</t>
    <phoneticPr fontId="1"/>
  </si>
  <si>
    <t>鹿児島市本名町１０７１－６</t>
    <phoneticPr fontId="1"/>
  </si>
  <si>
    <t>垂水市田神字下福町３４８１－３</t>
    <phoneticPr fontId="1"/>
  </si>
  <si>
    <t>垂水市上町９６</t>
    <phoneticPr fontId="1"/>
  </si>
  <si>
    <t>熊毛郡南種子町中之上３０２６－１</t>
    <phoneticPr fontId="1"/>
  </si>
  <si>
    <t>熊毛郡南種子町中之上１７００－１５６</t>
    <phoneticPr fontId="1"/>
  </si>
  <si>
    <t>熊毛郡南種子町中之上１７００－１５７</t>
    <phoneticPr fontId="1"/>
  </si>
  <si>
    <t>熊毛郡屋久島町栗生１７５１－５</t>
    <phoneticPr fontId="1"/>
  </si>
  <si>
    <t>大島郡和泊町手々知名６３６－１</t>
    <phoneticPr fontId="1"/>
  </si>
  <si>
    <t>鹿児島市池之上町９－１１</t>
    <phoneticPr fontId="1"/>
  </si>
  <si>
    <t>鹿児島市山下町９－１－４Ｆ</t>
    <phoneticPr fontId="1"/>
  </si>
  <si>
    <t>鹿児島市山下町９－２５</t>
    <phoneticPr fontId="1"/>
  </si>
  <si>
    <t>鹿児島市山下町２－７</t>
    <phoneticPr fontId="1"/>
  </si>
  <si>
    <t>鹿児島市上本町３－１７</t>
    <phoneticPr fontId="1"/>
  </si>
  <si>
    <t>鹿児島市住吉町３－１８床次ビル１Ｆ</t>
    <phoneticPr fontId="1"/>
  </si>
  <si>
    <t>鹿児島市金生町１－６</t>
    <phoneticPr fontId="1"/>
  </si>
  <si>
    <t>鹿児島市東千石町２－１４－１０１</t>
    <phoneticPr fontId="1"/>
  </si>
  <si>
    <t>鹿児島市東千石町２０－１０</t>
    <phoneticPr fontId="1"/>
  </si>
  <si>
    <t>鹿児島市山之口町１－７南海貿易センタービル１Ｆ</t>
    <phoneticPr fontId="1"/>
  </si>
  <si>
    <t>鹿児島市加治屋町１６－１９</t>
    <phoneticPr fontId="1"/>
  </si>
  <si>
    <t>鹿児島市西千石町１２－１０</t>
    <phoneticPr fontId="1"/>
  </si>
  <si>
    <t>鹿児島市西千石町１４－１２</t>
    <phoneticPr fontId="1"/>
  </si>
  <si>
    <t>鹿児島市長田町１５－８</t>
    <phoneticPr fontId="1"/>
  </si>
  <si>
    <t>鹿児島市吉野町２３８１－４</t>
    <phoneticPr fontId="1"/>
  </si>
  <si>
    <t>鹿児島市吉野１－５－１０</t>
    <phoneticPr fontId="1"/>
  </si>
  <si>
    <t>鹿屋市本町２－４</t>
    <phoneticPr fontId="1"/>
  </si>
  <si>
    <t>鹿屋市西大手町５－３</t>
    <phoneticPr fontId="1"/>
  </si>
  <si>
    <t>鹿屋市札元１－６－４３</t>
    <phoneticPr fontId="1"/>
  </si>
  <si>
    <t>鹿屋市札元２－３７４６－９</t>
    <phoneticPr fontId="1"/>
  </si>
  <si>
    <t>鹿屋市札元１－６－３７</t>
    <phoneticPr fontId="1"/>
  </si>
  <si>
    <t>鹿屋市寿５－２６－１８</t>
    <phoneticPr fontId="1"/>
  </si>
  <si>
    <t>鹿屋市寿４－２－２９</t>
    <phoneticPr fontId="1"/>
  </si>
  <si>
    <t>鹿屋市寿３－１１－２９</t>
    <phoneticPr fontId="1"/>
  </si>
  <si>
    <t>鹿屋市笠之原町２９２３－４</t>
    <phoneticPr fontId="1"/>
  </si>
  <si>
    <t>鹿屋市笠之原町２９－５</t>
    <phoneticPr fontId="1"/>
  </si>
  <si>
    <t>鹿屋市田崎町１０６８－４</t>
    <phoneticPr fontId="1"/>
  </si>
  <si>
    <t>鹿屋市今坂町１２５７２－１１</t>
    <phoneticPr fontId="1"/>
  </si>
  <si>
    <t>鹿屋市吾平町上名７６８２－４</t>
    <phoneticPr fontId="1"/>
  </si>
  <si>
    <t>肝属郡肝付町前田８５８－３</t>
    <phoneticPr fontId="1"/>
  </si>
  <si>
    <t>肝属郡南大隅町川北１７２５－２</t>
    <phoneticPr fontId="1"/>
  </si>
  <si>
    <t>奄美市名瀬和光町１８－１</t>
    <phoneticPr fontId="1"/>
  </si>
  <si>
    <t>奄美市名瀬真名津町６－３</t>
    <phoneticPr fontId="1"/>
  </si>
  <si>
    <t>大島郡瀬戸内町古仁屋大湊６</t>
    <phoneticPr fontId="1"/>
  </si>
  <si>
    <t>大島郡瀬戸内町古仁屋瀬久井西１７－７</t>
    <phoneticPr fontId="1"/>
  </si>
  <si>
    <t>大島郡瀬戸内町阿木名１９７５</t>
    <phoneticPr fontId="1"/>
  </si>
  <si>
    <t>薩摩川内市向田本町１８－１９</t>
    <phoneticPr fontId="1"/>
  </si>
  <si>
    <t>薩摩川内市御陵下町２０－２０</t>
    <phoneticPr fontId="1"/>
  </si>
  <si>
    <t>薩摩川内市大王町１－６</t>
    <phoneticPr fontId="1"/>
  </si>
  <si>
    <t>薩摩川内市五代町３２１７－１</t>
    <phoneticPr fontId="1"/>
  </si>
  <si>
    <t>薩摩川内市上川内町３３０６</t>
    <phoneticPr fontId="1"/>
  </si>
  <si>
    <t>薩摩川内市中郷１－１１－２</t>
    <phoneticPr fontId="1"/>
  </si>
  <si>
    <t>薩摩川内市大小路町２２－１０</t>
    <phoneticPr fontId="1"/>
  </si>
  <si>
    <t>薩摩川内市東郷町斧淵３８５－３</t>
    <phoneticPr fontId="1"/>
  </si>
  <si>
    <t>薩摩川内市入来町浦之名７４６４</t>
    <phoneticPr fontId="1"/>
  </si>
  <si>
    <t>薩摩郡さつま町船木２３２３－１</t>
    <phoneticPr fontId="1"/>
  </si>
  <si>
    <t>薩摩郡さつま町轟町１８－１４</t>
    <phoneticPr fontId="1"/>
  </si>
  <si>
    <t>薩摩郡さつま町柏原２８２０</t>
    <phoneticPr fontId="1"/>
  </si>
  <si>
    <t>伊佐市菱刈重留１１４６</t>
    <phoneticPr fontId="1"/>
  </si>
  <si>
    <t>いちき串木野市春日町５－２</t>
    <phoneticPr fontId="1"/>
  </si>
  <si>
    <t>いちき串木野市元町１５５</t>
    <phoneticPr fontId="1"/>
  </si>
  <si>
    <t>南さつま市加世田村原１－７－８</t>
    <phoneticPr fontId="1"/>
  </si>
  <si>
    <t>南さつま市加世田地頭所５６８</t>
    <phoneticPr fontId="1"/>
  </si>
  <si>
    <t>南さつま市加世田東本町９－３</t>
    <phoneticPr fontId="1"/>
  </si>
  <si>
    <t>南さつま市加世田東本町９－１</t>
    <phoneticPr fontId="1"/>
  </si>
  <si>
    <t>南さつま市加世田東本町３２－１４</t>
    <phoneticPr fontId="1"/>
  </si>
  <si>
    <t>南九州市川辺町両添大正田１２０９－１</t>
    <phoneticPr fontId="1"/>
  </si>
  <si>
    <t>南九州市川辺町田部田３９６８－１</t>
    <phoneticPr fontId="1"/>
  </si>
  <si>
    <t>枕崎市住吉町３９</t>
    <phoneticPr fontId="1"/>
  </si>
  <si>
    <t>出水市明神町５３７</t>
    <phoneticPr fontId="1"/>
  </si>
  <si>
    <t>出水市高尾野町大久保３８１６－３９</t>
    <phoneticPr fontId="1"/>
  </si>
  <si>
    <t>出水市本町３－８</t>
    <phoneticPr fontId="1"/>
  </si>
  <si>
    <t>出水市向江町１２－３８</t>
    <phoneticPr fontId="1"/>
  </si>
  <si>
    <t>出水市向江町２－１４</t>
    <phoneticPr fontId="1"/>
  </si>
  <si>
    <t>出水市大野原町１０－３</t>
    <phoneticPr fontId="1"/>
  </si>
  <si>
    <t>出水市高尾野町大久保１４１５－３</t>
    <phoneticPr fontId="1"/>
  </si>
  <si>
    <t>阿久根市赤瀬川１２０５－６</t>
    <phoneticPr fontId="1"/>
  </si>
  <si>
    <t>薩摩川内市水引町３２４７－１３</t>
    <phoneticPr fontId="1"/>
  </si>
  <si>
    <t>日置市伊集院町徳重２－７－１ハイツ中原１０２号</t>
    <phoneticPr fontId="1"/>
  </si>
  <si>
    <t>日置市伊集院町妙円寺２－３４－５</t>
    <phoneticPr fontId="1"/>
  </si>
  <si>
    <t>曽於市財部町南俣１７０５－２６</t>
    <phoneticPr fontId="1"/>
  </si>
  <si>
    <t>霧島市霧島田口２１１５－１６</t>
    <phoneticPr fontId="1"/>
  </si>
  <si>
    <t>霧島市国分広瀬２－２８－３９</t>
    <phoneticPr fontId="1"/>
  </si>
  <si>
    <t>霧島市国分中央４－２６３４－１</t>
    <phoneticPr fontId="1"/>
  </si>
  <si>
    <t>霧島市国分中央３－３８－１６</t>
    <phoneticPr fontId="1"/>
  </si>
  <si>
    <t>霧島市国分中央１－７－６０</t>
    <phoneticPr fontId="1"/>
  </si>
  <si>
    <t>霧島市国分新町１－６－５２－７</t>
    <phoneticPr fontId="1"/>
  </si>
  <si>
    <t>霧島市国分向花１１２－１</t>
    <phoneticPr fontId="1"/>
  </si>
  <si>
    <t>霧島市隼人町真孝１００１－１</t>
    <phoneticPr fontId="1"/>
  </si>
  <si>
    <t>霧島市隼人町松永３３０７－１</t>
    <phoneticPr fontId="1"/>
  </si>
  <si>
    <t>姶良市加治木町反土２６２８－８</t>
    <phoneticPr fontId="1"/>
  </si>
  <si>
    <t>姶良市蒲生町上久徳２５６０</t>
    <phoneticPr fontId="1"/>
  </si>
  <si>
    <t>姶良市東餅田５１０－７</t>
    <phoneticPr fontId="1"/>
  </si>
  <si>
    <t>姶良市西餅田２６４－１</t>
    <phoneticPr fontId="1"/>
  </si>
  <si>
    <t>姶良市西餅田１３４８－４</t>
    <phoneticPr fontId="1"/>
  </si>
  <si>
    <t>姶良市平松２８４１－１</t>
    <phoneticPr fontId="1"/>
  </si>
  <si>
    <t>姶良市平松４７４５－３</t>
    <phoneticPr fontId="1"/>
  </si>
  <si>
    <t>姶良市西姶良４－９－１</t>
    <phoneticPr fontId="1"/>
  </si>
  <si>
    <t>姶良郡湧水町木場６６５－７</t>
    <phoneticPr fontId="1"/>
  </si>
  <si>
    <t>姶良郡湧水町米永５８５－２１</t>
    <phoneticPr fontId="1"/>
  </si>
  <si>
    <t>志布志市志布志町安楽６１７９－３</t>
    <phoneticPr fontId="1"/>
  </si>
  <si>
    <t>志布志市志布志町安楽５２－５</t>
    <phoneticPr fontId="1"/>
  </si>
  <si>
    <t>志布志市松山町泰野４７０－２</t>
    <phoneticPr fontId="1"/>
  </si>
  <si>
    <t>曽於市末吉町栄町１－５－２０</t>
    <phoneticPr fontId="1"/>
  </si>
  <si>
    <t>曽於市末吉町本町２－１１－６</t>
    <phoneticPr fontId="1"/>
  </si>
  <si>
    <t>鹿児島市小松原２－３６－１</t>
    <phoneticPr fontId="1"/>
  </si>
  <si>
    <t>肝属郡肝付町前田４８１６－８</t>
    <phoneticPr fontId="1"/>
  </si>
  <si>
    <t>鹿児島市上福元町３６０５</t>
    <phoneticPr fontId="1"/>
  </si>
  <si>
    <t>南さつま市加世田本町１７－１　大東ビル１０２</t>
    <phoneticPr fontId="1"/>
  </si>
  <si>
    <t>開局時間</t>
  </si>
  <si>
    <t>月・火・水・金・土9:00～18:30
木9:00～17:00</t>
  </si>
  <si>
    <t>月～金8:30～17:00
土8:30～13:00</t>
  </si>
  <si>
    <t>連番</t>
    <rPh sb="0" eb="2">
      <t>レンバン</t>
    </rPh>
    <phoneticPr fontId="1"/>
  </si>
  <si>
    <t>有</t>
    <phoneticPr fontId="1"/>
  </si>
  <si>
    <t>099-216-6015</t>
    <phoneticPr fontId="1"/>
  </si>
  <si>
    <t>オンライン診療に係る緊急避妊薬の調剤が対応可能な薬剤師及び薬局の一覧</t>
    <phoneticPr fontId="2"/>
  </si>
  <si>
    <t>イルカ調剤薬局国分店</t>
    <phoneticPr fontId="1"/>
  </si>
  <si>
    <t>さかもと薬局Ａコープ桜ケ丘店</t>
    <phoneticPr fontId="1"/>
  </si>
  <si>
    <t>スター調剤薬局上福元店</t>
    <phoneticPr fontId="1"/>
  </si>
  <si>
    <t>スター調剤薬局田上店</t>
    <phoneticPr fontId="1"/>
  </si>
  <si>
    <t>タバタ薬局吉野店</t>
    <phoneticPr fontId="1"/>
  </si>
  <si>
    <t>タバタ薬局高見馬場店</t>
    <phoneticPr fontId="1"/>
  </si>
  <si>
    <t>ハッピー薬局国分広瀬店</t>
    <phoneticPr fontId="1"/>
  </si>
  <si>
    <t>ヘルシー薬局垂水店</t>
    <phoneticPr fontId="1"/>
  </si>
  <si>
    <t>マリンバ調剤薬局郡山店</t>
    <phoneticPr fontId="1"/>
  </si>
  <si>
    <t>ゆうゆう薬局荒田店</t>
    <phoneticPr fontId="1"/>
  </si>
  <si>
    <t>三井調剤薬局札元2丁目店</t>
    <phoneticPr fontId="1"/>
  </si>
  <si>
    <t>三井調剤薬局川西店</t>
    <phoneticPr fontId="1"/>
  </si>
  <si>
    <t>南九州調剤薬局郡元店</t>
    <phoneticPr fontId="1"/>
  </si>
  <si>
    <t>南国タケシタ薬局株式会社荒田つばめ薬局</t>
    <phoneticPr fontId="1"/>
  </si>
  <si>
    <t>南日本薬剤センター薬局鴨池新町店</t>
    <phoneticPr fontId="1"/>
  </si>
  <si>
    <t>南日本薬剤センター薬局紫原店</t>
    <phoneticPr fontId="1"/>
  </si>
  <si>
    <t>南日本薬剤センター薬局慈眼寺店</t>
    <phoneticPr fontId="1"/>
  </si>
  <si>
    <t>南日本薬剤センター薬局上荒田店</t>
    <phoneticPr fontId="1"/>
  </si>
  <si>
    <t>南日本薬剤センター薬局中山店</t>
    <phoneticPr fontId="1"/>
  </si>
  <si>
    <t>白男川薬局中央駅店</t>
    <phoneticPr fontId="1"/>
  </si>
  <si>
    <t>有限会社伊敷調剤薬局</t>
    <phoneticPr fontId="1"/>
  </si>
  <si>
    <t>コスモス薬局西谷山店</t>
    <phoneticPr fontId="1"/>
  </si>
  <si>
    <t>891-0117</t>
    <phoneticPr fontId="1"/>
  </si>
  <si>
    <t>鹿児島市西谷山１－１－４</t>
    <phoneticPr fontId="1"/>
  </si>
  <si>
    <t>0120-228-370</t>
    <phoneticPr fontId="1"/>
  </si>
  <si>
    <t>0120-229-370</t>
    <phoneticPr fontId="1"/>
  </si>
  <si>
    <t>９：００～１９：００</t>
    <phoneticPr fontId="1"/>
  </si>
  <si>
    <t>無</t>
    <rPh sb="0" eb="1">
      <t>ナシ</t>
    </rPh>
    <phoneticPr fontId="1"/>
  </si>
  <si>
    <t>八起　桃子</t>
    <phoneticPr fontId="1"/>
  </si>
  <si>
    <t>大賀薬局いまきいれ総合病院前店</t>
    <phoneticPr fontId="1"/>
  </si>
  <si>
    <t>ゆうゆう薬局甲南店</t>
    <phoneticPr fontId="1"/>
  </si>
  <si>
    <t>株式会社大賀薬局市立病院前店</t>
    <phoneticPr fontId="1"/>
  </si>
  <si>
    <t>マリンバ調剤薬局宇宿店</t>
    <phoneticPr fontId="1"/>
  </si>
  <si>
    <t>スター調剤薬局皇徳寺店</t>
    <phoneticPr fontId="1"/>
  </si>
  <si>
    <t>たいよう薬局中山</t>
    <phoneticPr fontId="1"/>
  </si>
  <si>
    <t>健美堂薬局中山店</t>
    <phoneticPr fontId="1"/>
  </si>
  <si>
    <t>のぞみ薬局公立病院前店</t>
    <phoneticPr fontId="1"/>
  </si>
  <si>
    <t>白男川薬局照国表参道店</t>
    <phoneticPr fontId="1"/>
  </si>
  <si>
    <t>株式会社大島調剤薬局</t>
    <phoneticPr fontId="1"/>
  </si>
  <si>
    <t>有限会社ケーアイ調剤薬局五代店</t>
    <phoneticPr fontId="1"/>
  </si>
  <si>
    <t>有限会社保険調剤つばさ薬局串木野</t>
    <phoneticPr fontId="1"/>
  </si>
  <si>
    <t>クオール薬局霧島店</t>
    <phoneticPr fontId="1"/>
  </si>
  <si>
    <t>とまと薬局蒲生店</t>
    <phoneticPr fontId="1"/>
  </si>
  <si>
    <t>イオン薬局姶良店</t>
    <phoneticPr fontId="1"/>
  </si>
  <si>
    <t>フタヤ薬局志布志店</t>
    <phoneticPr fontId="1"/>
  </si>
  <si>
    <t>かごしま北マリンバ薬局</t>
  </si>
  <si>
    <t>099-290-9324</t>
  </si>
  <si>
    <t>099-298-9325</t>
  </si>
  <si>
    <t>石田　訓子</t>
    <phoneticPr fontId="1"/>
  </si>
  <si>
    <t>鹿児島市下伊敷３－１－３</t>
    <phoneticPr fontId="2"/>
  </si>
  <si>
    <t>月～金9:00～17:15
土9:00～13:00</t>
    <phoneticPr fontId="1"/>
  </si>
  <si>
    <t>キク薬局大学病院前店</t>
  </si>
  <si>
    <t>099-275-7110</t>
  </si>
  <si>
    <t>099-275-7114</t>
  </si>
  <si>
    <t>月～金8:30～17:30</t>
  </si>
  <si>
    <t>090-3661-7110</t>
  </si>
  <si>
    <t>鹿児島市桜ケ丘８－２０－２８</t>
    <phoneticPr fontId="1"/>
  </si>
  <si>
    <t>小村　弘孝、小村　昌子</t>
    <phoneticPr fontId="1"/>
  </si>
  <si>
    <t>891-0113</t>
    <phoneticPr fontId="2"/>
  </si>
  <si>
    <t>099-269-7766</t>
  </si>
  <si>
    <t>099-269-7850</t>
  </si>
  <si>
    <t>鹿児島市東谷山４－３３－６</t>
    <phoneticPr fontId="1"/>
  </si>
  <si>
    <t>谷山中央薬局</t>
  </si>
  <si>
    <t>099-822-0066</t>
  </si>
  <si>
    <t>099-822-1003</t>
  </si>
  <si>
    <t>山信田　智</t>
    <phoneticPr fontId="1"/>
  </si>
  <si>
    <t>月・火・水・金9:00～18:00
木・土9:00～13:00</t>
    <phoneticPr fontId="1"/>
  </si>
  <si>
    <t>宮田薬局</t>
  </si>
  <si>
    <t>891-2123</t>
  </si>
  <si>
    <t>0994-32-0234</t>
  </si>
  <si>
    <t>0994-32-0211</t>
  </si>
  <si>
    <t>月～金9:00～17:00
土9:00～13:00</t>
  </si>
  <si>
    <t>宮田　真也</t>
    <phoneticPr fontId="1"/>
  </si>
  <si>
    <t>さと薬局</t>
  </si>
  <si>
    <t>892-0807</t>
  </si>
  <si>
    <t>099-248-5425</t>
  </si>
  <si>
    <t>099-248-5426</t>
  </si>
  <si>
    <t>050-3577-5425</t>
  </si>
  <si>
    <t>鹿児島市皷川町３－２１</t>
    <phoneticPr fontId="1"/>
  </si>
  <si>
    <t>高城　俊一</t>
    <phoneticPr fontId="1"/>
  </si>
  <si>
    <t>三井調剤薬局北田店</t>
    <phoneticPr fontId="2"/>
  </si>
  <si>
    <t>893-0007</t>
  </si>
  <si>
    <t>0994-42-5728</t>
  </si>
  <si>
    <t>0994-42-5729</t>
  </si>
  <si>
    <t>鹿屋市北田町６－２０</t>
    <phoneticPr fontId="1"/>
  </si>
  <si>
    <t>090-3079-7697</t>
    <phoneticPr fontId="1"/>
  </si>
  <si>
    <t>中嶋　みはる</t>
    <phoneticPr fontId="1"/>
  </si>
  <si>
    <t>月～水8:30～18:30
木8:30～16:30
金8:30～18:00
土8:00～12:00</t>
    <phoneticPr fontId="1"/>
  </si>
  <si>
    <t>寿調剤薬局</t>
  </si>
  <si>
    <t>893-0014</t>
    <phoneticPr fontId="2"/>
  </si>
  <si>
    <t>0994-44-9962</t>
  </si>
  <si>
    <t>0994-44-9969</t>
  </si>
  <si>
    <t>月～金9:00～18:00
土9:00～13:00</t>
  </si>
  <si>
    <t>080-3940-8986</t>
  </si>
  <si>
    <t>鹿屋市寿２－１－１７</t>
    <phoneticPr fontId="1"/>
  </si>
  <si>
    <t>月～土8:30～17:30</t>
    <phoneticPr fontId="1"/>
  </si>
  <si>
    <t>月～木・土9:00～17:30</t>
    <phoneticPr fontId="1"/>
  </si>
  <si>
    <t>月・火・水・金8:30～18:30
木・土8:30～13:00</t>
    <phoneticPr fontId="1"/>
  </si>
  <si>
    <t>田﨑　恵</t>
    <phoneticPr fontId="1"/>
  </si>
  <si>
    <t>鹿児島市谷山中央３－４６４２</t>
    <phoneticPr fontId="1"/>
  </si>
  <si>
    <t>垂水市本町６１</t>
    <phoneticPr fontId="1"/>
  </si>
  <si>
    <t>南日本薬剤センター薬局きよみ橋店</t>
    <rPh sb="0" eb="3">
      <t>ミナミニホン</t>
    </rPh>
    <rPh sb="3" eb="5">
      <t>ヤクザイ</t>
    </rPh>
    <rPh sb="9" eb="11">
      <t>ヤッキョク</t>
    </rPh>
    <rPh sb="14" eb="15">
      <t>ハシ</t>
    </rPh>
    <rPh sb="15" eb="16">
      <t>テン</t>
    </rPh>
    <phoneticPr fontId="1"/>
  </si>
  <si>
    <t>891-0114</t>
    <phoneticPr fontId="1"/>
  </si>
  <si>
    <t>鹿児島市小松原２－３５－８</t>
    <rPh sb="0" eb="4">
      <t>カゴシマシ</t>
    </rPh>
    <rPh sb="4" eb="7">
      <t>コマツバラ</t>
    </rPh>
    <phoneticPr fontId="1"/>
  </si>
  <si>
    <t>099-267-0669</t>
    <phoneticPr fontId="1"/>
  </si>
  <si>
    <t>099-821-2289</t>
    <phoneticPr fontId="1"/>
  </si>
  <si>
    <t>月～金9:00～18:30
土9:00～13:00</t>
    <rPh sb="0" eb="1">
      <t>ツキ</t>
    </rPh>
    <rPh sb="2" eb="3">
      <t>キン</t>
    </rPh>
    <rPh sb="14" eb="15">
      <t>ツチ</t>
    </rPh>
    <phoneticPr fontId="1"/>
  </si>
  <si>
    <t>有</t>
    <rPh sb="0" eb="1">
      <t>アリ</t>
    </rPh>
    <phoneticPr fontId="1"/>
  </si>
  <si>
    <t>099-267-0668</t>
    <phoneticPr fontId="1"/>
  </si>
  <si>
    <t>岡村　智美、義永　文一</t>
    <phoneticPr fontId="1"/>
  </si>
  <si>
    <t>吉田　薫悟、簗瀬　淳一</t>
    <phoneticPr fontId="1"/>
  </si>
  <si>
    <t>立山　喜啓、和田　綾</t>
    <phoneticPr fontId="1"/>
  </si>
  <si>
    <t>住吉　新助、永野　一徳</t>
    <phoneticPr fontId="1"/>
  </si>
  <si>
    <t>月～金9:00～18:00
土9:00～13:00</t>
    <phoneticPr fontId="1"/>
  </si>
  <si>
    <t>月～金8:30～17:30
土8:00～12:30</t>
    <phoneticPr fontId="1"/>
  </si>
  <si>
    <t>松瀬　珠美</t>
    <rPh sb="0" eb="2">
      <t>マツセ</t>
    </rPh>
    <rPh sb="3" eb="5">
      <t>タマミ</t>
    </rPh>
    <phoneticPr fontId="1"/>
  </si>
  <si>
    <t>月～金8:30～18:00
 土8:30～12:30</t>
    <phoneticPr fontId="1"/>
  </si>
  <si>
    <t>月～金9:00～18:00
土9:00～17:30</t>
    <phoneticPr fontId="1"/>
  </si>
  <si>
    <t>月～金9:00～19:00
土9:00～18:00</t>
    <phoneticPr fontId="1"/>
  </si>
  <si>
    <t>月～金9:00～19:00
土9:00～17:00</t>
    <phoneticPr fontId="1"/>
  </si>
  <si>
    <t>月～金9:00～18:30
土9:00～13:00</t>
    <phoneticPr fontId="1"/>
  </si>
  <si>
    <t>月･火･木･金9:00～18:00 
水9:00～17:00
土 9:00～13:00</t>
    <phoneticPr fontId="1"/>
  </si>
  <si>
    <t>月・火・水・金8:30～20:30
木8:30～13:30、17:30～20:30
土8:30～18:30</t>
    <phoneticPr fontId="1"/>
  </si>
  <si>
    <t>月～金9:00～18:00
土9:00～17:00</t>
    <phoneticPr fontId="1"/>
  </si>
  <si>
    <t>月・火・水・金9:00～18:00
木9:00～17:00
土9:00～16:00</t>
    <phoneticPr fontId="1"/>
  </si>
  <si>
    <t>月～金9:00～18:30
土9:00～13:30</t>
    <phoneticPr fontId="1"/>
  </si>
  <si>
    <t>月･火･水･金9:00～18:30 
木9:00～17:00
土9:00～18:00</t>
    <phoneticPr fontId="1"/>
  </si>
  <si>
    <t>月～金8:30～17:30
土8:30～13:30</t>
    <phoneticPr fontId="1"/>
  </si>
  <si>
    <t>月～金8:50～18:00
土8:50～17:00</t>
    <phoneticPr fontId="1"/>
  </si>
  <si>
    <t>月・火・木・金・土9:00～18:30
水9:00～17:30
第2・4土9:00～14:00</t>
    <phoneticPr fontId="1"/>
  </si>
  <si>
    <t>月～水･金9:00～18:00
木9:00～17:00
土9:00～14:00</t>
    <phoneticPr fontId="1"/>
  </si>
  <si>
    <t>月・火・水・金9:00～18:30
木・土9:00～17:00</t>
    <phoneticPr fontId="1"/>
  </si>
  <si>
    <t>月～金8:30～18:00 
土8:30～13:00</t>
    <phoneticPr fontId="1"/>
  </si>
  <si>
    <t>月～金8:30～19:00
土8:30～13:30</t>
    <phoneticPr fontId="1"/>
  </si>
  <si>
    <t>19:00～7:00</t>
    <phoneticPr fontId="1"/>
  </si>
  <si>
    <t>鹿児島市薬剤師会夜間救急薬局</t>
    <phoneticPr fontId="1"/>
  </si>
  <si>
    <t>月～金8:30～18:00
土8:30～13:30</t>
    <phoneticPr fontId="1"/>
  </si>
  <si>
    <t>月～金8:45～18:45
土8:45～13:15</t>
    <phoneticPr fontId="1"/>
  </si>
  <si>
    <t>月～土9:00～18:00</t>
    <phoneticPr fontId="1"/>
  </si>
  <si>
    <t>月・火・木・金9:00～12:30、14:30～18:30
水・土9:00～12:30</t>
    <phoneticPr fontId="1"/>
  </si>
  <si>
    <t>月･火･水･金9:00～18:00
木･土:9:00～17:00</t>
    <phoneticPr fontId="1"/>
  </si>
  <si>
    <t>月、水～金8:00～18:30
火8:00～18:00
土8:00～17:00</t>
    <phoneticPr fontId="1"/>
  </si>
  <si>
    <t>月～金8:30～17:30</t>
    <phoneticPr fontId="1"/>
  </si>
  <si>
    <t>月～金9:00～18:00</t>
    <phoneticPr fontId="1"/>
  </si>
  <si>
    <t>月～土9:00～19:00</t>
    <phoneticPr fontId="1"/>
  </si>
  <si>
    <t>月～金9:00～18:30
土9:00～15:00</t>
    <phoneticPr fontId="1"/>
  </si>
  <si>
    <t>月・火・水・金9:00～19:00
木・土9:00～17:00</t>
    <phoneticPr fontId="1"/>
  </si>
  <si>
    <t>月～金8:00～18:00
土8:00～13:00</t>
    <phoneticPr fontId="1"/>
  </si>
  <si>
    <t>月～水・金9:00～18:30
木・土9:00～17:00</t>
    <phoneticPr fontId="1"/>
  </si>
  <si>
    <t>月～金8:30～18:30
土8:30～13:30</t>
    <phoneticPr fontId="1"/>
  </si>
  <si>
    <t>月～金8:30～19:00
土8:30～13:00</t>
    <phoneticPr fontId="1"/>
  </si>
  <si>
    <t>月～金9:00～18:00
土9:00～14:00</t>
    <phoneticPr fontId="1"/>
  </si>
  <si>
    <t>月・火・木・金8:30～18:00
水8:30～16:30
土8:30～13:00</t>
    <phoneticPr fontId="1"/>
  </si>
  <si>
    <t>月・火・木・金8:30～18:00
水8:30～17:00
土8:30～13:00</t>
    <phoneticPr fontId="1"/>
  </si>
  <si>
    <t>月・火・木・金9:00～18:00
水8:00～16:00
土8:30～12:30</t>
    <phoneticPr fontId="1"/>
  </si>
  <si>
    <t>月～土7:00～18:00</t>
    <phoneticPr fontId="1"/>
  </si>
  <si>
    <t>月～水･金8:30～18:30
土8:30～13:30</t>
    <phoneticPr fontId="1"/>
  </si>
  <si>
    <t>月・火・水・金8:30～18:30 
木・土8:30～18:00</t>
    <phoneticPr fontId="1"/>
  </si>
  <si>
    <t>月～金8:30～18:00
土8:30～12:30</t>
    <phoneticPr fontId="1"/>
  </si>
  <si>
    <t>8:30～17:30
土･日･祝休み</t>
    <phoneticPr fontId="1"/>
  </si>
  <si>
    <t>9:30～18:30</t>
    <phoneticPr fontId="1"/>
  </si>
  <si>
    <t>月～金8:15～18:00
土8:15～13:00</t>
    <phoneticPr fontId="1"/>
  </si>
  <si>
    <t>月～金8:30～17:30
土8:30～13:00</t>
    <phoneticPr fontId="1"/>
  </si>
  <si>
    <t>月～金8:30～17:30
土9:00～13:00</t>
    <phoneticPr fontId="1"/>
  </si>
  <si>
    <t>月・火・水・金・土8:30～18:00
木8:30～16:30</t>
    <phoneticPr fontId="1"/>
  </si>
  <si>
    <t>月・火・木・金9:00～18:00
水9:00～12:00
土9:00～14:00</t>
    <phoneticPr fontId="1"/>
  </si>
  <si>
    <t>月～金8:30～17:30
土9:00～12:00</t>
    <phoneticPr fontId="1"/>
  </si>
  <si>
    <t>月～金8:30～18:00
土9:00～17:00</t>
    <phoneticPr fontId="1"/>
  </si>
  <si>
    <t>月・火・木・金9:00～18:00
水9:00～17:00
土9:00～13:00</t>
    <phoneticPr fontId="1"/>
  </si>
  <si>
    <t>月～金8:30～18:00
土8:30～14:00</t>
    <phoneticPr fontId="1"/>
  </si>
  <si>
    <t>月・火・木～土 9:00～19:00
 水9:00～17:00
日9:00～12:00</t>
    <phoneticPr fontId="1"/>
  </si>
  <si>
    <t>9:00～18:00</t>
    <phoneticPr fontId="1"/>
  </si>
  <si>
    <t>月～金8:30～18:30
土8:30～13:00</t>
    <phoneticPr fontId="1"/>
  </si>
  <si>
    <t>月･火･木･金9:00～18:00
水･土9:00～17:30</t>
    <phoneticPr fontId="1"/>
  </si>
  <si>
    <t>月・火・水・金8:30～20:00
木8:30～18:30
土8:30～18:30</t>
    <phoneticPr fontId="1"/>
  </si>
  <si>
    <t>月～金8:30～17:30
土9:00～11:00</t>
    <phoneticPr fontId="1"/>
  </si>
  <si>
    <t>月～金8:30～18:00
土8:30～13:00</t>
    <phoneticPr fontId="1"/>
  </si>
  <si>
    <t>9:00～18:30
水・土9:00～13:00</t>
    <phoneticPr fontId="1"/>
  </si>
  <si>
    <t>月～金8:00～18:30
土8:00～16:00</t>
    <phoneticPr fontId="1"/>
  </si>
  <si>
    <t>さくら調剤薬局</t>
    <phoneticPr fontId="1"/>
  </si>
  <si>
    <t>月～金8:30～18:00
土・日・祝休み</t>
    <rPh sb="14" eb="15">
      <t>ツチ</t>
    </rPh>
    <rPh sb="16" eb="17">
      <t>ニチ</t>
    </rPh>
    <rPh sb="18" eb="19">
      <t>シュク</t>
    </rPh>
    <phoneticPr fontId="1"/>
  </si>
  <si>
    <t>月～金 8:30～18:00
土 8:30～13:00</t>
    <phoneticPr fontId="1"/>
  </si>
  <si>
    <t>月・火・木・金9:00～18:00
水9:00～17:30
土9:00～12:30</t>
    <phoneticPr fontId="1"/>
  </si>
  <si>
    <t>月～金9:00～18:00 
土9:00～12:30</t>
    <phoneticPr fontId="1"/>
  </si>
  <si>
    <t>月～金8:30～18:30
土8:30～16:00</t>
    <phoneticPr fontId="1"/>
  </si>
  <si>
    <t>月～金8:30～18:30
土8:30～12:30</t>
    <phoneticPr fontId="1"/>
  </si>
  <si>
    <t>月・火・木・金9:00～18:00
水9:00～17:30（R3.2.21より）
土9:00～13:00</t>
    <phoneticPr fontId="1"/>
  </si>
  <si>
    <t>月～水・金8:00～18:30
木8:00～17:00
土8:00～13:00</t>
    <phoneticPr fontId="1"/>
  </si>
  <si>
    <t>8:30～18:00</t>
    <phoneticPr fontId="1"/>
  </si>
  <si>
    <t>月～水・金・土8:30～18:00　
木8:30～16:30</t>
    <phoneticPr fontId="1"/>
  </si>
  <si>
    <t>月～金8:30～18:30
土9:00～17:00</t>
    <phoneticPr fontId="1"/>
  </si>
  <si>
    <t>月･水8:30～18:00
木･金8:30～18:30</t>
    <phoneticPr fontId="1"/>
  </si>
  <si>
    <t>月・火・水8:00～17:30
木8:00～14:30
金・土8:00～17:30</t>
    <phoneticPr fontId="1"/>
  </si>
  <si>
    <t>月・火・木・金8:30～18:00
水8:30～16:30
土8:30～14:00</t>
    <phoneticPr fontId="1"/>
  </si>
  <si>
    <t>月～木・土9:00～18:00
金9:00～17:00</t>
    <phoneticPr fontId="1"/>
  </si>
  <si>
    <t>月～水・金8:30～18:30
木8:00～16:00
土8:30～13:00</t>
    <phoneticPr fontId="1"/>
  </si>
  <si>
    <t>8:30～18:30</t>
    <phoneticPr fontId="1"/>
  </si>
  <si>
    <t>月～金8:00～19:00
土8:00～18:00</t>
    <phoneticPr fontId="1"/>
  </si>
  <si>
    <t>月～金9:00～17:30
土9:00～12:30</t>
    <phoneticPr fontId="1"/>
  </si>
  <si>
    <t>月～水・金8:30～18:00
土8:30～16:00</t>
    <phoneticPr fontId="1"/>
  </si>
  <si>
    <t>月～金8:30～17:30
土8:30～12:30</t>
    <phoneticPr fontId="1"/>
  </si>
  <si>
    <t>月～金8:30～19:00
土8:30～17:00</t>
    <phoneticPr fontId="1"/>
  </si>
  <si>
    <t>月～金 9:00～18:00
土9:00～16:00</t>
    <phoneticPr fontId="1"/>
  </si>
  <si>
    <t>月～金8:30～18:30
土8:30～18:00</t>
    <rPh sb="0" eb="2">
      <t>ツキカラ</t>
    </rPh>
    <rPh sb="2" eb="3">
      <t>キン</t>
    </rPh>
    <phoneticPr fontId="1"/>
  </si>
  <si>
    <t>月～金9:00～18:00
土9:00～15:00
日･祝日休み</t>
    <rPh sb="30" eb="31">
      <t>ヤス</t>
    </rPh>
    <phoneticPr fontId="1"/>
  </si>
  <si>
    <t>月～金8:30～18:30
土8:30～16:30</t>
    <phoneticPr fontId="1"/>
  </si>
  <si>
    <t>月～金8:30～18:00
土8:30～12:00</t>
    <phoneticPr fontId="1"/>
  </si>
  <si>
    <t>月～金8:30～19:00
土8:30～16:00
日・祝9:00～13:00</t>
    <rPh sb="0" eb="2">
      <t>ツキカラ</t>
    </rPh>
    <rPh sb="2" eb="3">
      <t>キン</t>
    </rPh>
    <rPh sb="26" eb="27">
      <t>ニチ</t>
    </rPh>
    <phoneticPr fontId="1"/>
  </si>
  <si>
    <t>月～金8:30～19:00
土8:30～14:00</t>
    <phoneticPr fontId="1"/>
  </si>
  <si>
    <t>月・火・水・金8:00～18:00
木8:00～16:00
土8:00～12:00</t>
    <phoneticPr fontId="1"/>
  </si>
  <si>
    <t>月～水・金8:00～18:00
木8:00～17:00
土8:00～13:00</t>
    <phoneticPr fontId="1"/>
  </si>
  <si>
    <t>月～土8:00～19:00
祝日9:00～17:00</t>
    <phoneticPr fontId="1"/>
  </si>
  <si>
    <t>月～金8:30～17:30
土8:30～13:30</t>
    <rPh sb="0" eb="1">
      <t>ツキ</t>
    </rPh>
    <rPh sb="2" eb="3">
      <t>キン</t>
    </rPh>
    <phoneticPr fontId="1"/>
  </si>
  <si>
    <t>月～水9:00～18:00
木9:00～15:00
金・土9:00～18:00</t>
    <phoneticPr fontId="1"/>
  </si>
  <si>
    <t>月・火・水・金9:00～18:00
木・土7:30～12:00</t>
    <phoneticPr fontId="1"/>
  </si>
  <si>
    <t>月～金9:00～17:00
土8:30～12:30</t>
    <phoneticPr fontId="1"/>
  </si>
  <si>
    <t>月～金8:30～18:00
土（第二土を除く）8:30～13:00
第二土・日・祝休み</t>
    <rPh sb="0" eb="1">
      <t>ツキ</t>
    </rPh>
    <rPh sb="2" eb="3">
      <t>キン</t>
    </rPh>
    <phoneticPr fontId="1"/>
  </si>
  <si>
    <t>月～金8:30～21:00
土・日・祝9:00～18:00</t>
    <rPh sb="0" eb="2">
      <t>ツキカラ</t>
    </rPh>
    <rPh sb="2" eb="3">
      <t>キン</t>
    </rPh>
    <phoneticPr fontId="1"/>
  </si>
  <si>
    <t>8:30～17:00 
土8:30～12:30</t>
    <phoneticPr fontId="1"/>
  </si>
  <si>
    <t>月・火・木・金8:00～17:30
水8:00～16:00　
土8:00～13:00</t>
    <phoneticPr fontId="1"/>
  </si>
  <si>
    <t>月～金8:30～18:00　
土8:30～16:00</t>
    <phoneticPr fontId="1"/>
  </si>
  <si>
    <t>月・火・木・金8:30～18:00
水・土8:30～12:30</t>
    <phoneticPr fontId="1"/>
  </si>
  <si>
    <t>8:30～18:00
木8:30～17:00
日・祝休み</t>
    <phoneticPr fontId="1"/>
  </si>
  <si>
    <t>月～水・金8:30～17:30
木8:30～16:30
土8:30～12:30</t>
    <phoneticPr fontId="1"/>
  </si>
  <si>
    <t>8:30～18:00
木・土8:30～12:30</t>
    <phoneticPr fontId="1"/>
  </si>
  <si>
    <t>月・火・水・金8:30～18:00
木8:30～17:00
土8:00～12:30</t>
    <phoneticPr fontId="1"/>
  </si>
  <si>
    <t>9:00～18:00
土9:00～15:00</t>
    <phoneticPr fontId="1"/>
  </si>
  <si>
    <t>月～金8:40～18:00
土8:40～14:00</t>
    <rPh sb="0" eb="1">
      <t>ツキ</t>
    </rPh>
    <rPh sb="2" eb="3">
      <t>キン</t>
    </rPh>
    <phoneticPr fontId="1"/>
  </si>
  <si>
    <t>やまもと薬局伊敷台店</t>
    <phoneticPr fontId="1"/>
  </si>
  <si>
    <t>かみぞの薬局明和店</t>
    <phoneticPr fontId="1"/>
  </si>
  <si>
    <t>とまと薬局西千石店</t>
    <phoneticPr fontId="1"/>
  </si>
  <si>
    <t>月～金9:00～18:00
土9:00～17:00</t>
    <rPh sb="0" eb="1">
      <t>ツキ</t>
    </rPh>
    <rPh sb="2" eb="3">
      <t>キン</t>
    </rPh>
    <phoneticPr fontId="1"/>
  </si>
  <si>
    <t>月～水・金8:30～18:30 
木8:30～12:30
土8:30～16:00</t>
    <phoneticPr fontId="1"/>
  </si>
  <si>
    <t>月～水･金9:00～18:00
木9:00～17:00
土9:00～12:30</t>
    <phoneticPr fontId="1"/>
  </si>
  <si>
    <t>月～水・金8:30～18:30 
土8:30～17:30</t>
    <phoneticPr fontId="1"/>
  </si>
  <si>
    <t>月～金8:30～18:00
土8:30～16:00</t>
    <phoneticPr fontId="1"/>
  </si>
  <si>
    <t>月～土10:00～19:00</t>
    <phoneticPr fontId="1"/>
  </si>
  <si>
    <t>霧島市国分野口東９番－３７</t>
    <phoneticPr fontId="1"/>
  </si>
  <si>
    <t>鹿児島市坂之上４－５－５</t>
    <phoneticPr fontId="1"/>
  </si>
  <si>
    <t>鹿児島市谷山中央７－２－２</t>
    <phoneticPr fontId="1"/>
  </si>
  <si>
    <t>鹿児島市西伊敷４－１６－１</t>
    <phoneticPr fontId="1"/>
  </si>
  <si>
    <t>とざか薬局隼人店</t>
    <phoneticPr fontId="1"/>
  </si>
  <si>
    <t>前薗　裕美、川元　由実</t>
    <rPh sb="7" eb="8">
      <t>モト</t>
    </rPh>
    <phoneticPr fontId="1"/>
  </si>
  <si>
    <t>鹿児島市吉野１－４４－１７</t>
    <phoneticPr fontId="1"/>
  </si>
  <si>
    <t>鹿児島市薬師２－２７－８</t>
    <phoneticPr fontId="1"/>
  </si>
  <si>
    <t>アイリス薬局</t>
    <rPh sb="4" eb="6">
      <t>ヤッキョク</t>
    </rPh>
    <phoneticPr fontId="1"/>
  </si>
  <si>
    <t>890-0015</t>
    <phoneticPr fontId="1"/>
  </si>
  <si>
    <t>鹿児島市草牟田町３－１３</t>
    <rPh sb="0" eb="4">
      <t>カゴシマシ</t>
    </rPh>
    <rPh sb="4" eb="8">
      <t>ソウムタチョウ</t>
    </rPh>
    <phoneticPr fontId="1"/>
  </si>
  <si>
    <t>099-295-6921</t>
    <phoneticPr fontId="1"/>
  </si>
  <si>
    <t>099-295-6922</t>
    <phoneticPr fontId="1"/>
  </si>
  <si>
    <t>月～金9:00～18:00
土9:00～13:00</t>
    <rPh sb="0" eb="1">
      <t>ツキ</t>
    </rPh>
    <rPh sb="2" eb="3">
      <t>キン</t>
    </rPh>
    <rPh sb="14" eb="15">
      <t>ツチ</t>
    </rPh>
    <phoneticPr fontId="1"/>
  </si>
  <si>
    <t>099-259-6921</t>
    <phoneticPr fontId="1"/>
  </si>
  <si>
    <t>徳部　麻乃</t>
    <rPh sb="0" eb="2">
      <t>トクベ</t>
    </rPh>
    <rPh sb="3" eb="4">
      <t>アサ</t>
    </rPh>
    <rPh sb="4" eb="5">
      <t>ノ</t>
    </rPh>
    <phoneticPr fontId="1"/>
  </si>
  <si>
    <t>寺脇薬局</t>
    <rPh sb="0" eb="2">
      <t>テラワキ</t>
    </rPh>
    <rPh sb="2" eb="4">
      <t>ヤッキョク</t>
    </rPh>
    <phoneticPr fontId="1"/>
  </si>
  <si>
    <t>899-6507</t>
    <phoneticPr fontId="1"/>
  </si>
  <si>
    <t>霧島市牧園兆宿窪田９２７－４</t>
    <rPh sb="0" eb="2">
      <t>キリシマ</t>
    </rPh>
    <rPh sb="2" eb="3">
      <t>シ</t>
    </rPh>
    <rPh sb="3" eb="4">
      <t>マキ</t>
    </rPh>
    <rPh sb="4" eb="5">
      <t>エン</t>
    </rPh>
    <rPh sb="5" eb="6">
      <t>チョウ</t>
    </rPh>
    <rPh sb="6" eb="7">
      <t>シュク</t>
    </rPh>
    <rPh sb="7" eb="8">
      <t>クボ</t>
    </rPh>
    <rPh sb="8" eb="9">
      <t>タ</t>
    </rPh>
    <phoneticPr fontId="1"/>
  </si>
  <si>
    <t>0995-76-2008</t>
    <phoneticPr fontId="1"/>
  </si>
  <si>
    <t>0995-76-2010</t>
    <phoneticPr fontId="1"/>
  </si>
  <si>
    <t>月～金9:00～18:00
土9:00～13:00
日・祝休み</t>
    <rPh sb="0" eb="1">
      <t>ツキ</t>
    </rPh>
    <rPh sb="2" eb="3">
      <t>キン</t>
    </rPh>
    <rPh sb="14" eb="15">
      <t>ツチ</t>
    </rPh>
    <rPh sb="26" eb="27">
      <t>ニチ</t>
    </rPh>
    <rPh sb="28" eb="29">
      <t>シュク</t>
    </rPh>
    <rPh sb="29" eb="30">
      <t>ヤス</t>
    </rPh>
    <phoneticPr fontId="1"/>
  </si>
  <si>
    <t>090-5740-9930</t>
    <phoneticPr fontId="1"/>
  </si>
  <si>
    <t>浅野　涼子</t>
    <rPh sb="0" eb="2">
      <t>アサノ</t>
    </rPh>
    <rPh sb="3" eb="5">
      <t>リョウコ</t>
    </rPh>
    <phoneticPr fontId="1"/>
  </si>
  <si>
    <t>月～金8:00～18:30
土8:30～18:00
第４土8:30～16:00</t>
    <rPh sb="2" eb="3">
      <t>キン</t>
    </rPh>
    <rPh sb="14" eb="15">
      <t>ツチ</t>
    </rPh>
    <rPh sb="26" eb="27">
      <t>ダイ</t>
    </rPh>
    <rPh sb="28" eb="29">
      <t>ツチ</t>
    </rPh>
    <phoneticPr fontId="1"/>
  </si>
  <si>
    <t>薩摩郡さつま町轟町３９－１０</t>
    <phoneticPr fontId="1"/>
  </si>
  <si>
    <t>099-222-1735</t>
    <phoneticPr fontId="1"/>
  </si>
  <si>
    <t>白男川薬局</t>
    <rPh sb="0" eb="3">
      <t>シラオガワ</t>
    </rPh>
    <rPh sb="3" eb="5">
      <t>ヤッキョク</t>
    </rPh>
    <phoneticPr fontId="1"/>
  </si>
  <si>
    <t>897-0001</t>
    <phoneticPr fontId="1"/>
  </si>
  <si>
    <t>南さつま市加世田村原４－６－２</t>
    <rPh sb="8" eb="10">
      <t>ムラハラ</t>
    </rPh>
    <phoneticPr fontId="1"/>
  </si>
  <si>
    <t>0993-76-8115</t>
    <phoneticPr fontId="1"/>
  </si>
  <si>
    <t>0993-76-8125</t>
    <phoneticPr fontId="1"/>
  </si>
  <si>
    <t>0993-76-8115
(携帯電話に転送)</t>
    <phoneticPr fontId="1"/>
  </si>
  <si>
    <t>ぶどうの木調剤薬局</t>
    <phoneticPr fontId="1"/>
  </si>
  <si>
    <t>899-5241</t>
    <phoneticPr fontId="1"/>
  </si>
  <si>
    <t>姶良市加治木町木田１９５７－２</t>
    <phoneticPr fontId="1"/>
  </si>
  <si>
    <t>0995-62-8580</t>
    <phoneticPr fontId="1"/>
  </si>
  <si>
    <t>0995-62-8581</t>
    <phoneticPr fontId="1"/>
  </si>
  <si>
    <t>080-5605-3534</t>
    <phoneticPr fontId="1"/>
  </si>
  <si>
    <t>永松　浩太郎、淵村　佳奈</t>
    <phoneticPr fontId="1"/>
  </si>
  <si>
    <t>アルファー薬局</t>
    <phoneticPr fontId="1"/>
  </si>
  <si>
    <t>891-2104</t>
    <phoneticPr fontId="1"/>
  </si>
  <si>
    <t>0994-32-6400</t>
    <phoneticPr fontId="1"/>
  </si>
  <si>
    <t>0994-32-6411</t>
    <phoneticPr fontId="1"/>
  </si>
  <si>
    <t>月～金8:30～18:00
土8:30～13:30
日・祝休み</t>
    <phoneticPr fontId="1"/>
  </si>
  <si>
    <t>080-3951-7587</t>
    <phoneticPr fontId="1"/>
  </si>
  <si>
    <t>月～金:8:30～18:30
土8:30～13:30</t>
    <phoneticPr fontId="1"/>
  </si>
  <si>
    <t>月～金9:00～18:00 
土9:00～13:00</t>
    <phoneticPr fontId="1"/>
  </si>
  <si>
    <t>フラワー薬局</t>
    <rPh sb="4" eb="6">
      <t>ヤッキョク</t>
    </rPh>
    <phoneticPr fontId="1"/>
  </si>
  <si>
    <t>890-0065</t>
    <phoneticPr fontId="1"/>
  </si>
  <si>
    <t>鹿児島市郡元２－１２－１０</t>
    <rPh sb="0" eb="4">
      <t>カゴシマシ</t>
    </rPh>
    <rPh sb="4" eb="5">
      <t>グン</t>
    </rPh>
    <rPh sb="5" eb="6">
      <t>モト</t>
    </rPh>
    <phoneticPr fontId="1"/>
  </si>
  <si>
    <t>099-813-0777</t>
    <phoneticPr fontId="1"/>
  </si>
  <si>
    <t>099-813-0778</t>
    <phoneticPr fontId="1"/>
  </si>
  <si>
    <t>月～金9:00～19:00
土9:00～14:00
日・祝休み</t>
    <rPh sb="0" eb="1">
      <t>ツキ</t>
    </rPh>
    <rPh sb="2" eb="3">
      <t>キン</t>
    </rPh>
    <rPh sb="14" eb="15">
      <t>ツチ</t>
    </rPh>
    <rPh sb="26" eb="27">
      <t>ニチ</t>
    </rPh>
    <rPh sb="28" eb="29">
      <t>シュク</t>
    </rPh>
    <rPh sb="29" eb="30">
      <t>ヤス</t>
    </rPh>
    <phoneticPr fontId="1"/>
  </si>
  <si>
    <t>平松　利佳</t>
    <rPh sb="0" eb="2">
      <t>ヒラマツ</t>
    </rPh>
    <rPh sb="3" eb="4">
      <t>トシ</t>
    </rPh>
    <rPh sb="4" eb="5">
      <t>カ</t>
    </rPh>
    <phoneticPr fontId="1"/>
  </si>
  <si>
    <t>宮之原　麻里、高橋　華代</t>
    <rPh sb="7" eb="9">
      <t>タカハシ</t>
    </rPh>
    <phoneticPr fontId="1"/>
  </si>
  <si>
    <t>山口　めぐみ</t>
    <phoneticPr fontId="1"/>
  </si>
  <si>
    <t>日本調剤下竜尾薬局</t>
    <rPh sb="0" eb="2">
      <t>ニホン</t>
    </rPh>
    <rPh sb="2" eb="4">
      <t>チョウザイ</t>
    </rPh>
    <rPh sb="4" eb="5">
      <t>シモ</t>
    </rPh>
    <rPh sb="5" eb="6">
      <t>リュウ</t>
    </rPh>
    <rPh sb="6" eb="7">
      <t>オ</t>
    </rPh>
    <rPh sb="7" eb="9">
      <t>ヤッキョク</t>
    </rPh>
    <phoneticPr fontId="1"/>
  </si>
  <si>
    <t>892-0829</t>
    <phoneticPr fontId="1"/>
  </si>
  <si>
    <t>鹿児島市下竜尾町１－１</t>
    <rPh sb="0" eb="4">
      <t>カゴシマシ</t>
    </rPh>
    <rPh sb="4" eb="5">
      <t>シモ</t>
    </rPh>
    <rPh sb="5" eb="6">
      <t>タツ</t>
    </rPh>
    <rPh sb="6" eb="7">
      <t>オ</t>
    </rPh>
    <rPh sb="7" eb="8">
      <t>チョウ</t>
    </rPh>
    <phoneticPr fontId="1"/>
  </si>
  <si>
    <t>099-219-5841</t>
    <phoneticPr fontId="1"/>
  </si>
  <si>
    <t>099-219-5842</t>
    <phoneticPr fontId="1"/>
  </si>
  <si>
    <t>月～金8:30～17:30
土8:30～12:30</t>
    <rPh sb="0" eb="1">
      <t>ツキ</t>
    </rPh>
    <rPh sb="2" eb="3">
      <t>キン</t>
    </rPh>
    <rPh sb="14" eb="15">
      <t>ツチ</t>
    </rPh>
    <phoneticPr fontId="1"/>
  </si>
  <si>
    <t>有</t>
    <rPh sb="0" eb="1">
      <t>アリ</t>
    </rPh>
    <phoneticPr fontId="1"/>
  </si>
  <si>
    <t>090-4934-2660</t>
    <phoneticPr fontId="1"/>
  </si>
  <si>
    <t>892-0712</t>
    <phoneticPr fontId="1"/>
  </si>
  <si>
    <t>鹿児島市吉野町３９０９－１</t>
    <rPh sb="0" eb="3">
      <t>カゴシマ</t>
    </rPh>
    <rPh sb="3" eb="4">
      <t>シ</t>
    </rPh>
    <rPh sb="4" eb="7">
      <t>ヨシノチョウ</t>
    </rPh>
    <phoneticPr fontId="1"/>
  </si>
  <si>
    <t>099-248-8112</t>
    <phoneticPr fontId="1"/>
  </si>
  <si>
    <t>099-248-8213</t>
    <phoneticPr fontId="1"/>
  </si>
  <si>
    <t>藤木　純也</t>
    <rPh sb="0" eb="2">
      <t>フジキ</t>
    </rPh>
    <rPh sb="3" eb="4">
      <t>ジュン</t>
    </rPh>
    <rPh sb="4" eb="5">
      <t>ヤ</t>
    </rPh>
    <phoneticPr fontId="1"/>
  </si>
  <si>
    <t>ドレミ薬局入来店</t>
    <rPh sb="3" eb="5">
      <t>ヤッキョク</t>
    </rPh>
    <rPh sb="5" eb="6">
      <t>イ</t>
    </rPh>
    <rPh sb="6" eb="7">
      <t>ライ</t>
    </rPh>
    <rPh sb="7" eb="8">
      <t>テン</t>
    </rPh>
    <phoneticPr fontId="1"/>
  </si>
  <si>
    <t>895-1402</t>
    <phoneticPr fontId="1"/>
  </si>
  <si>
    <t>薩摩川内市入来町浦之名７８８１－３</t>
    <phoneticPr fontId="1"/>
  </si>
  <si>
    <t>0996-21-4575</t>
    <phoneticPr fontId="1"/>
  </si>
  <si>
    <t>0996-41-5748</t>
    <phoneticPr fontId="1"/>
  </si>
  <si>
    <t>月・火・木・金9:00～18:00
水9:00～17:00
土9:00～12:30</t>
    <rPh sb="0" eb="1">
      <t>ツキ</t>
    </rPh>
    <rPh sb="2" eb="3">
      <t>ヒ</t>
    </rPh>
    <rPh sb="4" eb="5">
      <t>モク</t>
    </rPh>
    <rPh sb="6" eb="7">
      <t>キン</t>
    </rPh>
    <rPh sb="18" eb="19">
      <t>スイ</t>
    </rPh>
    <rPh sb="30" eb="31">
      <t>ツチ</t>
    </rPh>
    <phoneticPr fontId="1"/>
  </si>
  <si>
    <t>090-5942-5053</t>
    <phoneticPr fontId="1"/>
  </si>
  <si>
    <t>佐藤　喜人</t>
    <rPh sb="0" eb="2">
      <t>サトウ</t>
    </rPh>
    <rPh sb="3" eb="4">
      <t>ヨシ</t>
    </rPh>
    <rPh sb="4" eb="5">
      <t>ト</t>
    </rPh>
    <phoneticPr fontId="1"/>
  </si>
  <si>
    <t>パンジー薬局</t>
    <rPh sb="4" eb="6">
      <t>ヤッキョク</t>
    </rPh>
    <phoneticPr fontId="1"/>
  </si>
  <si>
    <t>891-0113</t>
    <phoneticPr fontId="1"/>
  </si>
  <si>
    <t>鹿児島市東谷山６－３７－２５</t>
    <rPh sb="0" eb="4">
      <t>カゴシマシ</t>
    </rPh>
    <rPh sb="4" eb="5">
      <t>ヒガシ</t>
    </rPh>
    <rPh sb="5" eb="7">
      <t>タニヤマ</t>
    </rPh>
    <phoneticPr fontId="1"/>
  </si>
  <si>
    <t>099-204-9301</t>
    <phoneticPr fontId="1"/>
  </si>
  <si>
    <t>099-204-9302</t>
    <phoneticPr fontId="1"/>
  </si>
  <si>
    <t>月～金9:00～18:00
土9:00～13:00</t>
    <rPh sb="0" eb="1">
      <t>ツキ</t>
    </rPh>
    <rPh sb="2" eb="3">
      <t>キン</t>
    </rPh>
    <rPh sb="14" eb="15">
      <t>ツチ</t>
    </rPh>
    <phoneticPr fontId="1"/>
  </si>
  <si>
    <t>無</t>
    <rPh sb="0" eb="1">
      <t>ナシ</t>
    </rPh>
    <phoneticPr fontId="1"/>
  </si>
  <si>
    <t>ラポール薬局新屋敷店</t>
    <rPh sb="4" eb="6">
      <t>ヤッキョク</t>
    </rPh>
    <rPh sb="6" eb="7">
      <t>シン</t>
    </rPh>
    <rPh sb="7" eb="9">
      <t>ヤシキ</t>
    </rPh>
    <rPh sb="9" eb="10">
      <t>テン</t>
    </rPh>
    <phoneticPr fontId="1"/>
  </si>
  <si>
    <t>892-0838</t>
    <phoneticPr fontId="1"/>
  </si>
  <si>
    <t>鹿児島市新屋敷町２０－２５－２　しんやしきBLD１F</t>
    <rPh sb="0" eb="4">
      <t>カゴシマシ</t>
    </rPh>
    <rPh sb="4" eb="5">
      <t>シン</t>
    </rPh>
    <rPh sb="5" eb="7">
      <t>ヤシキ</t>
    </rPh>
    <rPh sb="7" eb="8">
      <t>チョウ</t>
    </rPh>
    <phoneticPr fontId="1"/>
  </si>
  <si>
    <t>099-208-1193</t>
    <phoneticPr fontId="1"/>
  </si>
  <si>
    <t>099-208-1793</t>
    <phoneticPr fontId="1"/>
  </si>
  <si>
    <t>月～水・金・土9:00～19:00</t>
    <rPh sb="0" eb="1">
      <t>ツキ</t>
    </rPh>
    <rPh sb="2" eb="3">
      <t>スイ</t>
    </rPh>
    <rPh sb="4" eb="5">
      <t>キン</t>
    </rPh>
    <rPh sb="6" eb="7">
      <t>ツチ</t>
    </rPh>
    <phoneticPr fontId="1"/>
  </si>
  <si>
    <t>080-3986-2696</t>
    <phoneticPr fontId="1"/>
  </si>
  <si>
    <t>古藤　純子、松田　美咲</t>
    <phoneticPr fontId="1"/>
  </si>
  <si>
    <t>小湊　貴昭</t>
    <phoneticPr fontId="1"/>
  </si>
  <si>
    <t>呉服町薬局</t>
    <rPh sb="0" eb="2">
      <t>ゴフク</t>
    </rPh>
    <rPh sb="2" eb="3">
      <t>マチ</t>
    </rPh>
    <rPh sb="3" eb="5">
      <t>ヤッキョク</t>
    </rPh>
    <phoneticPr fontId="1"/>
  </si>
  <si>
    <t>892-0826</t>
    <phoneticPr fontId="1"/>
  </si>
  <si>
    <t>鹿児島市呉服町５－７　長谷川ビル１Ｆ</t>
    <rPh sb="0" eb="4">
      <t>カゴシマシ</t>
    </rPh>
    <rPh sb="4" eb="7">
      <t>ゴフクチョウ</t>
    </rPh>
    <rPh sb="11" eb="14">
      <t>ハセガワ</t>
    </rPh>
    <phoneticPr fontId="1"/>
  </si>
  <si>
    <t>099-226-7075</t>
    <phoneticPr fontId="1"/>
  </si>
  <si>
    <t>099-226-7076</t>
    <phoneticPr fontId="1"/>
  </si>
  <si>
    <t>月～金9:00～18:45
土9:00～16:30</t>
    <rPh sb="0" eb="1">
      <t>ツキ</t>
    </rPh>
    <rPh sb="2" eb="3">
      <t>キン</t>
    </rPh>
    <rPh sb="14" eb="15">
      <t>ツチ</t>
    </rPh>
    <phoneticPr fontId="1"/>
  </si>
  <si>
    <t>小倉　修一、宮路　奈奈</t>
    <rPh sb="0" eb="2">
      <t>オグラ</t>
    </rPh>
    <rPh sb="3" eb="5">
      <t>シュウイチ</t>
    </rPh>
    <rPh sb="6" eb="8">
      <t>ミヤジ</t>
    </rPh>
    <rPh sb="9" eb="11">
      <t>ナナ</t>
    </rPh>
    <phoneticPr fontId="1"/>
  </si>
  <si>
    <t>薬局くろうさぎ</t>
    <rPh sb="0" eb="2">
      <t>ヤッキョク</t>
    </rPh>
    <phoneticPr fontId="1"/>
  </si>
  <si>
    <t>892-0847</t>
    <phoneticPr fontId="1"/>
  </si>
  <si>
    <t>090-7996-6455</t>
    <phoneticPr fontId="1"/>
  </si>
  <si>
    <t>099-248-7991</t>
    <phoneticPr fontId="1"/>
  </si>
  <si>
    <t>099-248-7990</t>
    <phoneticPr fontId="1"/>
  </si>
  <si>
    <t>月～土9:00～1730</t>
    <phoneticPr fontId="1"/>
  </si>
  <si>
    <t>鹿児島市西千石町３－１５</t>
    <rPh sb="0" eb="4">
      <t>カゴシマシ</t>
    </rPh>
    <rPh sb="4" eb="5">
      <t>ニシ</t>
    </rPh>
    <rPh sb="5" eb="6">
      <t>セン</t>
    </rPh>
    <rPh sb="6" eb="7">
      <t>イシ</t>
    </rPh>
    <rPh sb="7" eb="8">
      <t>チョウ</t>
    </rPh>
    <phoneticPr fontId="1"/>
  </si>
  <si>
    <t>井川　潤子</t>
    <rPh sb="0" eb="2">
      <t>イガワ</t>
    </rPh>
    <rPh sb="3" eb="5">
      <t>ジュンコ</t>
    </rPh>
    <phoneticPr fontId="1"/>
  </si>
  <si>
    <t>久富　祐人、仲　悠、川口　尚也、湯地　亮介</t>
    <phoneticPr fontId="1"/>
  </si>
  <si>
    <t>加藤　政信</t>
    <rPh sb="0" eb="2">
      <t>カトウ</t>
    </rPh>
    <rPh sb="3" eb="5">
      <t>マサノブ</t>
    </rPh>
    <phoneticPr fontId="1"/>
  </si>
  <si>
    <t>宮元　敬子、永田　淳子、亀之園　学</t>
    <phoneticPr fontId="1"/>
  </si>
  <si>
    <t>シナモン薬局</t>
    <rPh sb="4" eb="6">
      <t>ヤッキョク</t>
    </rPh>
    <phoneticPr fontId="1"/>
  </si>
  <si>
    <t>淵田　健明、上東　由美</t>
    <rPh sb="6" eb="7">
      <t>カミ</t>
    </rPh>
    <rPh sb="7" eb="8">
      <t>ヒガシ</t>
    </rPh>
    <rPh sb="9" eb="11">
      <t>ユミ</t>
    </rPh>
    <phoneticPr fontId="1"/>
  </si>
  <si>
    <t>東　博和、向井　恵利紗</t>
    <rPh sb="0" eb="1">
      <t>アズマ</t>
    </rPh>
    <rPh sb="2" eb="4">
      <t>ヒロカズ</t>
    </rPh>
    <rPh sb="5" eb="7">
      <t>ムカイ</t>
    </rPh>
    <rPh sb="8" eb="10">
      <t>エリ</t>
    </rPh>
    <rPh sb="10" eb="11">
      <t>サ</t>
    </rPh>
    <phoneticPr fontId="1"/>
  </si>
  <si>
    <t>南日本薬剤センター薬局やくし店</t>
    <rPh sb="14" eb="15">
      <t>ミセ</t>
    </rPh>
    <phoneticPr fontId="1"/>
  </si>
  <si>
    <t>南日本薬剤センター薬局</t>
    <phoneticPr fontId="1"/>
  </si>
  <si>
    <t>891-0141</t>
    <phoneticPr fontId="2"/>
  </si>
  <si>
    <t>鹿児島市谷山中央５－１５－１</t>
    <phoneticPr fontId="1"/>
  </si>
  <si>
    <t>099-267-4365</t>
    <phoneticPr fontId="1"/>
  </si>
  <si>
    <t>099-267-6144</t>
    <phoneticPr fontId="1"/>
  </si>
  <si>
    <t>099－267-4365</t>
    <phoneticPr fontId="1"/>
  </si>
  <si>
    <t>099‐269‐ 7766
(時間外転送電話)</t>
    <phoneticPr fontId="1"/>
  </si>
  <si>
    <t>有</t>
    <rPh sb="0" eb="1">
      <t>ア</t>
    </rPh>
    <phoneticPr fontId="1"/>
  </si>
  <si>
    <t>久瀬　貴子、加治屋　忠一</t>
    <rPh sb="6" eb="9">
      <t>カジヤ</t>
    </rPh>
    <rPh sb="10" eb="12">
      <t>タダイチ</t>
    </rPh>
    <phoneticPr fontId="1"/>
  </si>
  <si>
    <t>890-0054</t>
    <phoneticPr fontId="1"/>
  </si>
  <si>
    <t>鹿児島市荒田１－１５－２－１階</t>
    <rPh sb="14" eb="15">
      <t>カイ</t>
    </rPh>
    <phoneticPr fontId="1"/>
  </si>
  <si>
    <t>月～金9:00～18:00
第1、第3土9:00～13:00</t>
    <rPh sb="14" eb="15">
      <t>ダイ</t>
    </rPh>
    <rPh sb="17" eb="18">
      <t>ダイ</t>
    </rPh>
    <phoneticPr fontId="1"/>
  </si>
  <si>
    <t>中村　浩基、中熊　辰徳</t>
    <rPh sb="0" eb="2">
      <t>ナカムラ</t>
    </rPh>
    <rPh sb="3" eb="4">
      <t>ヒロシ</t>
    </rPh>
    <rPh sb="4" eb="5">
      <t>モトイ</t>
    </rPh>
    <phoneticPr fontId="1"/>
  </si>
  <si>
    <t>篠原　有祐美</t>
    <phoneticPr fontId="1"/>
  </si>
  <si>
    <t>上田　靖洋</t>
    <rPh sb="3" eb="5">
      <t>ヤスヒロ</t>
    </rPh>
    <phoneticPr fontId="1"/>
  </si>
  <si>
    <t>中澤　哲郎、吉永　香織</t>
    <rPh sb="0" eb="2">
      <t>ナカザワ</t>
    </rPh>
    <rPh sb="3" eb="5">
      <t>テツロウ</t>
    </rPh>
    <phoneticPr fontId="1"/>
  </si>
  <si>
    <t>松田　崇浩</t>
    <phoneticPr fontId="1"/>
  </si>
  <si>
    <t>月～金8:30～18:00
木8:30～17:00
土8:30～13:00</t>
    <rPh sb="14" eb="15">
      <t>モク</t>
    </rPh>
    <phoneticPr fontId="1"/>
  </si>
  <si>
    <t>岡田　修、堀之内　晃士</t>
    <rPh sb="5" eb="8">
      <t>ホリノウチ</t>
    </rPh>
    <rPh sb="9" eb="10">
      <t>アキラ</t>
    </rPh>
    <rPh sb="10" eb="11">
      <t>シ</t>
    </rPh>
    <phoneticPr fontId="1"/>
  </si>
  <si>
    <t>月・火・木・金9:00～18:00
水・土9:00～12:00</t>
    <rPh sb="2" eb="3">
      <t>ヒ</t>
    </rPh>
    <rPh sb="4" eb="5">
      <t>キ</t>
    </rPh>
    <rPh sb="6" eb="7">
      <t>キン</t>
    </rPh>
    <rPh sb="18" eb="19">
      <t>スイ</t>
    </rPh>
    <phoneticPr fontId="1"/>
  </si>
  <si>
    <t>890-0056</t>
  </si>
  <si>
    <t>鹿児島市下荒田2-1-1</t>
  </si>
  <si>
    <t>099-257-2991</t>
  </si>
  <si>
    <t>099-257-2992</t>
  </si>
  <si>
    <t>市比野マリンバ薬局</t>
    <phoneticPr fontId="1"/>
  </si>
  <si>
    <t xml:space="preserve">
0996-38-2020</t>
    <phoneticPr fontId="1"/>
  </si>
  <si>
    <t>0996-44-2077</t>
    <phoneticPr fontId="1"/>
  </si>
  <si>
    <t>895-1203</t>
    <phoneticPr fontId="1"/>
  </si>
  <si>
    <t xml:space="preserve">
0996-38-2021</t>
    <phoneticPr fontId="1"/>
  </si>
  <si>
    <t>岡元　啓介</t>
    <rPh sb="0" eb="2">
      <t>オカモト</t>
    </rPh>
    <rPh sb="3" eb="5">
      <t>ケイスケ</t>
    </rPh>
    <phoneticPr fontId="1"/>
  </si>
  <si>
    <t>おおすみ薬局</t>
  </si>
  <si>
    <t>0994-36-8003</t>
  </si>
  <si>
    <t>0994-36-8004</t>
    <phoneticPr fontId="1"/>
  </si>
  <si>
    <t>893-0015</t>
    <phoneticPr fontId="1"/>
  </si>
  <si>
    <t>9:00～18:00
日・祝を除く</t>
    <rPh sb="11" eb="12">
      <t>ニチ</t>
    </rPh>
    <rPh sb="13" eb="14">
      <t>シュク</t>
    </rPh>
    <rPh sb="15" eb="16">
      <t>ノゾ</t>
    </rPh>
    <phoneticPr fontId="1"/>
  </si>
  <si>
    <t>宮田　誠藏</t>
    <rPh sb="3" eb="4">
      <t>マコト</t>
    </rPh>
    <rPh sb="4" eb="5">
      <t>ゾウ</t>
    </rPh>
    <phoneticPr fontId="1"/>
  </si>
  <si>
    <t>竹内　涼太郎、德田　沙貴、増田　圭美、木村　双葉、藤本　類</t>
    <rPh sb="7" eb="9">
      <t>トクダ</t>
    </rPh>
    <rPh sb="13" eb="15">
      <t>マスダ</t>
    </rPh>
    <rPh sb="16" eb="17">
      <t>ケイ</t>
    </rPh>
    <rPh sb="17" eb="18">
      <t>ウツク</t>
    </rPh>
    <rPh sb="19" eb="21">
      <t>キムラ</t>
    </rPh>
    <rPh sb="22" eb="24">
      <t>フタバ</t>
    </rPh>
    <rPh sb="25" eb="27">
      <t>フジモト</t>
    </rPh>
    <rPh sb="28" eb="29">
      <t>ルイ</t>
    </rPh>
    <phoneticPr fontId="1"/>
  </si>
  <si>
    <t>楠元　俊英、冨吉　紘史</t>
    <rPh sb="6" eb="8">
      <t>トミヨシ</t>
    </rPh>
    <rPh sb="9" eb="11">
      <t>ヒロフミ</t>
    </rPh>
    <phoneticPr fontId="1"/>
  </si>
  <si>
    <t>松元　尚浩、秋吉　雅子</t>
    <rPh sb="0" eb="2">
      <t>マツモト</t>
    </rPh>
    <rPh sb="3" eb="5">
      <t>タカヒロ</t>
    </rPh>
    <phoneticPr fontId="1"/>
  </si>
  <si>
    <t>れいめい薬局 慈眼寺店</t>
    <phoneticPr fontId="1"/>
  </si>
  <si>
    <t>099-204-0346</t>
    <phoneticPr fontId="1"/>
  </si>
  <si>
    <t>099-204-0345</t>
    <phoneticPr fontId="1"/>
  </si>
  <si>
    <t>891-0141</t>
    <phoneticPr fontId="1"/>
  </si>
  <si>
    <t>070-5416-1483</t>
    <phoneticPr fontId="1"/>
  </si>
  <si>
    <t>折田　理佐</t>
    <rPh sb="0" eb="2">
      <t>オリタ</t>
    </rPh>
    <rPh sb="3" eb="5">
      <t>リサ</t>
    </rPh>
    <phoneticPr fontId="1"/>
  </si>
  <si>
    <t>嶋﨑　美里、田中　康一郎</t>
    <rPh sb="0" eb="2">
      <t>シマザキ</t>
    </rPh>
    <rPh sb="6" eb="8">
      <t>タナカ</t>
    </rPh>
    <rPh sb="9" eb="12">
      <t>コウイチロウ</t>
    </rPh>
    <phoneticPr fontId="1"/>
  </si>
  <si>
    <t>090-2086-8078</t>
    <phoneticPr fontId="1"/>
  </si>
  <si>
    <t>髙橋　海渡、高橋　梨奈、セシ　沙織</t>
    <rPh sb="6" eb="8">
      <t>タカハシ</t>
    </rPh>
    <rPh sb="9" eb="11">
      <t>リナ</t>
    </rPh>
    <rPh sb="15" eb="17">
      <t>サオリ</t>
    </rPh>
    <phoneticPr fontId="1"/>
  </si>
  <si>
    <t>紙屋　周一郎、乗越　宏美</t>
    <rPh sb="7" eb="8">
      <t>ノ</t>
    </rPh>
    <rPh sb="8" eb="9">
      <t>コ</t>
    </rPh>
    <rPh sb="10" eb="12">
      <t>ヒロミ</t>
    </rPh>
    <phoneticPr fontId="1"/>
  </si>
  <si>
    <t>崎元　諄子、白男川　慎也</t>
    <phoneticPr fontId="1"/>
  </si>
  <si>
    <t>田中　孝明</t>
    <phoneticPr fontId="1"/>
  </si>
  <si>
    <t>前川　彩乃</t>
    <phoneticPr fontId="1"/>
  </si>
  <si>
    <t>末永　雄大、原田　優紀</t>
    <phoneticPr fontId="1"/>
  </si>
  <si>
    <t>矢野　恵美子、肱黒　麻美</t>
    <phoneticPr fontId="1"/>
  </si>
  <si>
    <t>渋谷　幸太、宇都　明子</t>
    <phoneticPr fontId="1"/>
  </si>
  <si>
    <t>NPO法人肝属調剤薬局</t>
  </si>
  <si>
    <t>893-2301</t>
  </si>
  <si>
    <t>肝属郡錦江町神川175-1</t>
  </si>
  <si>
    <t>0994-22-3123</t>
  </si>
  <si>
    <t>0994-22-3003</t>
  </si>
  <si>
    <t>月～金8:30～18:00　土8:30～12:00</t>
  </si>
  <si>
    <t>090-8419-2835</t>
  </si>
  <si>
    <t>あおい薬局</t>
  </si>
  <si>
    <t>899-8605</t>
  </si>
  <si>
    <t>0986-76-1035</t>
  </si>
  <si>
    <t>0986-76-1086</t>
  </si>
  <si>
    <t>月〜金8:30〜18:00
土8:30〜13:30</t>
  </si>
  <si>
    <t>あおは薬局</t>
  </si>
  <si>
    <t>薩摩川内市御陵下町23-6</t>
  </si>
  <si>
    <t>0996-26-1185</t>
  </si>
  <si>
    <t>0996-26-1186</t>
  </si>
  <si>
    <t>月火水金8:30〜18:00 木8:30〜16:30 土8:30〜12:30</t>
  </si>
  <si>
    <t>あかね薬局</t>
  </si>
  <si>
    <t>鹿児島市紫原3-21-15</t>
  </si>
  <si>
    <t>099-812-2705</t>
  </si>
  <si>
    <t>099-812-2706</t>
  </si>
  <si>
    <t>月〜金8:30〜18:00 土8:30〜17:00</t>
  </si>
  <si>
    <t>080-3986-0266</t>
  </si>
  <si>
    <t>鹿児島市東千石町4-35 スカイパーキングビル1階</t>
  </si>
  <si>
    <t>099-248-8531</t>
  </si>
  <si>
    <t>099-248-8519</t>
  </si>
  <si>
    <t>月～土 9：00～18：00</t>
  </si>
  <si>
    <t>080-4280-1411</t>
  </si>
  <si>
    <t>アルカス調剤薬局</t>
  </si>
  <si>
    <t>鹿児島市下荒田2-7-7</t>
  </si>
  <si>
    <t>099-286-0841</t>
  </si>
  <si>
    <t>099-286-0641</t>
  </si>
  <si>
    <t>月、火、木、金9:00～18:30 水8:30～16:00 土9:00～14:00</t>
  </si>
  <si>
    <t>080-5255-9863</t>
  </si>
  <si>
    <t>うさぎ薬局</t>
  </si>
  <si>
    <t>895-1803</t>
  </si>
  <si>
    <t>薩摩郡さつま町宮之城屋地1531-5</t>
  </si>
  <si>
    <t>0996-52-4116</t>
  </si>
  <si>
    <t>0996-52-4117</t>
  </si>
  <si>
    <t>月、金9：00～18：30.   火~木9：00～18：00      土9：00～13：00</t>
  </si>
  <si>
    <t>090-8288-4116</t>
  </si>
  <si>
    <t>おうじ薬局</t>
  </si>
  <si>
    <t>893-0012</t>
  </si>
  <si>
    <t xml:space="preserve">鹿屋市王子町3980-3  </t>
  </si>
  <si>
    <t>0994-42-7613</t>
  </si>
  <si>
    <t>0994-42-7614</t>
  </si>
  <si>
    <t>月〜金8:30〜17:30  土8:30〜17:00</t>
  </si>
  <si>
    <t>090-4077-1571</t>
  </si>
  <si>
    <t>オレンジ調剤薬局</t>
  </si>
  <si>
    <t>899-0066</t>
  </si>
  <si>
    <t>鹿児島市真砂町74-7-102</t>
  </si>
  <si>
    <t>099-812-8812</t>
  </si>
  <si>
    <t>099-821-2179</t>
  </si>
  <si>
    <t>月～金　8：45～18：30　土　8：45～13：00</t>
  </si>
  <si>
    <t>オレンジ薬局</t>
  </si>
  <si>
    <t>鹿児島市武2-34-2</t>
  </si>
  <si>
    <t>099-214-3421</t>
  </si>
  <si>
    <t>099-254-1886</t>
  </si>
  <si>
    <t>月〜金　8:30〜18:00  土8:30〜17:30</t>
  </si>
  <si>
    <t>090-8352-0767</t>
  </si>
  <si>
    <t>かきぞの薬局　吉野店</t>
  </si>
  <si>
    <t>鹿児島市吉野町719-14</t>
  </si>
  <si>
    <t>099-295-7319</t>
  </si>
  <si>
    <t>099-295-7320</t>
  </si>
  <si>
    <t>月、火、木、金9：00〜18：00
水8：00〜16：00
土9：00〜13：00</t>
  </si>
  <si>
    <t>かもいけ電停前さくら薬局</t>
  </si>
  <si>
    <t>鹿児島市鴨池1-31-11</t>
  </si>
  <si>
    <t>099-230-0557</t>
  </si>
  <si>
    <t>099-230-0558</t>
  </si>
  <si>
    <t>月〜金9:00〜金18:00  木土9:00〜13:00</t>
  </si>
  <si>
    <t>月〜金9:00〜18:00 土9:00〜13:00</t>
  </si>
  <si>
    <t>きんせい薬局</t>
  </si>
  <si>
    <t>099-227-5601</t>
  </si>
  <si>
    <t>099-299-6166</t>
  </si>
  <si>
    <t>月〜土　9:00〜18:00</t>
  </si>
  <si>
    <t>さくら薬局</t>
  </si>
  <si>
    <t>899-7306</t>
  </si>
  <si>
    <t>099-476-0252</t>
  </si>
  <si>
    <t>099-476-0287</t>
  </si>
  <si>
    <t>月〜水、金8:30〜17:15  木8:30〜16:30 土8:30〜12:15</t>
  </si>
  <si>
    <t>さし薬局</t>
  </si>
  <si>
    <t>895-1802</t>
  </si>
  <si>
    <t>薩摩郡さつま町田原147-6</t>
  </si>
  <si>
    <t>0996-21-3610</t>
  </si>
  <si>
    <t>0996-24-0134</t>
  </si>
  <si>
    <t>月・水・金8：30～18：30　火・木8:30～17:00　土8：30～13：00</t>
  </si>
  <si>
    <t>サニー薬局</t>
  </si>
  <si>
    <t>鹿児島市吉野町3073番地21 ブロッサム吉野101号</t>
  </si>
  <si>
    <t>099-246-3266</t>
  </si>
  <si>
    <t>099-246-3267</t>
  </si>
  <si>
    <t>月～金 9：00～18：00　土 9：00～12：30</t>
  </si>
  <si>
    <t>890-0062</t>
  </si>
  <si>
    <t>099-286-1511</t>
  </si>
  <si>
    <t>099-286-1512</t>
  </si>
  <si>
    <t>月～金9：00～18：00　土9：00～13：00</t>
  </si>
  <si>
    <t>090-9575-0404</t>
  </si>
  <si>
    <t>しらゆり調剤薬局</t>
  </si>
  <si>
    <t>891-0143</t>
  </si>
  <si>
    <t>鹿児島市和田1-30-15</t>
  </si>
  <si>
    <t>099-263-3420</t>
  </si>
  <si>
    <t>099-263-3421</t>
  </si>
  <si>
    <t>月・火・水・金9:00〜18:30 木8:30〜16:30 土9:00〜13:00</t>
  </si>
  <si>
    <t>シルキー薬局</t>
  </si>
  <si>
    <t>099-297-4541</t>
  </si>
  <si>
    <t>099-297-4591</t>
  </si>
  <si>
    <t>月火水金9:00~18:30    木土9:00~17:00</t>
  </si>
  <si>
    <t>080-3981-9184</t>
  </si>
  <si>
    <t>894-0061</t>
  </si>
  <si>
    <t>0997-58-7088</t>
  </si>
  <si>
    <t>0997-58-7089</t>
  </si>
  <si>
    <t>月〜金9:00〜18:00 土9:00〜12:30</t>
  </si>
  <si>
    <t>070-4451-8230</t>
  </si>
  <si>
    <t>スター調剤薬局星ヶ峯店</t>
  </si>
  <si>
    <t>すみよう薬局</t>
  </si>
  <si>
    <t>894-1202</t>
  </si>
  <si>
    <t>奄美市住用町西仲間109</t>
  </si>
  <si>
    <t>0997-56-3350</t>
  </si>
  <si>
    <t>0997-56-3351</t>
  </si>
  <si>
    <t>月〜金9:00〜18:00 土9:00〜12:00</t>
  </si>
  <si>
    <t>すみよし薬局</t>
  </si>
  <si>
    <t>899-5101</t>
  </si>
  <si>
    <t>0995-42-8670</t>
  </si>
  <si>
    <t>0995-42-8671</t>
  </si>
  <si>
    <t>月・木・土曜日　9:00〜17:00  火・水・金曜日　9:00〜18:00</t>
  </si>
  <si>
    <t>080-6435-6676</t>
  </si>
  <si>
    <t>セオ薬局　荒田調剤</t>
  </si>
  <si>
    <t>月・火・木・金 : 9:00 〜18:30    土 : 9：00〜17:00</t>
  </si>
  <si>
    <t>センサー薬局</t>
  </si>
  <si>
    <t>899-5215</t>
  </si>
  <si>
    <t>0995-64-3222</t>
  </si>
  <si>
    <t>0995-64-3223</t>
  </si>
  <si>
    <t>月〜土:9:00〜18:00</t>
  </si>
  <si>
    <t>そうごう薬局　指宿店</t>
  </si>
  <si>
    <t>指宿市十町2322-1</t>
  </si>
  <si>
    <t>0993-22-1021</t>
  </si>
  <si>
    <t>0993-22-1022</t>
  </si>
  <si>
    <t>月～金 8：00～18：00　土 8：00～13：00</t>
  </si>
  <si>
    <t>そうごう薬局御陵下店</t>
  </si>
  <si>
    <t>薩摩川内市御陵下町14-10</t>
  </si>
  <si>
    <t>0996-27-1351</t>
  </si>
  <si>
    <t>0996-27-1295</t>
  </si>
  <si>
    <t>月火木金8:30〜17:30水土8:30〜12:30</t>
  </si>
  <si>
    <t>そうごう薬局鹿児島中央駅西口店</t>
  </si>
  <si>
    <t>鹿児島市武一丁目2-10JR九州ビル2階</t>
  </si>
  <si>
    <t>099-201-7131</t>
  </si>
  <si>
    <t>099-201-7132</t>
  </si>
  <si>
    <t>月〜金8:30〜18:00 土8:30〜16:00 日10:00〜13:00</t>
  </si>
  <si>
    <t>タバタ薬局宮之城店</t>
  </si>
  <si>
    <t>薩摩郡さつま町宮之城屋地1461-4</t>
  </si>
  <si>
    <t>0996-21-3344</t>
  </si>
  <si>
    <t>0996-21-3345</t>
  </si>
  <si>
    <t>月～金9:00～18:00　土8:30～13:00</t>
  </si>
  <si>
    <t>つばき薬局</t>
  </si>
  <si>
    <t>898−0034</t>
  </si>
  <si>
    <t>枕崎市日之出町222</t>
  </si>
  <si>
    <t>0993−58−1530</t>
  </si>
  <si>
    <t>0993−58−1531</t>
  </si>
  <si>
    <t>月〜金：8：30〜18：00    土：9：00〜13：00</t>
  </si>
  <si>
    <t>0993−58−1530  転送電話で対応</t>
  </si>
  <si>
    <t>つむぎ薬局</t>
  </si>
  <si>
    <t>890-0068</t>
  </si>
  <si>
    <t>鹿児島市東郡元町5-15</t>
  </si>
  <si>
    <t>099-204-0077</t>
  </si>
  <si>
    <t>099-204-0070</t>
  </si>
  <si>
    <t>080-5255-0077</t>
  </si>
  <si>
    <t>とまと薬局　荒田店</t>
  </si>
  <si>
    <t>鹿児島市荒田1-16-3</t>
  </si>
  <si>
    <t>099-298-9211</t>
  </si>
  <si>
    <t>099-298-9221</t>
  </si>
  <si>
    <t>月〜金9:00〜18:00　土9:00〜13:00　日祝休み</t>
  </si>
  <si>
    <t>0995-48-8220</t>
  </si>
  <si>
    <t>0995-48-8221</t>
  </si>
  <si>
    <t>月〜金　8:30〜18:00       土　8:30〜13:00</t>
  </si>
  <si>
    <t>鹿児島市長田町16番7</t>
  </si>
  <si>
    <t>099-219-9841</t>
  </si>
  <si>
    <t>099-219-9842</t>
  </si>
  <si>
    <t>月〜金8:45〜17:00 土8:45〜13:00</t>
  </si>
  <si>
    <t>とも調剤薬局</t>
  </si>
  <si>
    <t>899-3303</t>
  </si>
  <si>
    <t>099-296-3322</t>
  </si>
  <si>
    <t>099-296-3344</t>
  </si>
  <si>
    <t>月～金8：30～18：00　土8：30～13：00　第1・3水曜日8：30～13：00</t>
  </si>
  <si>
    <t>なぎさ薬局</t>
  </si>
  <si>
    <t>899-3405</t>
  </si>
  <si>
    <t>0993-58-4025</t>
  </si>
  <si>
    <t>0993-58-4026</t>
  </si>
  <si>
    <t>月～金8：00～18：00　土8：00～13：00</t>
  </si>
  <si>
    <t>なでしこ薬局</t>
  </si>
  <si>
    <t>鹿児島市宇宿3丁目54番12号</t>
  </si>
  <si>
    <t>099-213-5501</t>
  </si>
  <si>
    <t>099-213-5502</t>
  </si>
  <si>
    <t>080-4326-1264</t>
  </si>
  <si>
    <t>にかんばし通り薬局</t>
  </si>
  <si>
    <t>鹿児島市山之口町9-43</t>
  </si>
  <si>
    <t>099-805-2580</t>
  </si>
  <si>
    <t>099-805-2581</t>
  </si>
  <si>
    <t>月～金9:30～18:00  土9:30～13:00</t>
  </si>
  <si>
    <t>090-1199-3971</t>
  </si>
  <si>
    <t>にしせんごく薬局</t>
  </si>
  <si>
    <t>鹿児島市西千石町12-11-101</t>
  </si>
  <si>
    <t>099-248-8920</t>
  </si>
  <si>
    <t>099-248-8921</t>
  </si>
  <si>
    <t>月、火、木、金 9:00〜18:00  水 9:00〜17:00 土 9:00〜13:00</t>
  </si>
  <si>
    <t>にしぞの薬局</t>
  </si>
  <si>
    <t>鹿児島市紫原7-14-1</t>
  </si>
  <si>
    <t>099-255-6441</t>
  </si>
  <si>
    <t>099-299-1110</t>
  </si>
  <si>
    <t>月～金8:30～18:00 土8:30～13:00</t>
  </si>
  <si>
    <t>090-4982-9369</t>
  </si>
  <si>
    <t>ねんりん薬局</t>
  </si>
  <si>
    <t>鹿児島市草牟田2丁目27-10</t>
  </si>
  <si>
    <t>099-295-4768</t>
  </si>
  <si>
    <t>099-295-4769</t>
  </si>
  <si>
    <t>月・火・木・金8:15～17:30　水8:15～16:15　土8:15～12:00</t>
  </si>
  <si>
    <t>090-3586-5692</t>
  </si>
  <si>
    <t>のぞみ薬局　中種子店</t>
  </si>
  <si>
    <t>891-3604</t>
  </si>
  <si>
    <t>熊毛郡中種子町野間5306-15</t>
  </si>
  <si>
    <t>0997-27-1827</t>
  </si>
  <si>
    <t>0997-24-2215</t>
  </si>
  <si>
    <t>月〜土8:30〜18:30</t>
  </si>
  <si>
    <t>ひいらぎ薬局</t>
  </si>
  <si>
    <t>鹿児島市高麗町22-26 OnYourMark高麗1F</t>
  </si>
  <si>
    <t>099-296-1201</t>
  </si>
  <si>
    <t>099-296-1204</t>
  </si>
  <si>
    <t>月・火・木・金8:15~18:00 水8:15~16:15 土8:15~12:15</t>
  </si>
  <si>
    <t>ピエール薬局</t>
  </si>
  <si>
    <t>鹿児島市郡元一丁目４番３号―１０２号</t>
  </si>
  <si>
    <t>099-204-0095</t>
  </si>
  <si>
    <t>099-204-0096</t>
  </si>
  <si>
    <t>月～土　9：00～17：00</t>
  </si>
  <si>
    <t>ふなき薬局</t>
  </si>
  <si>
    <t>薩摩郡さつま町船木50-3</t>
  </si>
  <si>
    <t>0996-29--3281</t>
  </si>
  <si>
    <t>0996-29-3282</t>
  </si>
  <si>
    <t>月～金9：00～17：00　土9：00～12：00（ただし、第2・第4土曜日：休業）</t>
  </si>
  <si>
    <t>フルール薬局</t>
  </si>
  <si>
    <t>899-5422</t>
  </si>
  <si>
    <t>0995-73-5994</t>
  </si>
  <si>
    <t>0995-73-5995</t>
  </si>
  <si>
    <t>月〜土　9:00〜13:30 15:00〜18:30</t>
  </si>
  <si>
    <t>ホワイト薬局</t>
  </si>
  <si>
    <t>鹿児島市薬師1-12-8</t>
  </si>
  <si>
    <t>099-206-2223</t>
  </si>
  <si>
    <t>みずほ通り・さくら薬局</t>
  </si>
  <si>
    <t>鹿児島市上荒田町25-12</t>
  </si>
  <si>
    <t>099-214-3971</t>
  </si>
  <si>
    <t>099-214-3972</t>
  </si>
  <si>
    <t xml:space="preserve">月〜水金8:30〜18:00   木土8:30〜12:30  </t>
  </si>
  <si>
    <t>ミネサキ調剤薬局　志布志店</t>
  </si>
  <si>
    <t>899-7103</t>
  </si>
  <si>
    <t>099-478-1988</t>
  </si>
  <si>
    <t>099-478-1088</t>
  </si>
  <si>
    <t>月〜金8:00〜18:00　木土8:00〜13:00</t>
  </si>
  <si>
    <t>ミネサキ調剤薬局　寿店</t>
  </si>
  <si>
    <t>鹿屋市寿５丁目26番1号</t>
  </si>
  <si>
    <t>0994-44-8856</t>
  </si>
  <si>
    <t>0994-44-8855</t>
  </si>
  <si>
    <t>080-2733-6907</t>
  </si>
  <si>
    <t>ミモザ調剤薬局</t>
  </si>
  <si>
    <t>鹿児島市吉野町5208-38</t>
  </si>
  <si>
    <t>099-295-0023</t>
  </si>
  <si>
    <t>099-295-0024</t>
  </si>
  <si>
    <t>月〜金9:00〜17:00</t>
  </si>
  <si>
    <t>みやこ調剤薬局</t>
  </si>
  <si>
    <t>鹿児島市吉野3-2-1</t>
  </si>
  <si>
    <t>099-248-8272</t>
  </si>
  <si>
    <t>099-248-8273</t>
  </si>
  <si>
    <t>月〜金 9：00〜17：00</t>
  </si>
  <si>
    <t>みやび薬局</t>
  </si>
  <si>
    <t>899-2201</t>
  </si>
  <si>
    <t>日置市東市来町湯田2992</t>
  </si>
  <si>
    <t>099-274-6070</t>
  </si>
  <si>
    <t>099-274-6748</t>
  </si>
  <si>
    <t xml:space="preserve">
月～金8：30～18:00　土8：30～13：00</t>
  </si>
  <si>
    <t>月～金8：30～18：00　土8：30～13：00</t>
  </si>
  <si>
    <t>めろん調剤薬局</t>
  </si>
  <si>
    <t>899-7512</t>
  </si>
  <si>
    <t>099-471-5020</t>
  </si>
  <si>
    <t>099-471-5030</t>
  </si>
  <si>
    <t>月火木金8:30〜18:30 水9:00〜17:00 土8:30〜17:00</t>
  </si>
  <si>
    <t>090-6896-7579</t>
  </si>
  <si>
    <t>もみじ薬局</t>
  </si>
  <si>
    <t>鹿児島市草牟田2-13-19</t>
  </si>
  <si>
    <t>099-222-4408</t>
  </si>
  <si>
    <t>099-293-1400</t>
  </si>
  <si>
    <t>月～金9：00～18：30　土9：00～13：30</t>
  </si>
  <si>
    <t>090-9494-4408</t>
  </si>
  <si>
    <t>ユーカリ薬局</t>
  </si>
  <si>
    <t>鹿児島市加治屋町13-9</t>
  </si>
  <si>
    <t>099-248-7044</t>
  </si>
  <si>
    <t>099-248-7042</t>
  </si>
  <si>
    <t>月曜〜水、金　9:00〜18:30
木曜日　9:00〜17:30
土曜日　9:00〜13:30</t>
  </si>
  <si>
    <t>090-7976-6455</t>
  </si>
  <si>
    <t>ゆうゆう薬局　甲突店</t>
  </si>
  <si>
    <t>892-0837</t>
  </si>
  <si>
    <t>鹿児島市甲突町17-2</t>
  </si>
  <si>
    <t>099-226-6058</t>
  </si>
  <si>
    <t>099-226-6059</t>
  </si>
  <si>
    <t>月～土：9：00～18：00</t>
  </si>
  <si>
    <t>よつば薬局</t>
  </si>
  <si>
    <t>鹿児島市与次郎1-7-1</t>
  </si>
  <si>
    <t>099-292-0021</t>
  </si>
  <si>
    <t>099-292-7188</t>
  </si>
  <si>
    <t>月～土9：00～18：00</t>
  </si>
  <si>
    <t>090-7293-7839</t>
  </si>
  <si>
    <t>わかば薬局喜入店</t>
  </si>
  <si>
    <t>891-0203</t>
  </si>
  <si>
    <t>鹿児島市喜入町6973-1</t>
  </si>
  <si>
    <t>099-345-3604</t>
  </si>
  <si>
    <t>099-345-3605</t>
  </si>
  <si>
    <t>宇宿たいよう薬局</t>
  </si>
  <si>
    <t>鹿児島市宇宿7丁目5番36号</t>
  </si>
  <si>
    <t>099-204-9435</t>
  </si>
  <si>
    <t>099-204-9436</t>
  </si>
  <si>
    <t>月～金9：00～18：30　土9：00～13：00</t>
  </si>
  <si>
    <t>080-8583-5072</t>
  </si>
  <si>
    <t>沖永良部薬局</t>
  </si>
  <si>
    <t>891-9214</t>
  </si>
  <si>
    <t>大島郡知名町大字知名595</t>
  </si>
  <si>
    <t>0997-84-3577</t>
  </si>
  <si>
    <t>0997-84-3578</t>
  </si>
  <si>
    <t>月～金8：30～17：30　土8：30～13：00</t>
  </si>
  <si>
    <t>屋久島マリンバ薬局</t>
  </si>
  <si>
    <t>891-4311</t>
  </si>
  <si>
    <t>熊毛郡屋久島町安房2387-83</t>
  </si>
  <si>
    <t>0997-47-1860</t>
  </si>
  <si>
    <t>0997-47-1861</t>
  </si>
  <si>
    <t>月火木金8:30〜18:00 水8:30〜17:00 土8:30〜13:00</t>
  </si>
  <si>
    <t>090-4438-8367</t>
  </si>
  <si>
    <t>花ことば薬局</t>
  </si>
  <si>
    <t>鹿児島市上荒田町25番地19-102号</t>
  </si>
  <si>
    <t>099-202-0406</t>
  </si>
  <si>
    <t>099-202-0435</t>
  </si>
  <si>
    <t>月〜金8:45〜18:00  土9:30〜13:30</t>
  </si>
  <si>
    <t>喜入薬局</t>
  </si>
  <si>
    <t>鹿児島市喜入町6029-4</t>
  </si>
  <si>
    <t>099-345-1913</t>
  </si>
  <si>
    <t>099-345-1914</t>
  </si>
  <si>
    <t>月〜金8:30-18:00 土8:30-12:30</t>
  </si>
  <si>
    <t>郡元薬局</t>
  </si>
  <si>
    <t>890−0065</t>
  </si>
  <si>
    <t>鹿児島市郡元3-1-7</t>
  </si>
  <si>
    <t>099-257-3188</t>
  </si>
  <si>
    <t>099-250-0025</t>
  </si>
  <si>
    <t>月〜金9:00〜18:00  土9:00〜13:00</t>
  </si>
  <si>
    <t>090-1512-5367</t>
  </si>
  <si>
    <t>康心鴨池薬局</t>
  </si>
  <si>
    <t>890-0067</t>
  </si>
  <si>
    <t>鹿児島市真砂本町51-1ニシムタスカイマーケット鴨池</t>
  </si>
  <si>
    <t>099-812-7005</t>
  </si>
  <si>
    <t>099-812-7075</t>
  </si>
  <si>
    <t>月〜金8:30〜18:00   土8:00〜13:00</t>
  </si>
  <si>
    <t>080 2720 2556</t>
  </si>
  <si>
    <t>佐々木薬局中山店</t>
  </si>
  <si>
    <t>891-0108</t>
  </si>
  <si>
    <t>鹿児島市中山１丁目23-13</t>
  </si>
  <si>
    <t>099-290-8433</t>
  </si>
  <si>
    <t>099-268-8943</t>
  </si>
  <si>
    <t>月金9:00〜18:30 火水木9:00〜18:00 土9:00〜16:30</t>
  </si>
  <si>
    <t>080-4315-8433</t>
  </si>
  <si>
    <t>市民調剤薬局</t>
  </si>
  <si>
    <t>899-1628</t>
  </si>
  <si>
    <t>阿久根市塩鶴町2-124-2</t>
  </si>
  <si>
    <t>0996-68-0150</t>
  </si>
  <si>
    <t>0996-68-0151</t>
  </si>
  <si>
    <t>月〜金(木以外)9:00～18:00 木9:00〜17:00 土9:00〜12:30</t>
  </si>
  <si>
    <t>寿八丁目薬局笠之原店</t>
  </si>
  <si>
    <t>鹿屋市笠之原町27-23</t>
  </si>
  <si>
    <t>099-445-7111</t>
  </si>
  <si>
    <t>099-445-7110</t>
  </si>
  <si>
    <t>月～金9:00～18:00 土9:00～13:00</t>
  </si>
  <si>
    <t>小みかん薬局</t>
  </si>
  <si>
    <t>891-2126</t>
  </si>
  <si>
    <t>垂水市南松原町10</t>
  </si>
  <si>
    <t>0994-32-8118</t>
  </si>
  <si>
    <t>0994-32-8128</t>
  </si>
  <si>
    <t>月～金9:00～18:10 土9:00～13:10</t>
  </si>
  <si>
    <t>080-8095-2533</t>
  </si>
  <si>
    <t>上荒田薬局</t>
  </si>
  <si>
    <t>鹿児島市鴨池1-44-10</t>
  </si>
  <si>
    <t>099-208-6077</t>
  </si>
  <si>
    <t>099-208-6078</t>
  </si>
  <si>
    <t>月火木金8:30〜18:00  水8:30〜16:30  土8:30〜12:30</t>
  </si>
  <si>
    <t>上之園薬局</t>
  </si>
  <si>
    <t>鹿児島市上之園町17-2</t>
  </si>
  <si>
    <t>099-210-5602</t>
  </si>
  <si>
    <t>099-210-5603</t>
  </si>
  <si>
    <t>月〜金9:00〜19:00 土9:00〜13:00</t>
  </si>
  <si>
    <t>垂水市民薬局</t>
  </si>
  <si>
    <t>891-2124</t>
  </si>
  <si>
    <t>垂水市錦江町1-135</t>
  </si>
  <si>
    <t>0994-31-3737</t>
  </si>
  <si>
    <t>0994-31-3838</t>
  </si>
  <si>
    <t xml:space="preserve">月〜金8:30〜18:00  土8:30〜14:00 </t>
  </si>
  <si>
    <t>地域のそよかぜ薬局A</t>
  </si>
  <si>
    <t>阿久根市赤瀬川2210</t>
  </si>
  <si>
    <t>0996-68-8308</t>
  </si>
  <si>
    <t>0996-68-8309</t>
  </si>
  <si>
    <t>月～金9:00～18:30　土9:00～13:00　(お休み)日曜祝日お盆(8/14、1/15)、お正月(12/31、1/1、1/2、1/3)</t>
  </si>
  <si>
    <t>地域の薬局荒田八幡さくらホス</t>
  </si>
  <si>
    <t>鹿児島市下荒田3-16-3</t>
  </si>
  <si>
    <t>099-230-0627</t>
  </si>
  <si>
    <t>099-230-0628</t>
  </si>
  <si>
    <t>月、火、木、金8:30～18:00　水9:00～17:00　土8:30～16:00</t>
  </si>
  <si>
    <t>090-1447-1946</t>
  </si>
  <si>
    <t>天辰マリンバ薬局</t>
  </si>
  <si>
    <t>895-0011</t>
  </si>
  <si>
    <t>薩摩川内市天辰町1512-11</t>
  </si>
  <si>
    <t>0996-20-5750</t>
  </si>
  <si>
    <t>0996-20-5751</t>
  </si>
  <si>
    <t>田布施薬局</t>
  </si>
  <si>
    <t>899-3403</t>
  </si>
  <si>
    <t>0993-77-2666</t>
  </si>
  <si>
    <t>0993-78-3181</t>
  </si>
  <si>
    <t>月火木金9:00～18:00  水9:00～17:30  土9:00～13:00</t>
  </si>
  <si>
    <t>南さつまマリンバ薬局</t>
  </si>
  <si>
    <t>南さつま市加世田村原4丁目14-1</t>
  </si>
  <si>
    <t>0993-52-0660</t>
  </si>
  <si>
    <t>0993-52-0661</t>
  </si>
  <si>
    <t>月～金 8：30～18：00
土 8：30～12：30</t>
  </si>
  <si>
    <t>南国タケシタ薬局市立病院前店</t>
  </si>
  <si>
    <t>鹿児島市上荒田町25-16-102</t>
  </si>
  <si>
    <t>099-204-0581</t>
  </si>
  <si>
    <t>099-204-0582</t>
  </si>
  <si>
    <t>月～金9:00～18：00</t>
  </si>
  <si>
    <t>南日本薬剤センター薬局　坂之上店</t>
  </si>
  <si>
    <t>鹿児島市坂之上2-14-12</t>
  </si>
  <si>
    <t>099-284-6373</t>
  </si>
  <si>
    <t>099-284-6375</t>
  </si>
  <si>
    <t>月〜金8:30〜18:30 土8:30〜13:30</t>
  </si>
  <si>
    <t>892-0852</t>
  </si>
  <si>
    <t>武岡調剤薬局</t>
  </si>
  <si>
    <t>鹿児島市武岡2-28-2</t>
  </si>
  <si>
    <t>099-806-8300</t>
  </si>
  <si>
    <t>099-806-8301</t>
  </si>
  <si>
    <t>月8:30〜18:00</t>
  </si>
  <si>
    <t>有限会社伊津部薬局小浜店</t>
  </si>
  <si>
    <t>894-0006</t>
  </si>
  <si>
    <t>奄美市名瀬小浜町24-13</t>
  </si>
  <si>
    <t>0997-55-1700</t>
  </si>
  <si>
    <t>0997-55-1701</t>
  </si>
  <si>
    <t>月〜金9：00～18：30</t>
  </si>
  <si>
    <t>宮元　秀樹</t>
  </si>
  <si>
    <t>小川　洋子</t>
  </si>
  <si>
    <t>内山　誠</t>
  </si>
  <si>
    <t>藤崎 浩一</t>
  </si>
  <si>
    <t>柿薗　敦朗</t>
  </si>
  <si>
    <t>鮫島　真理子</t>
  </si>
  <si>
    <t>牧　三枝子</t>
  </si>
  <si>
    <t>大神　静佳</t>
  </si>
  <si>
    <t>篠原 大志</t>
  </si>
  <si>
    <t>馬庭　遼</t>
  </si>
  <si>
    <t>有村 洋一</t>
  </si>
  <si>
    <t>山元　育寿美</t>
  </si>
  <si>
    <t>前山　純次</t>
  </si>
  <si>
    <t>中村　佳貴</t>
  </si>
  <si>
    <t>住友　達哉</t>
  </si>
  <si>
    <t>別府　俊一</t>
  </si>
  <si>
    <t>横市　秀文</t>
  </si>
  <si>
    <t>川﨑　雄太</t>
  </si>
  <si>
    <t>小笹　朝美</t>
  </si>
  <si>
    <t>嶋﨑　達也</t>
  </si>
  <si>
    <t>川畑　信浩</t>
  </si>
  <si>
    <t>内村　智加</t>
  </si>
  <si>
    <t>鶴薗 秀子</t>
  </si>
  <si>
    <t>坪内　吏歩</t>
  </si>
  <si>
    <t>木下　大夢</t>
  </si>
  <si>
    <t>芳田　大作</t>
  </si>
  <si>
    <t>成山　保</t>
  </si>
  <si>
    <t>湯川　修</t>
  </si>
  <si>
    <t>安藤　卓</t>
  </si>
  <si>
    <t>杢田　舞</t>
  </si>
  <si>
    <t>簗瀬　志穂</t>
  </si>
  <si>
    <t>中村　愛香</t>
  </si>
  <si>
    <t>髙山　善広</t>
  </si>
  <si>
    <t>南　嘉信</t>
  </si>
  <si>
    <t>原田　裕基</t>
  </si>
  <si>
    <t>上野　省三</t>
  </si>
  <si>
    <t>長嶺　吏絵</t>
  </si>
  <si>
    <t>和氣　亜莉沙</t>
  </si>
  <si>
    <t>松元　徳二</t>
  </si>
  <si>
    <t>小島　賀津乃</t>
  </si>
  <si>
    <t>千葉　真也</t>
  </si>
  <si>
    <t>楠山　信</t>
  </si>
  <si>
    <t>乗越　悠</t>
  </si>
  <si>
    <t>堀下　昂平</t>
  </si>
  <si>
    <t>吉田　龍司</t>
  </si>
  <si>
    <t>山口 梓</t>
  </si>
  <si>
    <t>北川　友也</t>
  </si>
  <si>
    <t>大山 忠博</t>
  </si>
  <si>
    <t>内山　裕一</t>
  </si>
  <si>
    <t>川畑　仁志</t>
  </si>
  <si>
    <t>蒲池　豪憲</t>
  </si>
  <si>
    <t>立和田　さなえ</t>
  </si>
  <si>
    <t>溝口　昭一</t>
  </si>
  <si>
    <t>濵上 和奈</t>
  </si>
  <si>
    <t>新名主　泰文</t>
  </si>
  <si>
    <t>古川　龍一郎</t>
  </si>
  <si>
    <t>田中　義則</t>
  </si>
  <si>
    <t>島袋　貴子</t>
  </si>
  <si>
    <t>伊東　文子、新平　哲大</t>
    <phoneticPr fontId="1"/>
  </si>
  <si>
    <t>三浦　英一、榊　悠希</t>
    <phoneticPr fontId="1"/>
  </si>
  <si>
    <t>田坂　友彦、諏訪原　康生</t>
    <phoneticPr fontId="1"/>
  </si>
  <si>
    <t>酒匂　栄一郎、松元　光子</t>
    <phoneticPr fontId="1"/>
  </si>
  <si>
    <t>吉田　真智子、清水　あやか、築地　辰典</t>
    <phoneticPr fontId="1"/>
  </si>
  <si>
    <t>稲元　千代子、碩　みなみ</t>
    <phoneticPr fontId="1"/>
  </si>
  <si>
    <t>東　みお、松村　菖子</t>
    <phoneticPr fontId="1"/>
  </si>
  <si>
    <t>井上　侑飛、堀 太樹</t>
    <phoneticPr fontId="1"/>
  </si>
  <si>
    <t>芝原 武志、薗田　恵美、泊　結記</t>
    <phoneticPr fontId="1"/>
  </si>
  <si>
    <t>阿部　雅幸、杉原　武宏</t>
    <phoneticPr fontId="1"/>
  </si>
  <si>
    <t>横山　貴久、日野  雅継</t>
    <phoneticPr fontId="1"/>
  </si>
  <si>
    <t>永田　拓郎、寺前 祐樹</t>
    <phoneticPr fontId="1"/>
  </si>
  <si>
    <t>鮫島　綾子、岡村　智美、白濱　昌代</t>
    <phoneticPr fontId="1"/>
  </si>
  <si>
    <t>吉水　久純</t>
    <phoneticPr fontId="1"/>
  </si>
  <si>
    <t>有馬　武範、有馬 佳菜子</t>
    <phoneticPr fontId="1"/>
  </si>
  <si>
    <t>片桐　裕子、益田　将吾</t>
    <phoneticPr fontId="1"/>
  </si>
  <si>
    <t>尾崎　昇一、菊野　真由美</t>
    <phoneticPr fontId="1"/>
  </si>
  <si>
    <t>白石　和也、日髙　彩奈</t>
    <phoneticPr fontId="1"/>
  </si>
  <si>
    <t>岩下　弘美、橋本　一行</t>
    <phoneticPr fontId="1"/>
  </si>
  <si>
    <t>鏑流馬　和子、鏑流馬 大己</t>
    <phoneticPr fontId="1"/>
  </si>
  <si>
    <t>ハート薬局</t>
    <phoneticPr fontId="1"/>
  </si>
  <si>
    <t>南さつま市加世田本町22-8 NTTビル1F</t>
  </si>
  <si>
    <t>0993-76-0076</t>
  </si>
  <si>
    <t>0993-76-0085</t>
  </si>
  <si>
    <t>月火水金9:00〜18:30  木9:00〜17:00  土9:00〜17:30</t>
  </si>
  <si>
    <t>090-5482-9141</t>
  </si>
  <si>
    <t>鹿児島市下伊敷1-24-6</t>
  </si>
  <si>
    <t>099-813-7633</t>
  </si>
  <si>
    <t>099-813-7631</t>
  </si>
  <si>
    <t>895-0012</t>
  </si>
  <si>
    <t>薩摩川内市平佐町1689-8</t>
  </si>
  <si>
    <t>0996-27-8756</t>
  </si>
  <si>
    <t>0996-27-8757</t>
  </si>
  <si>
    <t>月、火、水、金8：30～18：15　木　8：30～16：30　土　8：30～12：30</t>
  </si>
  <si>
    <t>090-9606-7397</t>
  </si>
  <si>
    <t>中山　浩志</t>
  </si>
  <si>
    <t>四元 麻友美</t>
  </si>
  <si>
    <t>森岡　修一、赤石　彩乃</t>
    <phoneticPr fontId="1"/>
  </si>
  <si>
    <t>牛垣　沙弥佳、小川　貴純</t>
    <phoneticPr fontId="1"/>
  </si>
  <si>
    <t>片桐　晋平、山下　祐樹、松井　久美子</t>
    <rPh sb="0" eb="2">
      <t>カタギリ</t>
    </rPh>
    <rPh sb="3" eb="5">
      <t>シンペイ</t>
    </rPh>
    <rPh sb="6" eb="8">
      <t>ヤマシタ</t>
    </rPh>
    <rPh sb="9" eb="11">
      <t>ユウキ</t>
    </rPh>
    <phoneticPr fontId="1"/>
  </si>
  <si>
    <t>荒武　彩香、小玉　紫織、矢野 宏一郎</t>
    <phoneticPr fontId="1"/>
  </si>
  <si>
    <t>渡邊　雅紀、岩下　加奈</t>
    <phoneticPr fontId="1"/>
  </si>
  <si>
    <t>東中川　雅史、金田　佐知子、上迫　さゆり</t>
    <phoneticPr fontId="1"/>
  </si>
  <si>
    <t>上野　泰弘、土師　正稔、上村　秀昌、上野  直美</t>
    <phoneticPr fontId="1"/>
  </si>
  <si>
    <t>長野　佑基、湯地　亮介</t>
    <rPh sb="0" eb="2">
      <t>ナガノ</t>
    </rPh>
    <rPh sb="3" eb="4">
      <t>ユウ</t>
    </rPh>
    <rPh sb="4" eb="5">
      <t>モト</t>
    </rPh>
    <phoneticPr fontId="1"/>
  </si>
  <si>
    <t>南宅　恵美子、溝口　晟平、萩原　遼平</t>
    <phoneticPr fontId="1"/>
  </si>
  <si>
    <t>大平　弘子、梶本　智愛、野崎　一美、池田　美也、湯川　修、中嶋　洋生、藤木　純也、太田黒　陽子、山王　奈穂子、迫田　耕輔、木下　大夢、宮之原　麻里、金澤　正智、山下　祐樹、中野　千夏子、川畑　敏之、田中　康一郎、内村　智加、中野　聡洋、笹原　広大、岡村　史穂、中西　賢治、山本　洋右、末吉　朗子、野元　健一</t>
    <phoneticPr fontId="1"/>
  </si>
  <si>
    <t>垂⽔市田神３４９８－５６</t>
    <phoneticPr fontId="1"/>
  </si>
  <si>
    <t>鹿児島県</t>
    <rPh sb="0" eb="3">
      <t>カゴシマ</t>
    </rPh>
    <phoneticPr fontId="1"/>
  </si>
  <si>
    <t>日置市吹上町湯之浦２３５１番地</t>
    <phoneticPr fontId="1"/>
  </si>
  <si>
    <t>南さつま市金峰町尾下２７４５―１</t>
    <phoneticPr fontId="1"/>
  </si>
  <si>
    <t>霧島市国分中央３－１９－１５</t>
    <phoneticPr fontId="1"/>
  </si>
  <si>
    <t>霧島市隼人町住吉１００-３</t>
    <phoneticPr fontId="1"/>
  </si>
  <si>
    <t>姶良市加治木町本町１４６</t>
    <phoneticPr fontId="1"/>
  </si>
  <si>
    <t>姶良市松原町２丁目２７－７</t>
    <rPh sb="7" eb="9">
      <t>チョウメ</t>
    </rPh>
    <phoneticPr fontId="1"/>
  </si>
  <si>
    <t>志布志市志布志町志布志２丁目９番８号</t>
    <rPh sb="15" eb="16">
      <t>バン</t>
    </rPh>
    <rPh sb="17" eb="18">
      <t>ゴウ</t>
    </rPh>
    <phoneticPr fontId="1"/>
  </si>
  <si>
    <t>曽於郡大崎町永吉８２９７-１３</t>
    <phoneticPr fontId="1"/>
  </si>
  <si>
    <t>志布志市有明町野神３６０３-７</t>
    <phoneticPr fontId="1"/>
  </si>
  <si>
    <t>曽於市末吉町二之方２１２８</t>
    <phoneticPr fontId="1"/>
  </si>
  <si>
    <t>鹿児島市谷山中央６丁目２３－１２</t>
    <rPh sb="9" eb="11">
      <t>チョウメ</t>
    </rPh>
    <phoneticPr fontId="1"/>
  </si>
  <si>
    <t>鹿屋市新川町９０８</t>
    <phoneticPr fontId="1"/>
  </si>
  <si>
    <t>薩摩川内市樋脇町市比野３０８０-１</t>
    <phoneticPr fontId="1"/>
  </si>
  <si>
    <t>南さつま市金峰町池辺２８３１</t>
    <phoneticPr fontId="1"/>
  </si>
  <si>
    <t>千年薬局</t>
    <phoneticPr fontId="1"/>
  </si>
  <si>
    <t>薩摩川内市大小路町19-9</t>
  </si>
  <si>
    <t>0996-23-1949</t>
  </si>
  <si>
    <t>0996-23-1497</t>
  </si>
  <si>
    <t>すずらん調剤薬局</t>
  </si>
  <si>
    <t>鹿児島市下竜尾町6-21</t>
  </si>
  <si>
    <t>099-248-0002</t>
  </si>
  <si>
    <t>099-248-0004</t>
  </si>
  <si>
    <t>080-3299-1347</t>
  </si>
  <si>
    <t>なでしこ玉里薬局</t>
  </si>
  <si>
    <t>鹿児島市下伊敷1-8-19</t>
  </si>
  <si>
    <t>099-248-7900</t>
  </si>
  <si>
    <t>099-248-7908</t>
  </si>
  <si>
    <t>080-1715-6884</t>
  </si>
  <si>
    <t>ゆうき薬局</t>
  </si>
  <si>
    <t>988-5652</t>
  </si>
  <si>
    <t>0995-55-5315</t>
  </si>
  <si>
    <t>090-5949-1527</t>
  </si>
  <si>
    <t>ゆうき薬局市来店</t>
  </si>
  <si>
    <t>899-2101</t>
  </si>
  <si>
    <t>いちき串木野市湊町3-88</t>
  </si>
  <si>
    <t>0996-29-4266</t>
  </si>
  <si>
    <t>奥公園前薬局</t>
  </si>
  <si>
    <t>鹿児島市東谷山6-43-22</t>
  </si>
  <si>
    <t>099-260-9577</t>
  </si>
  <si>
    <t>099-260-9578</t>
  </si>
  <si>
    <t>090-7151-5776</t>
  </si>
  <si>
    <t>平和市民薬局</t>
  </si>
  <si>
    <t>鹿児島市下竜尾町1－15</t>
  </si>
  <si>
    <t>099-222-5770</t>
  </si>
  <si>
    <t>099-222-5720</t>
  </si>
  <si>
    <t>070－4796－2812</t>
  </si>
  <si>
    <t>月～水金8:30~18:30木8:30~17:00土8:30~16:30</t>
  </si>
  <si>
    <t>月～水・金　8：30～18：00土　8：30～16：30</t>
  </si>
  <si>
    <t>月～金9：00～19：00土9：00～13：00</t>
  </si>
  <si>
    <t>月～金9：00～18：00 土9：00～13：0</t>
  </si>
  <si>
    <t>月～金8：00～17：00
土8：00～13：00</t>
    <phoneticPr fontId="1"/>
  </si>
  <si>
    <t>月～金9：00～18：00
土9：00～13：00</t>
    <phoneticPr fontId="1"/>
  </si>
  <si>
    <t>月〜金9：00〜18：15
土9：〜13：15</t>
    <phoneticPr fontId="1"/>
  </si>
  <si>
    <t>迫　裕弥</t>
  </si>
  <si>
    <t>榎本　久代</t>
  </si>
  <si>
    <t>入木　希世子</t>
  </si>
  <si>
    <t>角田　真一</t>
  </si>
  <si>
    <t>桐原　香織</t>
  </si>
  <si>
    <t>角田　優子</t>
  </si>
  <si>
    <t>盛岡　晶子</t>
  </si>
  <si>
    <t>あかり薬局東千石店</t>
    <phoneticPr fontId="1"/>
  </si>
  <si>
    <t>鹿児島市東千石町３－１０</t>
    <phoneticPr fontId="1"/>
  </si>
  <si>
    <t>しらかわ薬局与次郎店</t>
    <phoneticPr fontId="1"/>
  </si>
  <si>
    <t>鹿児島市与次郎１－３－１０</t>
    <phoneticPr fontId="1"/>
  </si>
  <si>
    <t>鹿児島市荒田２―４３－８－１００</t>
    <phoneticPr fontId="1"/>
  </si>
  <si>
    <t>すえひろ薬局朝日店</t>
    <phoneticPr fontId="1"/>
  </si>
  <si>
    <t>奄美市名瀬朝日町１１－４</t>
    <phoneticPr fontId="1"/>
  </si>
  <si>
    <t>百﨑　宏美、山下　由佳</t>
    <rPh sb="0" eb="1">
      <t>ヒャク</t>
    </rPh>
    <rPh sb="1" eb="2">
      <t>サキ</t>
    </rPh>
    <rPh sb="3" eb="5">
      <t>ヒロミ</t>
    </rPh>
    <phoneticPr fontId="1"/>
  </si>
  <si>
    <t xml:space="preserve">月～金9:00～17:30 
土・日・祝9:00～12:30
第1・3・5日曜日閉局
12/31～1/2閉局
</t>
    <rPh sb="31" eb="32">
      <t>ダイ</t>
    </rPh>
    <rPh sb="37" eb="40">
      <t>ニチヨウビ</t>
    </rPh>
    <rPh sb="40" eb="42">
      <t>ヘイキョク</t>
    </rPh>
    <rPh sb="52" eb="54">
      <t>ヘイキョク</t>
    </rPh>
    <phoneticPr fontId="1"/>
  </si>
  <si>
    <t>大薗　知子、小濱　祐葵</t>
    <rPh sb="6" eb="8">
      <t>コハマ</t>
    </rPh>
    <rPh sb="9" eb="10">
      <t>ユウ</t>
    </rPh>
    <rPh sb="10" eb="11">
      <t>アオイ</t>
    </rPh>
    <phoneticPr fontId="1"/>
  </si>
  <si>
    <t>三井調剤薬局田崎店</t>
    <rPh sb="0" eb="2">
      <t>ミツイ</t>
    </rPh>
    <rPh sb="2" eb="4">
      <t>チョウザイ</t>
    </rPh>
    <rPh sb="4" eb="6">
      <t>ヤッキョク</t>
    </rPh>
    <rPh sb="6" eb="8">
      <t>タサキ</t>
    </rPh>
    <rPh sb="8" eb="9">
      <t>ミセ</t>
    </rPh>
    <phoneticPr fontId="1"/>
  </si>
  <si>
    <t>893-0037</t>
    <phoneticPr fontId="1"/>
  </si>
  <si>
    <t>鹿屋市田崎町2184-1</t>
    <rPh sb="0" eb="1">
      <t>シカ</t>
    </rPh>
    <rPh sb="2" eb="3">
      <t>シ</t>
    </rPh>
    <rPh sb="3" eb="6">
      <t>タサキチョウ</t>
    </rPh>
    <phoneticPr fontId="1"/>
  </si>
  <si>
    <t>0994-52-0341</t>
    <phoneticPr fontId="1"/>
  </si>
  <si>
    <t>0994-52-0342</t>
  </si>
  <si>
    <t>月～金8：30～18：00
土8：30～12：00</t>
    <rPh sb="0" eb="1">
      <t>ゲツ</t>
    </rPh>
    <rPh sb="2" eb="3">
      <t>キン</t>
    </rPh>
    <rPh sb="14" eb="15">
      <t>ド</t>
    </rPh>
    <phoneticPr fontId="1"/>
  </si>
  <si>
    <t>無</t>
    <rPh sb="0" eb="1">
      <t>ナ</t>
    </rPh>
    <phoneticPr fontId="1"/>
  </si>
  <si>
    <t>池上　共彦</t>
    <rPh sb="0" eb="2">
      <t>イケガミ</t>
    </rPh>
    <rPh sb="3" eb="4">
      <t>トモ</t>
    </rPh>
    <rPh sb="4" eb="5">
      <t>ヒコ</t>
    </rPh>
    <phoneticPr fontId="1"/>
  </si>
  <si>
    <t>郡元マリンバ薬局</t>
    <rPh sb="0" eb="1">
      <t>グン</t>
    </rPh>
    <rPh sb="1" eb="2">
      <t>モト</t>
    </rPh>
    <rPh sb="6" eb="8">
      <t>ヤッキョク</t>
    </rPh>
    <phoneticPr fontId="1"/>
  </si>
  <si>
    <t>890-0065</t>
    <phoneticPr fontId="1"/>
  </si>
  <si>
    <t>鹿児島市郡元３－３－１５</t>
    <rPh sb="0" eb="4">
      <t>カゴシマシ</t>
    </rPh>
    <rPh sb="4" eb="5">
      <t>グン</t>
    </rPh>
    <rPh sb="5" eb="6">
      <t>モト</t>
    </rPh>
    <phoneticPr fontId="1"/>
  </si>
  <si>
    <t>099-252-2355</t>
    <phoneticPr fontId="1"/>
  </si>
  <si>
    <t>099-252-2356</t>
  </si>
  <si>
    <t>月～金　8：30～18：30
土　8：30～17：30</t>
    <rPh sb="0" eb="1">
      <t>ゲツ</t>
    </rPh>
    <rPh sb="2" eb="3">
      <t>キン</t>
    </rPh>
    <rPh sb="15" eb="16">
      <t>ド</t>
    </rPh>
    <phoneticPr fontId="1"/>
  </si>
  <si>
    <t>無</t>
    <rPh sb="0" eb="1">
      <t>ナ</t>
    </rPh>
    <phoneticPr fontId="1"/>
  </si>
  <si>
    <t>中村　法子</t>
    <rPh sb="0" eb="2">
      <t>ナカムラ</t>
    </rPh>
    <rPh sb="3" eb="5">
      <t>ノリコ</t>
    </rPh>
    <phoneticPr fontId="1"/>
  </si>
  <si>
    <t>891-9112</t>
    <phoneticPr fontId="1"/>
  </si>
  <si>
    <t>白百合調剤薬局</t>
    <phoneticPr fontId="1"/>
  </si>
  <si>
    <t>大島郡和泊町和泊東風平531</t>
  </si>
  <si>
    <t>0997-84-3320</t>
    <phoneticPr fontId="1"/>
  </si>
  <si>
    <t>0997-84-3321</t>
    <phoneticPr fontId="1"/>
  </si>
  <si>
    <t>月～金8：50～17：50
土　　 8：50～13：00</t>
    <phoneticPr fontId="1"/>
  </si>
  <si>
    <t>有</t>
    <phoneticPr fontId="1"/>
  </si>
  <si>
    <t>080-2754-3231</t>
    <phoneticPr fontId="1"/>
  </si>
  <si>
    <t>中村　三知</t>
    <phoneticPr fontId="1"/>
  </si>
  <si>
    <t>すみれ薬局</t>
    <phoneticPr fontId="1"/>
  </si>
  <si>
    <t>899-2504</t>
  </si>
  <si>
    <t>日置市伊集院町郡２－６６</t>
    <phoneticPr fontId="1"/>
  </si>
  <si>
    <t>099-210-7281</t>
    <phoneticPr fontId="1"/>
  </si>
  <si>
    <t>099-210-7282</t>
  </si>
  <si>
    <t>月～金：9：00～18：00
土：9：00～13：00</t>
    <phoneticPr fontId="1"/>
  </si>
  <si>
    <t>有</t>
    <rPh sb="0" eb="1">
      <t>ア</t>
    </rPh>
    <phoneticPr fontId="1"/>
  </si>
  <si>
    <t>枕崎市港町117</t>
  </si>
  <si>
    <t>0993-58-1130</t>
  </si>
  <si>
    <t>0993-72-0660</t>
  </si>
  <si>
    <t>月〜金9:00〜19:00　土9:00〜13:30</t>
  </si>
  <si>
    <t>カンナ薬局</t>
  </si>
  <si>
    <t>鹿児島市小松原1-40-1</t>
  </si>
  <si>
    <t>099-239-6363</t>
  </si>
  <si>
    <t xml:space="preserve">
月～金　9：00～18：00　
土  9：00～13：00</t>
  </si>
  <si>
    <t>山下　智子</t>
  </si>
  <si>
    <t>下牛尾　修</t>
    <phoneticPr fontId="1"/>
  </si>
  <si>
    <t>鹿児島県</t>
    <rPh sb="0" eb="3">
      <t>カゴシマ</t>
    </rPh>
    <rPh sb="3" eb="4">
      <t>ケン</t>
    </rPh>
    <phoneticPr fontId="2"/>
  </si>
  <si>
    <t>46</t>
  </si>
  <si>
    <t>三井調剤薬局　荒田店</t>
    <rPh sb="7" eb="10">
      <t>アラタテン</t>
    </rPh>
    <phoneticPr fontId="5"/>
  </si>
  <si>
    <t>鹿児島市荒田1丁目26-11</t>
  </si>
  <si>
    <t>099-214-8020</t>
  </si>
  <si>
    <t>099-214-8021</t>
  </si>
  <si>
    <t>月・火・水・金 8:30～19:00
木 8:30～18:00
土 8:30～13:00</t>
  </si>
  <si>
    <t>080-1775-4996</t>
  </si>
  <si>
    <t>おおすみ薬局　田代店</t>
  </si>
  <si>
    <t>893-2402</t>
  </si>
  <si>
    <t>肝属郡錦江町田代川原433番地4</t>
  </si>
  <si>
    <t>0994-25-1446</t>
  </si>
  <si>
    <t>0994-25-1456</t>
  </si>
  <si>
    <t>月～金 9:00～18:00
土 9:00～13:00</t>
  </si>
  <si>
    <t>藤山　雷太</t>
  </si>
  <si>
    <t>ほんまち薬局</t>
  </si>
  <si>
    <t>南さつま市加世田東本町14-19</t>
  </si>
  <si>
    <t>0993-52-1012</t>
  </si>
  <si>
    <t>月・火 8:30～18:00
水 8:30～16:30
木～土 8:30～18:00</t>
  </si>
  <si>
    <t>0993-5-21018</t>
  </si>
  <si>
    <t>099-563-6161</t>
  </si>
  <si>
    <t>099-563-6162</t>
  </si>
  <si>
    <t>080-6416-5147</t>
  </si>
  <si>
    <t>鹿児島県</t>
    <rPh sb="3" eb="4">
      <t>ケン</t>
    </rPh>
    <phoneticPr fontId="5"/>
  </si>
  <si>
    <t>姶良市加治木町130番地3</t>
  </si>
  <si>
    <t>月・火・木・金 8:30～18:30
水 8:30～18:00
土 8:30～14:30</t>
  </si>
  <si>
    <t>福元　純子、元吉　敦子</t>
    <phoneticPr fontId="1"/>
  </si>
  <si>
    <t>有賀　亜由美、有賀　弘幸</t>
    <phoneticPr fontId="1"/>
  </si>
  <si>
    <t>こぐま薬局</t>
    <rPh sb="3" eb="5">
      <t>ヤッキョク</t>
    </rPh>
    <phoneticPr fontId="1"/>
  </si>
  <si>
    <t>891-0143</t>
    <phoneticPr fontId="1"/>
  </si>
  <si>
    <t>鹿児島市和田1-18-23-102号</t>
    <rPh sb="0" eb="4">
      <t>カゴシマシ</t>
    </rPh>
    <rPh sb="4" eb="6">
      <t>ワダ</t>
    </rPh>
    <rPh sb="17" eb="18">
      <t>ゴウ</t>
    </rPh>
    <phoneticPr fontId="1"/>
  </si>
  <si>
    <t>099-263-6777</t>
    <phoneticPr fontId="1"/>
  </si>
  <si>
    <t>099-263-6778</t>
  </si>
  <si>
    <t>月～水・土8：30～18：30
木8：00～16：00</t>
    <rPh sb="0" eb="1">
      <t>ゲツ</t>
    </rPh>
    <rPh sb="2" eb="3">
      <t>スイ</t>
    </rPh>
    <rPh sb="4" eb="5">
      <t>ド</t>
    </rPh>
    <rPh sb="16" eb="17">
      <t>モク</t>
    </rPh>
    <phoneticPr fontId="1"/>
  </si>
  <si>
    <t>有</t>
    <rPh sb="0" eb="1">
      <t>ア</t>
    </rPh>
    <phoneticPr fontId="1"/>
  </si>
  <si>
    <t>岡村　史穂</t>
    <rPh sb="0" eb="2">
      <t>オカムラ</t>
    </rPh>
    <rPh sb="3" eb="4">
      <t>フミ</t>
    </rPh>
    <rPh sb="4" eb="5">
      <t>ホ</t>
    </rPh>
    <phoneticPr fontId="1"/>
  </si>
  <si>
    <t>三井調剤薬局バイパス店</t>
    <rPh sb="0" eb="2">
      <t>ミツイ</t>
    </rPh>
    <rPh sb="2" eb="4">
      <t>チョウザイ</t>
    </rPh>
    <rPh sb="4" eb="6">
      <t>ヤッキョク</t>
    </rPh>
    <rPh sb="10" eb="11">
      <t>ミセ</t>
    </rPh>
    <phoneticPr fontId="1"/>
  </si>
  <si>
    <t>鹿屋市旭町３６４４－７</t>
    <rPh sb="3" eb="4">
      <t>アサヒ</t>
    </rPh>
    <phoneticPr fontId="1"/>
  </si>
  <si>
    <t>0994-40-9110</t>
    <phoneticPr fontId="1"/>
  </si>
  <si>
    <t>0994-40-9120</t>
    <phoneticPr fontId="1"/>
  </si>
  <si>
    <t>月～水・金8：30～18：30
木8：00～18：00
土8：30～13：00</t>
    <rPh sb="0" eb="1">
      <t>ゲツ</t>
    </rPh>
    <rPh sb="2" eb="3">
      <t>スイ</t>
    </rPh>
    <rPh sb="4" eb="5">
      <t>キン</t>
    </rPh>
    <rPh sb="16" eb="17">
      <t>モク</t>
    </rPh>
    <rPh sb="28" eb="29">
      <t>ド</t>
    </rPh>
    <phoneticPr fontId="1"/>
  </si>
  <si>
    <t>090-4516-1466</t>
    <phoneticPr fontId="1"/>
  </si>
  <si>
    <t>伊牟田　一郎、池尾　久子、野田　真吾、城山　恵美</t>
    <rPh sb="0" eb="1">
      <t>イ</t>
    </rPh>
    <rPh sb="1" eb="3">
      <t>ムタ</t>
    </rPh>
    <rPh sb="4" eb="6">
      <t>イチロウ</t>
    </rPh>
    <rPh sb="7" eb="9">
      <t>イケオ</t>
    </rPh>
    <rPh sb="10" eb="12">
      <t>ヒサコ</t>
    </rPh>
    <rPh sb="13" eb="15">
      <t>ノダ</t>
    </rPh>
    <rPh sb="16" eb="18">
      <t>シンゴ</t>
    </rPh>
    <rPh sb="19" eb="21">
      <t>シロヤマ</t>
    </rPh>
    <rPh sb="22" eb="24">
      <t>エミ</t>
    </rPh>
    <phoneticPr fontId="1"/>
  </si>
  <si>
    <t>𠮷村　真弓、山口 敏子、溝口　晟平</t>
    <rPh sb="13" eb="15">
      <t>ミゾグチ</t>
    </rPh>
    <rPh sb="16" eb="17">
      <t>アキラ</t>
    </rPh>
    <rPh sb="17" eb="18">
      <t>タイラ</t>
    </rPh>
    <phoneticPr fontId="1"/>
  </si>
  <si>
    <t>薬局みらい</t>
    <rPh sb="0" eb="2">
      <t>ヤッキョク</t>
    </rPh>
    <phoneticPr fontId="1"/>
  </si>
  <si>
    <t>鹿児島市宇宿４－３５－１８</t>
    <phoneticPr fontId="1"/>
  </si>
  <si>
    <t>099-814-7878</t>
    <phoneticPr fontId="1"/>
  </si>
  <si>
    <t>099-814-7880</t>
    <phoneticPr fontId="1"/>
  </si>
  <si>
    <t>月～金9：00～19：00
土9：00～13：00</t>
    <rPh sb="0" eb="1">
      <t>ゲツ</t>
    </rPh>
    <rPh sb="2" eb="3">
      <t>キン</t>
    </rPh>
    <rPh sb="14" eb="15">
      <t>ド</t>
    </rPh>
    <phoneticPr fontId="1"/>
  </si>
  <si>
    <t>長野　ちどり</t>
    <rPh sb="0" eb="2">
      <t>ナガノ</t>
    </rPh>
    <phoneticPr fontId="1"/>
  </si>
  <si>
    <t>有限会社ケーアイ調剤薬局伊集院店</t>
    <rPh sb="0" eb="4">
      <t>ユウゲンガイシャ</t>
    </rPh>
    <rPh sb="8" eb="10">
      <t>チョウザイ</t>
    </rPh>
    <rPh sb="10" eb="12">
      <t>ヤッキョク</t>
    </rPh>
    <rPh sb="12" eb="15">
      <t>イジュウイン</t>
    </rPh>
    <rPh sb="15" eb="16">
      <t>ミセ</t>
    </rPh>
    <phoneticPr fontId="1"/>
  </si>
  <si>
    <t>日置市伊集院町徳重３－１－５</t>
    <phoneticPr fontId="1"/>
  </si>
  <si>
    <t>099-272-0881</t>
    <phoneticPr fontId="1"/>
  </si>
  <si>
    <t>099-272-0880</t>
    <phoneticPr fontId="1"/>
  </si>
  <si>
    <t>月～金9：00～18：00
土9：00～13：00</t>
    <rPh sb="0" eb="1">
      <t>ゲツ</t>
    </rPh>
    <rPh sb="2" eb="3">
      <t>キン</t>
    </rPh>
    <rPh sb="14" eb="15">
      <t>ド</t>
    </rPh>
    <phoneticPr fontId="1"/>
  </si>
  <si>
    <t>090-1165-2381</t>
    <phoneticPr fontId="1"/>
  </si>
  <si>
    <t>松島　貴子、花木　智子</t>
    <rPh sb="0" eb="2">
      <t>マツシマ</t>
    </rPh>
    <rPh sb="3" eb="5">
      <t>タカコ</t>
    </rPh>
    <rPh sb="6" eb="8">
      <t>ハナキ</t>
    </rPh>
    <rPh sb="9" eb="11">
      <t>トモコ</t>
    </rPh>
    <phoneticPr fontId="1"/>
  </si>
  <si>
    <t>（有）天文館薬局</t>
    <rPh sb="1" eb="2">
      <t>ア</t>
    </rPh>
    <rPh sb="3" eb="6">
      <t>テンモンカン</t>
    </rPh>
    <rPh sb="6" eb="8">
      <t>ヤッキョク</t>
    </rPh>
    <phoneticPr fontId="1"/>
  </si>
  <si>
    <t>鹿児島市東千石町１３－１６</t>
    <phoneticPr fontId="1"/>
  </si>
  <si>
    <t>099-222-0233</t>
    <phoneticPr fontId="1"/>
  </si>
  <si>
    <t>099-222-0232</t>
    <phoneticPr fontId="1"/>
  </si>
  <si>
    <t>月～水・金土9：00～19：00
木・日9：00～19：00</t>
    <rPh sb="0" eb="1">
      <t>ゲツ</t>
    </rPh>
    <rPh sb="2" eb="3">
      <t>スイ</t>
    </rPh>
    <rPh sb="4" eb="5">
      <t>キン</t>
    </rPh>
    <rPh sb="5" eb="6">
      <t>ド</t>
    </rPh>
    <rPh sb="17" eb="18">
      <t>モク</t>
    </rPh>
    <rPh sb="19" eb="20">
      <t>ニチ</t>
    </rPh>
    <phoneticPr fontId="1"/>
  </si>
  <si>
    <t>090-4417-8132</t>
    <phoneticPr fontId="1"/>
  </si>
  <si>
    <t>内村　弘彦</t>
    <rPh sb="0" eb="2">
      <t>ウチムラ</t>
    </rPh>
    <rPh sb="3" eb="5">
      <t>ヒロヒコ</t>
    </rPh>
    <phoneticPr fontId="1"/>
  </si>
  <si>
    <t>月～金8:30～13：00、14:00～18:00
土8：30～12：30</t>
    <rPh sb="2" eb="3">
      <t>キン</t>
    </rPh>
    <rPh sb="26" eb="27">
      <t>ド</t>
    </rPh>
    <phoneticPr fontId="1"/>
  </si>
  <si>
    <t>まこと薬局</t>
    <rPh sb="3" eb="5">
      <t>ヤッキョク</t>
    </rPh>
    <phoneticPr fontId="1"/>
  </si>
  <si>
    <t>日置市伊集院町郡２－７４</t>
    <phoneticPr fontId="1"/>
  </si>
  <si>
    <t>099-202-0721</t>
    <phoneticPr fontId="1"/>
  </si>
  <si>
    <t>099-202-0741</t>
    <phoneticPr fontId="1"/>
  </si>
  <si>
    <t>090-6755-5874</t>
    <phoneticPr fontId="1"/>
  </si>
  <si>
    <t>藤井　章嘉、鳥越　えりか</t>
    <rPh sb="0" eb="2">
      <t>フジイ</t>
    </rPh>
    <rPh sb="3" eb="4">
      <t>ショウ</t>
    </rPh>
    <phoneticPr fontId="1"/>
  </si>
  <si>
    <t>桜山薬局</t>
    <rPh sb="0" eb="1">
      <t>サクラ</t>
    </rPh>
    <rPh sb="1" eb="2">
      <t>ヤマ</t>
    </rPh>
    <rPh sb="2" eb="4">
      <t>ヤッキョク</t>
    </rPh>
    <phoneticPr fontId="1"/>
  </si>
  <si>
    <t>898-0054</t>
    <phoneticPr fontId="1"/>
  </si>
  <si>
    <t>枕崎市鹿篭麓町35番</t>
    <rPh sb="3" eb="4">
      <t>シカ</t>
    </rPh>
    <rPh sb="4" eb="5">
      <t>カゴ</t>
    </rPh>
    <rPh sb="5" eb="6">
      <t>ロク</t>
    </rPh>
    <rPh sb="6" eb="7">
      <t>マチ</t>
    </rPh>
    <rPh sb="9" eb="10">
      <t>バン</t>
    </rPh>
    <phoneticPr fontId="1"/>
  </si>
  <si>
    <t>0993-76-2658</t>
    <phoneticPr fontId="1"/>
  </si>
  <si>
    <t>0993-76-2730</t>
    <phoneticPr fontId="1"/>
  </si>
  <si>
    <t>0993-76-2658
（転送あり）</t>
    <rPh sb="14" eb="16">
      <t>テンソウ</t>
    </rPh>
    <phoneticPr fontId="1"/>
  </si>
  <si>
    <t>鮫島　久美子</t>
    <rPh sb="0" eb="2">
      <t>サメジマ</t>
    </rPh>
    <rPh sb="3" eb="6">
      <t>クミコ</t>
    </rPh>
    <phoneticPr fontId="1"/>
  </si>
  <si>
    <t>グリーンティ調剤まきの薬局</t>
    <rPh sb="6" eb="8">
      <t>チョウザイ</t>
    </rPh>
    <rPh sb="11" eb="13">
      <t>ヤッキョク</t>
    </rPh>
    <phoneticPr fontId="1"/>
  </si>
  <si>
    <t>891-0704</t>
    <phoneticPr fontId="1"/>
  </si>
  <si>
    <t>南九州市頴娃町別府331</t>
  </si>
  <si>
    <t>0993-27-4747</t>
    <phoneticPr fontId="1"/>
  </si>
  <si>
    <t>0993-27-4748</t>
  </si>
  <si>
    <t>月・火・水・金8:00-18:00 
木8:00-16：00
土8：00～12：00</t>
    <rPh sb="31" eb="32">
      <t>ド</t>
    </rPh>
    <phoneticPr fontId="1"/>
  </si>
  <si>
    <t>今吉　昌乃</t>
    <rPh sb="0" eb="2">
      <t>イマヨシ</t>
    </rPh>
    <rPh sb="3" eb="4">
      <t>マサ</t>
    </rPh>
    <rPh sb="4" eb="5">
      <t>ノ</t>
    </rPh>
    <phoneticPr fontId="1"/>
  </si>
  <si>
    <t>田中　郁子、上野　生久子、東中川　麻美、桜井　裕作</t>
    <rPh sb="20" eb="22">
      <t>サクライ</t>
    </rPh>
    <rPh sb="23" eb="25">
      <t>ユウサク</t>
    </rPh>
    <phoneticPr fontId="1"/>
  </si>
  <si>
    <t>前園　崇仁、新牛込　博明</t>
    <rPh sb="6" eb="7">
      <t>シン</t>
    </rPh>
    <rPh sb="7" eb="9">
      <t>ウシゴメ</t>
    </rPh>
    <rPh sb="10" eb="11">
      <t>ハク</t>
    </rPh>
    <rPh sb="11" eb="12">
      <t>アキラ</t>
    </rPh>
    <phoneticPr fontId="1"/>
  </si>
  <si>
    <t>沼田　真由美、福島　知美、小平　雄世</t>
    <phoneticPr fontId="1"/>
  </si>
  <si>
    <t>石塚　奈穂、中野　貴美子、渡邊　莉衣</t>
    <phoneticPr fontId="1"/>
  </si>
  <si>
    <t>淵田　由美、上村　円香</t>
    <phoneticPr fontId="1"/>
  </si>
  <si>
    <t>月～金8:45～18:30
土8:45～13:30</t>
    <rPh sb="2" eb="3">
      <t>キン</t>
    </rPh>
    <phoneticPr fontId="1"/>
  </si>
  <si>
    <t>姫野　弘、河野　貴利、向江　早彩</t>
    <phoneticPr fontId="1"/>
  </si>
  <si>
    <t>エンジェル薬局</t>
    <phoneticPr fontId="1"/>
  </si>
  <si>
    <t>899-0121</t>
    <phoneticPr fontId="1"/>
  </si>
  <si>
    <t>出水市米ノ津町22-24</t>
    <phoneticPr fontId="1"/>
  </si>
  <si>
    <t>0996-65-7637</t>
    <phoneticPr fontId="1"/>
  </si>
  <si>
    <t>0996-65-7638</t>
  </si>
  <si>
    <t>8:30～18:30(月～金)
8:30～12:30(土)</t>
    <phoneticPr fontId="1"/>
  </si>
  <si>
    <t>090-9401-0538</t>
    <phoneticPr fontId="1"/>
  </si>
  <si>
    <t>林　英作</t>
    <phoneticPr fontId="1"/>
  </si>
  <si>
    <t>れいめい調剤薬局</t>
    <phoneticPr fontId="1"/>
  </si>
  <si>
    <t>899-2502</t>
    <phoneticPr fontId="1"/>
  </si>
  <si>
    <t>日置市伊集院町徳重1-14-3</t>
    <phoneticPr fontId="1"/>
  </si>
  <si>
    <t>099-821-1045</t>
    <phoneticPr fontId="1"/>
  </si>
  <si>
    <t>099-821-1046</t>
  </si>
  <si>
    <t>月～金　8：30-17：30
土　8：30-12：30　日・祝休み</t>
    <phoneticPr fontId="1"/>
  </si>
  <si>
    <t>070-5400-5316</t>
    <phoneticPr fontId="1"/>
  </si>
  <si>
    <t>東小薗　喬太</t>
    <phoneticPr fontId="1"/>
  </si>
  <si>
    <t>鹿児島県</t>
    <rPh sb="0" eb="3">
      <t>カゴシマ</t>
    </rPh>
    <rPh sb="3" eb="4">
      <t>ケン</t>
    </rPh>
    <phoneticPr fontId="1"/>
  </si>
  <si>
    <t>三井調剤薬局内之浦店</t>
  </si>
  <si>
    <t>893-1401</t>
  </si>
  <si>
    <t>肝属郡肝付町北方1907</t>
  </si>
  <si>
    <t>0994-45-6770</t>
  </si>
  <si>
    <t>0994-45-6771</t>
  </si>
  <si>
    <t>月8:30～17:30/火8:30～17:30/水8:30～17:30/木8:30～17:30/金8:30～17:30/土8:30～12:00</t>
  </si>
  <si>
    <t>080-8393-8173</t>
  </si>
  <si>
    <t>永井　康裕</t>
  </si>
  <si>
    <t>川口薬局錦江店</t>
  </si>
  <si>
    <t>893-2303</t>
  </si>
  <si>
    <t>肝属郡錦江町馬場423-3</t>
  </si>
  <si>
    <t>0994-22-2265</t>
  </si>
  <si>
    <t>0994-22-3390</t>
  </si>
  <si>
    <t>月8:00～17:30/火8:30～17:30/水8:30～17:30/木8:30～13:00/金8:30～17:30/土8:30～13:00</t>
  </si>
  <si>
    <t>080-8357-5457</t>
  </si>
  <si>
    <t>大迫　博彦</t>
  </si>
  <si>
    <t>有限会社　川口薬局</t>
  </si>
  <si>
    <t>893-2601</t>
  </si>
  <si>
    <t>肝属郡南大隅町佐多伊座敷3904-3</t>
  </si>
  <si>
    <t>0994-26-0058</t>
  </si>
  <si>
    <t>0994-26-1576</t>
  </si>
  <si>
    <t>月8:30～17:00/火8:30～17:00/水8:30～17:00/木8:30～17:00/金8:30～17:00/土8:30～13:00</t>
  </si>
  <si>
    <t>080-8954-7401</t>
  </si>
  <si>
    <t>楠田　尚樹</t>
  </si>
  <si>
    <t>Ｉ＆Ｈ下こしき薬局</t>
  </si>
  <si>
    <t>896-1601</t>
  </si>
  <si>
    <t>薩摩川内市下甑町手打字浜口1018番</t>
  </si>
  <si>
    <t>0996943087</t>
  </si>
  <si>
    <t>0996943088</t>
  </si>
  <si>
    <t>月8:30～17:30/火8:30～17:30/水8:30～17:30/木8:30～17:30/金8:30～17:30</t>
  </si>
  <si>
    <t>延山　貴信</t>
  </si>
  <si>
    <t>有限会社エフアンドエフさつき薬局</t>
  </si>
  <si>
    <t>895-0041</t>
  </si>
  <si>
    <t>薩摩川内市隈之城町1476-3</t>
  </si>
  <si>
    <t>0996-27-8765</t>
  </si>
  <si>
    <t>月8:30～18:00/火8:30～18:00/水8:30～18:00/木8:30～12:30/金8:30～18:00/土8:30～12:30</t>
  </si>
  <si>
    <t>080-1740-0410</t>
  </si>
  <si>
    <t>中根　真由美</t>
  </si>
  <si>
    <t>Ｉ＆Ｈ上こしき薬局</t>
  </si>
  <si>
    <t>896-1201</t>
  </si>
  <si>
    <t>薩摩川内市上甑町中甑字前田479</t>
  </si>
  <si>
    <t>09969-4-3635</t>
  </si>
  <si>
    <t>09969-4-3636</t>
  </si>
  <si>
    <t>月08:30～17:30/火08:30～17:30/水08:30～17:30/木08:30～17:30/金08:30～17:30</t>
  </si>
  <si>
    <t>080-2504-8910</t>
  </si>
  <si>
    <t>福田　憲斗</t>
  </si>
  <si>
    <t>水引薬局</t>
  </si>
  <si>
    <t>薩摩川内市水引町7615-22</t>
  </si>
  <si>
    <t>0996□31□2010</t>
  </si>
  <si>
    <t>月8:30～18:00/火8:30～18:00/水8:30～18:00/木8:30～18:00/金8:30～18:00/土8:30～13:00</t>
  </si>
  <si>
    <t>東　伸吾</t>
  </si>
  <si>
    <t>すず調剤薬局</t>
  </si>
  <si>
    <t>895-0051</t>
  </si>
  <si>
    <t>薩摩川内市東開聞町13-4</t>
  </si>
  <si>
    <t>0996-23-6504</t>
  </si>
  <si>
    <t>月8:30～18:30/火8:30～18:30/水8:30～18:30/木8:30～18:30/金8:30～18:30/土8:30～14:00</t>
  </si>
  <si>
    <t>なごみ薬局</t>
  </si>
  <si>
    <t>薩摩川内市平佐町4234-2</t>
  </si>
  <si>
    <t>0996-22-3320</t>
  </si>
  <si>
    <t>月8:30～18:30/火8:30～18:30/水8:30～18:30/木8:30～17:30/金8:30～18:30/土8:30～17:00</t>
  </si>
  <si>
    <t>中島　　育枝</t>
  </si>
  <si>
    <t>篠原薬局</t>
  </si>
  <si>
    <t>891-0513</t>
  </si>
  <si>
    <t>指宿市山川岡児ｹ水365-2</t>
  </si>
  <si>
    <t>0993-35-2757</t>
  </si>
  <si>
    <t>0993-35-2803</t>
  </si>
  <si>
    <t>090-8832-9270</t>
  </si>
  <si>
    <t>篠原　良武</t>
  </si>
  <si>
    <t>きりん薬局</t>
  </si>
  <si>
    <t>鹿児島市宇宿3-32-5 101号</t>
  </si>
  <si>
    <t>099-263-8101</t>
  </si>
  <si>
    <t>099-263-8102</t>
  </si>
  <si>
    <t>月9:00～19:00/火9:00～19:00/水9:00～18:00/木9:00～19:00/金9:00～19:00/土9:00～18:00</t>
  </si>
  <si>
    <t>フロム薬局</t>
  </si>
  <si>
    <t>霧島市隼人町真孝1013-6</t>
  </si>
  <si>
    <t>0995449292</t>
  </si>
  <si>
    <t>0995449293</t>
  </si>
  <si>
    <t>月9:00～18:00/火9:00～18:00/水9:00～18:00/木9:00～18:00/金9:00～18:00/土9:00～13:00</t>
  </si>
  <si>
    <t>竹山　志織</t>
  </si>
  <si>
    <t>甲斐　智之、上妻　智香子</t>
    <phoneticPr fontId="1"/>
  </si>
  <si>
    <t>和田　貴美、金井　洋子、平田　理恵、新門　礼華</t>
    <phoneticPr fontId="1"/>
  </si>
  <si>
    <t>門柳　隆太郎、橋本　定子、内村　敦</t>
    <phoneticPr fontId="1"/>
  </si>
  <si>
    <t>森園　幹峰、中西  賢治、中西  賢治</t>
    <phoneticPr fontId="1"/>
  </si>
  <si>
    <t>山﨑　次郎、取附　康裕、飯山　浩志、山門　友美</t>
    <phoneticPr fontId="1"/>
  </si>
  <si>
    <t>893-0022</t>
    <phoneticPr fontId="1"/>
  </si>
  <si>
    <t>46</t>
    <phoneticPr fontId="2"/>
  </si>
  <si>
    <t>I&amp;H薩南病院前薬局</t>
  </si>
  <si>
    <t>南さつま市加世田村原4-7-1</t>
  </si>
  <si>
    <t>0993-76-1355</t>
  </si>
  <si>
    <t>0993-76-1356</t>
  </si>
  <si>
    <t>月~金:8:30~17:30</t>
  </si>
  <si>
    <t>080-6288-2355</t>
  </si>
  <si>
    <t>蓑輪 　一裕</t>
    <phoneticPr fontId="1"/>
  </si>
  <si>
    <t>姶良市平松2878-23</t>
  </si>
  <si>
    <t>いちご薬局</t>
    <rPh sb="3" eb="5">
      <t>ヤッキョク</t>
    </rPh>
    <phoneticPr fontId="1"/>
  </si>
  <si>
    <t>899-4463</t>
    <phoneticPr fontId="1"/>
  </si>
  <si>
    <t>霧島市国分下井６０１－２</t>
    <rPh sb="5" eb="7">
      <t>シモイ</t>
    </rPh>
    <phoneticPr fontId="1"/>
  </si>
  <si>
    <t>0995-55-8254</t>
    <phoneticPr fontId="1"/>
  </si>
  <si>
    <t>0995-55-8256</t>
    <phoneticPr fontId="1"/>
  </si>
  <si>
    <t xml:space="preserve">月・火・木・金9:00～18:00
水・土9:00～13:00
</t>
    <rPh sb="0" eb="1">
      <t>ツキ</t>
    </rPh>
    <rPh sb="2" eb="3">
      <t>ヒ</t>
    </rPh>
    <rPh sb="4" eb="5">
      <t>モク</t>
    </rPh>
    <rPh sb="6" eb="7">
      <t>キン</t>
    </rPh>
    <rPh sb="18" eb="19">
      <t>スイ</t>
    </rPh>
    <rPh sb="20" eb="21">
      <t>ド</t>
    </rPh>
    <phoneticPr fontId="1"/>
  </si>
  <si>
    <t>肥田　香織</t>
    <rPh sb="0" eb="1">
      <t>コエ</t>
    </rPh>
    <rPh sb="1" eb="2">
      <t>タ</t>
    </rPh>
    <rPh sb="3" eb="5">
      <t>カオリ</t>
    </rPh>
    <phoneticPr fontId="1"/>
  </si>
  <si>
    <t>月～土9:00～19:00
日・祝日閉局</t>
    <rPh sb="2" eb="3">
      <t>ド</t>
    </rPh>
    <rPh sb="14" eb="15">
      <t>ニチ</t>
    </rPh>
    <rPh sb="16" eb="18">
      <t>シュクジツ</t>
    </rPh>
    <rPh sb="18" eb="20">
      <t>ヘイキョク</t>
    </rPh>
    <phoneticPr fontId="1"/>
  </si>
  <si>
    <t>0995-64-2270</t>
    <phoneticPr fontId="1"/>
  </si>
  <si>
    <t>070-4068-5944</t>
    <phoneticPr fontId="1"/>
  </si>
  <si>
    <t>日本調剤鹿大薬局</t>
    <rPh sb="0" eb="2">
      <t>ニホン</t>
    </rPh>
    <rPh sb="2" eb="4">
      <t>チョウザイ</t>
    </rPh>
    <rPh sb="4" eb="5">
      <t>シカ</t>
    </rPh>
    <rPh sb="5" eb="6">
      <t>ダイ</t>
    </rPh>
    <rPh sb="6" eb="8">
      <t>ヤッキョク</t>
    </rPh>
    <phoneticPr fontId="1"/>
  </si>
  <si>
    <t>鹿児島市桜ヶ丘８－３５－１</t>
    <phoneticPr fontId="1"/>
  </si>
  <si>
    <t>099-204-4950</t>
    <phoneticPr fontId="1"/>
  </si>
  <si>
    <t>099-204-4951</t>
  </si>
  <si>
    <t>有
（電話にて対応可）</t>
    <rPh sb="3" eb="5">
      <t>デンワ</t>
    </rPh>
    <rPh sb="7" eb="9">
      <t>タイオウ</t>
    </rPh>
    <rPh sb="9" eb="10">
      <t>カ</t>
    </rPh>
    <phoneticPr fontId="1"/>
  </si>
  <si>
    <t>080-9970-7462</t>
    <phoneticPr fontId="1"/>
  </si>
  <si>
    <t>山門　慎一郎、鮎川　修、成澤　翠、川俣　周平、丸山　翔子、久保田　佳代子、泊　結子、東郷　由衣香、坂元　裕香、下尾　素乃子、紙屋　円、松元　千恵、郡山亜由美</t>
    <phoneticPr fontId="1"/>
  </si>
  <si>
    <t xml:space="preserve">月～金8:30～18:30
土8:30～12:30
日・祝日休み </t>
    <rPh sb="0" eb="1">
      <t>ゲツ</t>
    </rPh>
    <rPh sb="2" eb="3">
      <t>キン</t>
    </rPh>
    <rPh sb="26" eb="27">
      <t>ニチ</t>
    </rPh>
    <rPh sb="28" eb="30">
      <t>シュクジツ</t>
    </rPh>
    <rPh sb="30" eb="31">
      <t>ヤス</t>
    </rPh>
    <phoneticPr fontId="1"/>
  </si>
  <si>
    <t>899-3301</t>
    <phoneticPr fontId="1"/>
  </si>
  <si>
    <t>鹿児島県</t>
    <rPh sb="0" eb="4">
      <t>カゴシマケン</t>
    </rPh>
    <phoneticPr fontId="1"/>
  </si>
  <si>
    <t>ほんまち薬局</t>
    <phoneticPr fontId="1"/>
  </si>
  <si>
    <t>日置市吹上町中原２６１１－１</t>
    <rPh sb="0" eb="2">
      <t>ヒオキ</t>
    </rPh>
    <rPh sb="2" eb="3">
      <t>シ</t>
    </rPh>
    <rPh sb="3" eb="6">
      <t>フキアゲチョウ</t>
    </rPh>
    <rPh sb="6" eb="8">
      <t>ナカハラ</t>
    </rPh>
    <phoneticPr fontId="1"/>
  </si>
  <si>
    <t>099-296-5450</t>
    <phoneticPr fontId="1"/>
  </si>
  <si>
    <t>有</t>
    <rPh sb="0" eb="1">
      <t>ア</t>
    </rPh>
    <phoneticPr fontId="1"/>
  </si>
  <si>
    <t>080-5286-5450</t>
    <phoneticPr fontId="1"/>
  </si>
  <si>
    <t>高橋　朋宏</t>
    <rPh sb="0" eb="2">
      <t>タカハシ</t>
    </rPh>
    <rPh sb="3" eb="4">
      <t>トモ</t>
    </rPh>
    <rPh sb="4" eb="5">
      <t>ヒロシ</t>
    </rPh>
    <phoneticPr fontId="1"/>
  </si>
  <si>
    <t>月～金9:00～18:00
土9:00～13:00</t>
    <rPh sb="0" eb="1">
      <t>ゲツ</t>
    </rPh>
    <rPh sb="2" eb="3">
      <t>キン</t>
    </rPh>
    <rPh sb="14" eb="15">
      <t>ド</t>
    </rPh>
    <phoneticPr fontId="1"/>
  </si>
  <si>
    <t>ゆうゆう薬宇宿店</t>
    <rPh sb="5" eb="7">
      <t>ウシュク</t>
    </rPh>
    <rPh sb="7" eb="8">
      <t>テン</t>
    </rPh>
    <phoneticPr fontId="1"/>
  </si>
  <si>
    <t>890-0073</t>
    <phoneticPr fontId="1"/>
  </si>
  <si>
    <t>鹿児島市宇宿３－４１－２４</t>
    <rPh sb="4" eb="6">
      <t>ウシュク</t>
    </rPh>
    <phoneticPr fontId="1"/>
  </si>
  <si>
    <t>099-286-6535</t>
    <phoneticPr fontId="1"/>
  </si>
  <si>
    <t>099-286-6536</t>
    <phoneticPr fontId="1"/>
  </si>
  <si>
    <t>月～金8:00～17:00
日8:00～13:00</t>
    <rPh sb="0" eb="1">
      <t>ゲツ</t>
    </rPh>
    <rPh sb="2" eb="3">
      <t>キン</t>
    </rPh>
    <rPh sb="14" eb="15">
      <t>ニチ</t>
    </rPh>
    <phoneticPr fontId="1"/>
  </si>
  <si>
    <t>とまと薬局国分店</t>
    <phoneticPr fontId="1"/>
  </si>
  <si>
    <t>とまと薬局長田店</t>
    <phoneticPr fontId="1"/>
  </si>
  <si>
    <t>佐々木　寛子、園田　克也</t>
    <rPh sb="0" eb="3">
      <t>ササキ</t>
    </rPh>
    <rPh sb="4" eb="5">
      <t>カン</t>
    </rPh>
    <rPh sb="5" eb="6">
      <t>コ</t>
    </rPh>
    <rPh sb="7" eb="9">
      <t>ソノダ</t>
    </rPh>
    <rPh sb="10" eb="12">
      <t>カツヤ</t>
    </rPh>
    <phoneticPr fontId="1"/>
  </si>
  <si>
    <t>秋田　真紀</t>
    <phoneticPr fontId="1"/>
  </si>
  <si>
    <t>891-0507</t>
    <phoneticPr fontId="1"/>
  </si>
  <si>
    <t>まどか薬局</t>
    <rPh sb="3" eb="5">
      <t>ヤッキョク</t>
    </rPh>
    <phoneticPr fontId="1"/>
  </si>
  <si>
    <t>指宿市山川入船町７</t>
    <rPh sb="0" eb="3">
      <t>イブスキシ</t>
    </rPh>
    <rPh sb="3" eb="5">
      <t>ヤマカワ</t>
    </rPh>
    <rPh sb="5" eb="6">
      <t>イ</t>
    </rPh>
    <rPh sb="6" eb="7">
      <t>フネ</t>
    </rPh>
    <rPh sb="7" eb="8">
      <t>マチ</t>
    </rPh>
    <phoneticPr fontId="1"/>
  </si>
  <si>
    <t>0993-35-0275</t>
    <phoneticPr fontId="1"/>
  </si>
  <si>
    <t>薬局からの転送電話</t>
    <rPh sb="0" eb="2">
      <t>ヤッキョク</t>
    </rPh>
    <rPh sb="5" eb="7">
      <t>テンソウ</t>
    </rPh>
    <rPh sb="7" eb="9">
      <t>デンワ</t>
    </rPh>
    <phoneticPr fontId="1"/>
  </si>
  <si>
    <t>荒田　つゆ子</t>
    <rPh sb="0" eb="2">
      <t>アラタ</t>
    </rPh>
    <rPh sb="5" eb="6">
      <t>コ</t>
    </rPh>
    <phoneticPr fontId="1"/>
  </si>
  <si>
    <t>月・火・木・金9:00～18:00
水9:00～17:00
土9:00～12:00</t>
    <rPh sb="0" eb="1">
      <t>ゲツ</t>
    </rPh>
    <rPh sb="2" eb="3">
      <t>ヒ</t>
    </rPh>
    <rPh sb="4" eb="5">
      <t>キ</t>
    </rPh>
    <rPh sb="6" eb="7">
      <t>キン</t>
    </rPh>
    <rPh sb="18" eb="19">
      <t>ミズ</t>
    </rPh>
    <rPh sb="30" eb="31">
      <t>ド</t>
    </rPh>
    <phoneticPr fontId="1"/>
  </si>
  <si>
    <t>0993-35-2120</t>
    <phoneticPr fontId="1"/>
  </si>
  <si>
    <t>田原　洋、大保　幸、栗崎　祐一郎、南宅　恵美子</t>
    <rPh sb="10" eb="12">
      <t>クリサキ</t>
    </rPh>
    <rPh sb="13" eb="16">
      <t>ユウイチロウ</t>
    </rPh>
    <rPh sb="17" eb="18">
      <t>ナン</t>
    </rPh>
    <rPh sb="18" eb="19">
      <t>タク</t>
    </rPh>
    <rPh sb="20" eb="23">
      <t>エミコ</t>
    </rPh>
    <phoneticPr fontId="1"/>
  </si>
  <si>
    <t>891-0405</t>
    <phoneticPr fontId="1"/>
  </si>
  <si>
    <t>チェリー調剤薬局</t>
  </si>
  <si>
    <t>指宿市湊2-24-10</t>
  </si>
  <si>
    <t>0993-24-3705</t>
  </si>
  <si>
    <t>0993-22-2515</t>
  </si>
  <si>
    <t>月～土8:30～18:00</t>
    <rPh sb="0" eb="1">
      <t>ゲツ</t>
    </rPh>
    <rPh sb="2" eb="3">
      <t>ド</t>
    </rPh>
    <phoneticPr fontId="1"/>
  </si>
  <si>
    <t>尾辻　めぐみ、濵上　和奈</t>
    <phoneticPr fontId="1"/>
  </si>
  <si>
    <t>山口　麻衣</t>
    <rPh sb="0" eb="2">
      <t>ヤマグチ</t>
    </rPh>
    <rPh sb="3" eb="5">
      <t>マイ</t>
    </rPh>
    <phoneticPr fontId="1"/>
  </si>
  <si>
    <t>鎌田　久穂、谷口　道子</t>
    <rPh sb="6" eb="8">
      <t>タニグチ</t>
    </rPh>
    <rPh sb="9" eb="11">
      <t>ミチコ</t>
    </rPh>
    <phoneticPr fontId="1"/>
  </si>
  <si>
    <t>ドラッグセイムス上荒田薬局</t>
    <rPh sb="8" eb="9">
      <t>ウエ</t>
    </rPh>
    <rPh sb="9" eb="11">
      <t>アラタ</t>
    </rPh>
    <rPh sb="11" eb="13">
      <t>ヤッキョク</t>
    </rPh>
    <phoneticPr fontId="1"/>
  </si>
  <si>
    <t>鹿児島市上荒田町３２－１０</t>
    <rPh sb="0" eb="4">
      <t>カゴシマシ</t>
    </rPh>
    <rPh sb="4" eb="5">
      <t>カミ</t>
    </rPh>
    <rPh sb="5" eb="8">
      <t>アラタチョウ</t>
    </rPh>
    <phoneticPr fontId="1"/>
  </si>
  <si>
    <t>099-230-0770</t>
    <phoneticPr fontId="1"/>
  </si>
  <si>
    <t>099-230-0797</t>
    <phoneticPr fontId="1"/>
  </si>
  <si>
    <t>松川　知羽</t>
    <rPh sb="0" eb="2">
      <t>マツカワ</t>
    </rPh>
    <rPh sb="3" eb="4">
      <t>シ</t>
    </rPh>
    <rPh sb="4" eb="5">
      <t>ハネ</t>
    </rPh>
    <phoneticPr fontId="1"/>
  </si>
  <si>
    <t>鹿児島県</t>
    <rPh sb="0" eb="4">
      <t>カゴシマケン</t>
    </rPh>
    <phoneticPr fontId="1"/>
  </si>
  <si>
    <t>鹿児島市西千石町１６</t>
    <rPh sb="0" eb="4">
      <t>カゴシマシ</t>
    </rPh>
    <rPh sb="4" eb="5">
      <t>ニシ</t>
    </rPh>
    <rPh sb="5" eb="7">
      <t>センゴク</t>
    </rPh>
    <rPh sb="7" eb="8">
      <t>マチ</t>
    </rPh>
    <phoneticPr fontId="1"/>
  </si>
  <si>
    <t>マロン薬局</t>
    <rPh sb="3" eb="5">
      <t>ヤッキョク</t>
    </rPh>
    <phoneticPr fontId="1"/>
  </si>
  <si>
    <t>099-248-8693</t>
    <phoneticPr fontId="1"/>
  </si>
  <si>
    <t>099-248-8666</t>
    <phoneticPr fontId="1"/>
  </si>
  <si>
    <t>080-2696-7733</t>
    <phoneticPr fontId="1"/>
  </si>
  <si>
    <t>松﨑　裕充、加藤　真由子</t>
    <rPh sb="0" eb="1">
      <t>マツ</t>
    </rPh>
    <rPh sb="3" eb="4">
      <t>ユウ</t>
    </rPh>
    <rPh sb="4" eb="5">
      <t>ミツル</t>
    </rPh>
    <rPh sb="6" eb="8">
      <t>カトウ</t>
    </rPh>
    <rPh sb="9" eb="12">
      <t>マユコ</t>
    </rPh>
    <phoneticPr fontId="1"/>
  </si>
  <si>
    <t>ルアナ薬局</t>
    <rPh sb="3" eb="5">
      <t>ヤッキョク</t>
    </rPh>
    <phoneticPr fontId="1"/>
  </si>
  <si>
    <t>鹿児島市鴨池新町６－４かごしまオハナビル１階</t>
    <rPh sb="0" eb="4">
      <t>カゴシマシ</t>
    </rPh>
    <rPh sb="4" eb="5">
      <t>カモ</t>
    </rPh>
    <rPh sb="5" eb="6">
      <t>イケ</t>
    </rPh>
    <rPh sb="6" eb="8">
      <t>シンマチ</t>
    </rPh>
    <rPh sb="21" eb="22">
      <t>カイ</t>
    </rPh>
    <phoneticPr fontId="1"/>
  </si>
  <si>
    <t>099-202-0321</t>
    <phoneticPr fontId="1"/>
  </si>
  <si>
    <t>099-814-2013</t>
    <phoneticPr fontId="1"/>
  </si>
  <si>
    <t>月～金9:00～18:00
土9:00～13:30
日祝：休</t>
    <rPh sb="0" eb="1">
      <t>ゲツ</t>
    </rPh>
    <rPh sb="2" eb="3">
      <t>キン</t>
    </rPh>
    <rPh sb="14" eb="15">
      <t>ド</t>
    </rPh>
    <rPh sb="26" eb="27">
      <t>ニチ</t>
    </rPh>
    <rPh sb="27" eb="28">
      <t>シュク</t>
    </rPh>
    <rPh sb="29" eb="30">
      <t>キュウ</t>
    </rPh>
    <phoneticPr fontId="1"/>
  </si>
  <si>
    <t>稲毛　佐知子</t>
    <rPh sb="0" eb="2">
      <t>イナゲ</t>
    </rPh>
    <rPh sb="3" eb="6">
      <t>サチコ</t>
    </rPh>
    <phoneticPr fontId="1"/>
  </si>
  <si>
    <t>大浦薬局</t>
  </si>
  <si>
    <t>897-1201</t>
  </si>
  <si>
    <t>南さつま市大浦町7482</t>
  </si>
  <si>
    <t xml:space="preserve">	0993-	62-	4555</t>
  </si>
  <si>
    <t xml:space="preserve">	0993-	62-	4556</t>
  </si>
  <si>
    <t>月~金 8:30~18:00
土曜日 8:3017:00
日､祝日休み</t>
  </si>
  <si>
    <t xml:space="preserve">	090-	1973-	1937</t>
  </si>
  <si>
    <t>平良 耕栄</t>
  </si>
  <si>
    <t>月～金10:00～19:00
土日祝：休</t>
    <rPh sb="0" eb="1">
      <t>ゲツ</t>
    </rPh>
    <rPh sb="2" eb="3">
      <t>キン</t>
    </rPh>
    <rPh sb="15" eb="17">
      <t>ドニチ</t>
    </rPh>
    <rPh sb="16" eb="17">
      <t>ヒ</t>
    </rPh>
    <rPh sb="17" eb="18">
      <t>シュク</t>
    </rPh>
    <rPh sb="19" eb="20">
      <t>キュウ</t>
    </rPh>
    <phoneticPr fontId="1"/>
  </si>
  <si>
    <t>平　かずえ</t>
    <rPh sb="0" eb="1">
      <t>タイラ</t>
    </rPh>
    <phoneticPr fontId="1"/>
  </si>
  <si>
    <t>鳥越　えりか、神野　真幸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</si>
</sst>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2"/>
      <name val="ＭＳ ゴシック"/>
      <family val="3"/>
      <charset val="128"/>
    </font>
    <font>
      <sz val="18"/>
      <color theme="3"/>
      <name val="ＭＳ Ｐゴシック"/>
      <family val="2"/>
      <charset val="128"/>
      <scheme val="major"/>
    </font>
    <font>
      <sz val="11"/>
      <color theme="1"/>
      <name val="ＭＳ ゴシック"/>
      <family val="3"/>
      <charset val="128"/>
    </font>
    <font>
      <sz val="11"/>
      <name val="ＭＳ ゴシック"/>
      <family val="3"/>
      <charset val="128"/>
    </font>
    <font>
      <sz val="11"/>
      <name val="ＭＳ Ｐゴシック"/>
      <family val="3"/>
      <charset val="128"/>
      <scheme val="major"/>
    </font>
    <font>
      <sz val="16"/>
      <color theme="1"/>
      <name val="ＭＳ ゴシック"/>
      <family val="3"/>
      <charset val="128"/>
    </font>
    <font>
      <sz val="11"/>
      <name val="ＭＳ Ｐゴシック"/>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indexed="64"/>
      </top>
      <bottom style="thin">
        <color indexed="64"/>
      </bottom>
      <diagonal/>
    </border>
  </borders>
  <cellStyleXfs count="1">
    <xf numFmtId="0" fontId="0" fillId="0" borderId="0"/>
  </cellStyleXfs>
  <cellXfs count="42">
    <xf numFmtId="0" fontId="0" fillId="0" borderId="0" xfId="0"/>
    <xf numFmtId="0" fontId="3"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wrapText="1"/>
    </xf>
    <xf numFmtId="176" fontId="7" fillId="0"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shrinkToFit="1"/>
    </xf>
    <xf numFmtId="0" fontId="10" fillId="0" borderId="4" xfId="0" applyFont="1" applyFill="1" applyBorder="1" applyAlignment="1">
      <alignment horizontal="center" vertical="center"/>
    </xf>
    <xf numFmtId="0" fontId="6" fillId="0" borderId="9" xfId="0" applyFont="1" applyFill="1" applyBorder="1" applyAlignment="1">
      <alignment vertical="center"/>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6" xfId="0" applyFont="1" applyFill="1" applyBorder="1" applyAlignment="1">
      <alignment horizontal="center"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6" fillId="0" borderId="2"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48"/>
  <sheetViews>
    <sheetView tabSelected="1" zoomScaleNormal="100" workbookViewId="0">
      <pane ySplit="4" topLeftCell="A5" activePane="bottomLeft" state="frozen"/>
      <selection pane="bottomLeft" activeCell="M5" sqref="M5"/>
    </sheetView>
  </sheetViews>
  <sheetFormatPr defaultColWidth="9" defaultRowHeight="14.25" x14ac:dyDescent="0.15"/>
  <cols>
    <col min="1" max="1" width="5.125" style="3" customWidth="1"/>
    <col min="2" max="2" width="7.75" style="4" customWidth="1"/>
    <col min="3" max="3" width="8.875" style="4"/>
    <col min="4" max="4" width="35.625" style="5" customWidth="1"/>
    <col min="5" max="5" width="10.625" style="4" customWidth="1"/>
    <col min="6" max="6" width="30.625" style="6" customWidth="1"/>
    <col min="7" max="8" width="14.625" style="4" customWidth="1"/>
    <col min="9" max="9" width="30.625" style="5" customWidth="1"/>
    <col min="10" max="10" width="10.625" style="5" customWidth="1"/>
    <col min="11" max="11" width="14.625" style="5" customWidth="1"/>
    <col min="12" max="12" width="8.625" style="4" customWidth="1"/>
    <col min="13" max="13" width="30.625" style="5" customWidth="1"/>
    <col min="14" max="16384" width="9" style="3"/>
  </cols>
  <sheetData>
    <row r="1" spans="1:13" s="1" customFormat="1" ht="22.5" customHeight="1" x14ac:dyDescent="0.15">
      <c r="A1" s="41" t="s">
        <v>1023</v>
      </c>
      <c r="B1" s="41"/>
      <c r="C1" s="41"/>
      <c r="D1" s="41"/>
      <c r="E1" s="41"/>
      <c r="F1" s="41"/>
      <c r="G1" s="41"/>
      <c r="H1" s="41"/>
      <c r="I1" s="41"/>
      <c r="J1" s="41"/>
      <c r="K1" s="41"/>
      <c r="L1" s="41"/>
      <c r="M1" s="41"/>
    </row>
    <row r="2" spans="1:13" s="1" customFormat="1" ht="22.5" customHeight="1" thickBot="1" x14ac:dyDescent="0.2">
      <c r="B2" s="7"/>
      <c r="C2" s="7"/>
      <c r="D2" s="7"/>
      <c r="E2" s="7"/>
      <c r="F2" s="7"/>
      <c r="G2" s="7"/>
      <c r="H2" s="7"/>
      <c r="I2" s="7"/>
      <c r="J2" s="7"/>
      <c r="K2" s="7"/>
      <c r="L2" s="7"/>
      <c r="M2" s="7"/>
    </row>
    <row r="3" spans="1:13" s="1" customFormat="1" ht="21" customHeight="1" thickBot="1" x14ac:dyDescent="0.2">
      <c r="A3" s="28"/>
      <c r="B3" s="37" t="s">
        <v>829</v>
      </c>
      <c r="C3" s="38"/>
      <c r="D3" s="38"/>
      <c r="E3" s="38"/>
      <c r="F3" s="38"/>
      <c r="G3" s="38"/>
      <c r="H3" s="38"/>
      <c r="I3" s="38"/>
      <c r="J3" s="38"/>
      <c r="K3" s="39"/>
      <c r="L3" s="37" t="s">
        <v>830</v>
      </c>
      <c r="M3" s="40"/>
    </row>
    <row r="4" spans="1:13" s="1" customFormat="1" ht="49.5" customHeight="1" x14ac:dyDescent="0.15">
      <c r="A4" s="8" t="s">
        <v>1020</v>
      </c>
      <c r="B4" s="29" t="s">
        <v>838</v>
      </c>
      <c r="C4" s="29" t="s">
        <v>831</v>
      </c>
      <c r="D4" s="29" t="s">
        <v>832</v>
      </c>
      <c r="E4" s="29" t="s">
        <v>833</v>
      </c>
      <c r="F4" s="30" t="s">
        <v>841</v>
      </c>
      <c r="G4" s="29" t="s">
        <v>834</v>
      </c>
      <c r="H4" s="29" t="s">
        <v>835</v>
      </c>
      <c r="I4" s="29" t="s">
        <v>1017</v>
      </c>
      <c r="J4" s="29" t="s">
        <v>840</v>
      </c>
      <c r="K4" s="29" t="s">
        <v>836</v>
      </c>
      <c r="L4" s="29" t="s">
        <v>839</v>
      </c>
      <c r="M4" s="31" t="s">
        <v>837</v>
      </c>
    </row>
    <row r="5" spans="1:13" s="7" customFormat="1" ht="99.95" customHeight="1" x14ac:dyDescent="0.15">
      <c r="A5" s="9">
        <f t="shared" ref="A5:A70" si="0">ROW()-4</f>
        <v>1</v>
      </c>
      <c r="B5" s="10">
        <v>46</v>
      </c>
      <c r="C5" s="10" t="s">
        <v>29</v>
      </c>
      <c r="D5" s="11" t="s">
        <v>1996</v>
      </c>
      <c r="E5" s="10" t="s">
        <v>710</v>
      </c>
      <c r="F5" s="12" t="s">
        <v>842</v>
      </c>
      <c r="G5" s="10" t="s">
        <v>711</v>
      </c>
      <c r="H5" s="10" t="s">
        <v>712</v>
      </c>
      <c r="I5" s="11" t="s">
        <v>2050</v>
      </c>
      <c r="J5" s="11" t="s">
        <v>0</v>
      </c>
      <c r="K5" s="11" t="s">
        <v>711</v>
      </c>
      <c r="L5" s="32">
        <f t="shared" ref="L5:L36" si="1">LEN(M5)-LEN(SUBSTITUTE(M5, "、",""))/LEN("、")+1</f>
        <v>1</v>
      </c>
      <c r="M5" s="13" t="s">
        <v>2333</v>
      </c>
    </row>
    <row r="6" spans="1:13" s="7" customFormat="1" ht="99.95" customHeight="1" x14ac:dyDescent="0.15">
      <c r="A6" s="9">
        <f t="shared" si="0"/>
        <v>2</v>
      </c>
      <c r="B6" s="10">
        <v>46</v>
      </c>
      <c r="C6" s="10" t="s">
        <v>29</v>
      </c>
      <c r="D6" s="11" t="s">
        <v>58</v>
      </c>
      <c r="E6" s="10" t="s">
        <v>59</v>
      </c>
      <c r="F6" s="12" t="s">
        <v>1264</v>
      </c>
      <c r="G6" s="10" t="s">
        <v>60</v>
      </c>
      <c r="H6" s="10" t="s">
        <v>61</v>
      </c>
      <c r="I6" s="11" t="s">
        <v>1140</v>
      </c>
      <c r="J6" s="11" t="s">
        <v>0</v>
      </c>
      <c r="K6" s="11" t="s">
        <v>60</v>
      </c>
      <c r="L6" s="32">
        <f t="shared" si="1"/>
        <v>2</v>
      </c>
      <c r="M6" s="13" t="s">
        <v>62</v>
      </c>
    </row>
    <row r="7" spans="1:13" s="7" customFormat="1" ht="99.95" customHeight="1" x14ac:dyDescent="0.15">
      <c r="A7" s="9">
        <f t="shared" si="0"/>
        <v>3</v>
      </c>
      <c r="B7" s="10">
        <v>46</v>
      </c>
      <c r="C7" s="10" t="s">
        <v>29</v>
      </c>
      <c r="D7" s="11" t="s">
        <v>308</v>
      </c>
      <c r="E7" s="10" t="s">
        <v>63</v>
      </c>
      <c r="F7" s="12" t="s">
        <v>843</v>
      </c>
      <c r="G7" s="10" t="s">
        <v>309</v>
      </c>
      <c r="H7" s="10" t="s">
        <v>310</v>
      </c>
      <c r="I7" s="11" t="s">
        <v>1141</v>
      </c>
      <c r="J7" s="11" t="s">
        <v>1</v>
      </c>
      <c r="K7" s="11"/>
      <c r="L7" s="32">
        <f t="shared" si="1"/>
        <v>1</v>
      </c>
      <c r="M7" s="13" t="s">
        <v>311</v>
      </c>
    </row>
    <row r="8" spans="1:13" s="7" customFormat="1" ht="99.95" customHeight="1" x14ac:dyDescent="0.15">
      <c r="A8" s="9">
        <f t="shared" si="0"/>
        <v>4</v>
      </c>
      <c r="B8" s="10">
        <v>46</v>
      </c>
      <c r="C8" s="10" t="s">
        <v>29</v>
      </c>
      <c r="D8" s="14" t="s">
        <v>1069</v>
      </c>
      <c r="E8" s="14" t="s">
        <v>63</v>
      </c>
      <c r="F8" s="14" t="s">
        <v>1073</v>
      </c>
      <c r="G8" s="14" t="s">
        <v>1070</v>
      </c>
      <c r="H8" s="14" t="s">
        <v>1071</v>
      </c>
      <c r="I8" s="14" t="s">
        <v>2304</v>
      </c>
      <c r="J8" s="11" t="s">
        <v>0</v>
      </c>
      <c r="K8" s="14" t="s">
        <v>1070</v>
      </c>
      <c r="L8" s="32">
        <f t="shared" si="1"/>
        <v>1</v>
      </c>
      <c r="M8" s="16" t="s">
        <v>1072</v>
      </c>
    </row>
    <row r="9" spans="1:13" s="7" customFormat="1" ht="99.95" customHeight="1" x14ac:dyDescent="0.15">
      <c r="A9" s="9">
        <f t="shared" si="0"/>
        <v>5</v>
      </c>
      <c r="B9" s="10">
        <v>46</v>
      </c>
      <c r="C9" s="10" t="s">
        <v>29</v>
      </c>
      <c r="D9" s="11" t="s">
        <v>33</v>
      </c>
      <c r="E9" s="11" t="s">
        <v>63</v>
      </c>
      <c r="F9" s="11" t="s">
        <v>1959</v>
      </c>
      <c r="G9" s="11" t="s">
        <v>1960</v>
      </c>
      <c r="H9" s="11" t="s">
        <v>1961</v>
      </c>
      <c r="I9" s="11" t="s">
        <v>5</v>
      </c>
      <c r="J9" s="11" t="s">
        <v>0</v>
      </c>
      <c r="K9" s="11" t="s">
        <v>1960</v>
      </c>
      <c r="L9" s="32">
        <f t="shared" si="1"/>
        <v>1</v>
      </c>
      <c r="M9" s="13" t="s">
        <v>1969</v>
      </c>
    </row>
    <row r="10" spans="1:13" s="7" customFormat="1" ht="99.95" customHeight="1" x14ac:dyDescent="0.15">
      <c r="A10" s="9">
        <f t="shared" si="0"/>
        <v>6</v>
      </c>
      <c r="B10" s="10">
        <v>46</v>
      </c>
      <c r="C10" s="10" t="s">
        <v>29</v>
      </c>
      <c r="D10" s="14" t="s">
        <v>18</v>
      </c>
      <c r="E10" s="15" t="s">
        <v>63</v>
      </c>
      <c r="F10" s="17" t="s">
        <v>844</v>
      </c>
      <c r="G10" s="15" t="s">
        <v>64</v>
      </c>
      <c r="H10" s="15" t="s">
        <v>65</v>
      </c>
      <c r="I10" s="14" t="s">
        <v>5</v>
      </c>
      <c r="J10" s="14" t="s">
        <v>1</v>
      </c>
      <c r="K10" s="14"/>
      <c r="L10" s="32">
        <f t="shared" si="1"/>
        <v>1</v>
      </c>
      <c r="M10" s="16" t="s">
        <v>1393</v>
      </c>
    </row>
    <row r="11" spans="1:13" s="7" customFormat="1" ht="99.95" customHeight="1" x14ac:dyDescent="0.15">
      <c r="A11" s="9">
        <f t="shared" si="0"/>
        <v>7</v>
      </c>
      <c r="B11" s="10">
        <v>46</v>
      </c>
      <c r="C11" s="10" t="s">
        <v>29</v>
      </c>
      <c r="D11" s="14" t="s">
        <v>432</v>
      </c>
      <c r="E11" s="15" t="s">
        <v>63</v>
      </c>
      <c r="F11" s="17" t="s">
        <v>845</v>
      </c>
      <c r="G11" s="15" t="s">
        <v>433</v>
      </c>
      <c r="H11" s="15" t="s">
        <v>434</v>
      </c>
      <c r="I11" s="14" t="s">
        <v>1142</v>
      </c>
      <c r="J11" s="14" t="s">
        <v>0</v>
      </c>
      <c r="K11" s="14" t="s">
        <v>433</v>
      </c>
      <c r="L11" s="32">
        <f t="shared" si="1"/>
        <v>2</v>
      </c>
      <c r="M11" s="16" t="s">
        <v>1266</v>
      </c>
    </row>
    <row r="12" spans="1:13" s="7" customFormat="1" ht="99.95" customHeight="1" x14ac:dyDescent="0.15">
      <c r="A12" s="9">
        <f t="shared" si="0"/>
        <v>8</v>
      </c>
      <c r="B12" s="10">
        <v>46</v>
      </c>
      <c r="C12" s="10" t="s">
        <v>29</v>
      </c>
      <c r="D12" s="11" t="s">
        <v>2005</v>
      </c>
      <c r="E12" s="10" t="s">
        <v>63</v>
      </c>
      <c r="F12" s="12" t="s">
        <v>2006</v>
      </c>
      <c r="G12" s="10" t="s">
        <v>2007</v>
      </c>
      <c r="H12" s="10" t="s">
        <v>2008</v>
      </c>
      <c r="I12" s="11" t="s">
        <v>2034</v>
      </c>
      <c r="J12" s="11" t="s">
        <v>0</v>
      </c>
      <c r="K12" s="11" t="s">
        <v>2009</v>
      </c>
      <c r="L12" s="32">
        <f t="shared" si="1"/>
        <v>1</v>
      </c>
      <c r="M12" s="13" t="s">
        <v>2037</v>
      </c>
    </row>
    <row r="13" spans="1:13" s="7" customFormat="1" ht="99.95" customHeight="1" x14ac:dyDescent="0.15">
      <c r="A13" s="9">
        <f t="shared" si="0"/>
        <v>9</v>
      </c>
      <c r="B13" s="10">
        <v>46</v>
      </c>
      <c r="C13" s="10" t="s">
        <v>29</v>
      </c>
      <c r="D13" s="11" t="s">
        <v>1252</v>
      </c>
      <c r="E13" s="10" t="s">
        <v>54</v>
      </c>
      <c r="F13" s="12" t="s">
        <v>846</v>
      </c>
      <c r="G13" s="10" t="s">
        <v>55</v>
      </c>
      <c r="H13" s="10" t="s">
        <v>56</v>
      </c>
      <c r="I13" s="11" t="s">
        <v>1256</v>
      </c>
      <c r="J13" s="11" t="s">
        <v>0</v>
      </c>
      <c r="K13" s="11" t="s">
        <v>55</v>
      </c>
      <c r="L13" s="32">
        <f t="shared" si="1"/>
        <v>1</v>
      </c>
      <c r="M13" s="13" t="s">
        <v>57</v>
      </c>
    </row>
    <row r="14" spans="1:13" s="7" customFormat="1" ht="99.95" customHeight="1" x14ac:dyDescent="0.15">
      <c r="A14" s="9">
        <f t="shared" si="0"/>
        <v>10</v>
      </c>
      <c r="B14" s="10">
        <v>46</v>
      </c>
      <c r="C14" s="10" t="s">
        <v>29</v>
      </c>
      <c r="D14" s="11" t="s">
        <v>1044</v>
      </c>
      <c r="E14" s="10" t="s">
        <v>435</v>
      </c>
      <c r="F14" s="12" t="s">
        <v>847</v>
      </c>
      <c r="G14" s="10" t="s">
        <v>553</v>
      </c>
      <c r="H14" s="10" t="s">
        <v>554</v>
      </c>
      <c r="I14" s="11" t="s">
        <v>1143</v>
      </c>
      <c r="J14" s="11" t="s">
        <v>0</v>
      </c>
      <c r="K14" s="11" t="s">
        <v>555</v>
      </c>
      <c r="L14" s="32">
        <f t="shared" si="1"/>
        <v>2</v>
      </c>
      <c r="M14" s="13" t="s">
        <v>556</v>
      </c>
    </row>
    <row r="15" spans="1:13" s="7" customFormat="1" ht="99.95" customHeight="1" x14ac:dyDescent="0.15">
      <c r="A15" s="9">
        <f t="shared" si="0"/>
        <v>11</v>
      </c>
      <c r="B15" s="10">
        <v>46</v>
      </c>
      <c r="C15" s="10" t="s">
        <v>29</v>
      </c>
      <c r="D15" s="14" t="s">
        <v>439</v>
      </c>
      <c r="E15" s="15" t="s">
        <v>440</v>
      </c>
      <c r="F15" s="17" t="s">
        <v>848</v>
      </c>
      <c r="G15" s="15" t="s">
        <v>441</v>
      </c>
      <c r="H15" s="15" t="s">
        <v>442</v>
      </c>
      <c r="I15" s="14" t="s">
        <v>1074</v>
      </c>
      <c r="J15" s="14" t="s">
        <v>0</v>
      </c>
      <c r="K15" s="14" t="s">
        <v>443</v>
      </c>
      <c r="L15" s="32">
        <f t="shared" si="1"/>
        <v>2</v>
      </c>
      <c r="M15" s="16" t="s">
        <v>1133</v>
      </c>
    </row>
    <row r="16" spans="1:13" s="7" customFormat="1" ht="99.95" customHeight="1" x14ac:dyDescent="0.15">
      <c r="A16" s="9">
        <f t="shared" si="0"/>
        <v>12</v>
      </c>
      <c r="B16" s="10">
        <v>46</v>
      </c>
      <c r="C16" s="10" t="s">
        <v>29</v>
      </c>
      <c r="D16" s="11" t="s">
        <v>1641</v>
      </c>
      <c r="E16" s="10" t="s">
        <v>440</v>
      </c>
      <c r="F16" s="11" t="s">
        <v>1642</v>
      </c>
      <c r="G16" s="10" t="s">
        <v>1643</v>
      </c>
      <c r="H16" s="10" t="s">
        <v>1644</v>
      </c>
      <c r="I16" s="10" t="s">
        <v>1645</v>
      </c>
      <c r="J16" s="10" t="s">
        <v>0</v>
      </c>
      <c r="K16" s="10" t="s">
        <v>1646</v>
      </c>
      <c r="L16" s="32">
        <f t="shared" si="1"/>
        <v>1</v>
      </c>
      <c r="M16" s="13" t="s">
        <v>1899</v>
      </c>
    </row>
    <row r="17" spans="1:13" s="7" customFormat="1" ht="99.95" customHeight="1" x14ac:dyDescent="0.15">
      <c r="A17" s="9">
        <f t="shared" si="0"/>
        <v>13</v>
      </c>
      <c r="B17" s="10">
        <v>46</v>
      </c>
      <c r="C17" s="10" t="s">
        <v>29</v>
      </c>
      <c r="D17" s="11" t="s">
        <v>1714</v>
      </c>
      <c r="E17" s="11" t="s">
        <v>440</v>
      </c>
      <c r="F17" s="11" t="s">
        <v>1715</v>
      </c>
      <c r="G17" s="11" t="s">
        <v>1716</v>
      </c>
      <c r="H17" s="11" t="s">
        <v>1717</v>
      </c>
      <c r="I17" s="11" t="s">
        <v>1718</v>
      </c>
      <c r="J17" s="11" t="s">
        <v>0</v>
      </c>
      <c r="K17" s="11" t="s">
        <v>1719</v>
      </c>
      <c r="L17" s="32">
        <f t="shared" si="1"/>
        <v>2</v>
      </c>
      <c r="M17" s="13" t="s">
        <v>1944</v>
      </c>
    </row>
    <row r="18" spans="1:13" s="7" customFormat="1" ht="99.95" customHeight="1" x14ac:dyDescent="0.15">
      <c r="A18" s="9">
        <f t="shared" si="0"/>
        <v>14</v>
      </c>
      <c r="B18" s="10">
        <v>46</v>
      </c>
      <c r="C18" s="10" t="s">
        <v>29</v>
      </c>
      <c r="D18" s="14" t="s">
        <v>1269</v>
      </c>
      <c r="E18" s="15" t="s">
        <v>1270</v>
      </c>
      <c r="F18" s="17" t="s">
        <v>1271</v>
      </c>
      <c r="G18" s="15" t="s">
        <v>1272</v>
      </c>
      <c r="H18" s="15" t="s">
        <v>1273</v>
      </c>
      <c r="I18" s="14" t="s">
        <v>1274</v>
      </c>
      <c r="J18" s="14" t="s">
        <v>1131</v>
      </c>
      <c r="K18" s="14" t="s">
        <v>1275</v>
      </c>
      <c r="L18" s="32">
        <f t="shared" si="1"/>
        <v>1</v>
      </c>
      <c r="M18" s="16" t="s">
        <v>1276</v>
      </c>
    </row>
    <row r="19" spans="1:13" s="7" customFormat="1" ht="99.95" customHeight="1" x14ac:dyDescent="0.15">
      <c r="A19" s="9">
        <f t="shared" si="0"/>
        <v>15</v>
      </c>
      <c r="B19" s="10">
        <v>46</v>
      </c>
      <c r="C19" s="10" t="s">
        <v>29</v>
      </c>
      <c r="D19" s="14" t="s">
        <v>511</v>
      </c>
      <c r="E19" s="15" t="s">
        <v>512</v>
      </c>
      <c r="F19" s="17" t="s">
        <v>849</v>
      </c>
      <c r="G19" s="15" t="s">
        <v>513</v>
      </c>
      <c r="H19" s="15" t="s">
        <v>514</v>
      </c>
      <c r="I19" s="14" t="s">
        <v>1137</v>
      </c>
      <c r="J19" s="14" t="s">
        <v>0</v>
      </c>
      <c r="K19" s="14" t="s">
        <v>515</v>
      </c>
      <c r="L19" s="32">
        <f t="shared" si="1"/>
        <v>2</v>
      </c>
      <c r="M19" s="16" t="s">
        <v>1970</v>
      </c>
    </row>
    <row r="20" spans="1:13" s="7" customFormat="1" ht="99.95" customHeight="1" x14ac:dyDescent="0.15">
      <c r="A20" s="9">
        <f t="shared" si="0"/>
        <v>16</v>
      </c>
      <c r="B20" s="10">
        <v>46</v>
      </c>
      <c r="C20" s="10" t="s">
        <v>29</v>
      </c>
      <c r="D20" s="11" t="s">
        <v>1253</v>
      </c>
      <c r="E20" s="10" t="s">
        <v>117</v>
      </c>
      <c r="F20" s="12" t="s">
        <v>850</v>
      </c>
      <c r="G20" s="10" t="s">
        <v>118</v>
      </c>
      <c r="H20" s="10" t="s">
        <v>119</v>
      </c>
      <c r="I20" s="11" t="s">
        <v>1144</v>
      </c>
      <c r="J20" s="11" t="s">
        <v>0</v>
      </c>
      <c r="K20" s="11" t="s">
        <v>120</v>
      </c>
      <c r="L20" s="32">
        <f t="shared" si="1"/>
        <v>2</v>
      </c>
      <c r="M20" s="13" t="s">
        <v>121</v>
      </c>
    </row>
    <row r="21" spans="1:13" s="7" customFormat="1" ht="99.95" customHeight="1" x14ac:dyDescent="0.15">
      <c r="A21" s="9">
        <f t="shared" si="0"/>
        <v>17</v>
      </c>
      <c r="B21" s="10">
        <v>46</v>
      </c>
      <c r="C21" s="10" t="s">
        <v>29</v>
      </c>
      <c r="D21" s="11" t="s">
        <v>238</v>
      </c>
      <c r="E21" s="10" t="s">
        <v>239</v>
      </c>
      <c r="F21" s="12" t="s">
        <v>851</v>
      </c>
      <c r="G21" s="10" t="s">
        <v>240</v>
      </c>
      <c r="H21" s="10" t="s">
        <v>241</v>
      </c>
      <c r="I21" s="11" t="s">
        <v>1119</v>
      </c>
      <c r="J21" s="11" t="s">
        <v>1</v>
      </c>
      <c r="K21" s="11"/>
      <c r="L21" s="32">
        <f t="shared" si="1"/>
        <v>3</v>
      </c>
      <c r="M21" s="13" t="s">
        <v>242</v>
      </c>
    </row>
    <row r="22" spans="1:13" s="7" customFormat="1" ht="99.95" customHeight="1" x14ac:dyDescent="0.15">
      <c r="A22" s="9">
        <f t="shared" si="0"/>
        <v>18</v>
      </c>
      <c r="B22" s="10">
        <v>46</v>
      </c>
      <c r="C22" s="10" t="s">
        <v>29</v>
      </c>
      <c r="D22" s="11" t="s">
        <v>1864</v>
      </c>
      <c r="E22" s="11" t="s">
        <v>239</v>
      </c>
      <c r="F22" s="11" t="s">
        <v>1865</v>
      </c>
      <c r="G22" s="11" t="s">
        <v>1866</v>
      </c>
      <c r="H22" s="11" t="s">
        <v>1867</v>
      </c>
      <c r="I22" s="11" t="s">
        <v>1868</v>
      </c>
      <c r="J22" s="11" t="s">
        <v>0</v>
      </c>
      <c r="K22" s="11" t="s">
        <v>1866</v>
      </c>
      <c r="L22" s="32">
        <f t="shared" si="1"/>
        <v>1</v>
      </c>
      <c r="M22" s="13" t="s">
        <v>1931</v>
      </c>
    </row>
    <row r="23" spans="1:13" s="7" customFormat="1" ht="99.95" customHeight="1" x14ac:dyDescent="0.15">
      <c r="A23" s="9">
        <f t="shared" si="0"/>
        <v>19</v>
      </c>
      <c r="B23" s="10">
        <v>46</v>
      </c>
      <c r="C23" s="10" t="s">
        <v>29</v>
      </c>
      <c r="D23" s="11" t="s">
        <v>1027</v>
      </c>
      <c r="E23" s="10" t="s">
        <v>395</v>
      </c>
      <c r="F23" s="12" t="s">
        <v>852</v>
      </c>
      <c r="G23" s="10" t="s">
        <v>396</v>
      </c>
      <c r="H23" s="10" t="s">
        <v>397</v>
      </c>
      <c r="I23" s="11" t="s">
        <v>1145</v>
      </c>
      <c r="J23" s="11" t="s">
        <v>0</v>
      </c>
      <c r="K23" s="11" t="s">
        <v>396</v>
      </c>
      <c r="L23" s="32">
        <f t="shared" si="1"/>
        <v>1</v>
      </c>
      <c r="M23" s="13" t="s">
        <v>398</v>
      </c>
    </row>
    <row r="24" spans="1:13" s="7" customFormat="1" ht="99.95" customHeight="1" x14ac:dyDescent="0.15">
      <c r="A24" s="9">
        <f t="shared" si="0"/>
        <v>20</v>
      </c>
      <c r="B24" s="10">
        <v>46</v>
      </c>
      <c r="C24" s="10" t="s">
        <v>29</v>
      </c>
      <c r="D24" s="11" t="s">
        <v>705</v>
      </c>
      <c r="E24" s="10" t="s">
        <v>395</v>
      </c>
      <c r="F24" s="12" t="s">
        <v>853</v>
      </c>
      <c r="G24" s="10" t="s">
        <v>706</v>
      </c>
      <c r="H24" s="10" t="s">
        <v>707</v>
      </c>
      <c r="I24" s="11" t="s">
        <v>1146</v>
      </c>
      <c r="J24" s="11" t="s">
        <v>0</v>
      </c>
      <c r="K24" s="11" t="s">
        <v>708</v>
      </c>
      <c r="L24" s="32">
        <f t="shared" si="1"/>
        <v>2</v>
      </c>
      <c r="M24" s="13" t="s">
        <v>709</v>
      </c>
    </row>
    <row r="25" spans="1:13" s="7" customFormat="1" ht="99.95" customHeight="1" x14ac:dyDescent="0.15">
      <c r="A25" s="9">
        <f t="shared" si="0"/>
        <v>21</v>
      </c>
      <c r="B25" s="10">
        <v>46</v>
      </c>
      <c r="C25" s="10" t="s">
        <v>29</v>
      </c>
      <c r="D25" s="11" t="s">
        <v>793</v>
      </c>
      <c r="E25" s="10" t="s">
        <v>395</v>
      </c>
      <c r="F25" s="12" t="s">
        <v>854</v>
      </c>
      <c r="G25" s="10" t="s">
        <v>794</v>
      </c>
      <c r="H25" s="10" t="s">
        <v>795</v>
      </c>
      <c r="I25" s="11" t="s">
        <v>1147</v>
      </c>
      <c r="J25" s="11" t="s">
        <v>0</v>
      </c>
      <c r="K25" s="11" t="s">
        <v>796</v>
      </c>
      <c r="L25" s="32">
        <f t="shared" si="1"/>
        <v>1</v>
      </c>
      <c r="M25" s="13" t="s">
        <v>797</v>
      </c>
    </row>
    <row r="26" spans="1:13" s="7" customFormat="1" ht="99.95" customHeight="1" x14ac:dyDescent="0.15">
      <c r="A26" s="9">
        <f t="shared" si="0"/>
        <v>22</v>
      </c>
      <c r="B26" s="10">
        <v>46</v>
      </c>
      <c r="C26" s="10" t="s">
        <v>29</v>
      </c>
      <c r="D26" s="11" t="s">
        <v>8</v>
      </c>
      <c r="E26" s="10" t="s">
        <v>68</v>
      </c>
      <c r="F26" s="12" t="s">
        <v>855</v>
      </c>
      <c r="G26" s="10" t="s">
        <v>277</v>
      </c>
      <c r="H26" s="10" t="s">
        <v>278</v>
      </c>
      <c r="I26" s="11" t="s">
        <v>1148</v>
      </c>
      <c r="J26" s="11" t="s">
        <v>0</v>
      </c>
      <c r="K26" s="11" t="s">
        <v>277</v>
      </c>
      <c r="L26" s="32">
        <f t="shared" si="1"/>
        <v>2</v>
      </c>
      <c r="M26" s="13" t="s">
        <v>1951</v>
      </c>
    </row>
    <row r="27" spans="1:13" s="7" customFormat="1" ht="99.95" customHeight="1" x14ac:dyDescent="0.15">
      <c r="A27" s="9">
        <f t="shared" si="0"/>
        <v>23</v>
      </c>
      <c r="B27" s="10">
        <v>46</v>
      </c>
      <c r="C27" s="10" t="s">
        <v>29</v>
      </c>
      <c r="D27" s="11" t="s">
        <v>67</v>
      </c>
      <c r="E27" s="10" t="s">
        <v>68</v>
      </c>
      <c r="F27" s="12" t="s">
        <v>1268</v>
      </c>
      <c r="G27" s="10" t="s">
        <v>69</v>
      </c>
      <c r="H27" s="10" t="s">
        <v>70</v>
      </c>
      <c r="I27" s="11" t="s">
        <v>1137</v>
      </c>
      <c r="J27" s="11" t="s">
        <v>0</v>
      </c>
      <c r="K27" s="11" t="s">
        <v>69</v>
      </c>
      <c r="L27" s="32">
        <f t="shared" si="1"/>
        <v>2</v>
      </c>
      <c r="M27" s="13" t="s">
        <v>1414</v>
      </c>
    </row>
    <row r="28" spans="1:13" s="7" customFormat="1" ht="99.95" customHeight="1" x14ac:dyDescent="0.15">
      <c r="A28" s="9">
        <f t="shared" si="0"/>
        <v>24</v>
      </c>
      <c r="B28" s="10">
        <v>46</v>
      </c>
      <c r="C28" s="10" t="s">
        <v>29</v>
      </c>
      <c r="D28" s="11" t="s">
        <v>516</v>
      </c>
      <c r="E28" s="10" t="s">
        <v>68</v>
      </c>
      <c r="F28" s="12" t="s">
        <v>856</v>
      </c>
      <c r="G28" s="10" t="s">
        <v>517</v>
      </c>
      <c r="H28" s="10" t="s">
        <v>518</v>
      </c>
      <c r="I28" s="11" t="s">
        <v>1149</v>
      </c>
      <c r="J28" s="11" t="s">
        <v>0</v>
      </c>
      <c r="K28" s="11" t="s">
        <v>519</v>
      </c>
      <c r="L28" s="32">
        <f t="shared" si="1"/>
        <v>1</v>
      </c>
      <c r="M28" s="13" t="s">
        <v>520</v>
      </c>
    </row>
    <row r="29" spans="1:13" s="7" customFormat="1" ht="99.95" customHeight="1" x14ac:dyDescent="0.15">
      <c r="A29" s="9">
        <f t="shared" si="0"/>
        <v>25</v>
      </c>
      <c r="B29" s="10">
        <v>46</v>
      </c>
      <c r="C29" s="10" t="s">
        <v>29</v>
      </c>
      <c r="D29" s="11" t="s">
        <v>1673</v>
      </c>
      <c r="E29" s="11" t="s">
        <v>68</v>
      </c>
      <c r="F29" s="11" t="s">
        <v>1674</v>
      </c>
      <c r="G29" s="11" t="s">
        <v>1675</v>
      </c>
      <c r="H29" s="11" t="s">
        <v>1675</v>
      </c>
      <c r="I29" s="11" t="s">
        <v>1502</v>
      </c>
      <c r="J29" s="11" t="s">
        <v>1</v>
      </c>
      <c r="K29" s="11"/>
      <c r="L29" s="32">
        <f t="shared" si="1"/>
        <v>1</v>
      </c>
      <c r="M29" s="13" t="s">
        <v>1905</v>
      </c>
    </row>
    <row r="30" spans="1:13" s="7" customFormat="1" ht="99.95" customHeight="1" x14ac:dyDescent="0.15">
      <c r="A30" s="9">
        <f t="shared" si="0"/>
        <v>26</v>
      </c>
      <c r="B30" s="10">
        <v>46</v>
      </c>
      <c r="C30" s="10" t="s">
        <v>29</v>
      </c>
      <c r="D30" s="11" t="s">
        <v>1486</v>
      </c>
      <c r="E30" s="11" t="s">
        <v>428</v>
      </c>
      <c r="F30" s="11" t="s">
        <v>1487</v>
      </c>
      <c r="G30" s="11" t="s">
        <v>1488</v>
      </c>
      <c r="H30" s="11" t="s">
        <v>1489</v>
      </c>
      <c r="I30" s="11" t="s">
        <v>1490</v>
      </c>
      <c r="J30" s="11" t="s">
        <v>0</v>
      </c>
      <c r="K30" s="11" t="s">
        <v>1491</v>
      </c>
      <c r="L30" s="32">
        <f t="shared" si="1"/>
        <v>3</v>
      </c>
      <c r="M30" s="13" t="s">
        <v>1937</v>
      </c>
    </row>
    <row r="31" spans="1:13" s="7" customFormat="1" ht="99.95" customHeight="1" x14ac:dyDescent="0.15">
      <c r="A31" s="9">
        <f t="shared" si="0"/>
        <v>27</v>
      </c>
      <c r="B31" s="10">
        <v>46</v>
      </c>
      <c r="C31" s="10" t="s">
        <v>29</v>
      </c>
      <c r="D31" s="11" t="s">
        <v>1574</v>
      </c>
      <c r="E31" s="11" t="s">
        <v>428</v>
      </c>
      <c r="F31" s="11" t="s">
        <v>1575</v>
      </c>
      <c r="G31" s="11" t="s">
        <v>1576</v>
      </c>
      <c r="H31" s="11" t="s">
        <v>1577</v>
      </c>
      <c r="I31" s="11" t="s">
        <v>1578</v>
      </c>
      <c r="J31" s="11" t="s">
        <v>0</v>
      </c>
      <c r="K31" s="11" t="s">
        <v>1576</v>
      </c>
      <c r="L31" s="32">
        <f t="shared" si="1"/>
        <v>2</v>
      </c>
      <c r="M31" s="13" t="s">
        <v>1940</v>
      </c>
    </row>
    <row r="32" spans="1:13" s="7" customFormat="1" ht="99.95" customHeight="1" x14ac:dyDescent="0.15">
      <c r="A32" s="9">
        <f t="shared" si="0"/>
        <v>28</v>
      </c>
      <c r="B32" s="10">
        <v>46</v>
      </c>
      <c r="C32" s="10" t="s">
        <v>29</v>
      </c>
      <c r="D32" s="11" t="s">
        <v>427</v>
      </c>
      <c r="E32" s="10" t="s">
        <v>428</v>
      </c>
      <c r="F32" s="12" t="s">
        <v>857</v>
      </c>
      <c r="G32" s="10" t="s">
        <v>429</v>
      </c>
      <c r="H32" s="10" t="s">
        <v>430</v>
      </c>
      <c r="I32" s="11" t="s">
        <v>1257</v>
      </c>
      <c r="J32" s="11" t="s">
        <v>1</v>
      </c>
      <c r="K32" s="11"/>
      <c r="L32" s="32">
        <f t="shared" si="1"/>
        <v>1</v>
      </c>
      <c r="M32" s="13" t="s">
        <v>431</v>
      </c>
    </row>
    <row r="33" spans="1:13" s="7" customFormat="1" ht="99.95" customHeight="1" x14ac:dyDescent="0.15">
      <c r="A33" s="9">
        <f t="shared" si="0"/>
        <v>29</v>
      </c>
      <c r="B33" s="10">
        <v>46</v>
      </c>
      <c r="C33" s="10" t="s">
        <v>29</v>
      </c>
      <c r="D33" s="11" t="s">
        <v>403</v>
      </c>
      <c r="E33" s="10" t="s">
        <v>127</v>
      </c>
      <c r="F33" s="12" t="s">
        <v>858</v>
      </c>
      <c r="G33" s="10" t="s">
        <v>404</v>
      </c>
      <c r="H33" s="10" t="s">
        <v>405</v>
      </c>
      <c r="I33" s="11" t="s">
        <v>1150</v>
      </c>
      <c r="J33" s="11" t="s">
        <v>0</v>
      </c>
      <c r="K33" s="11" t="s">
        <v>404</v>
      </c>
      <c r="L33" s="32">
        <f t="shared" si="1"/>
        <v>1</v>
      </c>
      <c r="M33" s="13" t="s">
        <v>406</v>
      </c>
    </row>
    <row r="34" spans="1:13" s="7" customFormat="1" ht="99.95" customHeight="1" x14ac:dyDescent="0.15">
      <c r="A34" s="9">
        <f t="shared" si="0"/>
        <v>30</v>
      </c>
      <c r="B34" s="10">
        <v>46</v>
      </c>
      <c r="C34" s="10" t="s">
        <v>29</v>
      </c>
      <c r="D34" s="11" t="s">
        <v>126</v>
      </c>
      <c r="E34" s="10" t="s">
        <v>127</v>
      </c>
      <c r="F34" s="12" t="s">
        <v>859</v>
      </c>
      <c r="G34" s="10" t="s">
        <v>128</v>
      </c>
      <c r="H34" s="10" t="s">
        <v>129</v>
      </c>
      <c r="I34" s="11" t="s">
        <v>1151</v>
      </c>
      <c r="J34" s="11" t="s">
        <v>1</v>
      </c>
      <c r="K34" s="11"/>
      <c r="L34" s="32">
        <f t="shared" si="1"/>
        <v>2</v>
      </c>
      <c r="M34" s="13" t="s">
        <v>130</v>
      </c>
    </row>
    <row r="35" spans="1:13" s="7" customFormat="1" ht="99.95" customHeight="1" x14ac:dyDescent="0.15">
      <c r="A35" s="9">
        <f t="shared" si="0"/>
        <v>31</v>
      </c>
      <c r="B35" s="10">
        <v>46</v>
      </c>
      <c r="C35" s="10" t="s">
        <v>29</v>
      </c>
      <c r="D35" s="11" t="s">
        <v>697</v>
      </c>
      <c r="E35" s="10" t="s">
        <v>127</v>
      </c>
      <c r="F35" s="12" t="s">
        <v>860</v>
      </c>
      <c r="G35" s="10" t="s">
        <v>698</v>
      </c>
      <c r="H35" s="10" t="s">
        <v>699</v>
      </c>
      <c r="I35" s="11" t="s">
        <v>1152</v>
      </c>
      <c r="J35" s="11" t="s">
        <v>0</v>
      </c>
      <c r="K35" s="11" t="s">
        <v>698</v>
      </c>
      <c r="L35" s="32">
        <f t="shared" si="1"/>
        <v>1</v>
      </c>
      <c r="M35" s="13" t="s">
        <v>700</v>
      </c>
    </row>
    <row r="36" spans="1:13" s="7" customFormat="1" ht="99.95" customHeight="1" x14ac:dyDescent="0.15">
      <c r="A36" s="9">
        <f t="shared" si="0"/>
        <v>32</v>
      </c>
      <c r="B36" s="10">
        <v>46</v>
      </c>
      <c r="C36" s="10" t="s">
        <v>29</v>
      </c>
      <c r="D36" s="11" t="s">
        <v>1043</v>
      </c>
      <c r="E36" s="10" t="s">
        <v>127</v>
      </c>
      <c r="F36" s="12" t="s">
        <v>861</v>
      </c>
      <c r="G36" s="10" t="s">
        <v>770</v>
      </c>
      <c r="H36" s="10" t="s">
        <v>771</v>
      </c>
      <c r="I36" s="11" t="s">
        <v>1153</v>
      </c>
      <c r="J36" s="11" t="s">
        <v>1</v>
      </c>
      <c r="K36" s="11"/>
      <c r="L36" s="32">
        <f t="shared" si="1"/>
        <v>1</v>
      </c>
      <c r="M36" s="13" t="s">
        <v>772</v>
      </c>
    </row>
    <row r="37" spans="1:13" s="7" customFormat="1" ht="99.95" customHeight="1" x14ac:dyDescent="0.15">
      <c r="A37" s="9">
        <f t="shared" si="0"/>
        <v>33</v>
      </c>
      <c r="B37" s="10">
        <v>46</v>
      </c>
      <c r="C37" s="10" t="s">
        <v>29</v>
      </c>
      <c r="D37" s="11" t="s">
        <v>1653</v>
      </c>
      <c r="E37" s="11" t="s">
        <v>718</v>
      </c>
      <c r="F37" s="11" t="s">
        <v>1654</v>
      </c>
      <c r="G37" s="11" t="s">
        <v>1655</v>
      </c>
      <c r="H37" s="11" t="s">
        <v>1656</v>
      </c>
      <c r="I37" s="11" t="s">
        <v>1657</v>
      </c>
      <c r="J37" s="11" t="s">
        <v>0</v>
      </c>
      <c r="K37" s="11" t="s">
        <v>1655</v>
      </c>
      <c r="L37" s="32">
        <f t="shared" ref="L37:L70" si="2">LEN(M37)-LEN(SUBSTITUTE(M37, "、",""))/LEN("、")+1</f>
        <v>1</v>
      </c>
      <c r="M37" s="13" t="s">
        <v>1901</v>
      </c>
    </row>
    <row r="38" spans="1:13" s="7" customFormat="1" ht="99.95" customHeight="1" x14ac:dyDescent="0.15">
      <c r="A38" s="9">
        <f t="shared" si="0"/>
        <v>34</v>
      </c>
      <c r="B38" s="10">
        <v>46</v>
      </c>
      <c r="C38" s="10" t="s">
        <v>29</v>
      </c>
      <c r="D38" s="11" t="s">
        <v>468</v>
      </c>
      <c r="E38" s="10" t="s">
        <v>469</v>
      </c>
      <c r="F38" s="12" t="s">
        <v>862</v>
      </c>
      <c r="G38" s="10" t="s">
        <v>470</v>
      </c>
      <c r="H38" s="10" t="s">
        <v>471</v>
      </c>
      <c r="I38" s="11" t="s">
        <v>1154</v>
      </c>
      <c r="J38" s="11" t="s">
        <v>1</v>
      </c>
      <c r="K38" s="11"/>
      <c r="L38" s="32">
        <f t="shared" si="2"/>
        <v>1</v>
      </c>
      <c r="M38" s="13" t="s">
        <v>472</v>
      </c>
    </row>
    <row r="39" spans="1:13" s="7" customFormat="1" ht="99.95" customHeight="1" x14ac:dyDescent="0.15">
      <c r="A39" s="9">
        <f t="shared" si="0"/>
        <v>35</v>
      </c>
      <c r="B39" s="10">
        <v>46</v>
      </c>
      <c r="C39" s="10" t="s">
        <v>29</v>
      </c>
      <c r="D39" s="11" t="s">
        <v>1054</v>
      </c>
      <c r="E39" s="10" t="s">
        <v>469</v>
      </c>
      <c r="F39" s="12" t="s">
        <v>863</v>
      </c>
      <c r="G39" s="10" t="s">
        <v>557</v>
      </c>
      <c r="H39" s="10" t="s">
        <v>558</v>
      </c>
      <c r="I39" s="11" t="s">
        <v>1137</v>
      </c>
      <c r="J39" s="11" t="s">
        <v>1</v>
      </c>
      <c r="K39" s="11"/>
      <c r="L39" s="32">
        <f t="shared" si="2"/>
        <v>1</v>
      </c>
      <c r="M39" s="13" t="s">
        <v>559</v>
      </c>
    </row>
    <row r="40" spans="1:13" s="7" customFormat="1" ht="99.95" customHeight="1" x14ac:dyDescent="0.15">
      <c r="A40" s="9">
        <f t="shared" si="0"/>
        <v>36</v>
      </c>
      <c r="B40" s="10">
        <v>46</v>
      </c>
      <c r="C40" s="10" t="s">
        <v>29</v>
      </c>
      <c r="D40" s="11" t="s">
        <v>31</v>
      </c>
      <c r="E40" s="10" t="s">
        <v>469</v>
      </c>
      <c r="F40" s="12" t="s">
        <v>864</v>
      </c>
      <c r="G40" s="10" t="s">
        <v>653</v>
      </c>
      <c r="H40" s="10" t="s">
        <v>654</v>
      </c>
      <c r="I40" s="11" t="s">
        <v>1155</v>
      </c>
      <c r="J40" s="11" t="s">
        <v>0</v>
      </c>
      <c r="K40" s="11" t="s">
        <v>655</v>
      </c>
      <c r="L40" s="32">
        <f t="shared" si="2"/>
        <v>3</v>
      </c>
      <c r="M40" s="13" t="s">
        <v>1424</v>
      </c>
    </row>
    <row r="41" spans="1:13" s="7" customFormat="1" ht="99.95" customHeight="1" x14ac:dyDescent="0.15">
      <c r="A41" s="9">
        <f t="shared" si="0"/>
        <v>37</v>
      </c>
      <c r="B41" s="10">
        <v>46</v>
      </c>
      <c r="C41" s="10" t="s">
        <v>29</v>
      </c>
      <c r="D41" s="11" t="s">
        <v>1816</v>
      </c>
      <c r="E41" s="11" t="s">
        <v>469</v>
      </c>
      <c r="F41" s="11" t="s">
        <v>1817</v>
      </c>
      <c r="G41" s="11" t="s">
        <v>1818</v>
      </c>
      <c r="H41" s="11" t="s">
        <v>1819</v>
      </c>
      <c r="I41" s="11" t="s">
        <v>1820</v>
      </c>
      <c r="J41" s="11" t="s">
        <v>0</v>
      </c>
      <c r="K41" s="11" t="s">
        <v>1725</v>
      </c>
      <c r="L41" s="32">
        <f t="shared" si="2"/>
        <v>1</v>
      </c>
      <c r="M41" s="13" t="s">
        <v>1923</v>
      </c>
    </row>
    <row r="42" spans="1:13" s="7" customFormat="1" ht="99.95" customHeight="1" x14ac:dyDescent="0.15">
      <c r="A42" s="9">
        <f t="shared" si="0"/>
        <v>38</v>
      </c>
      <c r="B42" s="10">
        <v>46</v>
      </c>
      <c r="C42" s="10" t="s">
        <v>29</v>
      </c>
      <c r="D42" s="11" t="s">
        <v>568</v>
      </c>
      <c r="E42" s="10" t="s">
        <v>317</v>
      </c>
      <c r="F42" s="12" t="s">
        <v>865</v>
      </c>
      <c r="G42" s="10" t="s">
        <v>569</v>
      </c>
      <c r="H42" s="10" t="s">
        <v>570</v>
      </c>
      <c r="I42" s="11" t="s">
        <v>571</v>
      </c>
      <c r="J42" s="11" t="s">
        <v>1131</v>
      </c>
      <c r="K42" s="11" t="s">
        <v>1423</v>
      </c>
      <c r="L42" s="32">
        <f t="shared" si="2"/>
        <v>2</v>
      </c>
      <c r="M42" s="13" t="s">
        <v>1422</v>
      </c>
    </row>
    <row r="43" spans="1:13" s="7" customFormat="1" ht="99.95" customHeight="1" x14ac:dyDescent="0.15">
      <c r="A43" s="9">
        <f t="shared" si="0"/>
        <v>39</v>
      </c>
      <c r="B43" s="10">
        <v>46</v>
      </c>
      <c r="C43" s="10" t="s">
        <v>29</v>
      </c>
      <c r="D43" s="11" t="s">
        <v>410</v>
      </c>
      <c r="E43" s="10" t="s">
        <v>317</v>
      </c>
      <c r="F43" s="12" t="s">
        <v>866</v>
      </c>
      <c r="G43" s="10" t="s">
        <v>411</v>
      </c>
      <c r="H43" s="10" t="s">
        <v>412</v>
      </c>
      <c r="I43" s="11" t="s">
        <v>413</v>
      </c>
      <c r="J43" s="11" t="s">
        <v>0</v>
      </c>
      <c r="K43" s="11" t="s">
        <v>414</v>
      </c>
      <c r="L43" s="32">
        <f t="shared" si="2"/>
        <v>1</v>
      </c>
      <c r="M43" s="13" t="s">
        <v>1428</v>
      </c>
    </row>
    <row r="44" spans="1:13" s="7" customFormat="1" ht="99.95" customHeight="1" x14ac:dyDescent="0.15">
      <c r="A44" s="9">
        <f t="shared" si="0"/>
        <v>40</v>
      </c>
      <c r="B44" s="10">
        <v>46</v>
      </c>
      <c r="C44" s="10" t="s">
        <v>29</v>
      </c>
      <c r="D44" s="11" t="s">
        <v>1534</v>
      </c>
      <c r="E44" s="11" t="s">
        <v>231</v>
      </c>
      <c r="F44" s="11" t="s">
        <v>2046</v>
      </c>
      <c r="G44" s="11" t="s">
        <v>1535</v>
      </c>
      <c r="H44" s="11" t="s">
        <v>1536</v>
      </c>
      <c r="I44" s="11" t="s">
        <v>1537</v>
      </c>
      <c r="J44" s="11" t="s">
        <v>0</v>
      </c>
      <c r="K44" s="11" t="s">
        <v>1538</v>
      </c>
      <c r="L44" s="32">
        <f t="shared" si="2"/>
        <v>1</v>
      </c>
      <c r="M44" s="13" t="s">
        <v>1885</v>
      </c>
    </row>
    <row r="45" spans="1:13" s="7" customFormat="1" ht="99.95" customHeight="1" x14ac:dyDescent="0.15">
      <c r="A45" s="9">
        <f t="shared" si="0"/>
        <v>41</v>
      </c>
      <c r="B45" s="10">
        <v>46</v>
      </c>
      <c r="C45" s="10" t="s">
        <v>29</v>
      </c>
      <c r="D45" s="11" t="s">
        <v>1597</v>
      </c>
      <c r="E45" s="11" t="s">
        <v>231</v>
      </c>
      <c r="F45" s="11" t="s">
        <v>1598</v>
      </c>
      <c r="G45" s="11" t="s">
        <v>1599</v>
      </c>
      <c r="H45" s="11" t="s">
        <v>1600</v>
      </c>
      <c r="I45" s="11" t="s">
        <v>1601</v>
      </c>
      <c r="J45" s="11" t="s">
        <v>1</v>
      </c>
      <c r="K45" s="11"/>
      <c r="L45" s="32">
        <f t="shared" si="2"/>
        <v>1</v>
      </c>
      <c r="M45" s="13" t="s">
        <v>1893</v>
      </c>
    </row>
    <row r="46" spans="1:13" s="7" customFormat="1" ht="99.95" customHeight="1" x14ac:dyDescent="0.15">
      <c r="A46" s="9">
        <f t="shared" si="0"/>
        <v>42</v>
      </c>
      <c r="B46" s="10">
        <v>46</v>
      </c>
      <c r="C46" s="10" t="s">
        <v>29</v>
      </c>
      <c r="D46" s="11" t="s">
        <v>1033</v>
      </c>
      <c r="E46" s="10" t="s">
        <v>231</v>
      </c>
      <c r="F46" s="12" t="s">
        <v>867</v>
      </c>
      <c r="G46" s="10" t="s">
        <v>232</v>
      </c>
      <c r="H46" s="10" t="s">
        <v>233</v>
      </c>
      <c r="I46" s="11" t="s">
        <v>1144</v>
      </c>
      <c r="J46" s="11" t="s">
        <v>1</v>
      </c>
      <c r="K46" s="11"/>
      <c r="L46" s="32">
        <f t="shared" si="2"/>
        <v>1</v>
      </c>
      <c r="M46" s="13" t="s">
        <v>1391</v>
      </c>
    </row>
    <row r="47" spans="1:13" s="7" customFormat="1" ht="99.95" customHeight="1" x14ac:dyDescent="0.15">
      <c r="A47" s="9">
        <f t="shared" si="0"/>
        <v>43</v>
      </c>
      <c r="B47" s="10" t="s">
        <v>2095</v>
      </c>
      <c r="C47" s="10" t="s">
        <v>29</v>
      </c>
      <c r="D47" s="11" t="s">
        <v>2096</v>
      </c>
      <c r="E47" s="10" t="s">
        <v>231</v>
      </c>
      <c r="F47" s="12" t="s">
        <v>2097</v>
      </c>
      <c r="G47" s="10" t="s">
        <v>2098</v>
      </c>
      <c r="H47" s="10" t="s">
        <v>2099</v>
      </c>
      <c r="I47" s="11" t="s">
        <v>2100</v>
      </c>
      <c r="J47" s="11" t="s">
        <v>0</v>
      </c>
      <c r="K47" s="11" t="s">
        <v>2101</v>
      </c>
      <c r="L47" s="32">
        <f t="shared" si="2"/>
        <v>2</v>
      </c>
      <c r="M47" s="13" t="s">
        <v>2120</v>
      </c>
    </row>
    <row r="48" spans="1:13" s="7" customFormat="1" ht="99.95" customHeight="1" x14ac:dyDescent="0.15">
      <c r="A48" s="9">
        <f t="shared" si="0"/>
        <v>44</v>
      </c>
      <c r="B48" s="10">
        <v>46</v>
      </c>
      <c r="C48" s="10" t="s">
        <v>29</v>
      </c>
      <c r="D48" s="11" t="s">
        <v>1053</v>
      </c>
      <c r="E48" s="10" t="s">
        <v>1386</v>
      </c>
      <c r="F48" s="12" t="s">
        <v>1387</v>
      </c>
      <c r="G48" s="10" t="s">
        <v>719</v>
      </c>
      <c r="H48" s="10" t="s">
        <v>720</v>
      </c>
      <c r="I48" s="11" t="s">
        <v>1388</v>
      </c>
      <c r="J48" s="11" t="s">
        <v>1</v>
      </c>
      <c r="K48" s="11"/>
      <c r="L48" s="32">
        <f t="shared" si="2"/>
        <v>2</v>
      </c>
      <c r="M48" s="13" t="s">
        <v>1389</v>
      </c>
    </row>
    <row r="49" spans="1:13" s="7" customFormat="1" ht="99.95" customHeight="1" x14ac:dyDescent="0.15">
      <c r="A49" s="9">
        <f t="shared" si="0"/>
        <v>45</v>
      </c>
      <c r="B49" s="10">
        <v>46</v>
      </c>
      <c r="C49" s="10" t="s">
        <v>29</v>
      </c>
      <c r="D49" s="11" t="s">
        <v>1676</v>
      </c>
      <c r="E49" s="11" t="s">
        <v>46</v>
      </c>
      <c r="F49" s="11" t="s">
        <v>1677</v>
      </c>
      <c r="G49" s="11" t="s">
        <v>1678</v>
      </c>
      <c r="H49" s="11" t="s">
        <v>1679</v>
      </c>
      <c r="I49" s="11" t="s">
        <v>1680</v>
      </c>
      <c r="J49" s="11" t="s">
        <v>0</v>
      </c>
      <c r="K49" s="11" t="s">
        <v>1629</v>
      </c>
      <c r="L49" s="32">
        <f t="shared" si="2"/>
        <v>1</v>
      </c>
      <c r="M49" s="13" t="s">
        <v>1906</v>
      </c>
    </row>
    <row r="50" spans="1:13" s="7" customFormat="1" ht="99.95" customHeight="1" x14ac:dyDescent="0.15">
      <c r="A50" s="9">
        <f t="shared" si="0"/>
        <v>46</v>
      </c>
      <c r="B50" s="10">
        <v>46</v>
      </c>
      <c r="C50" s="10" t="s">
        <v>29</v>
      </c>
      <c r="D50" s="11" t="s">
        <v>1762</v>
      </c>
      <c r="E50" s="11" t="s">
        <v>46</v>
      </c>
      <c r="F50" s="11" t="s">
        <v>1763</v>
      </c>
      <c r="G50" s="11" t="s">
        <v>1764</v>
      </c>
      <c r="H50" s="11" t="s">
        <v>1765</v>
      </c>
      <c r="I50" s="11" t="s">
        <v>1766</v>
      </c>
      <c r="J50" s="11" t="s">
        <v>0</v>
      </c>
      <c r="K50" s="11" t="s">
        <v>1764</v>
      </c>
      <c r="L50" s="32">
        <v>1</v>
      </c>
      <c r="M50" s="13" t="s">
        <v>1917</v>
      </c>
    </row>
    <row r="51" spans="1:13" s="7" customFormat="1" ht="99.95" customHeight="1" x14ac:dyDescent="0.15">
      <c r="A51" s="9">
        <f t="shared" si="0"/>
        <v>47</v>
      </c>
      <c r="B51" s="10">
        <v>46</v>
      </c>
      <c r="C51" s="10" t="s">
        <v>2094</v>
      </c>
      <c r="D51" s="11" t="s">
        <v>2352</v>
      </c>
      <c r="E51" s="11" t="s">
        <v>46</v>
      </c>
      <c r="F51" s="11" t="s">
        <v>2353</v>
      </c>
      <c r="G51" s="11" t="s">
        <v>2354</v>
      </c>
      <c r="H51" s="11" t="s">
        <v>2355</v>
      </c>
      <c r="I51" s="11" t="s">
        <v>2378</v>
      </c>
      <c r="J51" s="11" t="s">
        <v>1131</v>
      </c>
      <c r="K51" s="11" t="s">
        <v>2354</v>
      </c>
      <c r="L51" s="32">
        <v>1</v>
      </c>
      <c r="M51" s="13" t="s">
        <v>2356</v>
      </c>
    </row>
    <row r="52" spans="1:13" s="7" customFormat="1" ht="99.95" customHeight="1" x14ac:dyDescent="0.15">
      <c r="A52" s="9">
        <f t="shared" si="0"/>
        <v>48</v>
      </c>
      <c r="B52" s="10">
        <v>46</v>
      </c>
      <c r="C52" s="10" t="s">
        <v>29</v>
      </c>
      <c r="D52" s="11" t="s">
        <v>1055</v>
      </c>
      <c r="E52" s="10" t="s">
        <v>46</v>
      </c>
      <c r="F52" s="12" t="s">
        <v>868</v>
      </c>
      <c r="G52" s="10" t="s">
        <v>596</v>
      </c>
      <c r="H52" s="10" t="s">
        <v>597</v>
      </c>
      <c r="I52" s="11" t="s">
        <v>2</v>
      </c>
      <c r="J52" s="11" t="s">
        <v>1</v>
      </c>
      <c r="K52" s="11"/>
      <c r="L52" s="32">
        <f t="shared" si="2"/>
        <v>1</v>
      </c>
      <c r="M52" s="13" t="s">
        <v>598</v>
      </c>
    </row>
    <row r="53" spans="1:13" s="7" customFormat="1" ht="99.95" customHeight="1" x14ac:dyDescent="0.15">
      <c r="A53" s="9">
        <f t="shared" si="0"/>
        <v>49</v>
      </c>
      <c r="B53" s="10">
        <v>46</v>
      </c>
      <c r="C53" s="10" t="s">
        <v>29</v>
      </c>
      <c r="D53" s="11" t="s">
        <v>71</v>
      </c>
      <c r="E53" s="10" t="s">
        <v>46</v>
      </c>
      <c r="F53" s="12" t="s">
        <v>869</v>
      </c>
      <c r="G53" s="10" t="s">
        <v>72</v>
      </c>
      <c r="H53" s="10" t="s">
        <v>73</v>
      </c>
      <c r="I53" s="11" t="s">
        <v>1156</v>
      </c>
      <c r="J53" s="11" t="s">
        <v>1</v>
      </c>
      <c r="K53" s="11"/>
      <c r="L53" s="32">
        <f t="shared" si="2"/>
        <v>2</v>
      </c>
      <c r="M53" s="13" t="s">
        <v>74</v>
      </c>
    </row>
    <row r="54" spans="1:13" s="7" customFormat="1" ht="99.95" customHeight="1" x14ac:dyDescent="0.15">
      <c r="A54" s="9">
        <f t="shared" si="0"/>
        <v>50</v>
      </c>
      <c r="B54" s="10">
        <v>46</v>
      </c>
      <c r="C54" s="10" t="s">
        <v>29</v>
      </c>
      <c r="D54" s="11" t="s">
        <v>1037</v>
      </c>
      <c r="E54" s="10" t="s">
        <v>46</v>
      </c>
      <c r="F54" s="12" t="s">
        <v>870</v>
      </c>
      <c r="G54" s="10" t="s">
        <v>47</v>
      </c>
      <c r="H54" s="10" t="s">
        <v>48</v>
      </c>
      <c r="I54" s="11" t="s">
        <v>1137</v>
      </c>
      <c r="J54" s="11" t="s">
        <v>1</v>
      </c>
      <c r="K54" s="11"/>
      <c r="L54" s="32">
        <f t="shared" si="2"/>
        <v>2</v>
      </c>
      <c r="M54" s="13" t="s">
        <v>49</v>
      </c>
    </row>
    <row r="55" spans="1:13" s="7" customFormat="1" ht="99.95" customHeight="1" x14ac:dyDescent="0.15">
      <c r="A55" s="9">
        <f t="shared" si="0"/>
        <v>51</v>
      </c>
      <c r="B55" s="10">
        <v>46</v>
      </c>
      <c r="C55" s="10" t="s">
        <v>29</v>
      </c>
      <c r="D55" s="11" t="s">
        <v>1853</v>
      </c>
      <c r="E55" s="11" t="s">
        <v>46</v>
      </c>
      <c r="F55" s="11" t="s">
        <v>1854</v>
      </c>
      <c r="G55" s="11" t="s">
        <v>1855</v>
      </c>
      <c r="H55" s="11" t="s">
        <v>1856</v>
      </c>
      <c r="I55" s="11" t="s">
        <v>1857</v>
      </c>
      <c r="J55" s="11" t="s">
        <v>1</v>
      </c>
      <c r="K55" s="11"/>
      <c r="L55" s="32">
        <f t="shared" si="2"/>
        <v>1</v>
      </c>
      <c r="M55" s="13" t="s">
        <v>1929</v>
      </c>
    </row>
    <row r="56" spans="1:13" s="7" customFormat="1" ht="99.95" customHeight="1" x14ac:dyDescent="0.15">
      <c r="A56" s="9">
        <f t="shared" si="0"/>
        <v>52</v>
      </c>
      <c r="B56" s="10">
        <v>46</v>
      </c>
      <c r="C56" s="10" t="s">
        <v>29</v>
      </c>
      <c r="D56" s="14" t="s">
        <v>1041</v>
      </c>
      <c r="E56" s="15" t="s">
        <v>46</v>
      </c>
      <c r="F56" s="17" t="s">
        <v>871</v>
      </c>
      <c r="G56" s="15" t="s">
        <v>745</v>
      </c>
      <c r="H56" s="15" t="s">
        <v>746</v>
      </c>
      <c r="I56" s="14" t="s">
        <v>1157</v>
      </c>
      <c r="J56" s="14" t="s">
        <v>0</v>
      </c>
      <c r="K56" s="14" t="s">
        <v>745</v>
      </c>
      <c r="L56" s="32">
        <f t="shared" si="2"/>
        <v>2</v>
      </c>
      <c r="M56" s="16" t="s">
        <v>1374</v>
      </c>
    </row>
    <row r="57" spans="1:13" s="7" customFormat="1" ht="99.95" customHeight="1" x14ac:dyDescent="0.15">
      <c r="A57" s="9">
        <f t="shared" si="0"/>
        <v>53</v>
      </c>
      <c r="B57" s="10">
        <v>46</v>
      </c>
      <c r="C57" s="10" t="s">
        <v>29</v>
      </c>
      <c r="D57" s="11" t="s">
        <v>1460</v>
      </c>
      <c r="E57" s="11" t="s">
        <v>1397</v>
      </c>
      <c r="F57" s="11" t="s">
        <v>1461</v>
      </c>
      <c r="G57" s="11" t="s">
        <v>1462</v>
      </c>
      <c r="H57" s="11" t="s">
        <v>1463</v>
      </c>
      <c r="I57" s="11" t="s">
        <v>1464</v>
      </c>
      <c r="J57" s="11" t="s">
        <v>0</v>
      </c>
      <c r="K57" s="11" t="s">
        <v>1465</v>
      </c>
      <c r="L57" s="32">
        <f t="shared" si="2"/>
        <v>1</v>
      </c>
      <c r="M57" s="13" t="s">
        <v>1878</v>
      </c>
    </row>
    <row r="58" spans="1:13" s="7" customFormat="1" ht="99.95" customHeight="1" x14ac:dyDescent="0.15">
      <c r="A58" s="9">
        <f t="shared" si="0"/>
        <v>54</v>
      </c>
      <c r="B58" s="10">
        <v>46</v>
      </c>
      <c r="C58" s="10" t="s">
        <v>29</v>
      </c>
      <c r="D58" s="11" t="s">
        <v>1557</v>
      </c>
      <c r="E58" s="11" t="s">
        <v>1397</v>
      </c>
      <c r="F58" s="11" t="s">
        <v>1398</v>
      </c>
      <c r="G58" s="11" t="s">
        <v>1399</v>
      </c>
      <c r="H58" s="11" t="s">
        <v>1400</v>
      </c>
      <c r="I58" s="11" t="s">
        <v>1558</v>
      </c>
      <c r="J58" s="11" t="s">
        <v>1</v>
      </c>
      <c r="K58" s="11"/>
      <c r="L58" s="32">
        <f t="shared" si="2"/>
        <v>2</v>
      </c>
      <c r="M58" s="13" t="s">
        <v>1939</v>
      </c>
    </row>
    <row r="59" spans="1:13" s="7" customFormat="1" ht="99.95" customHeight="1" x14ac:dyDescent="0.15">
      <c r="A59" s="9">
        <f t="shared" si="0"/>
        <v>55</v>
      </c>
      <c r="B59" s="10">
        <v>46</v>
      </c>
      <c r="C59" s="10" t="s">
        <v>29</v>
      </c>
      <c r="D59" s="11" t="s">
        <v>1832</v>
      </c>
      <c r="E59" s="11" t="s">
        <v>1397</v>
      </c>
      <c r="F59" s="11" t="s">
        <v>1833</v>
      </c>
      <c r="G59" s="11" t="s">
        <v>1834</v>
      </c>
      <c r="H59" s="11" t="s">
        <v>1835</v>
      </c>
      <c r="I59" s="11" t="s">
        <v>1836</v>
      </c>
      <c r="J59" s="11" t="s">
        <v>0</v>
      </c>
      <c r="K59" s="11" t="s">
        <v>1837</v>
      </c>
      <c r="L59" s="32">
        <f t="shared" si="2"/>
        <v>1</v>
      </c>
      <c r="M59" s="13" t="s">
        <v>1926</v>
      </c>
    </row>
    <row r="60" spans="1:13" s="7" customFormat="1" ht="99.95" customHeight="1" x14ac:dyDescent="0.15">
      <c r="A60" s="9">
        <f t="shared" si="0"/>
        <v>56</v>
      </c>
      <c r="B60" s="10">
        <v>46</v>
      </c>
      <c r="C60" s="10" t="s">
        <v>29</v>
      </c>
      <c r="D60" s="11" t="s">
        <v>2044</v>
      </c>
      <c r="E60" s="10" t="s">
        <v>1523</v>
      </c>
      <c r="F60" s="11" t="s">
        <v>2045</v>
      </c>
      <c r="G60" s="10" t="s">
        <v>1524</v>
      </c>
      <c r="H60" s="10" t="s">
        <v>1525</v>
      </c>
      <c r="I60" s="10" t="s">
        <v>1526</v>
      </c>
      <c r="J60" s="10" t="s">
        <v>0</v>
      </c>
      <c r="K60" s="10" t="s">
        <v>1527</v>
      </c>
      <c r="L60" s="32">
        <f t="shared" si="2"/>
        <v>1</v>
      </c>
      <c r="M60" s="13" t="s">
        <v>1884</v>
      </c>
    </row>
    <row r="61" spans="1:13" s="7" customFormat="1" ht="99.95" customHeight="1" x14ac:dyDescent="0.15">
      <c r="A61" s="9">
        <f t="shared" si="0"/>
        <v>57</v>
      </c>
      <c r="B61" s="10">
        <v>46</v>
      </c>
      <c r="C61" s="10" t="s">
        <v>29</v>
      </c>
      <c r="D61" s="11" t="s">
        <v>1658</v>
      </c>
      <c r="E61" s="11" t="s">
        <v>1523</v>
      </c>
      <c r="F61" s="11" t="s">
        <v>1659</v>
      </c>
      <c r="G61" s="11" t="s">
        <v>1660</v>
      </c>
      <c r="H61" s="11" t="s">
        <v>1661</v>
      </c>
      <c r="I61" s="11" t="s">
        <v>1662</v>
      </c>
      <c r="J61" s="11" t="s">
        <v>1</v>
      </c>
      <c r="K61" s="11"/>
      <c r="L61" s="32">
        <f t="shared" si="2"/>
        <v>1</v>
      </c>
      <c r="M61" s="13" t="s">
        <v>1902</v>
      </c>
    </row>
    <row r="62" spans="1:13" s="7" customFormat="1" ht="99.95" customHeight="1" x14ac:dyDescent="0.15">
      <c r="A62" s="9">
        <f t="shared" si="0"/>
        <v>58</v>
      </c>
      <c r="B62" s="10">
        <v>46</v>
      </c>
      <c r="C62" s="10" t="s">
        <v>29</v>
      </c>
      <c r="D62" s="11" t="s">
        <v>1732</v>
      </c>
      <c r="E62" s="11" t="s">
        <v>1523</v>
      </c>
      <c r="F62" s="11" t="s">
        <v>1733</v>
      </c>
      <c r="G62" s="11" t="s">
        <v>1734</v>
      </c>
      <c r="H62" s="11" t="s">
        <v>1735</v>
      </c>
      <c r="I62" s="11" t="s">
        <v>1736</v>
      </c>
      <c r="J62" s="11" t="s">
        <v>0</v>
      </c>
      <c r="K62" s="11" t="s">
        <v>1737</v>
      </c>
      <c r="L62" s="32">
        <f t="shared" si="2"/>
        <v>3</v>
      </c>
      <c r="M62" s="13" t="s">
        <v>1945</v>
      </c>
    </row>
    <row r="63" spans="1:13" s="7" customFormat="1" ht="99.95" customHeight="1" x14ac:dyDescent="0.15">
      <c r="A63" s="9">
        <f t="shared" si="0"/>
        <v>59</v>
      </c>
      <c r="B63" s="10">
        <v>46</v>
      </c>
      <c r="C63" s="10" t="s">
        <v>29</v>
      </c>
      <c r="D63" s="11" t="s">
        <v>1497</v>
      </c>
      <c r="E63" s="11" t="s">
        <v>234</v>
      </c>
      <c r="F63" s="11" t="s">
        <v>1498</v>
      </c>
      <c r="G63" s="11" t="s">
        <v>1499</v>
      </c>
      <c r="H63" s="11" t="s">
        <v>1500</v>
      </c>
      <c r="I63" s="11" t="s">
        <v>1501</v>
      </c>
      <c r="J63" s="11" t="s">
        <v>1</v>
      </c>
      <c r="K63" s="11"/>
      <c r="L63" s="32">
        <f t="shared" si="2"/>
        <v>1</v>
      </c>
      <c r="M63" s="13" t="s">
        <v>1880</v>
      </c>
    </row>
    <row r="64" spans="1:13" s="7" customFormat="1" ht="99.95" customHeight="1" x14ac:dyDescent="0.15">
      <c r="A64" s="9">
        <f t="shared" si="0"/>
        <v>60</v>
      </c>
      <c r="B64" s="10">
        <v>46</v>
      </c>
      <c r="C64" s="10" t="s">
        <v>29</v>
      </c>
      <c r="D64" s="14" t="s">
        <v>1159</v>
      </c>
      <c r="E64" s="15" t="s">
        <v>234</v>
      </c>
      <c r="F64" s="17" t="s">
        <v>872</v>
      </c>
      <c r="G64" s="15" t="s">
        <v>651</v>
      </c>
      <c r="H64" s="15" t="s">
        <v>652</v>
      </c>
      <c r="I64" s="14" t="s">
        <v>1158</v>
      </c>
      <c r="J64" s="14" t="s">
        <v>1</v>
      </c>
      <c r="K64" s="14"/>
      <c r="L64" s="32">
        <f t="shared" si="2"/>
        <v>25</v>
      </c>
      <c r="M64" s="16" t="s">
        <v>1979</v>
      </c>
    </row>
    <row r="65" spans="1:13" s="7" customFormat="1" ht="99.95" customHeight="1" x14ac:dyDescent="0.15">
      <c r="A65" s="9">
        <f t="shared" si="0"/>
        <v>61</v>
      </c>
      <c r="B65" s="10">
        <v>46</v>
      </c>
      <c r="C65" s="10" t="s">
        <v>29</v>
      </c>
      <c r="D65" s="11" t="s">
        <v>1811</v>
      </c>
      <c r="E65" s="11" t="s">
        <v>234</v>
      </c>
      <c r="F65" s="11" t="s">
        <v>1812</v>
      </c>
      <c r="G65" s="11" t="s">
        <v>1813</v>
      </c>
      <c r="H65" s="11" t="s">
        <v>1814</v>
      </c>
      <c r="I65" s="11" t="s">
        <v>1815</v>
      </c>
      <c r="J65" s="11" t="s">
        <v>1</v>
      </c>
      <c r="K65" s="11"/>
      <c r="L65" s="32">
        <f t="shared" si="2"/>
        <v>2</v>
      </c>
      <c r="M65" s="13" t="s">
        <v>1947</v>
      </c>
    </row>
    <row r="66" spans="1:13" s="7" customFormat="1" ht="99.95" customHeight="1" x14ac:dyDescent="0.15">
      <c r="A66" s="9">
        <f t="shared" si="0"/>
        <v>62</v>
      </c>
      <c r="B66" s="10">
        <v>46</v>
      </c>
      <c r="C66" s="10" t="s">
        <v>29</v>
      </c>
      <c r="D66" s="11" t="s">
        <v>75</v>
      </c>
      <c r="E66" s="10" t="s">
        <v>76</v>
      </c>
      <c r="F66" s="12" t="s">
        <v>873</v>
      </c>
      <c r="G66" s="10" t="s">
        <v>77</v>
      </c>
      <c r="H66" s="10" t="s">
        <v>78</v>
      </c>
      <c r="I66" s="11" t="s">
        <v>1160</v>
      </c>
      <c r="J66" s="11" t="s">
        <v>1</v>
      </c>
      <c r="K66" s="11"/>
      <c r="L66" s="32">
        <f t="shared" si="2"/>
        <v>2</v>
      </c>
      <c r="M66" s="13" t="s">
        <v>1971</v>
      </c>
    </row>
    <row r="67" spans="1:13" s="7" customFormat="1" ht="99.95" customHeight="1" x14ac:dyDescent="0.15">
      <c r="A67" s="9">
        <f t="shared" si="0"/>
        <v>63</v>
      </c>
      <c r="B67" s="10">
        <v>46</v>
      </c>
      <c r="C67" s="10" t="s">
        <v>29</v>
      </c>
      <c r="D67" s="11" t="s">
        <v>1038</v>
      </c>
      <c r="E67" s="10" t="s">
        <v>76</v>
      </c>
      <c r="F67" s="12" t="s">
        <v>874</v>
      </c>
      <c r="G67" s="10" t="s">
        <v>739</v>
      </c>
      <c r="H67" s="10" t="s">
        <v>740</v>
      </c>
      <c r="I67" s="11" t="s">
        <v>1161</v>
      </c>
      <c r="J67" s="11" t="s">
        <v>0</v>
      </c>
      <c r="K67" s="11" t="s">
        <v>739</v>
      </c>
      <c r="L67" s="32">
        <f t="shared" si="2"/>
        <v>1</v>
      </c>
      <c r="M67" s="13" t="s">
        <v>741</v>
      </c>
    </row>
    <row r="68" spans="1:13" s="7" customFormat="1" ht="99.95" customHeight="1" x14ac:dyDescent="0.15">
      <c r="A68" s="9">
        <f t="shared" si="0"/>
        <v>64</v>
      </c>
      <c r="B68" s="10">
        <v>46</v>
      </c>
      <c r="C68" s="10" t="s">
        <v>2094</v>
      </c>
      <c r="D68" s="11" t="s">
        <v>2364</v>
      </c>
      <c r="E68" s="10" t="s">
        <v>76</v>
      </c>
      <c r="F68" s="12" t="s">
        <v>2365</v>
      </c>
      <c r="G68" s="10" t="s">
        <v>2366</v>
      </c>
      <c r="H68" s="10" t="s">
        <v>2367</v>
      </c>
      <c r="I68" s="11" t="s">
        <v>2368</v>
      </c>
      <c r="J68" s="11" t="s">
        <v>1131</v>
      </c>
      <c r="K68" s="11" t="s">
        <v>2366</v>
      </c>
      <c r="L68" s="32">
        <v>1</v>
      </c>
      <c r="M68" s="13" t="s">
        <v>2369</v>
      </c>
    </row>
    <row r="69" spans="1:13" s="7" customFormat="1" ht="99.95" customHeight="1" x14ac:dyDescent="0.15">
      <c r="A69" s="9">
        <f t="shared" si="0"/>
        <v>65</v>
      </c>
      <c r="B69" s="10">
        <v>46</v>
      </c>
      <c r="C69" s="10" t="s">
        <v>29</v>
      </c>
      <c r="D69" s="11" t="s">
        <v>2060</v>
      </c>
      <c r="E69" s="11" t="s">
        <v>2061</v>
      </c>
      <c r="F69" s="11" t="s">
        <v>2062</v>
      </c>
      <c r="G69" s="11" t="s">
        <v>2063</v>
      </c>
      <c r="H69" s="11" t="s">
        <v>2064</v>
      </c>
      <c r="I69" s="11" t="s">
        <v>2065</v>
      </c>
      <c r="J69" s="11" t="s">
        <v>2066</v>
      </c>
      <c r="K69" s="11"/>
      <c r="L69" s="32">
        <f t="shared" si="2"/>
        <v>1</v>
      </c>
      <c r="M69" s="13" t="s">
        <v>2067</v>
      </c>
    </row>
    <row r="70" spans="1:13" s="7" customFormat="1" ht="99.95" customHeight="1" x14ac:dyDescent="0.15">
      <c r="A70" s="9">
        <f t="shared" si="0"/>
        <v>66</v>
      </c>
      <c r="B70" s="10">
        <v>46</v>
      </c>
      <c r="C70" s="10" t="s">
        <v>29</v>
      </c>
      <c r="D70" s="14" t="s">
        <v>1309</v>
      </c>
      <c r="E70" s="15" t="s">
        <v>1310</v>
      </c>
      <c r="F70" s="17" t="s">
        <v>1311</v>
      </c>
      <c r="G70" s="15" t="s">
        <v>1312</v>
      </c>
      <c r="H70" s="15" t="s">
        <v>1313</v>
      </c>
      <c r="I70" s="14" t="s">
        <v>1314</v>
      </c>
      <c r="J70" s="14" t="s">
        <v>1131</v>
      </c>
      <c r="K70" s="14" t="s">
        <v>1312</v>
      </c>
      <c r="L70" s="32">
        <f t="shared" si="2"/>
        <v>1</v>
      </c>
      <c r="M70" s="16" t="s">
        <v>1315</v>
      </c>
    </row>
    <row r="71" spans="1:13" s="7" customFormat="1" ht="99.95" customHeight="1" x14ac:dyDescent="0.15">
      <c r="A71" s="9">
        <f t="shared" ref="A71:A135" si="3">ROW()-4</f>
        <v>67</v>
      </c>
      <c r="B71" s="10">
        <v>46</v>
      </c>
      <c r="C71" s="10" t="s">
        <v>29</v>
      </c>
      <c r="D71" s="11" t="s">
        <v>1036</v>
      </c>
      <c r="E71" s="10" t="s">
        <v>45</v>
      </c>
      <c r="F71" s="12" t="s">
        <v>875</v>
      </c>
      <c r="G71" s="10" t="s">
        <v>734</v>
      </c>
      <c r="H71" s="10" t="s">
        <v>735</v>
      </c>
      <c r="I71" s="11" t="s">
        <v>1137</v>
      </c>
      <c r="J71" s="11" t="s">
        <v>0</v>
      </c>
      <c r="K71" s="11" t="s">
        <v>734</v>
      </c>
      <c r="L71" s="32">
        <f t="shared" ref="L71:L80" si="4">LEN(M71)-LEN(SUBSTITUTE(M71, "、",""))/LEN("、")+1</f>
        <v>1</v>
      </c>
      <c r="M71" s="13" t="s">
        <v>736</v>
      </c>
    </row>
    <row r="72" spans="1:13" s="7" customFormat="1" ht="99.95" customHeight="1" x14ac:dyDescent="0.15">
      <c r="A72" s="9">
        <f t="shared" si="3"/>
        <v>68</v>
      </c>
      <c r="B72" s="10">
        <v>46</v>
      </c>
      <c r="C72" s="10" t="s">
        <v>29</v>
      </c>
      <c r="D72" s="11" t="s">
        <v>1772</v>
      </c>
      <c r="E72" s="11" t="s">
        <v>1773</v>
      </c>
      <c r="F72" s="11" t="s">
        <v>1774</v>
      </c>
      <c r="G72" s="11" t="s">
        <v>1775</v>
      </c>
      <c r="H72" s="11" t="s">
        <v>1776</v>
      </c>
      <c r="I72" s="11" t="s">
        <v>1777</v>
      </c>
      <c r="J72" s="11" t="s">
        <v>0</v>
      </c>
      <c r="K72" s="11" t="s">
        <v>1778</v>
      </c>
      <c r="L72" s="32">
        <f t="shared" si="4"/>
        <v>1</v>
      </c>
      <c r="M72" s="13" t="s">
        <v>1946</v>
      </c>
    </row>
    <row r="73" spans="1:13" s="7" customFormat="1" ht="99.95" customHeight="1" x14ac:dyDescent="0.15">
      <c r="A73" s="9">
        <f t="shared" si="3"/>
        <v>69</v>
      </c>
      <c r="B73" s="10">
        <v>46</v>
      </c>
      <c r="C73" s="10" t="s">
        <v>29</v>
      </c>
      <c r="D73" s="11" t="s">
        <v>678</v>
      </c>
      <c r="E73" s="10" t="s">
        <v>679</v>
      </c>
      <c r="F73" s="12" t="s">
        <v>876</v>
      </c>
      <c r="G73" s="10" t="s">
        <v>680</v>
      </c>
      <c r="H73" s="10" t="s">
        <v>681</v>
      </c>
      <c r="I73" s="11" t="s">
        <v>1308</v>
      </c>
      <c r="J73" s="11" t="s">
        <v>0</v>
      </c>
      <c r="K73" s="11" t="s">
        <v>680</v>
      </c>
      <c r="L73" s="32">
        <f t="shared" si="4"/>
        <v>1</v>
      </c>
      <c r="M73" s="13" t="s">
        <v>682</v>
      </c>
    </row>
    <row r="74" spans="1:13" s="7" customFormat="1" ht="99.95" customHeight="1" x14ac:dyDescent="0.15">
      <c r="A74" s="9">
        <f t="shared" si="3"/>
        <v>70</v>
      </c>
      <c r="B74" s="10">
        <v>46</v>
      </c>
      <c r="C74" s="10" t="s">
        <v>29</v>
      </c>
      <c r="D74" s="11" t="s">
        <v>1779</v>
      </c>
      <c r="E74" s="10" t="s">
        <v>1780</v>
      </c>
      <c r="F74" s="11" t="s">
        <v>1781</v>
      </c>
      <c r="G74" s="10" t="s">
        <v>1782</v>
      </c>
      <c r="H74" s="10" t="s">
        <v>1783</v>
      </c>
      <c r="I74" s="10" t="s">
        <v>1784</v>
      </c>
      <c r="J74" s="10" t="s">
        <v>0</v>
      </c>
      <c r="K74" s="10" t="s">
        <v>1785</v>
      </c>
      <c r="L74" s="32">
        <f t="shared" si="4"/>
        <v>1</v>
      </c>
      <c r="M74" s="13" t="s">
        <v>1919</v>
      </c>
    </row>
    <row r="75" spans="1:13" s="7" customFormat="1" ht="99.95" customHeight="1" x14ac:dyDescent="0.15">
      <c r="A75" s="9">
        <f t="shared" si="3"/>
        <v>71</v>
      </c>
      <c r="B75" s="10">
        <v>46</v>
      </c>
      <c r="C75" s="10" t="s">
        <v>29</v>
      </c>
      <c r="D75" s="11" t="s">
        <v>1591</v>
      </c>
      <c r="E75" s="11" t="s">
        <v>1592</v>
      </c>
      <c r="F75" s="11" t="s">
        <v>1593</v>
      </c>
      <c r="G75" s="11" t="s">
        <v>1594</v>
      </c>
      <c r="H75" s="11" t="s">
        <v>1595</v>
      </c>
      <c r="I75" s="11" t="s">
        <v>1526</v>
      </c>
      <c r="J75" s="11" t="s">
        <v>0</v>
      </c>
      <c r="K75" s="11" t="s">
        <v>1596</v>
      </c>
      <c r="L75" s="32">
        <f t="shared" si="4"/>
        <v>1</v>
      </c>
      <c r="M75" s="13" t="s">
        <v>1892</v>
      </c>
    </row>
    <row r="76" spans="1:13" s="7" customFormat="1" ht="99.95" customHeight="1" x14ac:dyDescent="0.15">
      <c r="A76" s="9">
        <f t="shared" si="3"/>
        <v>72</v>
      </c>
      <c r="B76" s="10" t="s">
        <v>2095</v>
      </c>
      <c r="C76" s="10" t="s">
        <v>29</v>
      </c>
      <c r="D76" s="11" t="s">
        <v>2271</v>
      </c>
      <c r="E76" s="10" t="s">
        <v>340</v>
      </c>
      <c r="F76" s="12" t="s">
        <v>2272</v>
      </c>
      <c r="G76" s="10" t="s">
        <v>2273</v>
      </c>
      <c r="H76" s="10" t="s">
        <v>2274</v>
      </c>
      <c r="I76" s="11" t="s">
        <v>2275</v>
      </c>
      <c r="J76" s="11" t="s">
        <v>1051</v>
      </c>
      <c r="K76" s="11"/>
      <c r="L76" s="32">
        <f t="shared" si="4"/>
        <v>2</v>
      </c>
      <c r="M76" s="13" t="s">
        <v>2282</v>
      </c>
    </row>
    <row r="77" spans="1:13" s="7" customFormat="1" ht="99.95" customHeight="1" x14ac:dyDescent="0.15">
      <c r="A77" s="9">
        <f t="shared" si="3"/>
        <v>73</v>
      </c>
      <c r="B77" s="10">
        <v>46</v>
      </c>
      <c r="C77" s="10" t="s">
        <v>29</v>
      </c>
      <c r="D77" s="11" t="s">
        <v>339</v>
      </c>
      <c r="E77" s="10" t="s">
        <v>340</v>
      </c>
      <c r="F77" s="12" t="s">
        <v>877</v>
      </c>
      <c r="G77" s="10" t="s">
        <v>341</v>
      </c>
      <c r="H77" s="10" t="s">
        <v>342</v>
      </c>
      <c r="I77" s="11" t="s">
        <v>1162</v>
      </c>
      <c r="J77" s="11" t="s">
        <v>0</v>
      </c>
      <c r="K77" s="11" t="s">
        <v>341</v>
      </c>
      <c r="L77" s="32">
        <f t="shared" si="4"/>
        <v>1</v>
      </c>
      <c r="M77" s="13" t="s">
        <v>343</v>
      </c>
    </row>
    <row r="78" spans="1:13" s="7" customFormat="1" ht="99.95" customHeight="1" x14ac:dyDescent="0.15">
      <c r="A78" s="9">
        <f t="shared" si="3"/>
        <v>74</v>
      </c>
      <c r="B78" s="10">
        <v>46</v>
      </c>
      <c r="C78" s="10" t="s">
        <v>29</v>
      </c>
      <c r="D78" s="11" t="s">
        <v>460</v>
      </c>
      <c r="E78" s="10" t="s">
        <v>340</v>
      </c>
      <c r="F78" s="12" t="s">
        <v>878</v>
      </c>
      <c r="G78" s="10" t="s">
        <v>461</v>
      </c>
      <c r="H78" s="10" t="s">
        <v>462</v>
      </c>
      <c r="I78" s="11" t="s">
        <v>1163</v>
      </c>
      <c r="J78" s="11" t="s">
        <v>1</v>
      </c>
      <c r="K78" s="11"/>
      <c r="L78" s="32">
        <f t="shared" si="4"/>
        <v>1</v>
      </c>
      <c r="M78" s="13" t="s">
        <v>463</v>
      </c>
    </row>
    <row r="79" spans="1:13" s="7" customFormat="1" ht="99.95" customHeight="1" x14ac:dyDescent="0.15">
      <c r="A79" s="9">
        <f t="shared" si="3"/>
        <v>75</v>
      </c>
      <c r="B79" s="10">
        <v>46</v>
      </c>
      <c r="C79" s="10" t="s">
        <v>29</v>
      </c>
      <c r="D79" s="11" t="s">
        <v>1619</v>
      </c>
      <c r="E79" s="11" t="s">
        <v>340</v>
      </c>
      <c r="F79" s="11" t="s">
        <v>1620</v>
      </c>
      <c r="G79" s="11" t="s">
        <v>1621</v>
      </c>
      <c r="H79" s="11" t="s">
        <v>1622</v>
      </c>
      <c r="I79" s="11" t="s">
        <v>1526</v>
      </c>
      <c r="J79" s="11" t="s">
        <v>0</v>
      </c>
      <c r="K79" s="11" t="s">
        <v>1623</v>
      </c>
      <c r="L79" s="32">
        <f t="shared" si="4"/>
        <v>1</v>
      </c>
      <c r="M79" s="13" t="s">
        <v>1896</v>
      </c>
    </row>
    <row r="80" spans="1:13" s="7" customFormat="1" ht="99.95" customHeight="1" x14ac:dyDescent="0.15">
      <c r="A80" s="9">
        <f t="shared" si="3"/>
        <v>76</v>
      </c>
      <c r="B80" s="10">
        <v>46</v>
      </c>
      <c r="C80" s="10" t="s">
        <v>29</v>
      </c>
      <c r="D80" s="11" t="s">
        <v>1056</v>
      </c>
      <c r="E80" s="10" t="s">
        <v>340</v>
      </c>
      <c r="F80" s="12" t="s">
        <v>879</v>
      </c>
      <c r="G80" s="10" t="s">
        <v>533</v>
      </c>
      <c r="H80" s="10" t="s">
        <v>534</v>
      </c>
      <c r="I80" s="11" t="s">
        <v>1164</v>
      </c>
      <c r="J80" s="11" t="s">
        <v>0</v>
      </c>
      <c r="K80" s="11" t="s">
        <v>533</v>
      </c>
      <c r="L80" s="32">
        <f t="shared" si="4"/>
        <v>1</v>
      </c>
      <c r="M80" s="13" t="s">
        <v>535</v>
      </c>
    </row>
    <row r="81" spans="1:13" s="7" customFormat="1" ht="99.95" customHeight="1" x14ac:dyDescent="0.15">
      <c r="A81" s="9">
        <f t="shared" si="3"/>
        <v>77</v>
      </c>
      <c r="B81" s="10">
        <v>46</v>
      </c>
      <c r="C81" s="10" t="s">
        <v>29</v>
      </c>
      <c r="D81" s="11" t="s">
        <v>2138</v>
      </c>
      <c r="E81" s="10" t="s">
        <v>340</v>
      </c>
      <c r="F81" s="12" t="s">
        <v>2139</v>
      </c>
      <c r="G81" s="10" t="s">
        <v>2140</v>
      </c>
      <c r="H81" s="10" t="s">
        <v>2141</v>
      </c>
      <c r="I81" s="11" t="s">
        <v>2142</v>
      </c>
      <c r="J81" s="11" t="s">
        <v>0</v>
      </c>
      <c r="K81" s="10" t="s">
        <v>2140</v>
      </c>
      <c r="L81" s="32">
        <v>1</v>
      </c>
      <c r="M81" s="13" t="s">
        <v>2143</v>
      </c>
    </row>
    <row r="82" spans="1:13" s="7" customFormat="1" ht="99.95" customHeight="1" x14ac:dyDescent="0.15">
      <c r="A82" s="9">
        <f t="shared" si="3"/>
        <v>78</v>
      </c>
      <c r="B82" s="10">
        <v>46</v>
      </c>
      <c r="C82" s="10" t="s">
        <v>29</v>
      </c>
      <c r="D82" s="11" t="s">
        <v>1743</v>
      </c>
      <c r="E82" s="11" t="s">
        <v>340</v>
      </c>
      <c r="F82" s="11" t="s">
        <v>1744</v>
      </c>
      <c r="G82" s="11" t="s">
        <v>1745</v>
      </c>
      <c r="H82" s="11" t="s">
        <v>1746</v>
      </c>
      <c r="I82" s="11" t="s">
        <v>1747</v>
      </c>
      <c r="J82" s="11" t="s">
        <v>0</v>
      </c>
      <c r="K82" s="11" t="s">
        <v>1748</v>
      </c>
      <c r="L82" s="32">
        <f t="shared" ref="L82:L123" si="5">LEN(M82)-LEN(SUBSTITUTE(M82, "、",""))/LEN("、")+1</f>
        <v>1</v>
      </c>
      <c r="M82" s="13" t="s">
        <v>1914</v>
      </c>
    </row>
    <row r="83" spans="1:13" s="7" customFormat="1" ht="99.95" customHeight="1" x14ac:dyDescent="0.15">
      <c r="A83" s="9">
        <f t="shared" si="3"/>
        <v>79</v>
      </c>
      <c r="B83" s="10">
        <v>46</v>
      </c>
      <c r="C83" s="10" t="s">
        <v>29</v>
      </c>
      <c r="D83" s="11" t="s">
        <v>581</v>
      </c>
      <c r="E83" s="10" t="s">
        <v>340</v>
      </c>
      <c r="F83" s="12" t="s">
        <v>880</v>
      </c>
      <c r="G83" s="10" t="s">
        <v>582</v>
      </c>
      <c r="H83" s="10" t="s">
        <v>582</v>
      </c>
      <c r="I83" s="11" t="s">
        <v>1165</v>
      </c>
      <c r="J83" s="11" t="s">
        <v>1</v>
      </c>
      <c r="K83" s="11"/>
      <c r="L83" s="32">
        <f t="shared" si="5"/>
        <v>1</v>
      </c>
      <c r="M83" s="13" t="s">
        <v>583</v>
      </c>
    </row>
    <row r="84" spans="1:13" s="7" customFormat="1" ht="99.95" customHeight="1" x14ac:dyDescent="0.15">
      <c r="A84" s="9">
        <f t="shared" si="3"/>
        <v>80</v>
      </c>
      <c r="B84" s="10">
        <v>46</v>
      </c>
      <c r="C84" s="10" t="s">
        <v>29</v>
      </c>
      <c r="D84" s="14" t="s">
        <v>1075</v>
      </c>
      <c r="E84" s="15" t="s">
        <v>85</v>
      </c>
      <c r="F84" s="15" t="s">
        <v>1080</v>
      </c>
      <c r="G84" s="15" t="s">
        <v>1076</v>
      </c>
      <c r="H84" s="15" t="s">
        <v>1077</v>
      </c>
      <c r="I84" s="14" t="s">
        <v>1078</v>
      </c>
      <c r="J84" s="15" t="s">
        <v>0</v>
      </c>
      <c r="K84" s="15" t="s">
        <v>1079</v>
      </c>
      <c r="L84" s="32">
        <f t="shared" si="5"/>
        <v>2</v>
      </c>
      <c r="M84" s="16" t="s">
        <v>1081</v>
      </c>
    </row>
    <row r="85" spans="1:13" s="7" customFormat="1" ht="99.95" customHeight="1" x14ac:dyDescent="0.15">
      <c r="A85" s="9">
        <f t="shared" si="3"/>
        <v>81</v>
      </c>
      <c r="B85" s="10">
        <v>46</v>
      </c>
      <c r="C85" s="10" t="s">
        <v>29</v>
      </c>
      <c r="D85" s="14" t="s">
        <v>648</v>
      </c>
      <c r="E85" s="15" t="s">
        <v>85</v>
      </c>
      <c r="F85" s="17" t="s">
        <v>881</v>
      </c>
      <c r="G85" s="15" t="s">
        <v>649</v>
      </c>
      <c r="H85" s="15" t="s">
        <v>650</v>
      </c>
      <c r="I85" s="14" t="s">
        <v>1166</v>
      </c>
      <c r="J85" s="14" t="s">
        <v>0</v>
      </c>
      <c r="K85" s="14" t="s">
        <v>649</v>
      </c>
      <c r="L85" s="32">
        <f t="shared" si="5"/>
        <v>3</v>
      </c>
      <c r="M85" s="16" t="s">
        <v>1372</v>
      </c>
    </row>
    <row r="86" spans="1:13" s="7" customFormat="1" ht="99.95" customHeight="1" x14ac:dyDescent="0.15">
      <c r="A86" s="9">
        <f t="shared" si="3"/>
        <v>82</v>
      </c>
      <c r="B86" s="10">
        <v>46</v>
      </c>
      <c r="C86" s="10" t="s">
        <v>29</v>
      </c>
      <c r="D86" s="14" t="s">
        <v>84</v>
      </c>
      <c r="E86" s="15" t="s">
        <v>85</v>
      </c>
      <c r="F86" s="17" t="s">
        <v>882</v>
      </c>
      <c r="G86" s="15" t="s">
        <v>86</v>
      </c>
      <c r="H86" s="15" t="s">
        <v>87</v>
      </c>
      <c r="I86" s="14" t="s">
        <v>1167</v>
      </c>
      <c r="J86" s="14" t="s">
        <v>0</v>
      </c>
      <c r="K86" s="14" t="s">
        <v>88</v>
      </c>
      <c r="L86" s="32">
        <f t="shared" si="5"/>
        <v>2</v>
      </c>
      <c r="M86" s="16" t="s">
        <v>1316</v>
      </c>
    </row>
    <row r="87" spans="1:13" s="7" customFormat="1" ht="99.95" customHeight="1" x14ac:dyDescent="0.15">
      <c r="A87" s="9">
        <f t="shared" si="3"/>
        <v>83</v>
      </c>
      <c r="B87" s="10">
        <v>46</v>
      </c>
      <c r="C87" s="10" t="s">
        <v>29</v>
      </c>
      <c r="D87" s="14" t="s">
        <v>2307</v>
      </c>
      <c r="E87" s="15" t="s">
        <v>85</v>
      </c>
      <c r="F87" s="17" t="s">
        <v>2308</v>
      </c>
      <c r="G87" s="15" t="s">
        <v>2309</v>
      </c>
      <c r="H87" s="15" t="s">
        <v>2310</v>
      </c>
      <c r="I87" s="14" t="s">
        <v>2142</v>
      </c>
      <c r="J87" s="14" t="s">
        <v>2311</v>
      </c>
      <c r="K87" s="14" t="s">
        <v>2312</v>
      </c>
      <c r="L87" s="32">
        <f t="shared" si="5"/>
        <v>1</v>
      </c>
      <c r="M87" s="16" t="s">
        <v>2350</v>
      </c>
    </row>
    <row r="88" spans="1:13" s="7" customFormat="1" ht="99.95" customHeight="1" x14ac:dyDescent="0.15">
      <c r="A88" s="9">
        <f t="shared" si="3"/>
        <v>84</v>
      </c>
      <c r="B88" s="10">
        <v>46</v>
      </c>
      <c r="C88" s="10" t="s">
        <v>29</v>
      </c>
      <c r="D88" s="11" t="s">
        <v>1449</v>
      </c>
      <c r="E88" s="11" t="s">
        <v>560</v>
      </c>
      <c r="F88" s="11" t="s">
        <v>1450</v>
      </c>
      <c r="G88" s="11" t="s">
        <v>1451</v>
      </c>
      <c r="H88" s="11" t="s">
        <v>1452</v>
      </c>
      <c r="I88" s="11" t="s">
        <v>1453</v>
      </c>
      <c r="J88" s="11" t="s">
        <v>0</v>
      </c>
      <c r="K88" s="11" t="s">
        <v>1454</v>
      </c>
      <c r="L88" s="32">
        <f t="shared" si="5"/>
        <v>2</v>
      </c>
      <c r="M88" s="13" t="s">
        <v>1933</v>
      </c>
    </row>
    <row r="89" spans="1:13" s="7" customFormat="1" ht="99.95" customHeight="1" x14ac:dyDescent="0.15">
      <c r="A89" s="9">
        <f t="shared" si="3"/>
        <v>85</v>
      </c>
      <c r="B89" s="10">
        <v>46</v>
      </c>
      <c r="C89" s="10" t="s">
        <v>29</v>
      </c>
      <c r="D89" s="11" t="s">
        <v>1635</v>
      </c>
      <c r="E89" s="11" t="s">
        <v>560</v>
      </c>
      <c r="F89" s="11" t="s">
        <v>1636</v>
      </c>
      <c r="G89" s="11" t="s">
        <v>1637</v>
      </c>
      <c r="H89" s="11" t="s">
        <v>1638</v>
      </c>
      <c r="I89" s="11" t="s">
        <v>1639</v>
      </c>
      <c r="J89" s="11" t="s">
        <v>0</v>
      </c>
      <c r="K89" s="11" t="s">
        <v>1640</v>
      </c>
      <c r="L89" s="32">
        <f t="shared" si="5"/>
        <v>3</v>
      </c>
      <c r="M89" s="13" t="s">
        <v>1941</v>
      </c>
    </row>
    <row r="90" spans="1:13" s="7" customFormat="1" ht="99.95" customHeight="1" x14ac:dyDescent="0.15">
      <c r="A90" s="9">
        <f t="shared" si="3"/>
        <v>86</v>
      </c>
      <c r="B90" s="10">
        <v>46</v>
      </c>
      <c r="C90" s="10" t="s">
        <v>29</v>
      </c>
      <c r="D90" s="11" t="s">
        <v>2324</v>
      </c>
      <c r="E90" s="10" t="s">
        <v>2325</v>
      </c>
      <c r="F90" s="12" t="s">
        <v>2326</v>
      </c>
      <c r="G90" s="10" t="s">
        <v>2327</v>
      </c>
      <c r="H90" s="10" t="s">
        <v>2328</v>
      </c>
      <c r="I90" s="11" t="s">
        <v>2329</v>
      </c>
      <c r="J90" s="11" t="s">
        <v>0</v>
      </c>
      <c r="K90" s="11" t="s">
        <v>2327</v>
      </c>
      <c r="L90" s="32">
        <f t="shared" si="5"/>
        <v>1</v>
      </c>
      <c r="M90" s="13" t="s">
        <v>561</v>
      </c>
    </row>
    <row r="91" spans="1:13" s="7" customFormat="1" ht="99.95" customHeight="1" x14ac:dyDescent="0.15">
      <c r="A91" s="9">
        <f t="shared" si="3"/>
        <v>87</v>
      </c>
      <c r="B91" s="10">
        <v>46</v>
      </c>
      <c r="C91" s="10" t="s">
        <v>29</v>
      </c>
      <c r="D91" s="11" t="s">
        <v>1039</v>
      </c>
      <c r="E91" s="10" t="s">
        <v>560</v>
      </c>
      <c r="F91" s="12" t="s">
        <v>883</v>
      </c>
      <c r="G91" s="10" t="s">
        <v>742</v>
      </c>
      <c r="H91" s="10" t="s">
        <v>743</v>
      </c>
      <c r="I91" s="11" t="s">
        <v>1168</v>
      </c>
      <c r="J91" s="11" t="s">
        <v>0</v>
      </c>
      <c r="K91" s="11" t="s">
        <v>742</v>
      </c>
      <c r="L91" s="32">
        <f t="shared" si="5"/>
        <v>1</v>
      </c>
      <c r="M91" s="13" t="s">
        <v>744</v>
      </c>
    </row>
    <row r="92" spans="1:13" s="7" customFormat="1" ht="99.95" customHeight="1" x14ac:dyDescent="0.15">
      <c r="A92" s="9">
        <f t="shared" si="3"/>
        <v>88</v>
      </c>
      <c r="B92" s="10">
        <v>46</v>
      </c>
      <c r="C92" s="10" t="s">
        <v>29</v>
      </c>
      <c r="D92" s="11" t="s">
        <v>779</v>
      </c>
      <c r="E92" s="10" t="s">
        <v>560</v>
      </c>
      <c r="F92" s="12" t="s">
        <v>884</v>
      </c>
      <c r="G92" s="10" t="s">
        <v>780</v>
      </c>
      <c r="H92" s="10" t="s">
        <v>781</v>
      </c>
      <c r="I92" s="11" t="s">
        <v>1169</v>
      </c>
      <c r="J92" s="11" t="s">
        <v>0</v>
      </c>
      <c r="K92" s="11" t="s">
        <v>782</v>
      </c>
      <c r="L92" s="32">
        <f t="shared" si="5"/>
        <v>3</v>
      </c>
      <c r="M92" s="13" t="s">
        <v>2181</v>
      </c>
    </row>
    <row r="93" spans="1:13" s="7" customFormat="1" ht="99.95" customHeight="1" x14ac:dyDescent="0.15">
      <c r="A93" s="9">
        <f t="shared" si="3"/>
        <v>89</v>
      </c>
      <c r="B93" s="10">
        <v>46</v>
      </c>
      <c r="C93" s="10" t="s">
        <v>29</v>
      </c>
      <c r="D93" s="11" t="s">
        <v>811</v>
      </c>
      <c r="E93" s="10" t="s">
        <v>560</v>
      </c>
      <c r="F93" s="12" t="s">
        <v>885</v>
      </c>
      <c r="G93" s="10" t="s">
        <v>812</v>
      </c>
      <c r="H93" s="10" t="s">
        <v>813</v>
      </c>
      <c r="I93" s="11" t="s">
        <v>1170</v>
      </c>
      <c r="J93" s="11" t="s">
        <v>0</v>
      </c>
      <c r="K93" s="11" t="s">
        <v>814</v>
      </c>
      <c r="L93" s="32">
        <f t="shared" si="5"/>
        <v>1</v>
      </c>
      <c r="M93" s="13" t="s">
        <v>815</v>
      </c>
    </row>
    <row r="94" spans="1:13" s="7" customFormat="1" ht="99.95" customHeight="1" x14ac:dyDescent="0.15">
      <c r="A94" s="9">
        <f t="shared" si="3"/>
        <v>90</v>
      </c>
      <c r="B94" s="10">
        <v>46</v>
      </c>
      <c r="C94" s="10" t="s">
        <v>29</v>
      </c>
      <c r="D94" s="11" t="s">
        <v>344</v>
      </c>
      <c r="E94" s="10" t="s">
        <v>345</v>
      </c>
      <c r="F94" s="12" t="s">
        <v>886</v>
      </c>
      <c r="G94" s="10" t="s">
        <v>346</v>
      </c>
      <c r="H94" s="10" t="s">
        <v>346</v>
      </c>
      <c r="I94" s="11" t="s">
        <v>1171</v>
      </c>
      <c r="J94" s="11" t="s">
        <v>0</v>
      </c>
      <c r="K94" s="11" t="s">
        <v>347</v>
      </c>
      <c r="L94" s="32">
        <f t="shared" si="5"/>
        <v>1</v>
      </c>
      <c r="M94" s="13" t="s">
        <v>348</v>
      </c>
    </row>
    <row r="95" spans="1:13" s="7" customFormat="1" ht="99.95" customHeight="1" x14ac:dyDescent="0.15">
      <c r="A95" s="9">
        <f t="shared" si="3"/>
        <v>91</v>
      </c>
      <c r="B95" s="10">
        <v>46</v>
      </c>
      <c r="C95" s="10" t="s">
        <v>29</v>
      </c>
      <c r="D95" s="11" t="s">
        <v>1544</v>
      </c>
      <c r="E95" s="10" t="s">
        <v>383</v>
      </c>
      <c r="F95" s="12" t="s">
        <v>887</v>
      </c>
      <c r="G95" s="10" t="s">
        <v>384</v>
      </c>
      <c r="H95" s="10" t="s">
        <v>384</v>
      </c>
      <c r="I95" s="11" t="s">
        <v>385</v>
      </c>
      <c r="J95" s="11" t="s">
        <v>0</v>
      </c>
      <c r="K95" s="11" t="s">
        <v>384</v>
      </c>
      <c r="L95" s="32">
        <f t="shared" si="5"/>
        <v>2</v>
      </c>
      <c r="M95" s="13" t="s">
        <v>1426</v>
      </c>
    </row>
    <row r="96" spans="1:13" s="7" customFormat="1" ht="99.95" customHeight="1" x14ac:dyDescent="0.15">
      <c r="A96" s="9">
        <f t="shared" si="3"/>
        <v>92</v>
      </c>
      <c r="B96" s="10">
        <v>46</v>
      </c>
      <c r="C96" s="10" t="s">
        <v>29</v>
      </c>
      <c r="D96" s="11" t="s">
        <v>689</v>
      </c>
      <c r="E96" s="10" t="s">
        <v>383</v>
      </c>
      <c r="F96" s="12" t="s">
        <v>888</v>
      </c>
      <c r="G96" s="10" t="s">
        <v>690</v>
      </c>
      <c r="H96" s="10" t="s">
        <v>691</v>
      </c>
      <c r="I96" s="11" t="s">
        <v>1137</v>
      </c>
      <c r="J96" s="11" t="s">
        <v>0</v>
      </c>
      <c r="K96" s="11" t="s">
        <v>692</v>
      </c>
      <c r="L96" s="32">
        <f t="shared" si="5"/>
        <v>2</v>
      </c>
      <c r="M96" s="13" t="s">
        <v>693</v>
      </c>
    </row>
    <row r="97" spans="1:13" s="7" customFormat="1" ht="99.95" customHeight="1" x14ac:dyDescent="0.15">
      <c r="A97" s="9">
        <f t="shared" si="3"/>
        <v>93</v>
      </c>
      <c r="B97" s="10">
        <v>46</v>
      </c>
      <c r="C97" s="10" t="s">
        <v>29</v>
      </c>
      <c r="D97" s="11" t="s">
        <v>1057</v>
      </c>
      <c r="E97" s="10" t="s">
        <v>386</v>
      </c>
      <c r="F97" s="12" t="s">
        <v>889</v>
      </c>
      <c r="G97" s="10" t="s">
        <v>387</v>
      </c>
      <c r="H97" s="10" t="s">
        <v>388</v>
      </c>
      <c r="I97" s="11" t="s">
        <v>1172</v>
      </c>
      <c r="J97" s="11" t="s">
        <v>1</v>
      </c>
      <c r="K97" s="11"/>
      <c r="L97" s="32">
        <f t="shared" si="5"/>
        <v>1</v>
      </c>
      <c r="M97" s="13" t="s">
        <v>389</v>
      </c>
    </row>
    <row r="98" spans="1:13" s="7" customFormat="1" ht="99.95" customHeight="1" x14ac:dyDescent="0.15">
      <c r="A98" s="9">
        <f t="shared" si="3"/>
        <v>94</v>
      </c>
      <c r="B98" s="10">
        <v>46</v>
      </c>
      <c r="C98" s="10" t="s">
        <v>29</v>
      </c>
      <c r="D98" s="11" t="s">
        <v>1058</v>
      </c>
      <c r="E98" s="10" t="s">
        <v>122</v>
      </c>
      <c r="F98" s="12" t="s">
        <v>890</v>
      </c>
      <c r="G98" s="10" t="s">
        <v>407</v>
      </c>
      <c r="H98" s="10" t="s">
        <v>408</v>
      </c>
      <c r="I98" s="11" t="s">
        <v>1168</v>
      </c>
      <c r="J98" s="11" t="s">
        <v>0</v>
      </c>
      <c r="K98" s="11" t="s">
        <v>409</v>
      </c>
      <c r="L98" s="32">
        <f t="shared" si="5"/>
        <v>3</v>
      </c>
      <c r="M98" s="13" t="s">
        <v>2182</v>
      </c>
    </row>
    <row r="99" spans="1:13" s="7" customFormat="1" ht="99.95" customHeight="1" x14ac:dyDescent="0.15">
      <c r="A99" s="9">
        <f t="shared" si="3"/>
        <v>95</v>
      </c>
      <c r="B99" s="10">
        <v>46</v>
      </c>
      <c r="C99" s="10" t="s">
        <v>29</v>
      </c>
      <c r="D99" s="11" t="s">
        <v>1042</v>
      </c>
      <c r="E99" s="10" t="s">
        <v>122</v>
      </c>
      <c r="F99" s="12" t="s">
        <v>891</v>
      </c>
      <c r="G99" s="10" t="s">
        <v>123</v>
      </c>
      <c r="H99" s="10" t="s">
        <v>124</v>
      </c>
      <c r="I99" s="11" t="s">
        <v>1173</v>
      </c>
      <c r="J99" s="11" t="s">
        <v>0</v>
      </c>
      <c r="K99" s="11" t="s">
        <v>123</v>
      </c>
      <c r="L99" s="32">
        <f t="shared" si="5"/>
        <v>2</v>
      </c>
      <c r="M99" s="13" t="s">
        <v>125</v>
      </c>
    </row>
    <row r="100" spans="1:13" s="7" customFormat="1" ht="99.95" customHeight="1" x14ac:dyDescent="0.15">
      <c r="A100" s="9">
        <f t="shared" si="3"/>
        <v>96</v>
      </c>
      <c r="B100" s="10">
        <v>46</v>
      </c>
      <c r="C100" s="10" t="s">
        <v>29</v>
      </c>
      <c r="D100" s="11" t="s">
        <v>103</v>
      </c>
      <c r="E100" s="10" t="s">
        <v>104</v>
      </c>
      <c r="F100" s="12" t="s">
        <v>892</v>
      </c>
      <c r="G100" s="10" t="s">
        <v>105</v>
      </c>
      <c r="H100" s="10" t="s">
        <v>106</v>
      </c>
      <c r="I100" s="11" t="s">
        <v>1174</v>
      </c>
      <c r="J100" s="11" t="s">
        <v>1</v>
      </c>
      <c r="K100" s="11"/>
      <c r="L100" s="32">
        <f t="shared" si="5"/>
        <v>1</v>
      </c>
      <c r="M100" s="13" t="s">
        <v>107</v>
      </c>
    </row>
    <row r="101" spans="1:13" s="7" customFormat="1" ht="99.95" customHeight="1" x14ac:dyDescent="0.15">
      <c r="A101" s="9">
        <f t="shared" si="3"/>
        <v>97</v>
      </c>
      <c r="B101" s="10">
        <v>46</v>
      </c>
      <c r="C101" s="10" t="s">
        <v>29</v>
      </c>
      <c r="D101" s="11" t="s">
        <v>1059</v>
      </c>
      <c r="E101" s="10" t="s">
        <v>104</v>
      </c>
      <c r="F101" s="12" t="s">
        <v>893</v>
      </c>
      <c r="G101" s="10" t="s">
        <v>604</v>
      </c>
      <c r="H101" s="10" t="s">
        <v>605</v>
      </c>
      <c r="I101" s="11" t="s">
        <v>1175</v>
      </c>
      <c r="J101" s="11" t="s">
        <v>0</v>
      </c>
      <c r="K101" s="11" t="s">
        <v>606</v>
      </c>
      <c r="L101" s="32">
        <f t="shared" si="5"/>
        <v>3</v>
      </c>
      <c r="M101" s="13" t="s">
        <v>607</v>
      </c>
    </row>
    <row r="102" spans="1:13" s="7" customFormat="1" ht="99.95" customHeight="1" x14ac:dyDescent="0.15">
      <c r="A102" s="9">
        <f t="shared" si="3"/>
        <v>98</v>
      </c>
      <c r="B102" s="10">
        <v>46</v>
      </c>
      <c r="C102" s="10" t="s">
        <v>29</v>
      </c>
      <c r="D102" s="11" t="s">
        <v>798</v>
      </c>
      <c r="E102" s="10" t="s">
        <v>104</v>
      </c>
      <c r="F102" s="12" t="s">
        <v>894</v>
      </c>
      <c r="G102" s="10" t="s">
        <v>799</v>
      </c>
      <c r="H102" s="10" t="s">
        <v>800</v>
      </c>
      <c r="I102" s="11" t="s">
        <v>1176</v>
      </c>
      <c r="J102" s="11" t="s">
        <v>0</v>
      </c>
      <c r="K102" s="11" t="s">
        <v>799</v>
      </c>
      <c r="L102" s="32">
        <f t="shared" si="5"/>
        <v>2</v>
      </c>
      <c r="M102" s="13" t="s">
        <v>801</v>
      </c>
    </row>
    <row r="103" spans="1:13" s="7" customFormat="1" ht="99.95" customHeight="1" x14ac:dyDescent="0.15">
      <c r="A103" s="9">
        <f t="shared" si="3"/>
        <v>99</v>
      </c>
      <c r="B103" s="10">
        <v>46</v>
      </c>
      <c r="C103" s="10" t="s">
        <v>29</v>
      </c>
      <c r="D103" s="11" t="s">
        <v>1786</v>
      </c>
      <c r="E103" s="11" t="s">
        <v>1787</v>
      </c>
      <c r="F103" s="11" t="s">
        <v>1788</v>
      </c>
      <c r="G103" s="11" t="s">
        <v>1789</v>
      </c>
      <c r="H103" s="11" t="s">
        <v>1790</v>
      </c>
      <c r="I103" s="11" t="s">
        <v>1791</v>
      </c>
      <c r="J103" s="11" t="s">
        <v>0</v>
      </c>
      <c r="K103" s="11" t="s">
        <v>1792</v>
      </c>
      <c r="L103" s="32">
        <f t="shared" si="5"/>
        <v>3</v>
      </c>
      <c r="M103" s="13" t="s">
        <v>2285</v>
      </c>
    </row>
    <row r="104" spans="1:13" s="7" customFormat="1" ht="99.95" customHeight="1" x14ac:dyDescent="0.15">
      <c r="A104" s="9">
        <f t="shared" si="3"/>
        <v>100</v>
      </c>
      <c r="B104" s="10">
        <v>46</v>
      </c>
      <c r="C104" s="10" t="s">
        <v>29</v>
      </c>
      <c r="D104" s="11" t="s">
        <v>415</v>
      </c>
      <c r="E104" s="10" t="s">
        <v>416</v>
      </c>
      <c r="F104" s="12" t="s">
        <v>895</v>
      </c>
      <c r="G104" s="10" t="s">
        <v>417</v>
      </c>
      <c r="H104" s="10" t="s">
        <v>418</v>
      </c>
      <c r="I104" s="11" t="s">
        <v>1177</v>
      </c>
      <c r="J104" s="11" t="s">
        <v>0</v>
      </c>
      <c r="K104" s="11" t="s">
        <v>419</v>
      </c>
      <c r="L104" s="32">
        <f t="shared" si="5"/>
        <v>1</v>
      </c>
      <c r="M104" s="13" t="s">
        <v>420</v>
      </c>
    </row>
    <row r="105" spans="1:13" s="7" customFormat="1" ht="99.95" customHeight="1" x14ac:dyDescent="0.15">
      <c r="A105" s="9">
        <f t="shared" si="3"/>
        <v>101</v>
      </c>
      <c r="B105" s="10">
        <v>46</v>
      </c>
      <c r="C105" s="10" t="s">
        <v>29</v>
      </c>
      <c r="D105" s="14" t="s">
        <v>1339</v>
      </c>
      <c r="E105" s="15" t="s">
        <v>1340</v>
      </c>
      <c r="F105" s="17" t="s">
        <v>1341</v>
      </c>
      <c r="G105" s="15" t="s">
        <v>1342</v>
      </c>
      <c r="H105" s="15" t="s">
        <v>1343</v>
      </c>
      <c r="I105" s="14" t="s">
        <v>1344</v>
      </c>
      <c r="J105" s="14" t="s">
        <v>1345</v>
      </c>
      <c r="K105" s="14"/>
      <c r="L105" s="32">
        <f t="shared" si="5"/>
        <v>3</v>
      </c>
      <c r="M105" s="16" t="s">
        <v>1972</v>
      </c>
    </row>
    <row r="106" spans="1:13" s="7" customFormat="1" ht="99.95" customHeight="1" x14ac:dyDescent="0.15">
      <c r="A106" s="9">
        <f t="shared" si="3"/>
        <v>102</v>
      </c>
      <c r="B106" s="10">
        <v>46</v>
      </c>
      <c r="C106" s="10" t="s">
        <v>29</v>
      </c>
      <c r="D106" s="11" t="s">
        <v>2018</v>
      </c>
      <c r="E106" s="10" t="s">
        <v>416</v>
      </c>
      <c r="F106" s="12" t="s">
        <v>2019</v>
      </c>
      <c r="G106" s="10" t="s">
        <v>2020</v>
      </c>
      <c r="H106" s="10" t="s">
        <v>2021</v>
      </c>
      <c r="I106" s="11" t="s">
        <v>2030</v>
      </c>
      <c r="J106" s="11" t="s">
        <v>0</v>
      </c>
      <c r="K106" s="11" t="s">
        <v>2022</v>
      </c>
      <c r="L106" s="32">
        <f t="shared" si="5"/>
        <v>1</v>
      </c>
      <c r="M106" s="13" t="s">
        <v>2040</v>
      </c>
    </row>
    <row r="107" spans="1:13" s="7" customFormat="1" ht="99.95" customHeight="1" x14ac:dyDescent="0.15">
      <c r="A107" s="9">
        <f t="shared" si="3"/>
        <v>103</v>
      </c>
      <c r="B107" s="10">
        <v>46</v>
      </c>
      <c r="C107" s="10" t="s">
        <v>29</v>
      </c>
      <c r="D107" s="14" t="s">
        <v>1376</v>
      </c>
      <c r="E107" s="15" t="s">
        <v>1082</v>
      </c>
      <c r="F107" s="15" t="s">
        <v>1085</v>
      </c>
      <c r="G107" s="15" t="s">
        <v>1083</v>
      </c>
      <c r="H107" s="15" t="s">
        <v>1084</v>
      </c>
      <c r="I107" s="14" t="s">
        <v>1137</v>
      </c>
      <c r="J107" s="15" t="s">
        <v>1384</v>
      </c>
      <c r="K107" s="14" t="s">
        <v>1383</v>
      </c>
      <c r="L107" s="32">
        <f t="shared" si="5"/>
        <v>2</v>
      </c>
      <c r="M107" s="16" t="s">
        <v>1385</v>
      </c>
    </row>
    <row r="108" spans="1:13" s="7" customFormat="1" ht="99.95" customHeight="1" x14ac:dyDescent="0.15">
      <c r="A108" s="9">
        <f t="shared" si="3"/>
        <v>104</v>
      </c>
      <c r="B108" s="10">
        <v>46</v>
      </c>
      <c r="C108" s="10" t="s">
        <v>29</v>
      </c>
      <c r="D108" s="11" t="s">
        <v>305</v>
      </c>
      <c r="E108" s="10" t="s">
        <v>109</v>
      </c>
      <c r="F108" s="12" t="s">
        <v>896</v>
      </c>
      <c r="G108" s="10" t="s">
        <v>306</v>
      </c>
      <c r="H108" s="10" t="s">
        <v>306</v>
      </c>
      <c r="I108" s="11" t="s">
        <v>1178</v>
      </c>
      <c r="J108" s="11" t="s">
        <v>1</v>
      </c>
      <c r="K108" s="11"/>
      <c r="L108" s="32">
        <f t="shared" si="5"/>
        <v>1</v>
      </c>
      <c r="M108" s="13" t="s">
        <v>307</v>
      </c>
    </row>
    <row r="109" spans="1:13" s="7" customFormat="1" ht="99.95" customHeight="1" x14ac:dyDescent="0.15">
      <c r="A109" s="9">
        <f t="shared" si="3"/>
        <v>105</v>
      </c>
      <c r="B109" s="10">
        <v>46</v>
      </c>
      <c r="C109" s="10" t="s">
        <v>2094</v>
      </c>
      <c r="D109" s="11" t="s">
        <v>2088</v>
      </c>
      <c r="E109" s="10" t="s">
        <v>109</v>
      </c>
      <c r="F109" s="12" t="s">
        <v>2089</v>
      </c>
      <c r="G109" s="10" t="s">
        <v>2090</v>
      </c>
      <c r="H109" s="10" t="s">
        <v>245</v>
      </c>
      <c r="I109" s="11" t="s">
        <v>2091</v>
      </c>
      <c r="J109" s="11" t="s">
        <v>0</v>
      </c>
      <c r="K109" s="11" t="s">
        <v>244</v>
      </c>
      <c r="L109" s="32">
        <f t="shared" si="5"/>
        <v>1</v>
      </c>
      <c r="M109" s="13" t="s">
        <v>2092</v>
      </c>
    </row>
    <row r="110" spans="1:13" s="7" customFormat="1" ht="99.95" customHeight="1" x14ac:dyDescent="0.15">
      <c r="A110" s="9">
        <f t="shared" si="3"/>
        <v>106</v>
      </c>
      <c r="B110" s="10">
        <v>46</v>
      </c>
      <c r="C110" s="10" t="s">
        <v>29</v>
      </c>
      <c r="D110" s="11" t="s">
        <v>23</v>
      </c>
      <c r="E110" s="10" t="s">
        <v>109</v>
      </c>
      <c r="F110" s="12" t="s">
        <v>897</v>
      </c>
      <c r="G110" s="10" t="s">
        <v>453</v>
      </c>
      <c r="H110" s="10" t="s">
        <v>454</v>
      </c>
      <c r="I110" s="11" t="s">
        <v>1179</v>
      </c>
      <c r="J110" s="11" t="s">
        <v>0</v>
      </c>
      <c r="K110" s="11" t="s">
        <v>453</v>
      </c>
      <c r="L110" s="32">
        <f t="shared" si="5"/>
        <v>1</v>
      </c>
      <c r="M110" s="13" t="s">
        <v>455</v>
      </c>
    </row>
    <row r="111" spans="1:13" s="7" customFormat="1" ht="99.95" customHeight="1" x14ac:dyDescent="0.15">
      <c r="A111" s="9">
        <f t="shared" si="3"/>
        <v>107</v>
      </c>
      <c r="B111" s="10">
        <v>46</v>
      </c>
      <c r="C111" s="10" t="s">
        <v>29</v>
      </c>
      <c r="D111" s="14" t="s">
        <v>1125</v>
      </c>
      <c r="E111" s="15" t="s">
        <v>1126</v>
      </c>
      <c r="F111" s="17" t="s">
        <v>1127</v>
      </c>
      <c r="G111" s="15" t="s">
        <v>1128</v>
      </c>
      <c r="H111" s="15" t="s">
        <v>1129</v>
      </c>
      <c r="I111" s="14" t="s">
        <v>1130</v>
      </c>
      <c r="J111" s="14" t="s">
        <v>1131</v>
      </c>
      <c r="K111" s="14" t="s">
        <v>1132</v>
      </c>
      <c r="L111" s="32">
        <f t="shared" si="5"/>
        <v>2</v>
      </c>
      <c r="M111" s="16" t="s">
        <v>1375</v>
      </c>
    </row>
    <row r="112" spans="1:13" s="7" customFormat="1" ht="99.95" customHeight="1" x14ac:dyDescent="0.15">
      <c r="A112" s="9">
        <f t="shared" si="3"/>
        <v>108</v>
      </c>
      <c r="B112" s="10">
        <v>46</v>
      </c>
      <c r="C112" s="10" t="s">
        <v>29</v>
      </c>
      <c r="D112" s="11" t="s">
        <v>108</v>
      </c>
      <c r="E112" s="10" t="s">
        <v>109</v>
      </c>
      <c r="F112" s="12" t="s">
        <v>898</v>
      </c>
      <c r="G112" s="10" t="s">
        <v>110</v>
      </c>
      <c r="H112" s="10" t="s">
        <v>111</v>
      </c>
      <c r="I112" s="11" t="s">
        <v>1180</v>
      </c>
      <c r="J112" s="11" t="s">
        <v>1</v>
      </c>
      <c r="K112" s="11"/>
      <c r="L112" s="32">
        <f t="shared" si="5"/>
        <v>2</v>
      </c>
      <c r="M112" s="13" t="s">
        <v>112</v>
      </c>
    </row>
    <row r="113" spans="1:13" s="7" customFormat="1" ht="99.95" customHeight="1" x14ac:dyDescent="0.15">
      <c r="A113" s="9">
        <f t="shared" si="3"/>
        <v>109</v>
      </c>
      <c r="B113" s="10">
        <v>46</v>
      </c>
      <c r="C113" s="10" t="s">
        <v>29</v>
      </c>
      <c r="D113" s="14" t="s">
        <v>243</v>
      </c>
      <c r="E113" s="15" t="s">
        <v>109</v>
      </c>
      <c r="F113" s="17" t="s">
        <v>899</v>
      </c>
      <c r="G113" s="15" t="s">
        <v>244</v>
      </c>
      <c r="H113" s="15" t="s">
        <v>245</v>
      </c>
      <c r="I113" s="14" t="s">
        <v>1137</v>
      </c>
      <c r="J113" s="11" t="s">
        <v>0</v>
      </c>
      <c r="K113" s="11" t="s">
        <v>244</v>
      </c>
      <c r="L113" s="32">
        <f t="shared" si="5"/>
        <v>3</v>
      </c>
      <c r="M113" s="16" t="s">
        <v>246</v>
      </c>
    </row>
    <row r="114" spans="1:13" s="7" customFormat="1" ht="99.95" customHeight="1" x14ac:dyDescent="0.15">
      <c r="A114" s="9">
        <f t="shared" si="3"/>
        <v>110</v>
      </c>
      <c r="B114" s="10">
        <v>46</v>
      </c>
      <c r="C114" s="10" t="s">
        <v>29</v>
      </c>
      <c r="D114" s="14" t="s">
        <v>113</v>
      </c>
      <c r="E114" s="15" t="s">
        <v>109</v>
      </c>
      <c r="F114" s="17" t="s">
        <v>1013</v>
      </c>
      <c r="G114" s="15" t="s">
        <v>114</v>
      </c>
      <c r="H114" s="15" t="s">
        <v>115</v>
      </c>
      <c r="I114" s="14" t="s">
        <v>1258</v>
      </c>
      <c r="J114" s="14" t="s">
        <v>0</v>
      </c>
      <c r="K114" s="14" t="s">
        <v>116</v>
      </c>
      <c r="L114" s="32">
        <f t="shared" si="5"/>
        <v>1</v>
      </c>
      <c r="M114" s="16" t="s">
        <v>1371</v>
      </c>
    </row>
    <row r="115" spans="1:13" s="7" customFormat="1" ht="99.95" customHeight="1" x14ac:dyDescent="0.15">
      <c r="A115" s="9">
        <f t="shared" si="3"/>
        <v>111</v>
      </c>
      <c r="B115" s="10">
        <v>46</v>
      </c>
      <c r="C115" s="10" t="s">
        <v>29</v>
      </c>
      <c r="D115" s="11" t="s">
        <v>93</v>
      </c>
      <c r="E115" s="10" t="s">
        <v>94</v>
      </c>
      <c r="F115" s="12" t="s">
        <v>900</v>
      </c>
      <c r="G115" s="10" t="s">
        <v>95</v>
      </c>
      <c r="H115" s="10" t="s">
        <v>96</v>
      </c>
      <c r="I115" s="11" t="s">
        <v>20</v>
      </c>
      <c r="J115" s="11" t="s">
        <v>1</v>
      </c>
      <c r="K115" s="11"/>
      <c r="L115" s="32">
        <f t="shared" si="5"/>
        <v>3</v>
      </c>
      <c r="M115" s="13" t="s">
        <v>97</v>
      </c>
    </row>
    <row r="116" spans="1:13" s="7" customFormat="1" ht="99.95" customHeight="1" x14ac:dyDescent="0.15">
      <c r="A116" s="9">
        <f t="shared" si="3"/>
        <v>112</v>
      </c>
      <c r="B116" s="10">
        <v>46</v>
      </c>
      <c r="C116" s="10" t="s">
        <v>29</v>
      </c>
      <c r="D116" s="11" t="s">
        <v>1026</v>
      </c>
      <c r="E116" s="10" t="s">
        <v>390</v>
      </c>
      <c r="F116" s="12" t="s">
        <v>1015</v>
      </c>
      <c r="G116" s="10" t="s">
        <v>391</v>
      </c>
      <c r="H116" s="10" t="s">
        <v>392</v>
      </c>
      <c r="I116" s="11" t="s">
        <v>393</v>
      </c>
      <c r="J116" s="11" t="s">
        <v>0</v>
      </c>
      <c r="K116" s="11" t="s">
        <v>391</v>
      </c>
      <c r="L116" s="32">
        <f t="shared" si="5"/>
        <v>2</v>
      </c>
      <c r="M116" s="13" t="s">
        <v>394</v>
      </c>
    </row>
    <row r="117" spans="1:13" s="7" customFormat="1" ht="99.95" customHeight="1" x14ac:dyDescent="0.15">
      <c r="A117" s="9">
        <f t="shared" si="3"/>
        <v>113</v>
      </c>
      <c r="B117" s="10">
        <v>46</v>
      </c>
      <c r="C117" s="10" t="s">
        <v>29</v>
      </c>
      <c r="D117" s="11" t="s">
        <v>1045</v>
      </c>
      <c r="E117" s="10" t="s">
        <v>1046</v>
      </c>
      <c r="F117" s="12" t="s">
        <v>1047</v>
      </c>
      <c r="G117" s="10" t="s">
        <v>1048</v>
      </c>
      <c r="H117" s="10" t="s">
        <v>1049</v>
      </c>
      <c r="I117" s="11" t="s">
        <v>1050</v>
      </c>
      <c r="J117" s="11" t="s">
        <v>1051</v>
      </c>
      <c r="K117" s="11"/>
      <c r="L117" s="32">
        <f t="shared" si="5"/>
        <v>1</v>
      </c>
      <c r="M117" s="13" t="s">
        <v>1052</v>
      </c>
    </row>
    <row r="118" spans="1:13" s="7" customFormat="1" ht="99.95" customHeight="1" x14ac:dyDescent="0.15">
      <c r="A118" s="9">
        <f t="shared" si="3"/>
        <v>114</v>
      </c>
      <c r="B118" s="10">
        <v>46</v>
      </c>
      <c r="C118" s="10" t="s">
        <v>29</v>
      </c>
      <c r="D118" s="11" t="s">
        <v>21</v>
      </c>
      <c r="E118" s="10" t="s">
        <v>99</v>
      </c>
      <c r="F118" s="12" t="s">
        <v>901</v>
      </c>
      <c r="G118" s="10" t="s">
        <v>493</v>
      </c>
      <c r="H118" s="10" t="s">
        <v>494</v>
      </c>
      <c r="I118" s="11" t="s">
        <v>1181</v>
      </c>
      <c r="J118" s="11" t="s">
        <v>0</v>
      </c>
      <c r="K118" s="11" t="s">
        <v>493</v>
      </c>
      <c r="L118" s="32">
        <f t="shared" si="5"/>
        <v>1</v>
      </c>
      <c r="M118" s="13" t="s">
        <v>495</v>
      </c>
    </row>
    <row r="119" spans="1:13" s="7" customFormat="1" ht="99.95" customHeight="1" x14ac:dyDescent="0.15">
      <c r="A119" s="9">
        <f t="shared" si="3"/>
        <v>115</v>
      </c>
      <c r="B119" s="10">
        <v>46</v>
      </c>
      <c r="C119" s="10" t="s">
        <v>29</v>
      </c>
      <c r="D119" s="11" t="s">
        <v>1416</v>
      </c>
      <c r="E119" s="10" t="s">
        <v>1419</v>
      </c>
      <c r="F119" s="12" t="s">
        <v>1992</v>
      </c>
      <c r="G119" s="11" t="s">
        <v>1418</v>
      </c>
      <c r="H119" s="10" t="s">
        <v>1417</v>
      </c>
      <c r="I119" s="11" t="s">
        <v>1233</v>
      </c>
      <c r="J119" s="11" t="s">
        <v>0</v>
      </c>
      <c r="K119" s="11" t="s">
        <v>1420</v>
      </c>
      <c r="L119" s="32">
        <f t="shared" si="5"/>
        <v>1</v>
      </c>
      <c r="M119" s="13" t="s">
        <v>1421</v>
      </c>
    </row>
    <row r="120" spans="1:13" s="7" customFormat="1" ht="99.95" customHeight="1" x14ac:dyDescent="0.15">
      <c r="A120" s="9">
        <f t="shared" si="3"/>
        <v>116</v>
      </c>
      <c r="B120" s="10">
        <v>46</v>
      </c>
      <c r="C120" s="10" t="s">
        <v>29</v>
      </c>
      <c r="D120" s="14" t="s">
        <v>1086</v>
      </c>
      <c r="E120" s="15" t="s">
        <v>99</v>
      </c>
      <c r="F120" s="15" t="s">
        <v>1123</v>
      </c>
      <c r="G120" s="15" t="s">
        <v>1087</v>
      </c>
      <c r="H120" s="15" t="s">
        <v>1088</v>
      </c>
      <c r="I120" s="14" t="s">
        <v>1090</v>
      </c>
      <c r="J120" s="15" t="s">
        <v>0</v>
      </c>
      <c r="K120" s="15" t="s">
        <v>1087</v>
      </c>
      <c r="L120" s="32">
        <f t="shared" si="5"/>
        <v>1</v>
      </c>
      <c r="M120" s="16" t="s">
        <v>1089</v>
      </c>
    </row>
    <row r="121" spans="1:13" s="7" customFormat="1" ht="99.95" customHeight="1" x14ac:dyDescent="0.15">
      <c r="A121" s="9">
        <f t="shared" si="3"/>
        <v>117</v>
      </c>
      <c r="B121" s="10">
        <v>46</v>
      </c>
      <c r="C121" s="10" t="s">
        <v>29</v>
      </c>
      <c r="D121" s="11" t="s">
        <v>98</v>
      </c>
      <c r="E121" s="10" t="s">
        <v>99</v>
      </c>
      <c r="F121" s="12" t="s">
        <v>1263</v>
      </c>
      <c r="G121" s="10" t="s">
        <v>100</v>
      </c>
      <c r="H121" s="10" t="s">
        <v>101</v>
      </c>
      <c r="I121" s="11" t="s">
        <v>1182</v>
      </c>
      <c r="J121" s="11" t="s">
        <v>1</v>
      </c>
      <c r="K121" s="11"/>
      <c r="L121" s="32">
        <f t="shared" si="5"/>
        <v>1</v>
      </c>
      <c r="M121" s="13" t="s">
        <v>102</v>
      </c>
    </row>
    <row r="122" spans="1:13" s="7" customFormat="1" ht="99.95" customHeight="1" x14ac:dyDescent="0.15">
      <c r="A122" s="9">
        <f t="shared" si="3"/>
        <v>118</v>
      </c>
      <c r="B122" s="10">
        <v>46</v>
      </c>
      <c r="C122" s="10" t="s">
        <v>29</v>
      </c>
      <c r="D122" s="14" t="s">
        <v>1377</v>
      </c>
      <c r="E122" s="15" t="s">
        <v>1378</v>
      </c>
      <c r="F122" s="15" t="s">
        <v>1379</v>
      </c>
      <c r="G122" s="15" t="s">
        <v>1380</v>
      </c>
      <c r="H122" s="15" t="s">
        <v>1381</v>
      </c>
      <c r="I122" s="14" t="s">
        <v>1137</v>
      </c>
      <c r="J122" s="15" t="s">
        <v>1131</v>
      </c>
      <c r="K122" s="14" t="s">
        <v>1382</v>
      </c>
      <c r="L122" s="32">
        <f t="shared" si="5"/>
        <v>13</v>
      </c>
      <c r="M122" s="16" t="s">
        <v>2313</v>
      </c>
    </row>
    <row r="123" spans="1:13" s="7" customFormat="1" ht="99.95" customHeight="1" x14ac:dyDescent="0.15">
      <c r="A123" s="9">
        <f t="shared" si="3"/>
        <v>119</v>
      </c>
      <c r="B123" s="10">
        <v>46</v>
      </c>
      <c r="C123" s="10" t="s">
        <v>29</v>
      </c>
      <c r="D123" s="11" t="s">
        <v>1040</v>
      </c>
      <c r="E123" s="10" t="s">
        <v>99</v>
      </c>
      <c r="F123" s="12" t="s">
        <v>902</v>
      </c>
      <c r="G123" s="10" t="s">
        <v>737</v>
      </c>
      <c r="H123" s="10" t="s">
        <v>738</v>
      </c>
      <c r="I123" s="11" t="s">
        <v>1183</v>
      </c>
      <c r="J123" s="11" t="s">
        <v>0</v>
      </c>
      <c r="K123" s="11" t="s">
        <v>737</v>
      </c>
      <c r="L123" s="32">
        <f t="shared" si="5"/>
        <v>2</v>
      </c>
      <c r="M123" s="13" t="s">
        <v>1431</v>
      </c>
    </row>
    <row r="124" spans="1:13" s="7" customFormat="1" ht="99.95" customHeight="1" x14ac:dyDescent="0.15">
      <c r="A124" s="9">
        <f t="shared" si="3"/>
        <v>120</v>
      </c>
      <c r="B124" s="10">
        <v>46</v>
      </c>
      <c r="C124" s="10" t="s">
        <v>29</v>
      </c>
      <c r="D124" s="11" t="s">
        <v>2122</v>
      </c>
      <c r="E124" s="10" t="s">
        <v>2123</v>
      </c>
      <c r="F124" s="12" t="s">
        <v>2124</v>
      </c>
      <c r="G124" s="11" t="s">
        <v>2125</v>
      </c>
      <c r="H124" s="11" t="s">
        <v>2126</v>
      </c>
      <c r="I124" s="11" t="s">
        <v>2127</v>
      </c>
      <c r="J124" s="11" t="s">
        <v>2128</v>
      </c>
      <c r="K124" s="11" t="s">
        <v>2125</v>
      </c>
      <c r="L124" s="32">
        <v>1</v>
      </c>
      <c r="M124" s="13" t="s">
        <v>2129</v>
      </c>
    </row>
    <row r="125" spans="1:13" s="7" customFormat="1" ht="99.95" customHeight="1" x14ac:dyDescent="0.15">
      <c r="A125" s="9">
        <f t="shared" si="3"/>
        <v>121</v>
      </c>
      <c r="B125" s="10">
        <v>46</v>
      </c>
      <c r="C125" s="10" t="s">
        <v>29</v>
      </c>
      <c r="D125" s="11" t="s">
        <v>1528</v>
      </c>
      <c r="E125" s="10" t="s">
        <v>1529</v>
      </c>
      <c r="F125" s="11" t="s">
        <v>1530</v>
      </c>
      <c r="G125" s="10" t="s">
        <v>1531</v>
      </c>
      <c r="H125" s="10" t="s">
        <v>1532</v>
      </c>
      <c r="I125" s="10" t="s">
        <v>1533</v>
      </c>
      <c r="J125" s="10" t="s">
        <v>1</v>
      </c>
      <c r="K125" s="10"/>
      <c r="L125" s="32">
        <f t="shared" ref="L125:L157" si="6">LEN(M125)-LEN(SUBSTITUTE(M125, "、",""))/LEN("、")+1</f>
        <v>2</v>
      </c>
      <c r="M125" s="13" t="s">
        <v>1948</v>
      </c>
    </row>
    <row r="126" spans="1:13" s="7" customFormat="1" ht="99.95" customHeight="1" x14ac:dyDescent="0.15">
      <c r="A126" s="9">
        <f t="shared" si="3"/>
        <v>122</v>
      </c>
      <c r="B126" s="10">
        <v>46</v>
      </c>
      <c r="C126" s="10" t="s">
        <v>29</v>
      </c>
      <c r="D126" s="11" t="s">
        <v>34</v>
      </c>
      <c r="E126" s="10" t="s">
        <v>89</v>
      </c>
      <c r="F126" s="12" t="s">
        <v>1262</v>
      </c>
      <c r="G126" s="10" t="s">
        <v>90</v>
      </c>
      <c r="H126" s="10" t="s">
        <v>91</v>
      </c>
      <c r="I126" s="11" t="s">
        <v>1018</v>
      </c>
      <c r="J126" s="11" t="s">
        <v>0</v>
      </c>
      <c r="K126" s="11" t="s">
        <v>92</v>
      </c>
      <c r="L126" s="32">
        <f t="shared" si="6"/>
        <v>2</v>
      </c>
      <c r="M126" s="13" t="s">
        <v>2183</v>
      </c>
    </row>
    <row r="127" spans="1:13" s="7" customFormat="1" ht="99.95" customHeight="1" x14ac:dyDescent="0.15">
      <c r="A127" s="9">
        <f t="shared" si="3"/>
        <v>123</v>
      </c>
      <c r="B127" s="10">
        <v>46</v>
      </c>
      <c r="C127" s="10" t="s">
        <v>29</v>
      </c>
      <c r="D127" s="11" t="s">
        <v>1858</v>
      </c>
      <c r="E127" s="11" t="s">
        <v>89</v>
      </c>
      <c r="F127" s="11" t="s">
        <v>1859</v>
      </c>
      <c r="G127" s="11" t="s">
        <v>1860</v>
      </c>
      <c r="H127" s="11" t="s">
        <v>1861</v>
      </c>
      <c r="I127" s="11" t="s">
        <v>1862</v>
      </c>
      <c r="J127" s="11" t="s">
        <v>1</v>
      </c>
      <c r="K127" s="11"/>
      <c r="L127" s="32">
        <f t="shared" si="6"/>
        <v>1</v>
      </c>
      <c r="M127" s="13" t="s">
        <v>1930</v>
      </c>
    </row>
    <row r="128" spans="1:13" s="7" customFormat="1" ht="99.95" customHeight="1" x14ac:dyDescent="0.15">
      <c r="A128" s="9">
        <f t="shared" si="3"/>
        <v>124</v>
      </c>
      <c r="B128" s="10">
        <v>46</v>
      </c>
      <c r="C128" s="10" t="s">
        <v>29</v>
      </c>
      <c r="D128" s="11" t="s">
        <v>1025</v>
      </c>
      <c r="E128" s="10" t="s">
        <v>357</v>
      </c>
      <c r="F128" s="12" t="s">
        <v>903</v>
      </c>
      <c r="G128" s="10" t="s">
        <v>358</v>
      </c>
      <c r="H128" s="10" t="s">
        <v>359</v>
      </c>
      <c r="I128" s="11" t="s">
        <v>1184</v>
      </c>
      <c r="J128" s="11" t="s">
        <v>0</v>
      </c>
      <c r="K128" s="11" t="s">
        <v>360</v>
      </c>
      <c r="L128" s="32">
        <f t="shared" si="6"/>
        <v>1</v>
      </c>
      <c r="M128" s="13" t="s">
        <v>361</v>
      </c>
    </row>
    <row r="129" spans="1:13" s="7" customFormat="1" ht="99.95" customHeight="1" x14ac:dyDescent="0.15">
      <c r="A129" s="9">
        <f t="shared" si="3"/>
        <v>125</v>
      </c>
      <c r="B129" s="10">
        <v>46</v>
      </c>
      <c r="C129" s="10" t="s">
        <v>29</v>
      </c>
      <c r="D129" s="11" t="s">
        <v>1738</v>
      </c>
      <c r="E129" s="11" t="s">
        <v>1739</v>
      </c>
      <c r="F129" s="11" t="s">
        <v>1740</v>
      </c>
      <c r="G129" s="11" t="s">
        <v>1741</v>
      </c>
      <c r="H129" s="11" t="s">
        <v>1742</v>
      </c>
      <c r="I129" s="11" t="s">
        <v>1707</v>
      </c>
      <c r="J129" s="11" t="s">
        <v>0</v>
      </c>
      <c r="K129" s="11" t="s">
        <v>1741</v>
      </c>
      <c r="L129" s="32">
        <f t="shared" si="6"/>
        <v>1</v>
      </c>
      <c r="M129" s="13" t="s">
        <v>1913</v>
      </c>
    </row>
    <row r="130" spans="1:13" s="7" customFormat="1" ht="99.95" customHeight="1" x14ac:dyDescent="0.15">
      <c r="A130" s="9">
        <f t="shared" si="3"/>
        <v>126</v>
      </c>
      <c r="B130" s="10">
        <v>46</v>
      </c>
      <c r="C130" s="10" t="s">
        <v>29</v>
      </c>
      <c r="D130" s="11" t="s">
        <v>1767</v>
      </c>
      <c r="E130" s="11" t="s">
        <v>1739</v>
      </c>
      <c r="F130" s="11" t="s">
        <v>1768</v>
      </c>
      <c r="G130" s="11" t="s">
        <v>1769</v>
      </c>
      <c r="H130" s="11" t="s">
        <v>1770</v>
      </c>
      <c r="I130" s="11" t="s">
        <v>1771</v>
      </c>
      <c r="J130" s="11" t="s">
        <v>1</v>
      </c>
      <c r="K130" s="11"/>
      <c r="L130" s="32">
        <f t="shared" si="6"/>
        <v>1</v>
      </c>
      <c r="M130" s="13" t="s">
        <v>1918</v>
      </c>
    </row>
    <row r="131" spans="1:13" s="7" customFormat="1" ht="99.95" customHeight="1" x14ac:dyDescent="0.15">
      <c r="A131" s="9">
        <f t="shared" si="3"/>
        <v>127</v>
      </c>
      <c r="B131" s="10">
        <v>46</v>
      </c>
      <c r="C131" s="10" t="s">
        <v>29</v>
      </c>
      <c r="D131" s="11" t="s">
        <v>286</v>
      </c>
      <c r="E131" s="10" t="s">
        <v>287</v>
      </c>
      <c r="F131" s="12" t="s">
        <v>904</v>
      </c>
      <c r="G131" s="10" t="s">
        <v>288</v>
      </c>
      <c r="H131" s="10" t="s">
        <v>289</v>
      </c>
      <c r="I131" s="11" t="s">
        <v>1185</v>
      </c>
      <c r="J131" s="11" t="s">
        <v>0</v>
      </c>
      <c r="K131" s="11" t="s">
        <v>290</v>
      </c>
      <c r="L131" s="32">
        <f t="shared" si="6"/>
        <v>2</v>
      </c>
      <c r="M131" s="13" t="s">
        <v>1952</v>
      </c>
    </row>
    <row r="132" spans="1:13" s="7" customFormat="1" ht="99.95" customHeight="1" x14ac:dyDescent="0.15">
      <c r="A132" s="9">
        <f t="shared" si="3"/>
        <v>128</v>
      </c>
      <c r="B132" s="10">
        <v>46</v>
      </c>
      <c r="C132" s="10" t="s">
        <v>29</v>
      </c>
      <c r="D132" s="11" t="s">
        <v>1953</v>
      </c>
      <c r="E132" s="10" t="s">
        <v>287</v>
      </c>
      <c r="F132" s="12" t="s">
        <v>905</v>
      </c>
      <c r="G132" s="10" t="s">
        <v>473</v>
      </c>
      <c r="H132" s="10" t="s">
        <v>474</v>
      </c>
      <c r="I132" s="11" t="s">
        <v>1182</v>
      </c>
      <c r="J132" s="11" t="s">
        <v>0</v>
      </c>
      <c r="K132" s="11" t="s">
        <v>473</v>
      </c>
      <c r="L132" s="32">
        <f t="shared" si="6"/>
        <v>3</v>
      </c>
      <c r="M132" s="13" t="s">
        <v>475</v>
      </c>
    </row>
    <row r="133" spans="1:13" s="7" customFormat="1" ht="99.95" customHeight="1" x14ac:dyDescent="0.15">
      <c r="A133" s="9">
        <f t="shared" si="3"/>
        <v>129</v>
      </c>
      <c r="B133" s="10">
        <v>46</v>
      </c>
      <c r="C133" s="10" t="s">
        <v>29</v>
      </c>
      <c r="D133" s="11" t="s">
        <v>35</v>
      </c>
      <c r="E133" s="10" t="s">
        <v>257</v>
      </c>
      <c r="F133" s="12" t="s">
        <v>906</v>
      </c>
      <c r="G133" s="10" t="s">
        <v>258</v>
      </c>
      <c r="H133" s="10" t="s">
        <v>259</v>
      </c>
      <c r="I133" s="11" t="s">
        <v>1186</v>
      </c>
      <c r="J133" s="11" t="s">
        <v>1</v>
      </c>
      <c r="K133" s="11"/>
      <c r="L133" s="32">
        <f t="shared" si="6"/>
        <v>1</v>
      </c>
      <c r="M133" s="13" t="s">
        <v>260</v>
      </c>
    </row>
    <row r="134" spans="1:13" s="7" customFormat="1" ht="99.95" customHeight="1" x14ac:dyDescent="0.15">
      <c r="A134" s="9">
        <f t="shared" si="3"/>
        <v>130</v>
      </c>
      <c r="B134" s="10">
        <v>46</v>
      </c>
      <c r="C134" s="10" t="s">
        <v>29</v>
      </c>
      <c r="D134" s="11" t="s">
        <v>1564</v>
      </c>
      <c r="E134" s="11" t="s">
        <v>257</v>
      </c>
      <c r="F134" s="11" t="s">
        <v>1565</v>
      </c>
      <c r="G134" s="11" t="s">
        <v>1566</v>
      </c>
      <c r="H134" s="11" t="s">
        <v>1567</v>
      </c>
      <c r="I134" s="11" t="s">
        <v>1568</v>
      </c>
      <c r="J134" s="11" t="s">
        <v>0</v>
      </c>
      <c r="K134" s="11" t="s">
        <v>1566</v>
      </c>
      <c r="L134" s="32">
        <f t="shared" si="6"/>
        <v>2</v>
      </c>
      <c r="M134" s="13" t="s">
        <v>1950</v>
      </c>
    </row>
    <row r="135" spans="1:13" s="7" customFormat="1" ht="99.95" customHeight="1" x14ac:dyDescent="0.15">
      <c r="A135" s="9">
        <f t="shared" si="3"/>
        <v>131</v>
      </c>
      <c r="B135" s="10">
        <v>46</v>
      </c>
      <c r="C135" s="10" t="s">
        <v>29</v>
      </c>
      <c r="D135" s="11" t="s">
        <v>134</v>
      </c>
      <c r="E135" s="10" t="s">
        <v>135</v>
      </c>
      <c r="F135" s="12" t="s">
        <v>907</v>
      </c>
      <c r="G135" s="10" t="s">
        <v>136</v>
      </c>
      <c r="H135" s="10" t="s">
        <v>137</v>
      </c>
      <c r="I135" s="11" t="s">
        <v>1187</v>
      </c>
      <c r="J135" s="11" t="s">
        <v>1</v>
      </c>
      <c r="K135" s="11"/>
      <c r="L135" s="32">
        <f t="shared" si="6"/>
        <v>1</v>
      </c>
      <c r="M135" s="13" t="s">
        <v>1390</v>
      </c>
    </row>
    <row r="136" spans="1:13" s="7" customFormat="1" ht="99.95" customHeight="1" x14ac:dyDescent="0.15">
      <c r="A136" s="9">
        <f t="shared" ref="A136:A199" si="7">ROW()-4</f>
        <v>132</v>
      </c>
      <c r="B136" s="10">
        <v>46</v>
      </c>
      <c r="C136" s="10" t="s">
        <v>29</v>
      </c>
      <c r="D136" s="11" t="s">
        <v>25</v>
      </c>
      <c r="E136" s="10" t="s">
        <v>337</v>
      </c>
      <c r="F136" s="12" t="s">
        <v>908</v>
      </c>
      <c r="G136" s="10" t="s">
        <v>464</v>
      </c>
      <c r="H136" s="10" t="s">
        <v>465</v>
      </c>
      <c r="I136" s="11" t="s">
        <v>1259</v>
      </c>
      <c r="J136" s="11" t="s">
        <v>0</v>
      </c>
      <c r="K136" s="11" t="s">
        <v>466</v>
      </c>
      <c r="L136" s="32">
        <f t="shared" si="6"/>
        <v>2</v>
      </c>
      <c r="M136" s="13" t="s">
        <v>467</v>
      </c>
    </row>
    <row r="137" spans="1:13" s="7" customFormat="1" ht="99.95" customHeight="1" x14ac:dyDescent="0.15">
      <c r="A137" s="9">
        <f t="shared" si="7"/>
        <v>133</v>
      </c>
      <c r="B137" s="10">
        <v>46</v>
      </c>
      <c r="C137" s="10" t="s">
        <v>2094</v>
      </c>
      <c r="D137" s="11" t="s">
        <v>2344</v>
      </c>
      <c r="E137" s="10" t="s">
        <v>2343</v>
      </c>
      <c r="F137" s="12" t="s">
        <v>2345</v>
      </c>
      <c r="G137" s="10" t="s">
        <v>2346</v>
      </c>
      <c r="H137" s="10" t="s">
        <v>2347</v>
      </c>
      <c r="I137" s="11" t="s">
        <v>2348</v>
      </c>
      <c r="J137" s="11" t="s">
        <v>1131</v>
      </c>
      <c r="K137" s="11" t="s">
        <v>2346</v>
      </c>
      <c r="L137" s="32">
        <v>2</v>
      </c>
      <c r="M137" s="13" t="s">
        <v>2349</v>
      </c>
    </row>
    <row r="138" spans="1:13" s="7" customFormat="1" ht="99.95" customHeight="1" x14ac:dyDescent="0.15">
      <c r="A138" s="9">
        <f t="shared" si="7"/>
        <v>134</v>
      </c>
      <c r="B138" s="10">
        <v>46</v>
      </c>
      <c r="C138" s="10" t="s">
        <v>2094</v>
      </c>
      <c r="D138" s="11" t="s">
        <v>2335</v>
      </c>
      <c r="E138" s="10" t="s">
        <v>2334</v>
      </c>
      <c r="F138" s="12" t="s">
        <v>2336</v>
      </c>
      <c r="G138" s="10" t="s">
        <v>2341</v>
      </c>
      <c r="H138" s="10" t="s">
        <v>2337</v>
      </c>
      <c r="I138" s="11" t="s">
        <v>2340</v>
      </c>
      <c r="J138" s="11" t="s">
        <v>2320</v>
      </c>
      <c r="K138" s="11" t="s">
        <v>2338</v>
      </c>
      <c r="L138" s="32">
        <v>1</v>
      </c>
      <c r="M138" s="13" t="s">
        <v>2339</v>
      </c>
    </row>
    <row r="139" spans="1:13" s="7" customFormat="1" ht="99.95" customHeight="1" x14ac:dyDescent="0.15">
      <c r="A139" s="9">
        <f t="shared" si="7"/>
        <v>135</v>
      </c>
      <c r="B139" s="10" t="s">
        <v>2095</v>
      </c>
      <c r="C139" s="10" t="s">
        <v>29</v>
      </c>
      <c r="D139" s="11" t="s">
        <v>2264</v>
      </c>
      <c r="E139" s="10" t="s">
        <v>2265</v>
      </c>
      <c r="F139" s="12" t="s">
        <v>2266</v>
      </c>
      <c r="G139" s="10" t="s">
        <v>2267</v>
      </c>
      <c r="H139" s="10" t="s">
        <v>2268</v>
      </c>
      <c r="I139" s="11" t="s">
        <v>2314</v>
      </c>
      <c r="J139" s="11" t="s">
        <v>0</v>
      </c>
      <c r="K139" s="11" t="s">
        <v>2269</v>
      </c>
      <c r="L139" s="32">
        <f t="shared" si="6"/>
        <v>1</v>
      </c>
      <c r="M139" s="13" t="s">
        <v>2270</v>
      </c>
    </row>
    <row r="140" spans="1:13" s="7" customFormat="1" ht="99.95" customHeight="1" x14ac:dyDescent="0.15">
      <c r="A140" s="9">
        <f t="shared" si="7"/>
        <v>136</v>
      </c>
      <c r="B140" s="10">
        <v>46</v>
      </c>
      <c r="C140" s="10" t="s">
        <v>2202</v>
      </c>
      <c r="D140" s="11" t="s">
        <v>2172</v>
      </c>
      <c r="E140" s="10" t="s">
        <v>2173</v>
      </c>
      <c r="F140" s="12" t="s">
        <v>2174</v>
      </c>
      <c r="G140" s="10" t="s">
        <v>2175</v>
      </c>
      <c r="H140" s="10" t="s">
        <v>2176</v>
      </c>
      <c r="I140" s="11" t="s">
        <v>2177</v>
      </c>
      <c r="J140" s="11" t="s">
        <v>0</v>
      </c>
      <c r="K140" s="10" t="s">
        <v>2175</v>
      </c>
      <c r="L140" s="32">
        <f t="shared" si="6"/>
        <v>1</v>
      </c>
      <c r="M140" s="13" t="s">
        <v>2178</v>
      </c>
    </row>
    <row r="141" spans="1:13" s="7" customFormat="1" ht="99.95" customHeight="1" x14ac:dyDescent="0.15">
      <c r="A141" s="9">
        <f t="shared" si="7"/>
        <v>137</v>
      </c>
      <c r="B141" s="10">
        <v>46</v>
      </c>
      <c r="C141" s="10" t="s">
        <v>29</v>
      </c>
      <c r="D141" s="11" t="s">
        <v>1032</v>
      </c>
      <c r="E141" s="10" t="s">
        <v>536</v>
      </c>
      <c r="F141" s="12" t="s">
        <v>909</v>
      </c>
      <c r="G141" s="10" t="s">
        <v>537</v>
      </c>
      <c r="H141" s="10" t="s">
        <v>538</v>
      </c>
      <c r="I141" s="11" t="s">
        <v>1188</v>
      </c>
      <c r="J141" s="11" t="s">
        <v>0</v>
      </c>
      <c r="K141" s="11" t="s">
        <v>537</v>
      </c>
      <c r="L141" s="32">
        <f t="shared" si="6"/>
        <v>2</v>
      </c>
      <c r="M141" s="13" t="s">
        <v>1415</v>
      </c>
    </row>
    <row r="142" spans="1:13" s="7" customFormat="1" ht="99.95" customHeight="1" x14ac:dyDescent="0.15">
      <c r="A142" s="9">
        <f t="shared" si="7"/>
        <v>138</v>
      </c>
      <c r="B142" s="10">
        <v>46</v>
      </c>
      <c r="C142" s="10" t="s">
        <v>29</v>
      </c>
      <c r="D142" s="11" t="s">
        <v>13</v>
      </c>
      <c r="E142" s="10" t="s">
        <v>485</v>
      </c>
      <c r="F142" s="12" t="s">
        <v>910</v>
      </c>
      <c r="G142" s="10" t="s">
        <v>486</v>
      </c>
      <c r="H142" s="10" t="s">
        <v>487</v>
      </c>
      <c r="I142" s="11" t="s">
        <v>2158</v>
      </c>
      <c r="J142" s="11" t="s">
        <v>0</v>
      </c>
      <c r="K142" s="11" t="s">
        <v>488</v>
      </c>
      <c r="L142" s="32">
        <f t="shared" si="6"/>
        <v>1</v>
      </c>
      <c r="M142" s="13" t="s">
        <v>489</v>
      </c>
    </row>
    <row r="143" spans="1:13" s="7" customFormat="1" ht="99.95" customHeight="1" x14ac:dyDescent="0.15">
      <c r="A143" s="9">
        <f t="shared" si="7"/>
        <v>139</v>
      </c>
      <c r="B143" s="10">
        <v>46</v>
      </c>
      <c r="C143" s="10" t="s">
        <v>29</v>
      </c>
      <c r="D143" s="14" t="s">
        <v>1301</v>
      </c>
      <c r="E143" s="15" t="s">
        <v>1302</v>
      </c>
      <c r="F143" s="17" t="s">
        <v>1980</v>
      </c>
      <c r="G143" s="15" t="s">
        <v>1303</v>
      </c>
      <c r="H143" s="15" t="s">
        <v>1304</v>
      </c>
      <c r="I143" s="14" t="s">
        <v>1305</v>
      </c>
      <c r="J143" s="14" t="s">
        <v>1131</v>
      </c>
      <c r="K143" s="14" t="s">
        <v>1306</v>
      </c>
      <c r="L143" s="32">
        <f t="shared" si="6"/>
        <v>2</v>
      </c>
      <c r="M143" s="16" t="s">
        <v>2351</v>
      </c>
    </row>
    <row r="144" spans="1:13" s="7" customFormat="1" ht="99.95" customHeight="1" x14ac:dyDescent="0.15">
      <c r="A144" s="9">
        <f t="shared" si="7"/>
        <v>140</v>
      </c>
      <c r="B144" s="10">
        <v>46</v>
      </c>
      <c r="C144" s="10" t="s">
        <v>29</v>
      </c>
      <c r="D144" s="11" t="s">
        <v>1031</v>
      </c>
      <c r="E144" s="10" t="s">
        <v>155</v>
      </c>
      <c r="F144" s="12" t="s">
        <v>911</v>
      </c>
      <c r="G144" s="10" t="s">
        <v>156</v>
      </c>
      <c r="H144" s="10" t="s">
        <v>157</v>
      </c>
      <c r="I144" s="11" t="s">
        <v>1189</v>
      </c>
      <c r="J144" s="11" t="s">
        <v>0</v>
      </c>
      <c r="K144" s="11" t="s">
        <v>158</v>
      </c>
      <c r="L144" s="32">
        <f t="shared" si="6"/>
        <v>1</v>
      </c>
      <c r="M144" s="13" t="s">
        <v>159</v>
      </c>
    </row>
    <row r="145" spans="1:13" s="7" customFormat="1" ht="99.95" customHeight="1" x14ac:dyDescent="0.15">
      <c r="A145" s="9">
        <f t="shared" si="7"/>
        <v>141</v>
      </c>
      <c r="B145" s="10">
        <v>46</v>
      </c>
      <c r="C145" s="10" t="s">
        <v>29</v>
      </c>
      <c r="D145" s="11" t="s">
        <v>683</v>
      </c>
      <c r="E145" s="10" t="s">
        <v>684</v>
      </c>
      <c r="F145" s="12" t="s">
        <v>912</v>
      </c>
      <c r="G145" s="10" t="s">
        <v>685</v>
      </c>
      <c r="H145" s="10" t="s">
        <v>686</v>
      </c>
      <c r="I145" s="11" t="s">
        <v>1137</v>
      </c>
      <c r="J145" s="11" t="s">
        <v>0</v>
      </c>
      <c r="K145" s="11" t="s">
        <v>687</v>
      </c>
      <c r="L145" s="32">
        <f t="shared" si="6"/>
        <v>3</v>
      </c>
      <c r="M145" s="13" t="s">
        <v>688</v>
      </c>
    </row>
    <row r="146" spans="1:13" s="7" customFormat="1" ht="90.75" customHeight="1" x14ac:dyDescent="0.15">
      <c r="A146" s="9">
        <f t="shared" si="7"/>
        <v>142</v>
      </c>
      <c r="B146" s="10">
        <v>46</v>
      </c>
      <c r="C146" s="10" t="s">
        <v>29</v>
      </c>
      <c r="D146" s="14" t="s">
        <v>1091</v>
      </c>
      <c r="E146" s="15" t="s">
        <v>1092</v>
      </c>
      <c r="F146" s="15" t="s">
        <v>1124</v>
      </c>
      <c r="G146" s="15" t="s">
        <v>1093</v>
      </c>
      <c r="H146" s="15" t="s">
        <v>1094</v>
      </c>
      <c r="I146" s="14" t="s">
        <v>1095</v>
      </c>
      <c r="J146" s="15" t="s">
        <v>1</v>
      </c>
      <c r="K146" s="14"/>
      <c r="L146" s="32">
        <f t="shared" si="6"/>
        <v>1</v>
      </c>
      <c r="M146" s="16" t="s">
        <v>1096</v>
      </c>
    </row>
    <row r="147" spans="1:13" s="7" customFormat="1" ht="99.95" customHeight="1" x14ac:dyDescent="0.15">
      <c r="A147" s="9">
        <f t="shared" si="7"/>
        <v>143</v>
      </c>
      <c r="B147" s="10">
        <v>46</v>
      </c>
      <c r="C147" s="10" t="s">
        <v>29</v>
      </c>
      <c r="D147" s="11" t="s">
        <v>1821</v>
      </c>
      <c r="E147" s="11" t="s">
        <v>1822</v>
      </c>
      <c r="F147" s="11" t="s">
        <v>1823</v>
      </c>
      <c r="G147" s="11" t="s">
        <v>1824</v>
      </c>
      <c r="H147" s="11" t="s">
        <v>1825</v>
      </c>
      <c r="I147" s="11" t="s">
        <v>1826</v>
      </c>
      <c r="J147" s="11" t="s">
        <v>1</v>
      </c>
      <c r="K147" s="11"/>
      <c r="L147" s="32">
        <f t="shared" si="6"/>
        <v>1</v>
      </c>
      <c r="M147" s="13" t="s">
        <v>1924</v>
      </c>
    </row>
    <row r="148" spans="1:13" s="7" customFormat="1" ht="99.95" customHeight="1" x14ac:dyDescent="0.15">
      <c r="A148" s="9">
        <f t="shared" si="7"/>
        <v>144</v>
      </c>
      <c r="B148" s="10">
        <v>46</v>
      </c>
      <c r="C148" s="10" t="s">
        <v>29</v>
      </c>
      <c r="D148" s="11" t="s">
        <v>1804</v>
      </c>
      <c r="E148" s="11" t="s">
        <v>1805</v>
      </c>
      <c r="F148" s="11" t="s">
        <v>1806</v>
      </c>
      <c r="G148" s="11" t="s">
        <v>1807</v>
      </c>
      <c r="H148" s="11" t="s">
        <v>1808</v>
      </c>
      <c r="I148" s="11" t="s">
        <v>1809</v>
      </c>
      <c r="J148" s="11" t="s">
        <v>0</v>
      </c>
      <c r="K148" s="11" t="s">
        <v>1810</v>
      </c>
      <c r="L148" s="32">
        <f t="shared" si="6"/>
        <v>1</v>
      </c>
      <c r="M148" s="13" t="s">
        <v>1922</v>
      </c>
    </row>
    <row r="149" spans="1:13" s="7" customFormat="1" ht="99.95" customHeight="1" x14ac:dyDescent="0.15">
      <c r="A149" s="9">
        <f t="shared" si="7"/>
        <v>145</v>
      </c>
      <c r="B149" s="10">
        <v>46</v>
      </c>
      <c r="C149" s="10" t="s">
        <v>29</v>
      </c>
      <c r="D149" s="11" t="s">
        <v>1647</v>
      </c>
      <c r="E149" s="11" t="s">
        <v>1648</v>
      </c>
      <c r="F149" s="11" t="s">
        <v>1649</v>
      </c>
      <c r="G149" s="11" t="s">
        <v>1650</v>
      </c>
      <c r="H149" s="11" t="s">
        <v>1651</v>
      </c>
      <c r="I149" s="11" t="s">
        <v>1652</v>
      </c>
      <c r="J149" s="11" t="s">
        <v>0</v>
      </c>
      <c r="K149" s="11" t="s">
        <v>1650</v>
      </c>
      <c r="L149" s="32">
        <f t="shared" si="6"/>
        <v>1</v>
      </c>
      <c r="M149" s="13" t="s">
        <v>1900</v>
      </c>
    </row>
    <row r="150" spans="1:13" s="7" customFormat="1" ht="99.95" customHeight="1" x14ac:dyDescent="0.15">
      <c r="A150" s="9">
        <f t="shared" si="7"/>
        <v>146</v>
      </c>
      <c r="B150" s="10">
        <v>46</v>
      </c>
      <c r="C150" s="10" t="s">
        <v>29</v>
      </c>
      <c r="D150" s="11" t="s">
        <v>27</v>
      </c>
      <c r="E150" s="10" t="s">
        <v>224</v>
      </c>
      <c r="F150" s="12" t="s">
        <v>913</v>
      </c>
      <c r="G150" s="10" t="s">
        <v>354</v>
      </c>
      <c r="H150" s="10" t="s">
        <v>355</v>
      </c>
      <c r="I150" s="11" t="s">
        <v>1137</v>
      </c>
      <c r="J150" s="11" t="s">
        <v>0</v>
      </c>
      <c r="K150" s="11" t="s">
        <v>354</v>
      </c>
      <c r="L150" s="32">
        <f t="shared" si="6"/>
        <v>1</v>
      </c>
      <c r="M150" s="13" t="s">
        <v>356</v>
      </c>
    </row>
    <row r="151" spans="1:13" s="7" customFormat="1" ht="99.95" customHeight="1" x14ac:dyDescent="0.15">
      <c r="A151" s="9">
        <f t="shared" si="7"/>
        <v>147</v>
      </c>
      <c r="B151" s="10">
        <v>46</v>
      </c>
      <c r="C151" s="10" t="s">
        <v>29</v>
      </c>
      <c r="D151" s="11" t="s">
        <v>1060</v>
      </c>
      <c r="E151" s="10" t="s">
        <v>224</v>
      </c>
      <c r="F151" s="12" t="s">
        <v>914</v>
      </c>
      <c r="G151" s="10" t="s">
        <v>225</v>
      </c>
      <c r="H151" s="10" t="s">
        <v>226</v>
      </c>
      <c r="I151" s="11" t="s">
        <v>1190</v>
      </c>
      <c r="J151" s="11" t="s">
        <v>0</v>
      </c>
      <c r="K151" s="11" t="s">
        <v>225</v>
      </c>
      <c r="L151" s="32">
        <f t="shared" si="6"/>
        <v>1</v>
      </c>
      <c r="M151" s="13" t="s">
        <v>1427</v>
      </c>
    </row>
    <row r="152" spans="1:13" s="7" customFormat="1" ht="99.95" customHeight="1" x14ac:dyDescent="0.15">
      <c r="A152" s="9">
        <f t="shared" si="7"/>
        <v>148</v>
      </c>
      <c r="B152" s="10">
        <v>46</v>
      </c>
      <c r="C152" s="10" t="s">
        <v>29</v>
      </c>
      <c r="D152" s="11" t="s">
        <v>614</v>
      </c>
      <c r="E152" s="10" t="s">
        <v>224</v>
      </c>
      <c r="F152" s="12" t="s">
        <v>915</v>
      </c>
      <c r="G152" s="10" t="s">
        <v>615</v>
      </c>
      <c r="H152" s="10" t="s">
        <v>616</v>
      </c>
      <c r="I152" s="11" t="s">
        <v>1191</v>
      </c>
      <c r="J152" s="11" t="s">
        <v>0</v>
      </c>
      <c r="K152" s="11" t="s">
        <v>615</v>
      </c>
      <c r="L152" s="32">
        <f t="shared" si="6"/>
        <v>1</v>
      </c>
      <c r="M152" s="13" t="s">
        <v>617</v>
      </c>
    </row>
    <row r="153" spans="1:13" s="7" customFormat="1" ht="99.95" customHeight="1" x14ac:dyDescent="0.15">
      <c r="A153" s="9">
        <f t="shared" si="7"/>
        <v>149</v>
      </c>
      <c r="B153" s="10">
        <v>46</v>
      </c>
      <c r="C153" s="10" t="s">
        <v>29</v>
      </c>
      <c r="D153" s="11" t="s">
        <v>1755</v>
      </c>
      <c r="E153" s="11" t="s">
        <v>1756</v>
      </c>
      <c r="F153" s="11" t="s">
        <v>1757</v>
      </c>
      <c r="G153" s="11" t="s">
        <v>1758</v>
      </c>
      <c r="H153" s="11" t="s">
        <v>1759</v>
      </c>
      <c r="I153" s="11" t="s">
        <v>1760</v>
      </c>
      <c r="J153" s="11" t="s">
        <v>0</v>
      </c>
      <c r="K153" s="11" t="s">
        <v>1761</v>
      </c>
      <c r="L153" s="32">
        <f t="shared" si="6"/>
        <v>1</v>
      </c>
      <c r="M153" s="13" t="s">
        <v>1916</v>
      </c>
    </row>
    <row r="154" spans="1:13" s="7" customFormat="1" ht="99.95" customHeight="1" x14ac:dyDescent="0.15">
      <c r="A154" s="9">
        <f t="shared" si="7"/>
        <v>150</v>
      </c>
      <c r="B154" s="10">
        <v>46</v>
      </c>
      <c r="C154" s="10" t="s">
        <v>29</v>
      </c>
      <c r="D154" s="11" t="s">
        <v>727</v>
      </c>
      <c r="E154" s="10" t="s">
        <v>728</v>
      </c>
      <c r="F154" s="12" t="s">
        <v>916</v>
      </c>
      <c r="G154" s="10" t="s">
        <v>729</v>
      </c>
      <c r="H154" s="10" t="s">
        <v>730</v>
      </c>
      <c r="I154" s="11" t="s">
        <v>731</v>
      </c>
      <c r="J154" s="11" t="s">
        <v>0</v>
      </c>
      <c r="K154" s="11" t="s">
        <v>732</v>
      </c>
      <c r="L154" s="32">
        <f t="shared" si="6"/>
        <v>1</v>
      </c>
      <c r="M154" s="13" t="s">
        <v>733</v>
      </c>
    </row>
    <row r="155" spans="1:13" s="7" customFormat="1" ht="99.95" customHeight="1" x14ac:dyDescent="0.15">
      <c r="A155" s="9">
        <f t="shared" si="7"/>
        <v>151</v>
      </c>
      <c r="B155" s="10">
        <v>46</v>
      </c>
      <c r="C155" s="10" t="s">
        <v>29</v>
      </c>
      <c r="D155" s="14" t="s">
        <v>600</v>
      </c>
      <c r="E155" s="15" t="s">
        <v>601</v>
      </c>
      <c r="F155" s="17" t="s">
        <v>917</v>
      </c>
      <c r="G155" s="15" t="s">
        <v>602</v>
      </c>
      <c r="H155" s="15" t="s">
        <v>603</v>
      </c>
      <c r="I155" s="14" t="s">
        <v>1138</v>
      </c>
      <c r="J155" s="14" t="s">
        <v>1</v>
      </c>
      <c r="K155" s="14"/>
      <c r="L155" s="32">
        <f t="shared" si="6"/>
        <v>1</v>
      </c>
      <c r="M155" s="16" t="s">
        <v>1139</v>
      </c>
    </row>
    <row r="156" spans="1:13" s="7" customFormat="1" ht="99.95" customHeight="1" x14ac:dyDescent="0.15">
      <c r="A156" s="9">
        <f t="shared" si="7"/>
        <v>152</v>
      </c>
      <c r="B156" s="10">
        <v>46</v>
      </c>
      <c r="C156" s="10" t="s">
        <v>29</v>
      </c>
      <c r="D156" s="14" t="s">
        <v>2069</v>
      </c>
      <c r="E156" s="15" t="s">
        <v>2068</v>
      </c>
      <c r="F156" s="17" t="s">
        <v>2070</v>
      </c>
      <c r="G156" s="15" t="s">
        <v>2071</v>
      </c>
      <c r="H156" s="15" t="s">
        <v>2072</v>
      </c>
      <c r="I156" s="14" t="s">
        <v>2073</v>
      </c>
      <c r="J156" s="14" t="s">
        <v>2074</v>
      </c>
      <c r="K156" s="14" t="s">
        <v>2075</v>
      </c>
      <c r="L156" s="32">
        <f t="shared" si="6"/>
        <v>1</v>
      </c>
      <c r="M156" s="16" t="s">
        <v>2076</v>
      </c>
    </row>
    <row r="157" spans="1:13" s="7" customFormat="1" ht="99.95" customHeight="1" x14ac:dyDescent="0.15">
      <c r="A157" s="9">
        <f t="shared" si="7"/>
        <v>153</v>
      </c>
      <c r="B157" s="10">
        <v>46</v>
      </c>
      <c r="C157" s="10" t="s">
        <v>29</v>
      </c>
      <c r="D157" s="11" t="s">
        <v>1749</v>
      </c>
      <c r="E157" s="11" t="s">
        <v>1750</v>
      </c>
      <c r="F157" s="11" t="s">
        <v>1751</v>
      </c>
      <c r="G157" s="11" t="s">
        <v>1752</v>
      </c>
      <c r="H157" s="11" t="s">
        <v>1753</v>
      </c>
      <c r="I157" s="11" t="s">
        <v>1754</v>
      </c>
      <c r="J157" s="11" t="s">
        <v>0</v>
      </c>
      <c r="K157" s="11" t="s">
        <v>1752</v>
      </c>
      <c r="L157" s="32">
        <f t="shared" si="6"/>
        <v>1</v>
      </c>
      <c r="M157" s="13" t="s">
        <v>1915</v>
      </c>
    </row>
    <row r="158" spans="1:13" s="7" customFormat="1" ht="99.95" customHeight="1" x14ac:dyDescent="0.15">
      <c r="A158" s="9">
        <f t="shared" si="7"/>
        <v>154</v>
      </c>
      <c r="B158" s="10">
        <v>46</v>
      </c>
      <c r="C158" s="10" t="s">
        <v>29</v>
      </c>
      <c r="D158" s="14" t="s">
        <v>1373</v>
      </c>
      <c r="E158" s="15" t="s">
        <v>1326</v>
      </c>
      <c r="F158" s="17" t="s">
        <v>1327</v>
      </c>
      <c r="G158" s="15" t="s">
        <v>1328</v>
      </c>
      <c r="H158" s="15" t="s">
        <v>1329</v>
      </c>
      <c r="I158" s="14" t="s">
        <v>1192</v>
      </c>
      <c r="J158" s="14" t="s">
        <v>1324</v>
      </c>
      <c r="K158" s="14" t="s">
        <v>1328</v>
      </c>
      <c r="L158" s="32">
        <f t="shared" ref="L158:L188" si="8">LEN(M158)-LEN(SUBSTITUTE(M158, "、",""))/LEN("、")+1</f>
        <v>1</v>
      </c>
      <c r="M158" s="16" t="s">
        <v>1330</v>
      </c>
    </row>
    <row r="159" spans="1:13" s="7" customFormat="1" ht="99.95" customHeight="1" x14ac:dyDescent="0.15">
      <c r="A159" s="9">
        <f t="shared" si="7"/>
        <v>155</v>
      </c>
      <c r="B159" s="10">
        <v>46</v>
      </c>
      <c r="C159" s="10" t="s">
        <v>29</v>
      </c>
      <c r="D159" s="11" t="s">
        <v>762</v>
      </c>
      <c r="E159" s="10" t="s">
        <v>763</v>
      </c>
      <c r="F159" s="12" t="s">
        <v>918</v>
      </c>
      <c r="G159" s="10" t="s">
        <v>764</v>
      </c>
      <c r="H159" s="10" t="s">
        <v>765</v>
      </c>
      <c r="I159" s="11" t="s">
        <v>1147</v>
      </c>
      <c r="J159" s="11" t="s">
        <v>0</v>
      </c>
      <c r="K159" s="11" t="s">
        <v>764</v>
      </c>
      <c r="L159" s="32">
        <f t="shared" si="8"/>
        <v>1</v>
      </c>
      <c r="M159" s="13" t="s">
        <v>766</v>
      </c>
    </row>
    <row r="160" spans="1:13" s="7" customFormat="1" ht="99.95" customHeight="1" x14ac:dyDescent="0.15">
      <c r="A160" s="9">
        <f t="shared" si="7"/>
        <v>156</v>
      </c>
      <c r="B160" s="10">
        <v>46</v>
      </c>
      <c r="C160" s="10" t="s">
        <v>29</v>
      </c>
      <c r="D160" s="14" t="s">
        <v>1097</v>
      </c>
      <c r="E160" s="15" t="s">
        <v>1098</v>
      </c>
      <c r="F160" s="15" t="s">
        <v>1102</v>
      </c>
      <c r="G160" s="15" t="s">
        <v>1099</v>
      </c>
      <c r="H160" s="15" t="s">
        <v>1100</v>
      </c>
      <c r="I160" s="14" t="s">
        <v>1192</v>
      </c>
      <c r="J160" s="15" t="s">
        <v>0</v>
      </c>
      <c r="K160" s="15" t="s">
        <v>1101</v>
      </c>
      <c r="L160" s="32">
        <f t="shared" si="8"/>
        <v>1</v>
      </c>
      <c r="M160" s="16" t="s">
        <v>1103</v>
      </c>
    </row>
    <row r="161" spans="1:13" s="7" customFormat="1" ht="99.95" customHeight="1" x14ac:dyDescent="0.15">
      <c r="A161" s="9">
        <f t="shared" si="7"/>
        <v>157</v>
      </c>
      <c r="B161" s="10">
        <v>46</v>
      </c>
      <c r="C161" s="10" t="s">
        <v>29</v>
      </c>
      <c r="D161" s="11" t="s">
        <v>522</v>
      </c>
      <c r="E161" s="10" t="s">
        <v>51</v>
      </c>
      <c r="F161" s="12" t="s">
        <v>919</v>
      </c>
      <c r="G161" s="10" t="s">
        <v>523</v>
      </c>
      <c r="H161" s="10" t="s">
        <v>524</v>
      </c>
      <c r="I161" s="11" t="s">
        <v>1193</v>
      </c>
      <c r="J161" s="11" t="s">
        <v>0</v>
      </c>
      <c r="K161" s="11" t="s">
        <v>523</v>
      </c>
      <c r="L161" s="32">
        <f t="shared" si="8"/>
        <v>3</v>
      </c>
      <c r="M161" s="13" t="s">
        <v>525</v>
      </c>
    </row>
    <row r="162" spans="1:13" s="7" customFormat="1" ht="99.95" customHeight="1" x14ac:dyDescent="0.15">
      <c r="A162" s="9">
        <f t="shared" si="7"/>
        <v>158</v>
      </c>
      <c r="B162" s="10">
        <v>46</v>
      </c>
      <c r="C162" s="10" t="s">
        <v>29</v>
      </c>
      <c r="D162" s="11" t="s">
        <v>50</v>
      </c>
      <c r="E162" s="10" t="s">
        <v>51</v>
      </c>
      <c r="F162" s="12" t="s">
        <v>920</v>
      </c>
      <c r="G162" s="10" t="s">
        <v>52</v>
      </c>
      <c r="H162" s="10" t="s">
        <v>53</v>
      </c>
      <c r="I162" s="11" t="s">
        <v>1194</v>
      </c>
      <c r="J162" s="11" t="s">
        <v>1021</v>
      </c>
      <c r="K162" s="11" t="s">
        <v>1022</v>
      </c>
      <c r="L162" s="32">
        <f t="shared" si="8"/>
        <v>4</v>
      </c>
      <c r="M162" s="13" t="s">
        <v>2283</v>
      </c>
    </row>
    <row r="163" spans="1:13" s="7" customFormat="1" ht="99.95" customHeight="1" x14ac:dyDescent="0.15">
      <c r="A163" s="9">
        <f t="shared" si="7"/>
        <v>159</v>
      </c>
      <c r="B163" s="10">
        <v>46</v>
      </c>
      <c r="C163" s="10" t="s">
        <v>29</v>
      </c>
      <c r="D163" s="11" t="s">
        <v>723</v>
      </c>
      <c r="E163" s="10" t="s">
        <v>51</v>
      </c>
      <c r="F163" s="12" t="s">
        <v>921</v>
      </c>
      <c r="G163" s="10" t="s">
        <v>724</v>
      </c>
      <c r="H163" s="10" t="s">
        <v>725</v>
      </c>
      <c r="I163" s="11" t="s">
        <v>1162</v>
      </c>
      <c r="J163" s="11" t="s">
        <v>1</v>
      </c>
      <c r="K163" s="11"/>
      <c r="L163" s="32">
        <f t="shared" si="8"/>
        <v>1</v>
      </c>
      <c r="M163" s="13" t="s">
        <v>726</v>
      </c>
    </row>
    <row r="164" spans="1:13" s="7" customFormat="1" ht="99.95" customHeight="1" x14ac:dyDescent="0.15">
      <c r="A164" s="9">
        <f t="shared" si="7"/>
        <v>160</v>
      </c>
      <c r="B164" s="10">
        <v>46</v>
      </c>
      <c r="C164" s="10" t="s">
        <v>29</v>
      </c>
      <c r="D164" s="14" t="s">
        <v>1288</v>
      </c>
      <c r="E164" s="15" t="s">
        <v>816</v>
      </c>
      <c r="F164" s="17" t="s">
        <v>922</v>
      </c>
      <c r="G164" s="15" t="s">
        <v>1287</v>
      </c>
      <c r="H164" s="15" t="s">
        <v>818</v>
      </c>
      <c r="I164" s="14" t="s">
        <v>1195</v>
      </c>
      <c r="J164" s="14" t="s">
        <v>0</v>
      </c>
      <c r="K164" s="14" t="s">
        <v>817</v>
      </c>
      <c r="L164" s="32">
        <f t="shared" si="8"/>
        <v>1</v>
      </c>
      <c r="M164" s="16" t="s">
        <v>819</v>
      </c>
    </row>
    <row r="165" spans="1:13" s="7" customFormat="1" ht="99.95" customHeight="1" x14ac:dyDescent="0.15">
      <c r="A165" s="9">
        <f t="shared" si="7"/>
        <v>161</v>
      </c>
      <c r="B165" s="10">
        <v>46</v>
      </c>
      <c r="C165" s="10" t="s">
        <v>29</v>
      </c>
      <c r="D165" s="11" t="s">
        <v>36</v>
      </c>
      <c r="E165" s="10" t="s">
        <v>674</v>
      </c>
      <c r="F165" s="12" t="s">
        <v>923</v>
      </c>
      <c r="G165" s="10" t="s">
        <v>675</v>
      </c>
      <c r="H165" s="10" t="s">
        <v>676</v>
      </c>
      <c r="I165" s="11" t="s">
        <v>1196</v>
      </c>
      <c r="J165" s="11" t="s">
        <v>1</v>
      </c>
      <c r="K165" s="11"/>
      <c r="L165" s="32">
        <f t="shared" si="8"/>
        <v>3</v>
      </c>
      <c r="M165" s="13" t="s">
        <v>677</v>
      </c>
    </row>
    <row r="166" spans="1:13" s="7" customFormat="1" ht="99.95" customHeight="1" x14ac:dyDescent="0.15">
      <c r="A166" s="9">
        <f t="shared" si="7"/>
        <v>162</v>
      </c>
      <c r="B166" s="10">
        <v>46</v>
      </c>
      <c r="C166" s="10" t="s">
        <v>29</v>
      </c>
      <c r="D166" s="14" t="s">
        <v>1355</v>
      </c>
      <c r="E166" s="15" t="s">
        <v>1356</v>
      </c>
      <c r="F166" s="17" t="s">
        <v>1357</v>
      </c>
      <c r="G166" s="15" t="s">
        <v>1358</v>
      </c>
      <c r="H166" s="15" t="s">
        <v>1359</v>
      </c>
      <c r="I166" s="14" t="s">
        <v>1360</v>
      </c>
      <c r="J166" s="14" t="s">
        <v>1324</v>
      </c>
      <c r="K166" s="14" t="s">
        <v>1358</v>
      </c>
      <c r="L166" s="32">
        <f t="shared" si="8"/>
        <v>2</v>
      </c>
      <c r="M166" s="16" t="s">
        <v>1361</v>
      </c>
    </row>
    <row r="167" spans="1:13" s="7" customFormat="1" ht="99.95" customHeight="1" x14ac:dyDescent="0.15">
      <c r="A167" s="9">
        <f t="shared" si="7"/>
        <v>163</v>
      </c>
      <c r="B167" s="10">
        <v>46</v>
      </c>
      <c r="C167" s="10" t="s">
        <v>29</v>
      </c>
      <c r="D167" s="11" t="s">
        <v>4</v>
      </c>
      <c r="E167" s="10" t="s">
        <v>399</v>
      </c>
      <c r="F167" s="12" t="s">
        <v>924</v>
      </c>
      <c r="G167" s="10" t="s">
        <v>400</v>
      </c>
      <c r="H167" s="10" t="s">
        <v>401</v>
      </c>
      <c r="I167" s="11" t="s">
        <v>24</v>
      </c>
      <c r="J167" s="11" t="s">
        <v>1131</v>
      </c>
      <c r="K167" s="10" t="s">
        <v>400</v>
      </c>
      <c r="L167" s="32">
        <f t="shared" si="8"/>
        <v>2</v>
      </c>
      <c r="M167" s="13" t="s">
        <v>402</v>
      </c>
    </row>
    <row r="168" spans="1:13" s="7" customFormat="1" ht="99.95" customHeight="1" x14ac:dyDescent="0.15">
      <c r="A168" s="9">
        <f t="shared" si="7"/>
        <v>164</v>
      </c>
      <c r="B168" s="10">
        <v>46</v>
      </c>
      <c r="C168" s="10" t="s">
        <v>29</v>
      </c>
      <c r="D168" s="14" t="s">
        <v>1318</v>
      </c>
      <c r="E168" s="15" t="s">
        <v>1319</v>
      </c>
      <c r="F168" s="17" t="s">
        <v>1320</v>
      </c>
      <c r="G168" s="15" t="s">
        <v>1321</v>
      </c>
      <c r="H168" s="15" t="s">
        <v>1322</v>
      </c>
      <c r="I168" s="14" t="s">
        <v>1323</v>
      </c>
      <c r="J168" s="14" t="s">
        <v>1324</v>
      </c>
      <c r="K168" s="14" t="s">
        <v>1325</v>
      </c>
      <c r="L168" s="32">
        <f t="shared" si="8"/>
        <v>2</v>
      </c>
      <c r="M168" s="16" t="s">
        <v>2049</v>
      </c>
    </row>
    <row r="169" spans="1:13" s="7" customFormat="1" ht="99.95" customHeight="1" x14ac:dyDescent="0.15">
      <c r="A169" s="9">
        <f t="shared" si="7"/>
        <v>165</v>
      </c>
      <c r="B169" s="10">
        <v>46</v>
      </c>
      <c r="C169" s="10" t="s">
        <v>29</v>
      </c>
      <c r="D169" s="11" t="s">
        <v>1726</v>
      </c>
      <c r="E169" s="10" t="s">
        <v>1727</v>
      </c>
      <c r="F169" s="11" t="s">
        <v>1728</v>
      </c>
      <c r="G169" s="10" t="s">
        <v>1729</v>
      </c>
      <c r="H169" s="10" t="s">
        <v>1730</v>
      </c>
      <c r="I169" s="10" t="s">
        <v>1731</v>
      </c>
      <c r="J169" s="10" t="s">
        <v>0</v>
      </c>
      <c r="K169" s="10" t="s">
        <v>1729</v>
      </c>
      <c r="L169" s="32">
        <f t="shared" si="8"/>
        <v>1</v>
      </c>
      <c r="M169" s="13" t="s">
        <v>1912</v>
      </c>
    </row>
    <row r="170" spans="1:13" s="2" customFormat="1" ht="99.95" customHeight="1" x14ac:dyDescent="0.15">
      <c r="A170" s="9">
        <f t="shared" si="7"/>
        <v>166</v>
      </c>
      <c r="B170" s="10">
        <v>46</v>
      </c>
      <c r="C170" s="10" t="s">
        <v>29</v>
      </c>
      <c r="D170" s="14" t="s">
        <v>1346</v>
      </c>
      <c r="E170" s="15" t="s">
        <v>1347</v>
      </c>
      <c r="F170" s="17" t="s">
        <v>1348</v>
      </c>
      <c r="G170" s="15" t="s">
        <v>1349</v>
      </c>
      <c r="H170" s="15" t="s">
        <v>1350</v>
      </c>
      <c r="I170" s="14" t="s">
        <v>1351</v>
      </c>
      <c r="J170" s="14" t="s">
        <v>1324</v>
      </c>
      <c r="K170" s="14" t="s">
        <v>1352</v>
      </c>
      <c r="L170" s="32">
        <f t="shared" si="8"/>
        <v>1</v>
      </c>
      <c r="M170" s="16" t="s">
        <v>1354</v>
      </c>
    </row>
    <row r="171" spans="1:13" s="7" customFormat="1" ht="99.95" customHeight="1" x14ac:dyDescent="0.15">
      <c r="A171" s="9">
        <f t="shared" si="7"/>
        <v>167</v>
      </c>
      <c r="B171" s="10">
        <v>46</v>
      </c>
      <c r="C171" s="10" t="s">
        <v>29</v>
      </c>
      <c r="D171" s="11" t="s">
        <v>2151</v>
      </c>
      <c r="E171" s="10" t="s">
        <v>66</v>
      </c>
      <c r="F171" s="12" t="s">
        <v>2152</v>
      </c>
      <c r="G171" s="10" t="s">
        <v>2153</v>
      </c>
      <c r="H171" s="10" t="s">
        <v>2154</v>
      </c>
      <c r="I171" s="11" t="s">
        <v>2155</v>
      </c>
      <c r="J171" s="11" t="s">
        <v>0</v>
      </c>
      <c r="K171" s="11" t="s">
        <v>2156</v>
      </c>
      <c r="L171" s="32">
        <f t="shared" si="8"/>
        <v>1</v>
      </c>
      <c r="M171" s="13" t="s">
        <v>2157</v>
      </c>
    </row>
    <row r="172" spans="1:13" s="7" customFormat="1" ht="99.95" customHeight="1" x14ac:dyDescent="0.15">
      <c r="A172" s="9">
        <f t="shared" si="7"/>
        <v>168</v>
      </c>
      <c r="B172" s="10">
        <v>46</v>
      </c>
      <c r="C172" s="10" t="s">
        <v>29</v>
      </c>
      <c r="D172" s="11" t="s">
        <v>2042</v>
      </c>
      <c r="E172" s="11" t="s">
        <v>66</v>
      </c>
      <c r="F172" s="11" t="s">
        <v>1455</v>
      </c>
      <c r="G172" s="11" t="s">
        <v>1456</v>
      </c>
      <c r="H172" s="11" t="s">
        <v>1457</v>
      </c>
      <c r="I172" s="11" t="s">
        <v>1458</v>
      </c>
      <c r="J172" s="11" t="s">
        <v>0</v>
      </c>
      <c r="K172" s="11" t="s">
        <v>1459</v>
      </c>
      <c r="L172" s="32">
        <f t="shared" si="8"/>
        <v>1</v>
      </c>
      <c r="M172" s="13" t="s">
        <v>2379</v>
      </c>
    </row>
    <row r="173" spans="1:13" s="2" customFormat="1" ht="99.95" customHeight="1" x14ac:dyDescent="0.15">
      <c r="A173" s="9">
        <f t="shared" si="7"/>
        <v>169</v>
      </c>
      <c r="B173" s="10">
        <v>46</v>
      </c>
      <c r="C173" s="10" t="s">
        <v>29</v>
      </c>
      <c r="D173" s="11" t="s">
        <v>1503</v>
      </c>
      <c r="E173" s="11" t="s">
        <v>66</v>
      </c>
      <c r="F173" s="11" t="s">
        <v>2043</v>
      </c>
      <c r="G173" s="11" t="s">
        <v>1504</v>
      </c>
      <c r="H173" s="11" t="s">
        <v>1505</v>
      </c>
      <c r="I173" s="11" t="s">
        <v>1506</v>
      </c>
      <c r="J173" s="11" t="s">
        <v>0</v>
      </c>
      <c r="K173" s="11" t="s">
        <v>1504</v>
      </c>
      <c r="L173" s="32">
        <f t="shared" si="8"/>
        <v>1</v>
      </c>
      <c r="M173" s="13" t="s">
        <v>1881</v>
      </c>
    </row>
    <row r="174" spans="1:13" s="7" customFormat="1" ht="99.95" customHeight="1" x14ac:dyDescent="0.15">
      <c r="A174" s="9">
        <f t="shared" si="7"/>
        <v>170</v>
      </c>
      <c r="B174" s="10">
        <v>46</v>
      </c>
      <c r="C174" s="10" t="s">
        <v>29</v>
      </c>
      <c r="D174" s="11" t="s">
        <v>530</v>
      </c>
      <c r="E174" s="10" t="s">
        <v>66</v>
      </c>
      <c r="F174" s="12" t="s">
        <v>925</v>
      </c>
      <c r="G174" s="10" t="s">
        <v>531</v>
      </c>
      <c r="H174" s="10" t="s">
        <v>532</v>
      </c>
      <c r="I174" s="11" t="s">
        <v>1198</v>
      </c>
      <c r="J174" s="11" t="s">
        <v>0</v>
      </c>
      <c r="K174" s="11" t="s">
        <v>531</v>
      </c>
      <c r="L174" s="32">
        <f t="shared" si="8"/>
        <v>2</v>
      </c>
      <c r="M174" s="13" t="s">
        <v>1353</v>
      </c>
    </row>
    <row r="175" spans="1:13" s="7" customFormat="1" ht="99.95" customHeight="1" x14ac:dyDescent="0.15">
      <c r="A175" s="9">
        <f t="shared" si="7"/>
        <v>171</v>
      </c>
      <c r="B175" s="10">
        <v>46</v>
      </c>
      <c r="C175" s="10" t="s">
        <v>29</v>
      </c>
      <c r="D175" s="11" t="s">
        <v>1061</v>
      </c>
      <c r="E175" s="10" t="s">
        <v>66</v>
      </c>
      <c r="F175" s="12" t="s">
        <v>926</v>
      </c>
      <c r="G175" s="10" t="s">
        <v>767</v>
      </c>
      <c r="H175" s="10" t="s">
        <v>768</v>
      </c>
      <c r="I175" s="11" t="s">
        <v>1197</v>
      </c>
      <c r="J175" s="11" t="s">
        <v>1</v>
      </c>
      <c r="K175" s="11"/>
      <c r="L175" s="32">
        <f t="shared" si="8"/>
        <v>1</v>
      </c>
      <c r="M175" s="13" t="s">
        <v>769</v>
      </c>
    </row>
    <row r="176" spans="1:13" s="7" customFormat="1" ht="99.95" customHeight="1" x14ac:dyDescent="0.15">
      <c r="A176" s="9">
        <f t="shared" si="7"/>
        <v>172</v>
      </c>
      <c r="B176" s="10">
        <v>46</v>
      </c>
      <c r="C176" s="10" t="s">
        <v>29</v>
      </c>
      <c r="D176" s="11" t="s">
        <v>444</v>
      </c>
      <c r="E176" s="10" t="s">
        <v>79</v>
      </c>
      <c r="F176" s="12" t="s">
        <v>927</v>
      </c>
      <c r="G176" s="10" t="s">
        <v>445</v>
      </c>
      <c r="H176" s="10" t="s">
        <v>446</v>
      </c>
      <c r="I176" s="11" t="s">
        <v>1143</v>
      </c>
      <c r="J176" s="11" t="s">
        <v>0</v>
      </c>
      <c r="K176" s="11" t="s">
        <v>447</v>
      </c>
      <c r="L176" s="32">
        <f t="shared" si="8"/>
        <v>1</v>
      </c>
      <c r="M176" s="13" t="s">
        <v>448</v>
      </c>
    </row>
    <row r="177" spans="1:13" s="7" customFormat="1" ht="99.95" customHeight="1" x14ac:dyDescent="0.15">
      <c r="A177" s="9">
        <f t="shared" si="7"/>
        <v>173</v>
      </c>
      <c r="B177" s="10">
        <v>46</v>
      </c>
      <c r="C177" s="10" t="s">
        <v>29</v>
      </c>
      <c r="D177" s="11" t="s">
        <v>1624</v>
      </c>
      <c r="E177" s="11" t="s">
        <v>79</v>
      </c>
      <c r="F177" s="11" t="s">
        <v>1625</v>
      </c>
      <c r="G177" s="11" t="s">
        <v>1626</v>
      </c>
      <c r="H177" s="11" t="s">
        <v>1627</v>
      </c>
      <c r="I177" s="11" t="s">
        <v>1628</v>
      </c>
      <c r="J177" s="11" t="s">
        <v>0</v>
      </c>
      <c r="K177" s="11" t="s">
        <v>1629</v>
      </c>
      <c r="L177" s="32">
        <f t="shared" si="8"/>
        <v>1</v>
      </c>
      <c r="M177" s="13" t="s">
        <v>1897</v>
      </c>
    </row>
    <row r="178" spans="1:13" s="7" customFormat="1" ht="99.95" customHeight="1" x14ac:dyDescent="0.15">
      <c r="A178" s="9">
        <f t="shared" si="7"/>
        <v>174</v>
      </c>
      <c r="B178" s="10">
        <v>46</v>
      </c>
      <c r="C178" s="10" t="s">
        <v>29</v>
      </c>
      <c r="D178" s="14" t="s">
        <v>14</v>
      </c>
      <c r="E178" s="15" t="s">
        <v>526</v>
      </c>
      <c r="F178" s="17" t="s">
        <v>928</v>
      </c>
      <c r="G178" s="15" t="s">
        <v>527</v>
      </c>
      <c r="H178" s="15" t="s">
        <v>528</v>
      </c>
      <c r="I178" s="14" t="s">
        <v>1285</v>
      </c>
      <c r="J178" s="14" t="s">
        <v>0</v>
      </c>
      <c r="K178" s="14" t="s">
        <v>527</v>
      </c>
      <c r="L178" s="32">
        <f t="shared" si="8"/>
        <v>1</v>
      </c>
      <c r="M178" s="16" t="s">
        <v>529</v>
      </c>
    </row>
    <row r="179" spans="1:13" s="7" customFormat="1" ht="99.95" customHeight="1" x14ac:dyDescent="0.15">
      <c r="A179" s="9">
        <f t="shared" si="7"/>
        <v>175</v>
      </c>
      <c r="B179" s="10">
        <v>46</v>
      </c>
      <c r="C179" s="10" t="s">
        <v>29</v>
      </c>
      <c r="D179" s="11" t="s">
        <v>1720</v>
      </c>
      <c r="E179" s="10" t="s">
        <v>526</v>
      </c>
      <c r="F179" s="11" t="s">
        <v>1721</v>
      </c>
      <c r="G179" s="10" t="s">
        <v>1722</v>
      </c>
      <c r="H179" s="10" t="s">
        <v>1723</v>
      </c>
      <c r="I179" s="10" t="s">
        <v>1724</v>
      </c>
      <c r="J179" s="10" t="s">
        <v>0</v>
      </c>
      <c r="K179" s="10" t="s">
        <v>1725</v>
      </c>
      <c r="L179" s="32">
        <f t="shared" si="8"/>
        <v>1</v>
      </c>
      <c r="M179" s="13" t="s">
        <v>1911</v>
      </c>
    </row>
    <row r="180" spans="1:13" s="7" customFormat="1" ht="99.95" customHeight="1" x14ac:dyDescent="0.15">
      <c r="A180" s="9">
        <f t="shared" si="7"/>
        <v>176</v>
      </c>
      <c r="B180" s="10">
        <v>46</v>
      </c>
      <c r="C180" s="10" t="s">
        <v>29</v>
      </c>
      <c r="D180" s="14" t="s">
        <v>1029</v>
      </c>
      <c r="E180" s="15" t="s">
        <v>80</v>
      </c>
      <c r="F180" s="17" t="s">
        <v>929</v>
      </c>
      <c r="G180" s="15" t="s">
        <v>436</v>
      </c>
      <c r="H180" s="15" t="s">
        <v>437</v>
      </c>
      <c r="I180" s="14" t="s">
        <v>1255</v>
      </c>
      <c r="J180" s="14" t="s">
        <v>0</v>
      </c>
      <c r="K180" s="14" t="s">
        <v>438</v>
      </c>
      <c r="L180" s="32">
        <f t="shared" si="8"/>
        <v>1</v>
      </c>
      <c r="M180" s="16" t="s">
        <v>1317</v>
      </c>
    </row>
    <row r="181" spans="1:13" s="7" customFormat="1" ht="99.95" customHeight="1" x14ac:dyDescent="0.15">
      <c r="A181" s="9">
        <f t="shared" si="7"/>
        <v>177</v>
      </c>
      <c r="B181" s="10">
        <v>48</v>
      </c>
      <c r="C181" s="10" t="s">
        <v>2357</v>
      </c>
      <c r="D181" s="14" t="s">
        <v>2359</v>
      </c>
      <c r="E181" s="15" t="s">
        <v>80</v>
      </c>
      <c r="F181" s="14" t="s">
        <v>2358</v>
      </c>
      <c r="G181" s="15" t="s">
        <v>2360</v>
      </c>
      <c r="H181" s="15" t="s">
        <v>2361</v>
      </c>
      <c r="I181" s="14" t="s">
        <v>2323</v>
      </c>
      <c r="J181" s="14" t="s">
        <v>1131</v>
      </c>
      <c r="K181" s="14" t="s">
        <v>2362</v>
      </c>
      <c r="L181" s="32">
        <v>2</v>
      </c>
      <c r="M181" s="16" t="s">
        <v>2363</v>
      </c>
    </row>
    <row r="182" spans="1:13" s="7" customFormat="1" ht="99.95" customHeight="1" x14ac:dyDescent="0.15">
      <c r="A182" s="9">
        <f t="shared" si="7"/>
        <v>178</v>
      </c>
      <c r="B182" s="10">
        <v>46</v>
      </c>
      <c r="C182" s="10" t="s">
        <v>29</v>
      </c>
      <c r="D182" s="11" t="s">
        <v>1254</v>
      </c>
      <c r="E182" s="10" t="s">
        <v>80</v>
      </c>
      <c r="F182" s="12" t="s">
        <v>930</v>
      </c>
      <c r="G182" s="10" t="s">
        <v>81</v>
      </c>
      <c r="H182" s="10" t="s">
        <v>82</v>
      </c>
      <c r="I182" s="11" t="s">
        <v>1137</v>
      </c>
      <c r="J182" s="11" t="s">
        <v>0</v>
      </c>
      <c r="K182" s="11" t="s">
        <v>81</v>
      </c>
      <c r="L182" s="32">
        <f t="shared" si="8"/>
        <v>3</v>
      </c>
      <c r="M182" s="13" t="s">
        <v>83</v>
      </c>
    </row>
    <row r="183" spans="1:13" s="7" customFormat="1" ht="99.95" customHeight="1" x14ac:dyDescent="0.15">
      <c r="A183" s="9">
        <f t="shared" si="7"/>
        <v>179</v>
      </c>
      <c r="B183" s="10">
        <v>46</v>
      </c>
      <c r="C183" s="10" t="s">
        <v>29</v>
      </c>
      <c r="D183" s="11" t="s">
        <v>1630</v>
      </c>
      <c r="E183" s="11" t="s">
        <v>80</v>
      </c>
      <c r="F183" s="11" t="s">
        <v>1631</v>
      </c>
      <c r="G183" s="11" t="s">
        <v>1632</v>
      </c>
      <c r="H183" s="11" t="s">
        <v>1633</v>
      </c>
      <c r="I183" s="11" t="s">
        <v>1634</v>
      </c>
      <c r="J183" s="11" t="s">
        <v>1</v>
      </c>
      <c r="K183" s="11"/>
      <c r="L183" s="32">
        <f t="shared" si="8"/>
        <v>1</v>
      </c>
      <c r="M183" s="13" t="s">
        <v>1898</v>
      </c>
    </row>
    <row r="184" spans="1:13" s="7" customFormat="1" ht="99.95" customHeight="1" x14ac:dyDescent="0.15">
      <c r="A184" s="9">
        <f t="shared" si="7"/>
        <v>180</v>
      </c>
      <c r="B184" s="10">
        <v>46</v>
      </c>
      <c r="C184" s="10" t="s">
        <v>29</v>
      </c>
      <c r="D184" s="14" t="s">
        <v>1362</v>
      </c>
      <c r="E184" s="15" t="s">
        <v>1363</v>
      </c>
      <c r="F184" s="17" t="s">
        <v>1368</v>
      </c>
      <c r="G184" s="15" t="s">
        <v>1366</v>
      </c>
      <c r="H184" s="15" t="s">
        <v>1365</v>
      </c>
      <c r="I184" s="14" t="s">
        <v>1367</v>
      </c>
      <c r="J184" s="14" t="s">
        <v>1324</v>
      </c>
      <c r="K184" s="14" t="s">
        <v>1364</v>
      </c>
      <c r="L184" s="32">
        <f t="shared" si="8"/>
        <v>1</v>
      </c>
      <c r="M184" s="16" t="s">
        <v>1369</v>
      </c>
    </row>
    <row r="185" spans="1:13" s="7" customFormat="1" ht="99.95" customHeight="1" x14ac:dyDescent="0.15">
      <c r="A185" s="9">
        <f t="shared" si="7"/>
        <v>181</v>
      </c>
      <c r="B185" s="10">
        <v>46</v>
      </c>
      <c r="C185" s="10" t="s">
        <v>29</v>
      </c>
      <c r="D185" s="11" t="s">
        <v>2000</v>
      </c>
      <c r="E185" s="10" t="s">
        <v>1863</v>
      </c>
      <c r="F185" s="12" t="s">
        <v>2001</v>
      </c>
      <c r="G185" s="10" t="s">
        <v>2002</v>
      </c>
      <c r="H185" s="10" t="s">
        <v>2003</v>
      </c>
      <c r="I185" s="11" t="s">
        <v>2033</v>
      </c>
      <c r="J185" s="11" t="s">
        <v>0</v>
      </c>
      <c r="K185" s="11" t="s">
        <v>2004</v>
      </c>
      <c r="L185" s="32">
        <f t="shared" si="8"/>
        <v>1</v>
      </c>
      <c r="M185" s="13" t="s">
        <v>2036</v>
      </c>
    </row>
    <row r="186" spans="1:13" s="7" customFormat="1" ht="99.95" customHeight="1" x14ac:dyDescent="0.15">
      <c r="A186" s="9">
        <f t="shared" si="7"/>
        <v>182</v>
      </c>
      <c r="B186" s="10">
        <v>46</v>
      </c>
      <c r="C186" s="10" t="s">
        <v>29</v>
      </c>
      <c r="D186" s="11" t="s">
        <v>2023</v>
      </c>
      <c r="E186" s="10" t="s">
        <v>1863</v>
      </c>
      <c r="F186" s="12" t="s">
        <v>2024</v>
      </c>
      <c r="G186" s="10" t="s">
        <v>2025</v>
      </c>
      <c r="H186" s="10" t="s">
        <v>2026</v>
      </c>
      <c r="I186" s="11" t="s">
        <v>2031</v>
      </c>
      <c r="J186" s="11" t="s">
        <v>0</v>
      </c>
      <c r="K186" s="11" t="s">
        <v>2027</v>
      </c>
      <c r="L186" s="32">
        <f t="shared" si="8"/>
        <v>1</v>
      </c>
      <c r="M186" s="13" t="s">
        <v>2041</v>
      </c>
    </row>
    <row r="187" spans="1:13" s="2" customFormat="1" ht="99.95" customHeight="1" x14ac:dyDescent="0.15">
      <c r="A187" s="9">
        <f t="shared" si="7"/>
        <v>183</v>
      </c>
      <c r="B187" s="10">
        <v>46</v>
      </c>
      <c r="C187" s="10" t="s">
        <v>29</v>
      </c>
      <c r="D187" s="11" t="s">
        <v>2331</v>
      </c>
      <c r="E187" s="11" t="s">
        <v>543</v>
      </c>
      <c r="F187" s="11" t="s">
        <v>1605</v>
      </c>
      <c r="G187" s="11" t="s">
        <v>1606</v>
      </c>
      <c r="H187" s="11" t="s">
        <v>1607</v>
      </c>
      <c r="I187" s="11" t="s">
        <v>1608</v>
      </c>
      <c r="J187" s="11" t="s">
        <v>0</v>
      </c>
      <c r="K187" s="11" t="s">
        <v>1606</v>
      </c>
      <c r="L187" s="32">
        <f t="shared" si="8"/>
        <v>1</v>
      </c>
      <c r="M187" s="13" t="s">
        <v>1894</v>
      </c>
    </row>
    <row r="188" spans="1:13" s="7" customFormat="1" ht="99.95" customHeight="1" x14ac:dyDescent="0.15">
      <c r="A188" s="9">
        <f t="shared" si="7"/>
        <v>184</v>
      </c>
      <c r="B188" s="10">
        <v>46</v>
      </c>
      <c r="C188" s="10" t="s">
        <v>29</v>
      </c>
      <c r="D188" s="11" t="s">
        <v>542</v>
      </c>
      <c r="E188" s="10" t="s">
        <v>543</v>
      </c>
      <c r="F188" s="12" t="s">
        <v>931</v>
      </c>
      <c r="G188" s="10" t="s">
        <v>544</v>
      </c>
      <c r="H188" s="10" t="s">
        <v>545</v>
      </c>
      <c r="I188" s="11" t="s">
        <v>1199</v>
      </c>
      <c r="J188" s="11" t="s">
        <v>0</v>
      </c>
      <c r="K188" s="11" t="s">
        <v>544</v>
      </c>
      <c r="L188" s="32">
        <f t="shared" si="8"/>
        <v>1</v>
      </c>
      <c r="M188" s="13" t="s">
        <v>546</v>
      </c>
    </row>
    <row r="189" spans="1:13" s="7" customFormat="1" ht="99.95" customHeight="1" x14ac:dyDescent="0.15">
      <c r="A189" s="9">
        <f t="shared" si="7"/>
        <v>185</v>
      </c>
      <c r="B189" s="10">
        <v>46</v>
      </c>
      <c r="C189" s="10" t="s">
        <v>29</v>
      </c>
      <c r="D189" s="11" t="s">
        <v>1492</v>
      </c>
      <c r="E189" s="11" t="s">
        <v>599</v>
      </c>
      <c r="F189" s="11" t="s">
        <v>1493</v>
      </c>
      <c r="G189" s="11" t="s">
        <v>1494</v>
      </c>
      <c r="H189" s="11" t="s">
        <v>1495</v>
      </c>
      <c r="I189" s="11" t="s">
        <v>1496</v>
      </c>
      <c r="J189" s="11" t="s">
        <v>1</v>
      </c>
      <c r="K189" s="11"/>
      <c r="L189" s="32">
        <f t="shared" ref="L189:L208" si="9">LEN(M189)-LEN(SUBSTITUTE(M189, "、",""))/LEN("、")+1</f>
        <v>1</v>
      </c>
      <c r="M189" s="13" t="s">
        <v>1879</v>
      </c>
    </row>
    <row r="190" spans="1:13" s="2" customFormat="1" ht="99.95" customHeight="1" x14ac:dyDescent="0.15">
      <c r="A190" s="9">
        <f t="shared" si="7"/>
        <v>186</v>
      </c>
      <c r="B190" s="10">
        <v>46</v>
      </c>
      <c r="C190" s="10" t="s">
        <v>29</v>
      </c>
      <c r="D190" s="11" t="s">
        <v>1518</v>
      </c>
      <c r="E190" s="11" t="s">
        <v>599</v>
      </c>
      <c r="F190" s="11" t="s">
        <v>1519</v>
      </c>
      <c r="G190" s="11" t="s">
        <v>1520</v>
      </c>
      <c r="H190" s="11" t="s">
        <v>1521</v>
      </c>
      <c r="I190" s="11" t="s">
        <v>1522</v>
      </c>
      <c r="J190" s="11" t="s">
        <v>0</v>
      </c>
      <c r="K190" s="11" t="s">
        <v>1520</v>
      </c>
      <c r="L190" s="32">
        <f t="shared" si="9"/>
        <v>1</v>
      </c>
      <c r="M190" s="13" t="s">
        <v>1883</v>
      </c>
    </row>
    <row r="191" spans="1:13" s="7" customFormat="1" ht="99.95" customHeight="1" x14ac:dyDescent="0.15">
      <c r="A191" s="9">
        <f t="shared" si="7"/>
        <v>187</v>
      </c>
      <c r="B191" s="10">
        <v>46</v>
      </c>
      <c r="C191" s="10" t="s">
        <v>29</v>
      </c>
      <c r="D191" s="11" t="s">
        <v>1691</v>
      </c>
      <c r="E191" s="11" t="s">
        <v>599</v>
      </c>
      <c r="F191" s="11" t="s">
        <v>1692</v>
      </c>
      <c r="G191" s="11" t="s">
        <v>1693</v>
      </c>
      <c r="H191" s="11" t="s">
        <v>1694</v>
      </c>
      <c r="I191" s="11" t="s">
        <v>1695</v>
      </c>
      <c r="J191" s="11" t="s">
        <v>1</v>
      </c>
      <c r="K191" s="11"/>
      <c r="L191" s="32">
        <f t="shared" si="9"/>
        <v>1</v>
      </c>
      <c r="M191" s="13" t="s">
        <v>1909</v>
      </c>
    </row>
    <row r="192" spans="1:13" s="7" customFormat="1" ht="99.95" customHeight="1" x14ac:dyDescent="0.15">
      <c r="A192" s="9">
        <f t="shared" si="7"/>
        <v>188</v>
      </c>
      <c r="B192" s="10">
        <v>46</v>
      </c>
      <c r="C192" s="10" t="s">
        <v>29</v>
      </c>
      <c r="D192" s="11" t="s">
        <v>747</v>
      </c>
      <c r="E192" s="10" t="s">
        <v>599</v>
      </c>
      <c r="F192" s="12" t="s">
        <v>932</v>
      </c>
      <c r="G192" s="10" t="s">
        <v>748</v>
      </c>
      <c r="H192" s="10" t="s">
        <v>749</v>
      </c>
      <c r="I192" s="11" t="s">
        <v>1307</v>
      </c>
      <c r="J192" s="11" t="s">
        <v>0</v>
      </c>
      <c r="K192" s="11" t="s">
        <v>748</v>
      </c>
      <c r="L192" s="32">
        <f t="shared" si="9"/>
        <v>2</v>
      </c>
      <c r="M192" s="13" t="s">
        <v>1425</v>
      </c>
    </row>
    <row r="193" spans="1:13" s="7" customFormat="1" ht="99.95" customHeight="1" x14ac:dyDescent="0.15">
      <c r="A193" s="9">
        <f t="shared" si="7"/>
        <v>189</v>
      </c>
      <c r="B193" s="10">
        <v>46</v>
      </c>
      <c r="C193" s="10" t="s">
        <v>29</v>
      </c>
      <c r="D193" s="11" t="s">
        <v>1028</v>
      </c>
      <c r="E193" s="10" t="s">
        <v>131</v>
      </c>
      <c r="F193" s="12" t="s">
        <v>1267</v>
      </c>
      <c r="G193" s="10" t="s">
        <v>235</v>
      </c>
      <c r="H193" s="10" t="s">
        <v>236</v>
      </c>
      <c r="I193" s="11" t="s">
        <v>1200</v>
      </c>
      <c r="J193" s="11" t="s">
        <v>0</v>
      </c>
      <c r="K193" s="11" t="s">
        <v>235</v>
      </c>
      <c r="L193" s="32">
        <f t="shared" si="9"/>
        <v>1</v>
      </c>
      <c r="M193" s="13" t="s">
        <v>237</v>
      </c>
    </row>
    <row r="194" spans="1:13" s="2" customFormat="1" ht="99.95" customHeight="1" x14ac:dyDescent="0.15">
      <c r="A194" s="9">
        <f t="shared" si="7"/>
        <v>190</v>
      </c>
      <c r="B194" s="10">
        <v>46</v>
      </c>
      <c r="C194" s="10" t="s">
        <v>29</v>
      </c>
      <c r="D194" s="11" t="s">
        <v>1696</v>
      </c>
      <c r="E194" s="11" t="s">
        <v>131</v>
      </c>
      <c r="F194" s="11" t="s">
        <v>1697</v>
      </c>
      <c r="G194" s="11" t="s">
        <v>1698</v>
      </c>
      <c r="H194" s="11" t="s">
        <v>1699</v>
      </c>
      <c r="I194" s="11" t="s">
        <v>1700</v>
      </c>
      <c r="J194" s="11" t="s">
        <v>1</v>
      </c>
      <c r="K194" s="11"/>
      <c r="L194" s="32">
        <f t="shared" si="9"/>
        <v>1</v>
      </c>
      <c r="M194" s="13" t="s">
        <v>1910</v>
      </c>
    </row>
    <row r="195" spans="1:13" s="7" customFormat="1" ht="99.95" customHeight="1" x14ac:dyDescent="0.15">
      <c r="A195" s="9">
        <f t="shared" si="7"/>
        <v>191</v>
      </c>
      <c r="B195" s="10">
        <v>46</v>
      </c>
      <c r="C195" s="10" t="s">
        <v>29</v>
      </c>
      <c r="D195" s="11" t="s">
        <v>44</v>
      </c>
      <c r="E195" s="10" t="s">
        <v>131</v>
      </c>
      <c r="F195" s="12" t="s">
        <v>933</v>
      </c>
      <c r="G195" s="10" t="s">
        <v>132</v>
      </c>
      <c r="H195" s="10" t="s">
        <v>132</v>
      </c>
      <c r="I195" s="11" t="s">
        <v>1182</v>
      </c>
      <c r="J195" s="11" t="s">
        <v>0</v>
      </c>
      <c r="K195" s="11" t="s">
        <v>132</v>
      </c>
      <c r="L195" s="32">
        <f t="shared" si="9"/>
        <v>2</v>
      </c>
      <c r="M195" s="13" t="s">
        <v>133</v>
      </c>
    </row>
    <row r="196" spans="1:13" s="7" customFormat="1" ht="99.95" customHeight="1" x14ac:dyDescent="0.15">
      <c r="A196" s="9">
        <f t="shared" si="7"/>
        <v>192</v>
      </c>
      <c r="B196" s="10">
        <v>46</v>
      </c>
      <c r="C196" s="10" t="s">
        <v>29</v>
      </c>
      <c r="D196" s="11" t="s">
        <v>608</v>
      </c>
      <c r="E196" s="10" t="s">
        <v>609</v>
      </c>
      <c r="F196" s="12" t="s">
        <v>934</v>
      </c>
      <c r="G196" s="10" t="s">
        <v>610</v>
      </c>
      <c r="H196" s="10" t="s">
        <v>611</v>
      </c>
      <c r="I196" s="11" t="s">
        <v>1201</v>
      </c>
      <c r="J196" s="11" t="s">
        <v>0</v>
      </c>
      <c r="K196" s="11" t="s">
        <v>612</v>
      </c>
      <c r="L196" s="32">
        <f t="shared" si="9"/>
        <v>1</v>
      </c>
      <c r="M196" s="13" t="s">
        <v>613</v>
      </c>
    </row>
    <row r="197" spans="1:13" s="7" customFormat="1" ht="99.95" customHeight="1" x14ac:dyDescent="0.15">
      <c r="A197" s="9">
        <f t="shared" si="7"/>
        <v>193</v>
      </c>
      <c r="B197" s="10">
        <v>46</v>
      </c>
      <c r="C197" s="10" t="s">
        <v>29</v>
      </c>
      <c r="D197" s="14" t="s">
        <v>1104</v>
      </c>
      <c r="E197" s="15" t="s">
        <v>1105</v>
      </c>
      <c r="F197" s="15" t="s">
        <v>1108</v>
      </c>
      <c r="G197" s="15" t="s">
        <v>1106</v>
      </c>
      <c r="H197" s="15" t="s">
        <v>1107</v>
      </c>
      <c r="I197" s="14" t="s">
        <v>1111</v>
      </c>
      <c r="J197" s="15" t="s">
        <v>0</v>
      </c>
      <c r="K197" s="15" t="s">
        <v>1109</v>
      </c>
      <c r="L197" s="32">
        <f t="shared" si="9"/>
        <v>1</v>
      </c>
      <c r="M197" s="16" t="s">
        <v>1110</v>
      </c>
    </row>
    <row r="198" spans="1:13" s="7" customFormat="1" ht="99.95" customHeight="1" x14ac:dyDescent="0.15">
      <c r="A198" s="9">
        <f t="shared" si="7"/>
        <v>194</v>
      </c>
      <c r="B198" s="10">
        <v>46</v>
      </c>
      <c r="C198" s="10" t="s">
        <v>29</v>
      </c>
      <c r="D198" s="11" t="s">
        <v>169</v>
      </c>
      <c r="E198" s="10" t="s">
        <v>170</v>
      </c>
      <c r="F198" s="12" t="s">
        <v>935</v>
      </c>
      <c r="G198" s="10" t="s">
        <v>171</v>
      </c>
      <c r="H198" s="10" t="s">
        <v>172</v>
      </c>
      <c r="I198" s="11" t="s">
        <v>1202</v>
      </c>
      <c r="J198" s="11" t="s">
        <v>1</v>
      </c>
      <c r="K198" s="11"/>
      <c r="L198" s="32">
        <f t="shared" si="9"/>
        <v>2</v>
      </c>
      <c r="M198" s="13" t="s">
        <v>2180</v>
      </c>
    </row>
    <row r="199" spans="1:13" s="7" customFormat="1" ht="99.95" customHeight="1" x14ac:dyDescent="0.15">
      <c r="A199" s="9">
        <f t="shared" si="7"/>
        <v>195</v>
      </c>
      <c r="B199" s="10">
        <v>46</v>
      </c>
      <c r="C199" s="10" t="s">
        <v>29</v>
      </c>
      <c r="D199" s="11" t="s">
        <v>1473</v>
      </c>
      <c r="E199" s="11" t="s">
        <v>1474</v>
      </c>
      <c r="F199" s="11" t="s">
        <v>1475</v>
      </c>
      <c r="G199" s="11" t="s">
        <v>1476</v>
      </c>
      <c r="H199" s="11" t="s">
        <v>1477</v>
      </c>
      <c r="I199" s="11" t="s">
        <v>1478</v>
      </c>
      <c r="J199" s="11" t="s">
        <v>0</v>
      </c>
      <c r="K199" s="11" t="s">
        <v>1479</v>
      </c>
      <c r="L199" s="32">
        <f t="shared" si="9"/>
        <v>2</v>
      </c>
      <c r="M199" s="13" t="s">
        <v>1935</v>
      </c>
    </row>
    <row r="200" spans="1:13" s="7" customFormat="1" ht="99.95" customHeight="1" x14ac:dyDescent="0.15">
      <c r="A200" s="9">
        <f t="shared" ref="A200:A265" si="10">ROW()-4</f>
        <v>196</v>
      </c>
      <c r="B200" s="10">
        <v>46</v>
      </c>
      <c r="C200" s="10" t="s">
        <v>29</v>
      </c>
      <c r="D200" s="11" t="s">
        <v>1203</v>
      </c>
      <c r="E200" s="10" t="s">
        <v>161</v>
      </c>
      <c r="F200" s="12" t="s">
        <v>936</v>
      </c>
      <c r="G200" s="10" t="s">
        <v>173</v>
      </c>
      <c r="H200" s="10" t="s">
        <v>174</v>
      </c>
      <c r="I200" s="11" t="s">
        <v>1204</v>
      </c>
      <c r="J200" s="11" t="s">
        <v>1</v>
      </c>
      <c r="K200" s="11"/>
      <c r="L200" s="32">
        <f t="shared" si="9"/>
        <v>1</v>
      </c>
      <c r="M200" s="13" t="s">
        <v>175</v>
      </c>
    </row>
    <row r="201" spans="1:13" s="7" customFormat="1" ht="99.95" customHeight="1" x14ac:dyDescent="0.15">
      <c r="A201" s="9">
        <f t="shared" si="10"/>
        <v>197</v>
      </c>
      <c r="B201" s="10">
        <v>46</v>
      </c>
      <c r="C201" s="10" t="s">
        <v>29</v>
      </c>
      <c r="D201" s="11" t="s">
        <v>1034</v>
      </c>
      <c r="E201" s="10" t="s">
        <v>161</v>
      </c>
      <c r="F201" s="12" t="s">
        <v>937</v>
      </c>
      <c r="G201" s="10" t="s">
        <v>632</v>
      </c>
      <c r="H201" s="10" t="s">
        <v>633</v>
      </c>
      <c r="I201" s="11" t="s">
        <v>1019</v>
      </c>
      <c r="J201" s="11" t="s">
        <v>1</v>
      </c>
      <c r="K201" s="11"/>
      <c r="L201" s="32">
        <f t="shared" si="9"/>
        <v>1</v>
      </c>
      <c r="M201" s="13" t="s">
        <v>634</v>
      </c>
    </row>
    <row r="202" spans="1:13" s="7" customFormat="1" ht="99.95" customHeight="1" x14ac:dyDescent="0.15">
      <c r="A202" s="9">
        <f t="shared" si="10"/>
        <v>198</v>
      </c>
      <c r="B202" s="10">
        <v>46</v>
      </c>
      <c r="C202" s="10" t="s">
        <v>29</v>
      </c>
      <c r="D202" s="11" t="s">
        <v>160</v>
      </c>
      <c r="E202" s="10" t="s">
        <v>161</v>
      </c>
      <c r="F202" s="12" t="s">
        <v>938</v>
      </c>
      <c r="G202" s="10" t="s">
        <v>162</v>
      </c>
      <c r="H202" s="10" t="s">
        <v>163</v>
      </c>
      <c r="I202" s="11" t="s">
        <v>3</v>
      </c>
      <c r="J202" s="11" t="s">
        <v>1</v>
      </c>
      <c r="K202" s="11"/>
      <c r="L202" s="32">
        <f t="shared" si="9"/>
        <v>1</v>
      </c>
      <c r="M202" s="13" t="s">
        <v>164</v>
      </c>
    </row>
    <row r="203" spans="1:13" s="7" customFormat="1" ht="99.95" customHeight="1" x14ac:dyDescent="0.15">
      <c r="A203" s="9">
        <f t="shared" si="10"/>
        <v>199</v>
      </c>
      <c r="B203" s="10">
        <v>46</v>
      </c>
      <c r="C203" s="10" t="s">
        <v>29</v>
      </c>
      <c r="D203" s="11" t="s">
        <v>247</v>
      </c>
      <c r="E203" s="10" t="s">
        <v>248</v>
      </c>
      <c r="F203" s="12" t="s">
        <v>939</v>
      </c>
      <c r="G203" s="10" t="s">
        <v>249</v>
      </c>
      <c r="H203" s="10" t="s">
        <v>250</v>
      </c>
      <c r="I203" s="11" t="s">
        <v>1205</v>
      </c>
      <c r="J203" s="11" t="s">
        <v>1</v>
      </c>
      <c r="K203" s="11"/>
      <c r="L203" s="32">
        <f t="shared" si="9"/>
        <v>1</v>
      </c>
      <c r="M203" s="13" t="s">
        <v>251</v>
      </c>
    </row>
    <row r="204" spans="1:13" s="7" customFormat="1" ht="99.95" customHeight="1" x14ac:dyDescent="0.15">
      <c r="A204" s="9">
        <f t="shared" si="10"/>
        <v>200</v>
      </c>
      <c r="B204" s="10">
        <v>46</v>
      </c>
      <c r="C204" s="10" t="s">
        <v>29</v>
      </c>
      <c r="D204" s="11" t="s">
        <v>28</v>
      </c>
      <c r="E204" s="10" t="s">
        <v>248</v>
      </c>
      <c r="F204" s="12" t="s">
        <v>940</v>
      </c>
      <c r="G204" s="10" t="s">
        <v>379</v>
      </c>
      <c r="H204" s="10" t="s">
        <v>380</v>
      </c>
      <c r="I204" s="11" t="s">
        <v>1206</v>
      </c>
      <c r="J204" s="11" t="s">
        <v>0</v>
      </c>
      <c r="K204" s="11" t="s">
        <v>381</v>
      </c>
      <c r="L204" s="32">
        <f t="shared" si="9"/>
        <v>1</v>
      </c>
      <c r="M204" s="13" t="s">
        <v>382</v>
      </c>
    </row>
    <row r="205" spans="1:13" s="7" customFormat="1" ht="99.95" customHeight="1" x14ac:dyDescent="0.15">
      <c r="A205" s="9">
        <f t="shared" si="10"/>
        <v>201</v>
      </c>
      <c r="B205" s="10">
        <v>46</v>
      </c>
      <c r="C205" s="10" t="s">
        <v>29</v>
      </c>
      <c r="D205" s="11" t="s">
        <v>1686</v>
      </c>
      <c r="E205" s="11" t="s">
        <v>248</v>
      </c>
      <c r="F205" s="11" t="s">
        <v>1687</v>
      </c>
      <c r="G205" s="11" t="s">
        <v>1688</v>
      </c>
      <c r="H205" s="11" t="s">
        <v>1689</v>
      </c>
      <c r="I205" s="11" t="s">
        <v>1652</v>
      </c>
      <c r="J205" s="11" t="s">
        <v>0</v>
      </c>
      <c r="K205" s="11" t="s">
        <v>1690</v>
      </c>
      <c r="L205" s="32">
        <f t="shared" si="9"/>
        <v>1</v>
      </c>
      <c r="M205" s="13" t="s">
        <v>1908</v>
      </c>
    </row>
    <row r="206" spans="1:13" s="2" customFormat="1" ht="99.95" customHeight="1" x14ac:dyDescent="0.15">
      <c r="A206" s="9">
        <f t="shared" si="10"/>
        <v>202</v>
      </c>
      <c r="B206" s="10">
        <v>46</v>
      </c>
      <c r="C206" s="10" t="s">
        <v>29</v>
      </c>
      <c r="D206" s="11" t="s">
        <v>644</v>
      </c>
      <c r="E206" s="10" t="s">
        <v>248</v>
      </c>
      <c r="F206" s="12" t="s">
        <v>941</v>
      </c>
      <c r="G206" s="10" t="s">
        <v>645</v>
      </c>
      <c r="H206" s="10" t="s">
        <v>646</v>
      </c>
      <c r="I206" s="11" t="s">
        <v>1200</v>
      </c>
      <c r="J206" s="11" t="s">
        <v>1</v>
      </c>
      <c r="K206" s="11"/>
      <c r="L206" s="32">
        <f t="shared" si="9"/>
        <v>1</v>
      </c>
      <c r="M206" s="13" t="s">
        <v>647</v>
      </c>
    </row>
    <row r="207" spans="1:13" s="7" customFormat="1" ht="99.95" customHeight="1" x14ac:dyDescent="0.15">
      <c r="A207" s="9">
        <f t="shared" si="10"/>
        <v>203</v>
      </c>
      <c r="B207" s="10">
        <v>46</v>
      </c>
      <c r="C207" s="10" t="s">
        <v>29</v>
      </c>
      <c r="D207" s="14" t="s">
        <v>1112</v>
      </c>
      <c r="E207" s="15" t="s">
        <v>1113</v>
      </c>
      <c r="F207" s="15" t="s">
        <v>1118</v>
      </c>
      <c r="G207" s="15" t="s">
        <v>1114</v>
      </c>
      <c r="H207" s="15" t="s">
        <v>1115</v>
      </c>
      <c r="I207" s="14" t="s">
        <v>1116</v>
      </c>
      <c r="J207" s="15" t="s">
        <v>0</v>
      </c>
      <c r="K207" s="15" t="s">
        <v>1117</v>
      </c>
      <c r="L207" s="32">
        <f t="shared" si="9"/>
        <v>3</v>
      </c>
      <c r="M207" s="16" t="s">
        <v>1973</v>
      </c>
    </row>
    <row r="208" spans="1:13" s="7" customFormat="1" ht="99.95" customHeight="1" x14ac:dyDescent="0.15">
      <c r="A208" s="9">
        <f t="shared" si="10"/>
        <v>204</v>
      </c>
      <c r="B208" s="10">
        <v>46</v>
      </c>
      <c r="C208" s="10" t="s">
        <v>29</v>
      </c>
      <c r="D208" s="11" t="s">
        <v>1407</v>
      </c>
      <c r="E208" s="10" t="s">
        <v>1410</v>
      </c>
      <c r="F208" s="12" t="s">
        <v>1993</v>
      </c>
      <c r="G208" s="10" t="s">
        <v>1408</v>
      </c>
      <c r="H208" s="10" t="s">
        <v>1409</v>
      </c>
      <c r="I208" s="11" t="s">
        <v>1411</v>
      </c>
      <c r="J208" s="11" t="s">
        <v>0</v>
      </c>
      <c r="K208" s="10" t="s">
        <v>1408</v>
      </c>
      <c r="L208" s="32">
        <f t="shared" si="9"/>
        <v>1</v>
      </c>
      <c r="M208" s="13" t="s">
        <v>1412</v>
      </c>
    </row>
    <row r="209" spans="1:13" s="2" customFormat="1" ht="99.95" customHeight="1" x14ac:dyDescent="0.15">
      <c r="A209" s="9">
        <f t="shared" si="10"/>
        <v>205</v>
      </c>
      <c r="B209" s="10">
        <v>46</v>
      </c>
      <c r="C209" s="10" t="s">
        <v>29</v>
      </c>
      <c r="D209" s="11" t="s">
        <v>2130</v>
      </c>
      <c r="E209" s="10" t="s">
        <v>2287</v>
      </c>
      <c r="F209" s="12" t="s">
        <v>2131</v>
      </c>
      <c r="G209" s="10" t="s">
        <v>2132</v>
      </c>
      <c r="H209" s="10" t="s">
        <v>2133</v>
      </c>
      <c r="I209" s="11" t="s">
        <v>2134</v>
      </c>
      <c r="J209" s="11" t="s">
        <v>0</v>
      </c>
      <c r="K209" s="10" t="s">
        <v>2135</v>
      </c>
      <c r="L209" s="32">
        <v>4</v>
      </c>
      <c r="M209" s="13" t="s">
        <v>2136</v>
      </c>
    </row>
    <row r="210" spans="1:13" s="2" customFormat="1" ht="99.95" customHeight="1" x14ac:dyDescent="0.15">
      <c r="A210" s="9">
        <f t="shared" si="10"/>
        <v>206</v>
      </c>
      <c r="B210" s="10">
        <v>46</v>
      </c>
      <c r="C210" s="10" t="s">
        <v>29</v>
      </c>
      <c r="D210" s="11" t="s">
        <v>165</v>
      </c>
      <c r="E210" s="10" t="s">
        <v>166</v>
      </c>
      <c r="F210" s="12" t="s">
        <v>942</v>
      </c>
      <c r="G210" s="10" t="s">
        <v>167</v>
      </c>
      <c r="H210" s="10" t="s">
        <v>168</v>
      </c>
      <c r="I210" s="11" t="s">
        <v>1207</v>
      </c>
      <c r="J210" s="11" t="s">
        <v>1</v>
      </c>
      <c r="K210" s="11"/>
      <c r="L210" s="32">
        <f t="shared" ref="L210:L241" si="11">LEN(M210)-LEN(SUBSTITUTE(M210, "、",""))/LEN("、")+1</f>
        <v>2</v>
      </c>
      <c r="M210" s="13" t="s">
        <v>1392</v>
      </c>
    </row>
    <row r="211" spans="1:13" s="2" customFormat="1" ht="99.95" customHeight="1" x14ac:dyDescent="0.15">
      <c r="A211" s="9">
        <f t="shared" si="10"/>
        <v>207</v>
      </c>
      <c r="B211" s="10">
        <v>46</v>
      </c>
      <c r="C211" s="10" t="s">
        <v>29</v>
      </c>
      <c r="D211" s="11" t="s">
        <v>656</v>
      </c>
      <c r="E211" s="10" t="s">
        <v>166</v>
      </c>
      <c r="F211" s="12" t="s">
        <v>943</v>
      </c>
      <c r="G211" s="10" t="s">
        <v>657</v>
      </c>
      <c r="H211" s="10" t="s">
        <v>658</v>
      </c>
      <c r="I211" s="11" t="s">
        <v>1208</v>
      </c>
      <c r="J211" s="11" t="s">
        <v>0</v>
      </c>
      <c r="K211" s="11" t="s">
        <v>659</v>
      </c>
      <c r="L211" s="32">
        <f t="shared" si="11"/>
        <v>1</v>
      </c>
      <c r="M211" s="13" t="s">
        <v>660</v>
      </c>
    </row>
    <row r="212" spans="1:13" s="7" customFormat="1" ht="99.95" customHeight="1" x14ac:dyDescent="0.15">
      <c r="A212" s="9">
        <f t="shared" si="10"/>
        <v>208</v>
      </c>
      <c r="B212" s="10">
        <v>46</v>
      </c>
      <c r="C212" s="10" t="s">
        <v>29</v>
      </c>
      <c r="D212" s="11" t="s">
        <v>1799</v>
      </c>
      <c r="E212" s="11" t="s">
        <v>166</v>
      </c>
      <c r="F212" s="11" t="s">
        <v>1800</v>
      </c>
      <c r="G212" s="11" t="s">
        <v>1801</v>
      </c>
      <c r="H212" s="11" t="s">
        <v>1802</v>
      </c>
      <c r="I212" s="11" t="s">
        <v>1803</v>
      </c>
      <c r="J212" s="11" t="s">
        <v>0</v>
      </c>
      <c r="K212" s="11" t="s">
        <v>659</v>
      </c>
      <c r="L212" s="32">
        <f t="shared" si="11"/>
        <v>1</v>
      </c>
      <c r="M212" s="13" t="s">
        <v>1921</v>
      </c>
    </row>
    <row r="213" spans="1:13" s="7" customFormat="1" ht="99.95" customHeight="1" x14ac:dyDescent="0.15">
      <c r="A213" s="9">
        <f t="shared" si="10"/>
        <v>209</v>
      </c>
      <c r="B213" s="10">
        <v>46</v>
      </c>
      <c r="C213" s="10" t="s">
        <v>29</v>
      </c>
      <c r="D213" s="11" t="s">
        <v>2052</v>
      </c>
      <c r="E213" s="10" t="s">
        <v>2053</v>
      </c>
      <c r="F213" s="12" t="s">
        <v>2054</v>
      </c>
      <c r="G213" s="10" t="s">
        <v>2055</v>
      </c>
      <c r="H213" s="10" t="s">
        <v>2056</v>
      </c>
      <c r="I213" s="11" t="s">
        <v>2057</v>
      </c>
      <c r="J213" s="11" t="s">
        <v>2058</v>
      </c>
      <c r="K213" s="11"/>
      <c r="L213" s="32">
        <f t="shared" si="11"/>
        <v>1</v>
      </c>
      <c r="M213" s="13" t="s">
        <v>2059</v>
      </c>
    </row>
    <row r="214" spans="1:13" s="2" customFormat="1" ht="99.95" customHeight="1" x14ac:dyDescent="0.15">
      <c r="A214" s="9">
        <f t="shared" si="10"/>
        <v>210</v>
      </c>
      <c r="B214" s="10">
        <v>46</v>
      </c>
      <c r="C214" s="10" t="s">
        <v>29</v>
      </c>
      <c r="D214" s="11" t="s">
        <v>1035</v>
      </c>
      <c r="E214" s="10" t="s">
        <v>635</v>
      </c>
      <c r="F214" s="12" t="s">
        <v>944</v>
      </c>
      <c r="G214" s="10" t="s">
        <v>636</v>
      </c>
      <c r="H214" s="10" t="s">
        <v>637</v>
      </c>
      <c r="I214" s="11" t="s">
        <v>1186</v>
      </c>
      <c r="J214" s="11" t="s">
        <v>1</v>
      </c>
      <c r="K214" s="11"/>
      <c r="L214" s="32">
        <f t="shared" si="11"/>
        <v>1</v>
      </c>
      <c r="M214" s="13" t="s">
        <v>638</v>
      </c>
    </row>
    <row r="215" spans="1:13" s="7" customFormat="1" ht="99.95" customHeight="1" x14ac:dyDescent="0.15">
      <c r="A215" s="9">
        <f t="shared" si="10"/>
        <v>211</v>
      </c>
      <c r="B215" s="10">
        <v>46</v>
      </c>
      <c r="C215" s="10" t="s">
        <v>29</v>
      </c>
      <c r="D215" s="11" t="s">
        <v>756</v>
      </c>
      <c r="E215" s="10" t="s">
        <v>757</v>
      </c>
      <c r="F215" s="12" t="s">
        <v>945</v>
      </c>
      <c r="G215" s="10" t="s">
        <v>758</v>
      </c>
      <c r="H215" s="10" t="s">
        <v>759</v>
      </c>
      <c r="I215" s="11" t="s">
        <v>1209</v>
      </c>
      <c r="J215" s="11" t="s">
        <v>0</v>
      </c>
      <c r="K215" s="11" t="s">
        <v>760</v>
      </c>
      <c r="L215" s="32">
        <f t="shared" si="11"/>
        <v>1</v>
      </c>
      <c r="M215" s="13" t="s">
        <v>761</v>
      </c>
    </row>
    <row r="216" spans="1:13" s="2" customFormat="1" ht="99.95" customHeight="1" x14ac:dyDescent="0.15">
      <c r="A216" s="9">
        <f t="shared" si="10"/>
        <v>212</v>
      </c>
      <c r="B216" s="10">
        <v>46</v>
      </c>
      <c r="C216" s="10" t="s">
        <v>29</v>
      </c>
      <c r="D216" s="11" t="s">
        <v>627</v>
      </c>
      <c r="E216" s="10" t="s">
        <v>628</v>
      </c>
      <c r="F216" s="12" t="s">
        <v>946</v>
      </c>
      <c r="G216" s="10" t="s">
        <v>629</v>
      </c>
      <c r="H216" s="10" t="s">
        <v>630</v>
      </c>
      <c r="I216" s="11" t="s">
        <v>1210</v>
      </c>
      <c r="J216" s="11" t="s">
        <v>1</v>
      </c>
      <c r="K216" s="11"/>
      <c r="L216" s="32">
        <f t="shared" si="11"/>
        <v>1</v>
      </c>
      <c r="M216" s="13" t="s">
        <v>631</v>
      </c>
    </row>
    <row r="217" spans="1:13" s="2" customFormat="1" ht="99.95" customHeight="1" x14ac:dyDescent="0.15">
      <c r="A217" s="9">
        <f t="shared" si="10"/>
        <v>213</v>
      </c>
      <c r="B217" s="10">
        <v>46</v>
      </c>
      <c r="C217" s="10" t="s">
        <v>29</v>
      </c>
      <c r="D217" s="11" t="s">
        <v>562</v>
      </c>
      <c r="E217" s="10" t="s">
        <v>563</v>
      </c>
      <c r="F217" s="12" t="s">
        <v>1014</v>
      </c>
      <c r="G217" s="10" t="s">
        <v>564</v>
      </c>
      <c r="H217" s="10" t="s">
        <v>565</v>
      </c>
      <c r="I217" s="11" t="s">
        <v>1211</v>
      </c>
      <c r="J217" s="11" t="s">
        <v>0</v>
      </c>
      <c r="K217" s="11" t="s">
        <v>566</v>
      </c>
      <c r="L217" s="32">
        <f t="shared" si="11"/>
        <v>1</v>
      </c>
      <c r="M217" s="13" t="s">
        <v>567</v>
      </c>
    </row>
    <row r="218" spans="1:13" s="7" customFormat="1" ht="99.95" customHeight="1" x14ac:dyDescent="0.15">
      <c r="A218" s="9">
        <f t="shared" si="10"/>
        <v>214</v>
      </c>
      <c r="B218" s="10">
        <v>46</v>
      </c>
      <c r="C218" s="10" t="s">
        <v>29</v>
      </c>
      <c r="D218" s="11" t="s">
        <v>661</v>
      </c>
      <c r="E218" s="10" t="s">
        <v>563</v>
      </c>
      <c r="F218" s="12" t="s">
        <v>947</v>
      </c>
      <c r="G218" s="10" t="s">
        <v>662</v>
      </c>
      <c r="H218" s="10" t="s">
        <v>663</v>
      </c>
      <c r="I218" s="11" t="s">
        <v>1212</v>
      </c>
      <c r="J218" s="11" t="s">
        <v>0</v>
      </c>
      <c r="K218" s="11" t="s">
        <v>664</v>
      </c>
      <c r="L218" s="32">
        <f t="shared" si="11"/>
        <v>1</v>
      </c>
      <c r="M218" s="13" t="s">
        <v>665</v>
      </c>
    </row>
    <row r="219" spans="1:13" s="2" customFormat="1" ht="99.95" customHeight="1" x14ac:dyDescent="0.15">
      <c r="A219" s="9">
        <f t="shared" si="10"/>
        <v>215</v>
      </c>
      <c r="B219" s="10" t="s">
        <v>2095</v>
      </c>
      <c r="C219" s="10" t="s">
        <v>29</v>
      </c>
      <c r="D219" s="11" t="s">
        <v>2203</v>
      </c>
      <c r="E219" s="10" t="s">
        <v>2204</v>
      </c>
      <c r="F219" s="12" t="s">
        <v>2205</v>
      </c>
      <c r="G219" s="10" t="s">
        <v>2206</v>
      </c>
      <c r="H219" s="10" t="s">
        <v>2207</v>
      </c>
      <c r="I219" s="11" t="s">
        <v>2208</v>
      </c>
      <c r="J219" s="11" t="s">
        <v>0</v>
      </c>
      <c r="K219" s="11" t="s">
        <v>2209</v>
      </c>
      <c r="L219" s="32">
        <f t="shared" si="11"/>
        <v>1</v>
      </c>
      <c r="M219" s="13" t="s">
        <v>2210</v>
      </c>
    </row>
    <row r="220" spans="1:13" s="7" customFormat="1" ht="99.95" customHeight="1" x14ac:dyDescent="0.15">
      <c r="A220" s="9">
        <f t="shared" si="10"/>
        <v>216</v>
      </c>
      <c r="B220" s="10">
        <v>46</v>
      </c>
      <c r="C220" s="10" t="s">
        <v>29</v>
      </c>
      <c r="D220" s="11" t="s">
        <v>1432</v>
      </c>
      <c r="E220" s="11" t="s">
        <v>1433</v>
      </c>
      <c r="F220" s="11" t="s">
        <v>1434</v>
      </c>
      <c r="G220" s="11" t="s">
        <v>1435</v>
      </c>
      <c r="H220" s="11" t="s">
        <v>1436</v>
      </c>
      <c r="I220" s="11" t="s">
        <v>1437</v>
      </c>
      <c r="J220" s="11" t="s">
        <v>0</v>
      </c>
      <c r="K220" s="11" t="s">
        <v>1438</v>
      </c>
      <c r="L220" s="32">
        <f t="shared" si="11"/>
        <v>1</v>
      </c>
      <c r="M220" s="13" t="s">
        <v>1875</v>
      </c>
    </row>
    <row r="221" spans="1:13" s="7" customFormat="1" ht="99.95" customHeight="1" x14ac:dyDescent="0.15">
      <c r="A221" s="9">
        <f t="shared" si="10"/>
        <v>217</v>
      </c>
      <c r="B221" s="10" t="s">
        <v>2095</v>
      </c>
      <c r="C221" s="10" t="s">
        <v>29</v>
      </c>
      <c r="D221" s="11" t="s">
        <v>2211</v>
      </c>
      <c r="E221" s="10" t="s">
        <v>2212</v>
      </c>
      <c r="F221" s="12" t="s">
        <v>2213</v>
      </c>
      <c r="G221" s="10" t="s">
        <v>2214</v>
      </c>
      <c r="H221" s="10" t="s">
        <v>2215</v>
      </c>
      <c r="I221" s="11" t="s">
        <v>2216</v>
      </c>
      <c r="J221" s="11" t="s">
        <v>0</v>
      </c>
      <c r="K221" s="11" t="s">
        <v>2217</v>
      </c>
      <c r="L221" s="32">
        <f t="shared" si="11"/>
        <v>1</v>
      </c>
      <c r="M221" s="13" t="s">
        <v>2218</v>
      </c>
    </row>
    <row r="222" spans="1:13" s="7" customFormat="1" ht="99.95" customHeight="1" x14ac:dyDescent="0.15">
      <c r="A222" s="9">
        <f t="shared" si="10"/>
        <v>218</v>
      </c>
      <c r="B222" s="10" t="s">
        <v>2095</v>
      </c>
      <c r="C222" s="10" t="s">
        <v>29</v>
      </c>
      <c r="D222" s="11" t="s">
        <v>2102</v>
      </c>
      <c r="E222" s="10" t="s">
        <v>2103</v>
      </c>
      <c r="F222" s="12" t="s">
        <v>2104</v>
      </c>
      <c r="G222" s="10" t="s">
        <v>2105</v>
      </c>
      <c r="H222" s="10" t="s">
        <v>2106</v>
      </c>
      <c r="I222" s="11" t="s">
        <v>2107</v>
      </c>
      <c r="J222" s="11" t="s">
        <v>0</v>
      </c>
      <c r="K222" s="11" t="s">
        <v>2105</v>
      </c>
      <c r="L222" s="32">
        <f t="shared" si="11"/>
        <v>1</v>
      </c>
      <c r="M222" s="13" t="s">
        <v>2108</v>
      </c>
    </row>
    <row r="223" spans="1:13" s="7" customFormat="1" ht="99.95" customHeight="1" x14ac:dyDescent="0.15">
      <c r="A223" s="9">
        <f t="shared" si="10"/>
        <v>219</v>
      </c>
      <c r="B223" s="10">
        <v>46</v>
      </c>
      <c r="C223" s="10" t="s">
        <v>29</v>
      </c>
      <c r="D223" s="11" t="s">
        <v>639</v>
      </c>
      <c r="E223" s="10" t="s">
        <v>640</v>
      </c>
      <c r="F223" s="12" t="s">
        <v>948</v>
      </c>
      <c r="G223" s="10" t="s">
        <v>641</v>
      </c>
      <c r="H223" s="10" t="s">
        <v>642</v>
      </c>
      <c r="I223" s="11" t="s">
        <v>1213</v>
      </c>
      <c r="J223" s="11" t="s">
        <v>1</v>
      </c>
      <c r="K223" s="11"/>
      <c r="L223" s="32">
        <f t="shared" si="11"/>
        <v>1</v>
      </c>
      <c r="M223" s="13" t="s">
        <v>643</v>
      </c>
    </row>
    <row r="224" spans="1:13" s="7" customFormat="1" ht="99.95" customHeight="1" x14ac:dyDescent="0.15">
      <c r="A224" s="9">
        <f t="shared" si="10"/>
        <v>220</v>
      </c>
      <c r="B224" s="10" t="s">
        <v>2095</v>
      </c>
      <c r="C224" s="10" t="s">
        <v>29</v>
      </c>
      <c r="D224" s="11" t="s">
        <v>2219</v>
      </c>
      <c r="E224" s="10" t="s">
        <v>2220</v>
      </c>
      <c r="F224" s="12" t="s">
        <v>2221</v>
      </c>
      <c r="G224" s="10" t="s">
        <v>2222</v>
      </c>
      <c r="H224" s="10" t="s">
        <v>2223</v>
      </c>
      <c r="I224" s="11" t="s">
        <v>2224</v>
      </c>
      <c r="J224" s="11" t="s">
        <v>0</v>
      </c>
      <c r="K224" s="11" t="s">
        <v>2225</v>
      </c>
      <c r="L224" s="32">
        <f t="shared" si="11"/>
        <v>1</v>
      </c>
      <c r="M224" s="13" t="s">
        <v>2226</v>
      </c>
    </row>
    <row r="225" spans="1:13" s="7" customFormat="1" ht="99.95" customHeight="1" x14ac:dyDescent="0.15">
      <c r="A225" s="9">
        <f t="shared" si="10"/>
        <v>221</v>
      </c>
      <c r="B225" s="10">
        <v>46</v>
      </c>
      <c r="C225" s="10" t="s">
        <v>29</v>
      </c>
      <c r="D225" s="11" t="s">
        <v>1869</v>
      </c>
      <c r="E225" s="11" t="s">
        <v>1870</v>
      </c>
      <c r="F225" s="11" t="s">
        <v>1871</v>
      </c>
      <c r="G225" s="11" t="s">
        <v>1872</v>
      </c>
      <c r="H225" s="11" t="s">
        <v>1873</v>
      </c>
      <c r="I225" s="11" t="s">
        <v>1874</v>
      </c>
      <c r="J225" s="11" t="s">
        <v>1</v>
      </c>
      <c r="K225" s="11"/>
      <c r="L225" s="32">
        <f t="shared" si="11"/>
        <v>1</v>
      </c>
      <c r="M225" s="13" t="s">
        <v>1932</v>
      </c>
    </row>
    <row r="226" spans="1:13" s="7" customFormat="1" ht="99.95" customHeight="1" x14ac:dyDescent="0.15">
      <c r="A226" s="9">
        <f t="shared" si="10"/>
        <v>222</v>
      </c>
      <c r="B226" s="10">
        <v>46</v>
      </c>
      <c r="C226" s="10" t="s">
        <v>29</v>
      </c>
      <c r="D226" s="11" t="s">
        <v>42</v>
      </c>
      <c r="E226" s="10" t="s">
        <v>824</v>
      </c>
      <c r="F226" s="12" t="s">
        <v>949</v>
      </c>
      <c r="G226" s="10" t="s">
        <v>825</v>
      </c>
      <c r="H226" s="10" t="s">
        <v>826</v>
      </c>
      <c r="I226" s="11" t="s">
        <v>1214</v>
      </c>
      <c r="J226" s="11" t="s">
        <v>0</v>
      </c>
      <c r="K226" s="11" t="s">
        <v>827</v>
      </c>
      <c r="L226" s="32">
        <f t="shared" si="11"/>
        <v>1</v>
      </c>
      <c r="M226" s="13" t="s">
        <v>828</v>
      </c>
    </row>
    <row r="227" spans="1:13" s="2" customFormat="1" ht="99.95" customHeight="1" x14ac:dyDescent="0.15">
      <c r="A227" s="9">
        <f t="shared" si="10"/>
        <v>223</v>
      </c>
      <c r="B227" s="10">
        <v>46</v>
      </c>
      <c r="C227" s="10" t="s">
        <v>29</v>
      </c>
      <c r="D227" s="11" t="s">
        <v>1062</v>
      </c>
      <c r="E227" s="10" t="s">
        <v>592</v>
      </c>
      <c r="F227" s="12" t="s">
        <v>950</v>
      </c>
      <c r="G227" s="10" t="s">
        <v>593</v>
      </c>
      <c r="H227" s="10" t="s">
        <v>594</v>
      </c>
      <c r="I227" s="11" t="s">
        <v>3</v>
      </c>
      <c r="J227" s="11" t="s">
        <v>1</v>
      </c>
      <c r="K227" s="11"/>
      <c r="L227" s="32">
        <f t="shared" si="11"/>
        <v>1</v>
      </c>
      <c r="M227" s="13" t="s">
        <v>595</v>
      </c>
    </row>
    <row r="228" spans="1:13" s="7" customFormat="1" ht="99.95" customHeight="1" x14ac:dyDescent="0.15">
      <c r="A228" s="9">
        <f t="shared" si="10"/>
        <v>224</v>
      </c>
      <c r="B228" s="10">
        <v>46</v>
      </c>
      <c r="C228" s="10" t="s">
        <v>29</v>
      </c>
      <c r="D228" s="11" t="s">
        <v>2047</v>
      </c>
      <c r="E228" s="11" t="s">
        <v>1539</v>
      </c>
      <c r="F228" s="11" t="s">
        <v>2048</v>
      </c>
      <c r="G228" s="11" t="s">
        <v>1540</v>
      </c>
      <c r="H228" s="11" t="s">
        <v>1541</v>
      </c>
      <c r="I228" s="11" t="s">
        <v>1542</v>
      </c>
      <c r="J228" s="11" t="s">
        <v>0</v>
      </c>
      <c r="K228" s="11" t="s">
        <v>1543</v>
      </c>
      <c r="L228" s="32">
        <f t="shared" si="11"/>
        <v>2</v>
      </c>
      <c r="M228" s="13" t="s">
        <v>1938</v>
      </c>
    </row>
    <row r="229" spans="1:13" s="7" customFormat="1" ht="99.95" customHeight="1" x14ac:dyDescent="0.15">
      <c r="A229" s="9">
        <f t="shared" si="10"/>
        <v>225</v>
      </c>
      <c r="B229" s="10">
        <v>46</v>
      </c>
      <c r="C229" s="10" t="s">
        <v>29</v>
      </c>
      <c r="D229" s="11" t="s">
        <v>1545</v>
      </c>
      <c r="E229" s="11" t="s">
        <v>1546</v>
      </c>
      <c r="F229" s="11" t="s">
        <v>1547</v>
      </c>
      <c r="G229" s="11" t="s">
        <v>1548</v>
      </c>
      <c r="H229" s="11" t="s">
        <v>1549</v>
      </c>
      <c r="I229" s="11" t="s">
        <v>1550</v>
      </c>
      <c r="J229" s="11" t="s">
        <v>0</v>
      </c>
      <c r="K229" s="11" t="s">
        <v>1548</v>
      </c>
      <c r="L229" s="32">
        <f t="shared" si="11"/>
        <v>1</v>
      </c>
      <c r="M229" s="13" t="s">
        <v>1886</v>
      </c>
    </row>
    <row r="230" spans="1:13" s="2" customFormat="1" ht="99.95" customHeight="1" x14ac:dyDescent="0.15">
      <c r="A230" s="9">
        <f t="shared" si="10"/>
        <v>226</v>
      </c>
      <c r="B230" s="10">
        <v>46</v>
      </c>
      <c r="C230" s="10" t="s">
        <v>29</v>
      </c>
      <c r="D230" s="11" t="s">
        <v>622</v>
      </c>
      <c r="E230" s="10" t="s">
        <v>623</v>
      </c>
      <c r="F230" s="12" t="s">
        <v>951</v>
      </c>
      <c r="G230" s="10" t="s">
        <v>624</v>
      </c>
      <c r="H230" s="10" t="s">
        <v>625</v>
      </c>
      <c r="I230" s="11" t="s">
        <v>1196</v>
      </c>
      <c r="J230" s="11" t="s">
        <v>0</v>
      </c>
      <c r="K230" s="11" t="s">
        <v>624</v>
      </c>
      <c r="L230" s="32">
        <f t="shared" si="11"/>
        <v>1</v>
      </c>
      <c r="M230" s="13" t="s">
        <v>626</v>
      </c>
    </row>
    <row r="231" spans="1:13" s="7" customFormat="1" ht="99.95" customHeight="1" x14ac:dyDescent="0.15">
      <c r="A231" s="9">
        <f t="shared" si="10"/>
        <v>227</v>
      </c>
      <c r="B231" s="10">
        <v>46</v>
      </c>
      <c r="C231" s="10" t="s">
        <v>29</v>
      </c>
      <c r="D231" s="11" t="s">
        <v>7</v>
      </c>
      <c r="E231" s="10" t="s">
        <v>227</v>
      </c>
      <c r="F231" s="12" t="s">
        <v>952</v>
      </c>
      <c r="G231" s="10" t="s">
        <v>228</v>
      </c>
      <c r="H231" s="10" t="s">
        <v>229</v>
      </c>
      <c r="I231" s="11" t="s">
        <v>1182</v>
      </c>
      <c r="J231" s="11" t="s">
        <v>0</v>
      </c>
      <c r="K231" s="11" t="s">
        <v>228</v>
      </c>
      <c r="L231" s="32">
        <f t="shared" si="11"/>
        <v>1</v>
      </c>
      <c r="M231" s="13" t="s">
        <v>230</v>
      </c>
    </row>
    <row r="232" spans="1:13" s="2" customFormat="1" ht="99.95" customHeight="1" x14ac:dyDescent="0.15">
      <c r="A232" s="9">
        <f t="shared" si="10"/>
        <v>228</v>
      </c>
      <c r="B232" s="10">
        <v>46</v>
      </c>
      <c r="C232" s="10" t="s">
        <v>29</v>
      </c>
      <c r="D232" s="11" t="s">
        <v>750</v>
      </c>
      <c r="E232" s="10" t="s">
        <v>751</v>
      </c>
      <c r="F232" s="12" t="s">
        <v>953</v>
      </c>
      <c r="G232" s="10" t="s">
        <v>752</v>
      </c>
      <c r="H232" s="10" t="s">
        <v>753</v>
      </c>
      <c r="I232" s="11" t="s">
        <v>1215</v>
      </c>
      <c r="J232" s="11" t="s">
        <v>0</v>
      </c>
      <c r="K232" s="11" t="s">
        <v>754</v>
      </c>
      <c r="L232" s="32">
        <f t="shared" si="11"/>
        <v>1</v>
      </c>
      <c r="M232" s="13" t="s">
        <v>755</v>
      </c>
    </row>
    <row r="233" spans="1:13" s="7" customFormat="1" ht="99.95" customHeight="1" x14ac:dyDescent="0.15">
      <c r="A233" s="9">
        <f t="shared" si="10"/>
        <v>229</v>
      </c>
      <c r="B233" s="10">
        <v>46</v>
      </c>
      <c r="C233" s="10" t="s">
        <v>29</v>
      </c>
      <c r="D233" s="11" t="s">
        <v>1838</v>
      </c>
      <c r="E233" s="10" t="s">
        <v>1839</v>
      </c>
      <c r="F233" s="11" t="s">
        <v>1840</v>
      </c>
      <c r="G233" s="10" t="s">
        <v>1841</v>
      </c>
      <c r="H233" s="10" t="s">
        <v>1842</v>
      </c>
      <c r="I233" s="10" t="s">
        <v>1777</v>
      </c>
      <c r="J233" s="10" t="s">
        <v>0</v>
      </c>
      <c r="K233" s="10" t="s">
        <v>1841</v>
      </c>
      <c r="L233" s="32">
        <f t="shared" si="11"/>
        <v>3</v>
      </c>
      <c r="M233" s="13" t="s">
        <v>2137</v>
      </c>
    </row>
    <row r="234" spans="1:13" s="2" customFormat="1" ht="99.95" customHeight="1" x14ac:dyDescent="0.15">
      <c r="A234" s="9">
        <f t="shared" si="10"/>
        <v>230</v>
      </c>
      <c r="B234" s="10">
        <v>46</v>
      </c>
      <c r="C234" s="10" t="s">
        <v>29</v>
      </c>
      <c r="D234" s="11" t="s">
        <v>1097</v>
      </c>
      <c r="E234" s="11" t="s">
        <v>1962</v>
      </c>
      <c r="F234" s="11" t="s">
        <v>1963</v>
      </c>
      <c r="G234" s="11" t="s">
        <v>1964</v>
      </c>
      <c r="H234" s="11" t="s">
        <v>1965</v>
      </c>
      <c r="I234" s="11" t="s">
        <v>1966</v>
      </c>
      <c r="J234" s="11" t="s">
        <v>0</v>
      </c>
      <c r="K234" s="11" t="s">
        <v>1967</v>
      </c>
      <c r="L234" s="32">
        <f t="shared" si="11"/>
        <v>2</v>
      </c>
      <c r="M234" s="13" t="s">
        <v>1974</v>
      </c>
    </row>
    <row r="235" spans="1:13" s="7" customFormat="1" ht="99.95" customHeight="1" x14ac:dyDescent="0.15">
      <c r="A235" s="9">
        <f t="shared" si="10"/>
        <v>231</v>
      </c>
      <c r="B235" s="10" t="s">
        <v>2095</v>
      </c>
      <c r="C235" s="10" t="s">
        <v>29</v>
      </c>
      <c r="D235" s="11" t="s">
        <v>2259</v>
      </c>
      <c r="E235" s="10" t="s">
        <v>1962</v>
      </c>
      <c r="F235" s="12" t="s">
        <v>2260</v>
      </c>
      <c r="G235" s="10" t="s">
        <v>2261</v>
      </c>
      <c r="H235" s="10" t="s">
        <v>2261</v>
      </c>
      <c r="I235" s="11" t="s">
        <v>2262</v>
      </c>
      <c r="J235" s="11" t="s">
        <v>0</v>
      </c>
      <c r="K235" s="11" t="s">
        <v>2239</v>
      </c>
      <c r="L235" s="32">
        <f t="shared" si="11"/>
        <v>1</v>
      </c>
      <c r="M235" s="13" t="s">
        <v>2263</v>
      </c>
    </row>
    <row r="236" spans="1:13" s="7" customFormat="1" ht="99.95" customHeight="1" x14ac:dyDescent="0.15">
      <c r="A236" s="9">
        <f t="shared" si="10"/>
        <v>232</v>
      </c>
      <c r="B236" s="10">
        <v>46</v>
      </c>
      <c r="C236" s="10" t="s">
        <v>29</v>
      </c>
      <c r="D236" s="11" t="s">
        <v>26</v>
      </c>
      <c r="E236" s="10" t="s">
        <v>267</v>
      </c>
      <c r="F236" s="12" t="s">
        <v>954</v>
      </c>
      <c r="G236" s="10" t="s">
        <v>268</v>
      </c>
      <c r="H236" s="10" t="s">
        <v>268</v>
      </c>
      <c r="I236" s="11" t="s">
        <v>1216</v>
      </c>
      <c r="J236" s="11" t="s">
        <v>0</v>
      </c>
      <c r="K236" s="11" t="s">
        <v>269</v>
      </c>
      <c r="L236" s="32">
        <f t="shared" si="11"/>
        <v>1</v>
      </c>
      <c r="M236" s="13" t="s">
        <v>270</v>
      </c>
    </row>
    <row r="237" spans="1:13" s="2" customFormat="1" ht="99.95" customHeight="1" x14ac:dyDescent="0.15">
      <c r="A237" s="9">
        <f t="shared" si="10"/>
        <v>233</v>
      </c>
      <c r="B237" s="10" t="s">
        <v>2095</v>
      </c>
      <c r="C237" s="10" t="s">
        <v>29</v>
      </c>
      <c r="D237" s="11" t="s">
        <v>2234</v>
      </c>
      <c r="E237" s="10" t="s">
        <v>2235</v>
      </c>
      <c r="F237" s="12" t="s">
        <v>2236</v>
      </c>
      <c r="G237" s="10" t="s">
        <v>2237</v>
      </c>
      <c r="H237" s="10" t="s">
        <v>2237</v>
      </c>
      <c r="I237" s="11" t="s">
        <v>2238</v>
      </c>
      <c r="J237" s="11" t="s">
        <v>0</v>
      </c>
      <c r="K237" s="11" t="s">
        <v>2239</v>
      </c>
      <c r="L237" s="32">
        <f t="shared" si="11"/>
        <v>1</v>
      </c>
      <c r="M237" s="13" t="s">
        <v>2240</v>
      </c>
    </row>
    <row r="238" spans="1:13" s="7" customFormat="1" ht="99.95" customHeight="1" x14ac:dyDescent="0.15">
      <c r="A238" s="9">
        <f t="shared" si="10"/>
        <v>234</v>
      </c>
      <c r="B238" s="10" t="s">
        <v>2095</v>
      </c>
      <c r="C238" s="10" t="s">
        <v>29</v>
      </c>
      <c r="D238" s="11" t="s">
        <v>2254</v>
      </c>
      <c r="E238" s="10" t="s">
        <v>2255</v>
      </c>
      <c r="F238" s="12" t="s">
        <v>2256</v>
      </c>
      <c r="G238" s="10" t="s">
        <v>2257</v>
      </c>
      <c r="H238" s="10" t="s">
        <v>2257</v>
      </c>
      <c r="I238" s="11" t="s">
        <v>2258</v>
      </c>
      <c r="J238" s="11" t="s">
        <v>1051</v>
      </c>
      <c r="K238" s="11"/>
      <c r="L238" s="32">
        <f t="shared" si="11"/>
        <v>3</v>
      </c>
      <c r="M238" s="13" t="s">
        <v>2284</v>
      </c>
    </row>
    <row r="239" spans="1:13" s="7" customFormat="1" ht="99.95" customHeight="1" x14ac:dyDescent="0.15">
      <c r="A239" s="9">
        <f t="shared" si="10"/>
        <v>235</v>
      </c>
      <c r="B239" s="10">
        <v>46</v>
      </c>
      <c r="C239" s="10" t="s">
        <v>29</v>
      </c>
      <c r="D239" s="11" t="s">
        <v>1444</v>
      </c>
      <c r="E239" s="11" t="s">
        <v>196</v>
      </c>
      <c r="F239" s="11" t="s">
        <v>1445</v>
      </c>
      <c r="G239" s="11" t="s">
        <v>1446</v>
      </c>
      <c r="H239" s="11" t="s">
        <v>1447</v>
      </c>
      <c r="I239" s="11" t="s">
        <v>1448</v>
      </c>
      <c r="J239" s="11" t="s">
        <v>1</v>
      </c>
      <c r="K239" s="11"/>
      <c r="L239" s="32">
        <f t="shared" si="11"/>
        <v>1</v>
      </c>
      <c r="M239" s="13" t="s">
        <v>1877</v>
      </c>
    </row>
    <row r="240" spans="1:13" s="2" customFormat="1" ht="99.95" customHeight="1" x14ac:dyDescent="0.15">
      <c r="A240" s="9">
        <f t="shared" si="10"/>
        <v>236</v>
      </c>
      <c r="B240" s="10">
        <v>46</v>
      </c>
      <c r="C240" s="10" t="s">
        <v>29</v>
      </c>
      <c r="D240" s="11" t="s">
        <v>195</v>
      </c>
      <c r="E240" s="10" t="s">
        <v>196</v>
      </c>
      <c r="F240" s="12" t="s">
        <v>955</v>
      </c>
      <c r="G240" s="10" t="s">
        <v>197</v>
      </c>
      <c r="H240" s="10" t="s">
        <v>198</v>
      </c>
      <c r="I240" s="11" t="s">
        <v>1217</v>
      </c>
      <c r="J240" s="11" t="s">
        <v>0</v>
      </c>
      <c r="K240" s="11" t="s">
        <v>197</v>
      </c>
      <c r="L240" s="32">
        <f t="shared" si="11"/>
        <v>2</v>
      </c>
      <c r="M240" s="13" t="s">
        <v>199</v>
      </c>
    </row>
    <row r="241" spans="1:13" s="7" customFormat="1" ht="99.95" customHeight="1" x14ac:dyDescent="0.15">
      <c r="A241" s="9">
        <f t="shared" si="10"/>
        <v>237</v>
      </c>
      <c r="B241" s="10">
        <v>46</v>
      </c>
      <c r="C241" s="10" t="s">
        <v>29</v>
      </c>
      <c r="D241" s="11" t="s">
        <v>1569</v>
      </c>
      <c r="E241" s="11" t="s">
        <v>196</v>
      </c>
      <c r="F241" s="11" t="s">
        <v>1570</v>
      </c>
      <c r="G241" s="11" t="s">
        <v>1571</v>
      </c>
      <c r="H241" s="11" t="s">
        <v>1572</v>
      </c>
      <c r="I241" s="11" t="s">
        <v>1573</v>
      </c>
      <c r="J241" s="11" t="s">
        <v>0</v>
      </c>
      <c r="K241" s="11" t="s">
        <v>1571</v>
      </c>
      <c r="L241" s="32">
        <f t="shared" si="11"/>
        <v>1</v>
      </c>
      <c r="M241" s="13" t="s">
        <v>1889</v>
      </c>
    </row>
    <row r="242" spans="1:13" s="7" customFormat="1" ht="99.95" customHeight="1" x14ac:dyDescent="0.15">
      <c r="A242" s="9">
        <f t="shared" si="10"/>
        <v>238</v>
      </c>
      <c r="B242" s="10">
        <v>46</v>
      </c>
      <c r="C242" s="10" t="s">
        <v>29</v>
      </c>
      <c r="D242" s="11" t="s">
        <v>713</v>
      </c>
      <c r="E242" s="10" t="s">
        <v>714</v>
      </c>
      <c r="F242" s="12" t="s">
        <v>956</v>
      </c>
      <c r="G242" s="10" t="s">
        <v>715</v>
      </c>
      <c r="H242" s="10" t="s">
        <v>716</v>
      </c>
      <c r="I242" s="11" t="s">
        <v>1218</v>
      </c>
      <c r="J242" s="11" t="s">
        <v>0</v>
      </c>
      <c r="K242" s="11" t="s">
        <v>715</v>
      </c>
      <c r="L242" s="32">
        <f t="shared" ref="L242:L265" si="12">LEN(M242)-LEN(SUBSTITUTE(M242, "、",""))/LEN("、")+1</f>
        <v>2</v>
      </c>
      <c r="M242" s="13" t="s">
        <v>717</v>
      </c>
    </row>
    <row r="243" spans="1:13" s="7" customFormat="1" ht="99.95" customHeight="1" x14ac:dyDescent="0.15">
      <c r="A243" s="9">
        <f t="shared" si="10"/>
        <v>239</v>
      </c>
      <c r="B243" s="10">
        <v>46</v>
      </c>
      <c r="C243" s="10" t="s">
        <v>29</v>
      </c>
      <c r="D243" s="11" t="s">
        <v>41</v>
      </c>
      <c r="E243" s="10" t="s">
        <v>370</v>
      </c>
      <c r="F243" s="12" t="s">
        <v>957</v>
      </c>
      <c r="G243" s="10" t="s">
        <v>371</v>
      </c>
      <c r="H243" s="10" t="s">
        <v>372</v>
      </c>
      <c r="I243" s="11" t="s">
        <v>1176</v>
      </c>
      <c r="J243" s="11" t="s">
        <v>0</v>
      </c>
      <c r="K243" s="11" t="s">
        <v>371</v>
      </c>
      <c r="L243" s="32">
        <f t="shared" si="12"/>
        <v>1</v>
      </c>
      <c r="M243" s="13" t="s">
        <v>373</v>
      </c>
    </row>
    <row r="244" spans="1:13" s="7" customFormat="1" ht="99.95" customHeight="1" x14ac:dyDescent="0.15">
      <c r="A244" s="9">
        <f t="shared" si="10"/>
        <v>240</v>
      </c>
      <c r="B244" s="10">
        <v>46</v>
      </c>
      <c r="C244" s="10" t="s">
        <v>29</v>
      </c>
      <c r="D244" s="11" t="s">
        <v>1063</v>
      </c>
      <c r="E244" s="10" t="s">
        <v>802</v>
      </c>
      <c r="F244" s="12" t="s">
        <v>958</v>
      </c>
      <c r="G244" s="10" t="s">
        <v>803</v>
      </c>
      <c r="H244" s="10" t="s">
        <v>804</v>
      </c>
      <c r="I244" s="11" t="s">
        <v>1219</v>
      </c>
      <c r="J244" s="11" t="s">
        <v>1</v>
      </c>
      <c r="K244" s="11"/>
      <c r="L244" s="32">
        <f t="shared" si="12"/>
        <v>1</v>
      </c>
      <c r="M244" s="13" t="s">
        <v>805</v>
      </c>
    </row>
    <row r="245" spans="1:13" s="2" customFormat="1" ht="99.95" customHeight="1" x14ac:dyDescent="0.15">
      <c r="A245" s="9">
        <f t="shared" si="10"/>
        <v>241</v>
      </c>
      <c r="B245" s="10">
        <v>46</v>
      </c>
      <c r="C245" s="10" t="s">
        <v>29</v>
      </c>
      <c r="D245" s="11" t="s">
        <v>37</v>
      </c>
      <c r="E245" s="10" t="s">
        <v>261</v>
      </c>
      <c r="F245" s="12" t="s">
        <v>959</v>
      </c>
      <c r="G245" s="10" t="s">
        <v>490</v>
      </c>
      <c r="H245" s="10" t="s">
        <v>491</v>
      </c>
      <c r="I245" s="11" t="s">
        <v>1220</v>
      </c>
      <c r="J245" s="11" t="s">
        <v>0</v>
      </c>
      <c r="K245" s="11" t="s">
        <v>490</v>
      </c>
      <c r="L245" s="32">
        <f t="shared" si="12"/>
        <v>2</v>
      </c>
      <c r="M245" s="13" t="s">
        <v>492</v>
      </c>
    </row>
    <row r="246" spans="1:13" s="7" customFormat="1" ht="99.95" customHeight="1" x14ac:dyDescent="0.15">
      <c r="A246" s="9">
        <f t="shared" si="10"/>
        <v>242</v>
      </c>
      <c r="B246" s="10">
        <v>46</v>
      </c>
      <c r="C246" s="10" t="s">
        <v>29</v>
      </c>
      <c r="D246" s="11" t="s">
        <v>271</v>
      </c>
      <c r="E246" s="10" t="s">
        <v>272</v>
      </c>
      <c r="F246" s="12" t="s">
        <v>960</v>
      </c>
      <c r="G246" s="10" t="s">
        <v>273</v>
      </c>
      <c r="H246" s="10" t="s">
        <v>274</v>
      </c>
      <c r="I246" s="11" t="s">
        <v>1200</v>
      </c>
      <c r="J246" s="11" t="s">
        <v>0</v>
      </c>
      <c r="K246" s="11" t="s">
        <v>275</v>
      </c>
      <c r="L246" s="32">
        <f t="shared" si="12"/>
        <v>1</v>
      </c>
      <c r="M246" s="13" t="s">
        <v>276</v>
      </c>
    </row>
    <row r="247" spans="1:13" s="7" customFormat="1" ht="99.95" customHeight="1" x14ac:dyDescent="0.15">
      <c r="A247" s="9">
        <f t="shared" si="10"/>
        <v>243</v>
      </c>
      <c r="B247" s="10">
        <v>46</v>
      </c>
      <c r="C247" s="10" t="s">
        <v>29</v>
      </c>
      <c r="D247" s="11" t="s">
        <v>1528</v>
      </c>
      <c r="E247" s="10" t="s">
        <v>272</v>
      </c>
      <c r="F247" s="12" t="s">
        <v>1997</v>
      </c>
      <c r="G247" s="10" t="s">
        <v>1998</v>
      </c>
      <c r="H247" s="10" t="s">
        <v>1999</v>
      </c>
      <c r="I247" s="11" t="s">
        <v>2032</v>
      </c>
      <c r="J247" s="11" t="s">
        <v>0</v>
      </c>
      <c r="K247" s="11" t="s">
        <v>1998</v>
      </c>
      <c r="L247" s="32">
        <f t="shared" si="12"/>
        <v>1</v>
      </c>
      <c r="M247" s="13" t="s">
        <v>2035</v>
      </c>
    </row>
    <row r="248" spans="1:13" s="7" customFormat="1" ht="99.95" customHeight="1" x14ac:dyDescent="0.15">
      <c r="A248" s="9">
        <f t="shared" si="10"/>
        <v>244</v>
      </c>
      <c r="B248" s="10">
        <v>46</v>
      </c>
      <c r="C248" s="10" t="s">
        <v>29</v>
      </c>
      <c r="D248" s="11" t="s">
        <v>209</v>
      </c>
      <c r="E248" s="10" t="s">
        <v>210</v>
      </c>
      <c r="F248" s="12" t="s">
        <v>961</v>
      </c>
      <c r="G248" s="10" t="s">
        <v>211</v>
      </c>
      <c r="H248" s="10" t="s">
        <v>212</v>
      </c>
      <c r="I248" s="11" t="s">
        <v>1171</v>
      </c>
      <c r="J248" s="11" t="s">
        <v>0</v>
      </c>
      <c r="K248" s="11" t="s">
        <v>211</v>
      </c>
      <c r="L248" s="32">
        <f t="shared" si="12"/>
        <v>1</v>
      </c>
      <c r="M248" s="13" t="s">
        <v>213</v>
      </c>
    </row>
    <row r="249" spans="1:13" s="7" customFormat="1" ht="99.95" customHeight="1" x14ac:dyDescent="0.15">
      <c r="A249" s="9">
        <f t="shared" si="10"/>
        <v>245</v>
      </c>
      <c r="B249" s="10">
        <v>46</v>
      </c>
      <c r="C249" s="10" t="s">
        <v>1981</v>
      </c>
      <c r="D249" s="11" t="s">
        <v>1401</v>
      </c>
      <c r="E249" s="10" t="s">
        <v>1404</v>
      </c>
      <c r="F249" s="12" t="s">
        <v>1994</v>
      </c>
      <c r="G249" s="11" t="s">
        <v>1402</v>
      </c>
      <c r="H249" s="11" t="s">
        <v>1405</v>
      </c>
      <c r="I249" s="11" t="s">
        <v>1171</v>
      </c>
      <c r="J249" s="11" t="s">
        <v>0</v>
      </c>
      <c r="K249" s="11" t="s">
        <v>1402</v>
      </c>
      <c r="L249" s="32">
        <f t="shared" si="12"/>
        <v>1</v>
      </c>
      <c r="M249" s="13" t="s">
        <v>1406</v>
      </c>
    </row>
    <row r="250" spans="1:13" s="7" customFormat="1" ht="99.95" customHeight="1" x14ac:dyDescent="0.15">
      <c r="A250" s="9">
        <f t="shared" si="10"/>
        <v>246</v>
      </c>
      <c r="B250" s="10">
        <v>46</v>
      </c>
      <c r="C250" s="10" t="s">
        <v>29</v>
      </c>
      <c r="D250" s="14" t="s">
        <v>1331</v>
      </c>
      <c r="E250" s="15" t="s">
        <v>1332</v>
      </c>
      <c r="F250" s="17" t="s">
        <v>1333</v>
      </c>
      <c r="G250" s="15" t="s">
        <v>1334</v>
      </c>
      <c r="H250" s="15" t="s">
        <v>1335</v>
      </c>
      <c r="I250" s="14" t="s">
        <v>1336</v>
      </c>
      <c r="J250" s="14" t="s">
        <v>1324</v>
      </c>
      <c r="K250" s="14" t="s">
        <v>1337</v>
      </c>
      <c r="L250" s="32">
        <f t="shared" si="12"/>
        <v>1</v>
      </c>
      <c r="M250" s="16" t="s">
        <v>1338</v>
      </c>
    </row>
    <row r="251" spans="1:13" s="7" customFormat="1" ht="99.95" customHeight="1" x14ac:dyDescent="0.15">
      <c r="A251" s="9">
        <f t="shared" si="10"/>
        <v>247</v>
      </c>
      <c r="B251" s="10">
        <v>46</v>
      </c>
      <c r="C251" s="10" t="s">
        <v>29</v>
      </c>
      <c r="D251" s="11" t="s">
        <v>618</v>
      </c>
      <c r="E251" s="10" t="s">
        <v>619</v>
      </c>
      <c r="F251" s="12" t="s">
        <v>962</v>
      </c>
      <c r="G251" s="10" t="s">
        <v>1403</v>
      </c>
      <c r="H251" s="10" t="s">
        <v>620</v>
      </c>
      <c r="I251" s="11" t="s">
        <v>1221</v>
      </c>
      <c r="J251" s="11" t="s">
        <v>0</v>
      </c>
      <c r="K251" s="11" t="s">
        <v>620</v>
      </c>
      <c r="L251" s="32">
        <f t="shared" si="12"/>
        <v>1</v>
      </c>
      <c r="M251" s="13" t="s">
        <v>621</v>
      </c>
    </row>
    <row r="252" spans="1:13" s="7" customFormat="1" ht="99.95" customHeight="1" x14ac:dyDescent="0.15">
      <c r="A252" s="9">
        <f t="shared" si="10"/>
        <v>248</v>
      </c>
      <c r="B252" s="10">
        <v>46</v>
      </c>
      <c r="C252" s="10" t="s">
        <v>29</v>
      </c>
      <c r="D252" s="11" t="s">
        <v>1512</v>
      </c>
      <c r="E252" s="11" t="s">
        <v>1513</v>
      </c>
      <c r="F252" s="11" t="s">
        <v>1514</v>
      </c>
      <c r="G252" s="11" t="s">
        <v>1515</v>
      </c>
      <c r="H252" s="11" t="s">
        <v>1516</v>
      </c>
      <c r="I252" s="11" t="s">
        <v>1517</v>
      </c>
      <c r="J252" s="11" t="s">
        <v>1</v>
      </c>
      <c r="K252" s="11"/>
      <c r="L252" s="32">
        <f t="shared" si="12"/>
        <v>1</v>
      </c>
      <c r="M252" s="13" t="s">
        <v>2093</v>
      </c>
    </row>
    <row r="253" spans="1:13" s="7" customFormat="1" ht="99.95" customHeight="1" x14ac:dyDescent="0.15">
      <c r="A253" s="9">
        <f t="shared" si="10"/>
        <v>249</v>
      </c>
      <c r="B253" s="10">
        <v>46</v>
      </c>
      <c r="C253" s="10" t="s">
        <v>29</v>
      </c>
      <c r="D253" s="11" t="s">
        <v>1466</v>
      </c>
      <c r="E253" s="11" t="s">
        <v>1467</v>
      </c>
      <c r="F253" s="11" t="s">
        <v>1468</v>
      </c>
      <c r="G253" s="11" t="s">
        <v>1469</v>
      </c>
      <c r="H253" s="11" t="s">
        <v>1470</v>
      </c>
      <c r="I253" s="11" t="s">
        <v>1471</v>
      </c>
      <c r="J253" s="11" t="s">
        <v>0</v>
      </c>
      <c r="K253" s="11" t="s">
        <v>1472</v>
      </c>
      <c r="L253" s="32">
        <f t="shared" si="12"/>
        <v>2</v>
      </c>
      <c r="M253" s="13" t="s">
        <v>1934</v>
      </c>
    </row>
    <row r="254" spans="1:13" s="7" customFormat="1" ht="99.95" customHeight="1" x14ac:dyDescent="0.15">
      <c r="A254" s="9">
        <f t="shared" si="10"/>
        <v>250</v>
      </c>
      <c r="B254" s="10">
        <v>46</v>
      </c>
      <c r="C254" s="10" t="s">
        <v>29</v>
      </c>
      <c r="D254" s="11" t="s">
        <v>1579</v>
      </c>
      <c r="E254" s="11" t="s">
        <v>1467</v>
      </c>
      <c r="F254" s="11" t="s">
        <v>1580</v>
      </c>
      <c r="G254" s="11" t="s">
        <v>1581</v>
      </c>
      <c r="H254" s="11" t="s">
        <v>1582</v>
      </c>
      <c r="I254" s="11" t="s">
        <v>1583</v>
      </c>
      <c r="J254" s="11" t="s">
        <v>0</v>
      </c>
      <c r="K254" s="11" t="s">
        <v>1581</v>
      </c>
      <c r="L254" s="32">
        <f t="shared" si="12"/>
        <v>1</v>
      </c>
      <c r="M254" s="13" t="s">
        <v>1890</v>
      </c>
    </row>
    <row r="255" spans="1:13" s="7" customFormat="1" ht="99.95" customHeight="1" x14ac:dyDescent="0.15">
      <c r="A255" s="9">
        <f t="shared" si="10"/>
        <v>251</v>
      </c>
      <c r="B255" s="10">
        <v>46</v>
      </c>
      <c r="C255" s="10" t="s">
        <v>29</v>
      </c>
      <c r="D255" s="11" t="s">
        <v>252</v>
      </c>
      <c r="E255" s="10" t="s">
        <v>253</v>
      </c>
      <c r="F255" s="12" t="s">
        <v>963</v>
      </c>
      <c r="G255" s="10" t="s">
        <v>254</v>
      </c>
      <c r="H255" s="10" t="s">
        <v>255</v>
      </c>
      <c r="I255" s="11" t="s">
        <v>1166</v>
      </c>
      <c r="J255" s="11" t="s">
        <v>0</v>
      </c>
      <c r="K255" s="11" t="s">
        <v>254</v>
      </c>
      <c r="L255" s="32">
        <f t="shared" si="12"/>
        <v>2</v>
      </c>
      <c r="M255" s="13" t="s">
        <v>256</v>
      </c>
    </row>
    <row r="256" spans="1:13" s="7" customFormat="1" ht="99.95" customHeight="1" x14ac:dyDescent="0.15">
      <c r="A256" s="9">
        <f t="shared" si="10"/>
        <v>252</v>
      </c>
      <c r="B256" s="10">
        <v>46</v>
      </c>
      <c r="C256" s="10" t="s">
        <v>29</v>
      </c>
      <c r="D256" s="11" t="s">
        <v>1663</v>
      </c>
      <c r="E256" s="11" t="s">
        <v>253</v>
      </c>
      <c r="F256" s="11" t="s">
        <v>1664</v>
      </c>
      <c r="G256" s="11" t="s">
        <v>1665</v>
      </c>
      <c r="H256" s="11" t="s">
        <v>1666</v>
      </c>
      <c r="I256" s="11" t="s">
        <v>1667</v>
      </c>
      <c r="J256" s="11" t="s">
        <v>1</v>
      </c>
      <c r="K256" s="11"/>
      <c r="L256" s="32">
        <f t="shared" si="12"/>
        <v>1</v>
      </c>
      <c r="M256" s="13" t="s">
        <v>1903</v>
      </c>
    </row>
    <row r="257" spans="1:13" s="7" customFormat="1" ht="99.95" customHeight="1" x14ac:dyDescent="0.15">
      <c r="A257" s="9">
        <f t="shared" si="10"/>
        <v>253</v>
      </c>
      <c r="B257" s="10">
        <v>46</v>
      </c>
      <c r="C257" s="10" t="s">
        <v>29</v>
      </c>
      <c r="D257" s="11" t="s">
        <v>200</v>
      </c>
      <c r="E257" s="10" t="s">
        <v>201</v>
      </c>
      <c r="F257" s="12" t="s">
        <v>1286</v>
      </c>
      <c r="G257" s="10" t="s">
        <v>202</v>
      </c>
      <c r="H257" s="10" t="s">
        <v>203</v>
      </c>
      <c r="I257" s="11" t="s">
        <v>1222</v>
      </c>
      <c r="J257" s="11" t="s">
        <v>1</v>
      </c>
      <c r="K257" s="11"/>
      <c r="L257" s="32">
        <f t="shared" si="12"/>
        <v>1</v>
      </c>
      <c r="M257" s="13" t="s">
        <v>204</v>
      </c>
    </row>
    <row r="258" spans="1:13" s="7" customFormat="1" ht="99.95" customHeight="1" x14ac:dyDescent="0.15">
      <c r="A258" s="9">
        <f t="shared" si="10"/>
        <v>254</v>
      </c>
      <c r="B258" s="10">
        <v>46</v>
      </c>
      <c r="C258" s="10" t="s">
        <v>29</v>
      </c>
      <c r="D258" s="11" t="s">
        <v>9</v>
      </c>
      <c r="E258" s="10" t="s">
        <v>201</v>
      </c>
      <c r="F258" s="12" t="s">
        <v>964</v>
      </c>
      <c r="G258" s="10" t="s">
        <v>500</v>
      </c>
      <c r="H258" s="10" t="s">
        <v>501</v>
      </c>
      <c r="I258" s="11" t="s">
        <v>1223</v>
      </c>
      <c r="J258" s="11" t="s">
        <v>0</v>
      </c>
      <c r="K258" s="11" t="s">
        <v>502</v>
      </c>
      <c r="L258" s="32">
        <f t="shared" si="12"/>
        <v>1</v>
      </c>
      <c r="M258" s="13" t="s">
        <v>503</v>
      </c>
    </row>
    <row r="259" spans="1:13" s="2" customFormat="1" ht="99.95" customHeight="1" x14ac:dyDescent="0.15">
      <c r="A259" s="9">
        <f t="shared" si="10"/>
        <v>255</v>
      </c>
      <c r="B259" s="10">
        <v>46</v>
      </c>
      <c r="C259" s="10" t="s">
        <v>29</v>
      </c>
      <c r="D259" s="11" t="s">
        <v>30</v>
      </c>
      <c r="E259" s="10" t="s">
        <v>701</v>
      </c>
      <c r="F259" s="12" t="s">
        <v>965</v>
      </c>
      <c r="G259" s="10" t="s">
        <v>702</v>
      </c>
      <c r="H259" s="10" t="s">
        <v>703</v>
      </c>
      <c r="I259" s="11" t="s">
        <v>1224</v>
      </c>
      <c r="J259" s="11" t="s">
        <v>0</v>
      </c>
      <c r="K259" s="11" t="s">
        <v>702</v>
      </c>
      <c r="L259" s="32">
        <f t="shared" si="12"/>
        <v>4</v>
      </c>
      <c r="M259" s="13" t="s">
        <v>704</v>
      </c>
    </row>
    <row r="260" spans="1:13" s="7" customFormat="1" ht="99.95" customHeight="1" x14ac:dyDescent="0.15">
      <c r="A260" s="9">
        <f t="shared" si="10"/>
        <v>256</v>
      </c>
      <c r="B260" s="10">
        <v>46</v>
      </c>
      <c r="C260" s="10" t="s">
        <v>29</v>
      </c>
      <c r="D260" s="11" t="s">
        <v>773</v>
      </c>
      <c r="E260" s="10" t="s">
        <v>774</v>
      </c>
      <c r="F260" s="12" t="s">
        <v>966</v>
      </c>
      <c r="G260" s="10" t="s">
        <v>775</v>
      </c>
      <c r="H260" s="10" t="s">
        <v>776</v>
      </c>
      <c r="I260" s="11" t="s">
        <v>1225</v>
      </c>
      <c r="J260" s="11" t="s">
        <v>0</v>
      </c>
      <c r="K260" s="11" t="s">
        <v>777</v>
      </c>
      <c r="L260" s="32">
        <f t="shared" si="12"/>
        <v>1</v>
      </c>
      <c r="M260" s="13" t="s">
        <v>778</v>
      </c>
    </row>
    <row r="261" spans="1:13" s="7" customFormat="1" ht="99.95" customHeight="1" x14ac:dyDescent="0.15">
      <c r="A261" s="9">
        <f t="shared" si="10"/>
        <v>257</v>
      </c>
      <c r="B261" s="10">
        <v>46</v>
      </c>
      <c r="C261" s="10" t="s">
        <v>29</v>
      </c>
      <c r="D261" s="11" t="s">
        <v>1064</v>
      </c>
      <c r="E261" s="10" t="s">
        <v>820</v>
      </c>
      <c r="F261" s="12" t="s">
        <v>967</v>
      </c>
      <c r="G261" s="10" t="s">
        <v>821</v>
      </c>
      <c r="H261" s="10" t="s">
        <v>822</v>
      </c>
      <c r="I261" s="11" t="s">
        <v>1226</v>
      </c>
      <c r="J261" s="11" t="s">
        <v>0</v>
      </c>
      <c r="K261" s="11" t="s">
        <v>821</v>
      </c>
      <c r="L261" s="32">
        <f t="shared" si="12"/>
        <v>2</v>
      </c>
      <c r="M261" s="13" t="s">
        <v>823</v>
      </c>
    </row>
    <row r="262" spans="1:13" s="7" customFormat="1" ht="99.95" customHeight="1" x14ac:dyDescent="0.15">
      <c r="A262" s="9">
        <f t="shared" si="10"/>
        <v>258</v>
      </c>
      <c r="B262" s="10">
        <v>46</v>
      </c>
      <c r="C262" s="10" t="s">
        <v>29</v>
      </c>
      <c r="D262" s="11" t="s">
        <v>205</v>
      </c>
      <c r="E262" s="10" t="s">
        <v>206</v>
      </c>
      <c r="F262" s="12" t="s">
        <v>968</v>
      </c>
      <c r="G262" s="10" t="s">
        <v>207</v>
      </c>
      <c r="H262" s="10" t="s">
        <v>208</v>
      </c>
      <c r="I262" s="11" t="s">
        <v>1137</v>
      </c>
      <c r="J262" s="11" t="s">
        <v>0</v>
      </c>
      <c r="K262" s="11" t="s">
        <v>207</v>
      </c>
      <c r="L262" s="32">
        <v>2</v>
      </c>
      <c r="M262" s="13" t="s">
        <v>2332</v>
      </c>
    </row>
    <row r="263" spans="1:13" s="7" customFormat="1" ht="99.95" customHeight="1" x14ac:dyDescent="0.15">
      <c r="A263" s="9">
        <f t="shared" si="10"/>
        <v>259</v>
      </c>
      <c r="B263" s="10" t="s">
        <v>2095</v>
      </c>
      <c r="C263" s="10" t="s">
        <v>29</v>
      </c>
      <c r="D263" s="11" t="s">
        <v>2241</v>
      </c>
      <c r="E263" s="10" t="s">
        <v>2242</v>
      </c>
      <c r="F263" s="12" t="s">
        <v>2243</v>
      </c>
      <c r="G263" s="10" t="s">
        <v>2244</v>
      </c>
      <c r="H263" s="10" t="s">
        <v>2245</v>
      </c>
      <c r="I263" s="11" t="s">
        <v>2246</v>
      </c>
      <c r="J263" s="11" t="s">
        <v>0</v>
      </c>
      <c r="K263" s="11" t="s">
        <v>2247</v>
      </c>
      <c r="L263" s="32">
        <f t="shared" si="12"/>
        <v>1</v>
      </c>
      <c r="M263" s="13" t="s">
        <v>2248</v>
      </c>
    </row>
    <row r="264" spans="1:13" s="2" customFormat="1" ht="99.95" customHeight="1" x14ac:dyDescent="0.15">
      <c r="A264" s="9">
        <f t="shared" si="10"/>
        <v>260</v>
      </c>
      <c r="B264" s="10" t="s">
        <v>2095</v>
      </c>
      <c r="C264" s="10" t="s">
        <v>29</v>
      </c>
      <c r="D264" s="11" t="s">
        <v>2227</v>
      </c>
      <c r="E264" s="10" t="s">
        <v>2228</v>
      </c>
      <c r="F264" s="12" t="s">
        <v>2229</v>
      </c>
      <c r="G264" s="10" t="s">
        <v>2230</v>
      </c>
      <c r="H264" s="10" t="s">
        <v>2231</v>
      </c>
      <c r="I264" s="11" t="s">
        <v>2232</v>
      </c>
      <c r="J264" s="11" t="s">
        <v>0</v>
      </c>
      <c r="K264" s="11" t="s">
        <v>2230</v>
      </c>
      <c r="L264" s="32">
        <f t="shared" si="12"/>
        <v>1</v>
      </c>
      <c r="M264" s="13" t="s">
        <v>2233</v>
      </c>
    </row>
    <row r="265" spans="1:13" s="2" customFormat="1" ht="99.95" customHeight="1" x14ac:dyDescent="0.15">
      <c r="A265" s="9">
        <f t="shared" si="10"/>
        <v>261</v>
      </c>
      <c r="B265" s="23" t="s">
        <v>2288</v>
      </c>
      <c r="C265" s="24" t="s">
        <v>29</v>
      </c>
      <c r="D265" s="25" t="s">
        <v>2289</v>
      </c>
      <c r="E265" s="25" t="s">
        <v>151</v>
      </c>
      <c r="F265" s="25" t="s">
        <v>2290</v>
      </c>
      <c r="G265" s="25" t="s">
        <v>2291</v>
      </c>
      <c r="H265" s="25" t="s">
        <v>2292</v>
      </c>
      <c r="I265" s="26" t="s">
        <v>2293</v>
      </c>
      <c r="J265" s="24" t="s">
        <v>0</v>
      </c>
      <c r="K265" s="24" t="s">
        <v>2294</v>
      </c>
      <c r="L265" s="32">
        <f t="shared" si="12"/>
        <v>1</v>
      </c>
      <c r="M265" s="27" t="s">
        <v>2295</v>
      </c>
    </row>
    <row r="266" spans="1:13" s="7" customFormat="1" ht="99.95" customHeight="1" x14ac:dyDescent="0.15">
      <c r="A266" s="9">
        <f t="shared" ref="A266:A298" si="13">ROW()-4</f>
        <v>262</v>
      </c>
      <c r="B266" s="10">
        <v>46</v>
      </c>
      <c r="C266" s="10" t="s">
        <v>29</v>
      </c>
      <c r="D266" s="14" t="s">
        <v>138</v>
      </c>
      <c r="E266" s="15" t="s">
        <v>1289</v>
      </c>
      <c r="F266" s="17" t="s">
        <v>1290</v>
      </c>
      <c r="G266" s="15" t="s">
        <v>1291</v>
      </c>
      <c r="H266" s="15" t="s">
        <v>1292</v>
      </c>
      <c r="I266" s="14" t="s">
        <v>1200</v>
      </c>
      <c r="J266" s="14" t="s">
        <v>0</v>
      </c>
      <c r="K266" s="14" t="s">
        <v>1293</v>
      </c>
      <c r="L266" s="32">
        <f t="shared" ref="L266:L298" si="14">LEN(M266)-LEN(SUBSTITUTE(M266, "、",""))/LEN("、")+1</f>
        <v>3</v>
      </c>
      <c r="M266" s="16" t="s">
        <v>1975</v>
      </c>
    </row>
    <row r="267" spans="1:13" s="7" customFormat="1" ht="99.95" customHeight="1" x14ac:dyDescent="0.15">
      <c r="A267" s="9">
        <f t="shared" si="13"/>
        <v>263</v>
      </c>
      <c r="B267" s="10">
        <v>46</v>
      </c>
      <c r="C267" s="10" t="s">
        <v>29</v>
      </c>
      <c r="D267" s="11" t="s">
        <v>150</v>
      </c>
      <c r="E267" s="10" t="s">
        <v>151</v>
      </c>
      <c r="F267" s="12" t="s">
        <v>969</v>
      </c>
      <c r="G267" s="10" t="s">
        <v>152</v>
      </c>
      <c r="H267" s="10" t="s">
        <v>153</v>
      </c>
      <c r="I267" s="11" t="s">
        <v>1173</v>
      </c>
      <c r="J267" s="11" t="s">
        <v>0</v>
      </c>
      <c r="K267" s="11" t="s">
        <v>154</v>
      </c>
      <c r="L267" s="32">
        <f t="shared" si="14"/>
        <v>4</v>
      </c>
      <c r="M267" s="13" t="s">
        <v>2179</v>
      </c>
    </row>
    <row r="268" spans="1:13" s="7" customFormat="1" ht="99.95" customHeight="1" x14ac:dyDescent="0.15">
      <c r="A268" s="9">
        <f t="shared" si="13"/>
        <v>264</v>
      </c>
      <c r="B268" s="10">
        <v>46</v>
      </c>
      <c r="C268" s="10" t="s">
        <v>29</v>
      </c>
      <c r="D268" s="11" t="s">
        <v>1848</v>
      </c>
      <c r="E268" s="11" t="s">
        <v>151</v>
      </c>
      <c r="F268" s="11" t="s">
        <v>1849</v>
      </c>
      <c r="G268" s="11" t="s">
        <v>1850</v>
      </c>
      <c r="H268" s="11" t="s">
        <v>1851</v>
      </c>
      <c r="I268" s="11" t="s">
        <v>1852</v>
      </c>
      <c r="J268" s="11" t="s">
        <v>0</v>
      </c>
      <c r="K268" s="11" t="s">
        <v>1850</v>
      </c>
      <c r="L268" s="32">
        <f t="shared" si="14"/>
        <v>1</v>
      </c>
      <c r="M268" s="13" t="s">
        <v>1928</v>
      </c>
    </row>
    <row r="269" spans="1:13" s="7" customFormat="1" ht="99.95" customHeight="1" x14ac:dyDescent="0.15">
      <c r="A269" s="9">
        <f t="shared" si="13"/>
        <v>265</v>
      </c>
      <c r="B269" s="10">
        <v>46</v>
      </c>
      <c r="C269" s="10" t="s">
        <v>29</v>
      </c>
      <c r="D269" s="11" t="s">
        <v>33</v>
      </c>
      <c r="E269" s="11" t="s">
        <v>362</v>
      </c>
      <c r="F269" s="11" t="s">
        <v>1954</v>
      </c>
      <c r="G269" s="11" t="s">
        <v>1955</v>
      </c>
      <c r="H269" s="11" t="s">
        <v>1956</v>
      </c>
      <c r="I269" s="11" t="s">
        <v>1957</v>
      </c>
      <c r="J269" s="11" t="s">
        <v>0</v>
      </c>
      <c r="K269" s="11" t="s">
        <v>1958</v>
      </c>
      <c r="L269" s="32">
        <f t="shared" si="14"/>
        <v>1</v>
      </c>
      <c r="M269" s="13" t="s">
        <v>1968</v>
      </c>
    </row>
    <row r="270" spans="1:13" s="7" customFormat="1" ht="99.95" customHeight="1" x14ac:dyDescent="0.15">
      <c r="A270" s="9">
        <f t="shared" si="13"/>
        <v>266</v>
      </c>
      <c r="B270" s="10">
        <v>46</v>
      </c>
      <c r="C270" s="10" t="s">
        <v>29</v>
      </c>
      <c r="D270" s="11" t="s">
        <v>19</v>
      </c>
      <c r="E270" s="10" t="s">
        <v>362</v>
      </c>
      <c r="F270" s="12" t="s">
        <v>970</v>
      </c>
      <c r="G270" s="10" t="s">
        <v>363</v>
      </c>
      <c r="H270" s="10" t="s">
        <v>364</v>
      </c>
      <c r="I270" s="11" t="s">
        <v>1209</v>
      </c>
      <c r="J270" s="11" t="s">
        <v>0</v>
      </c>
      <c r="K270" s="11" t="s">
        <v>365</v>
      </c>
      <c r="L270" s="32">
        <f t="shared" si="14"/>
        <v>2</v>
      </c>
      <c r="M270" s="13" t="s">
        <v>366</v>
      </c>
    </row>
    <row r="271" spans="1:13" s="7" customFormat="1" ht="99.95" customHeight="1" x14ac:dyDescent="0.15">
      <c r="A271" s="9">
        <f t="shared" si="13"/>
        <v>267</v>
      </c>
      <c r="B271" s="10">
        <v>46</v>
      </c>
      <c r="C271" s="10" t="s">
        <v>29</v>
      </c>
      <c r="D271" s="11" t="s">
        <v>480</v>
      </c>
      <c r="E271" s="10" t="s">
        <v>362</v>
      </c>
      <c r="F271" s="12" t="s">
        <v>1016</v>
      </c>
      <c r="G271" s="10" t="s">
        <v>481</v>
      </c>
      <c r="H271" s="10" t="s">
        <v>482</v>
      </c>
      <c r="I271" s="11" t="s">
        <v>1227</v>
      </c>
      <c r="J271" s="11" t="s">
        <v>0</v>
      </c>
      <c r="K271" s="11" t="s">
        <v>483</v>
      </c>
      <c r="L271" s="32">
        <f t="shared" si="14"/>
        <v>1</v>
      </c>
      <c r="M271" s="13" t="s">
        <v>484</v>
      </c>
    </row>
    <row r="272" spans="1:13" s="7" customFormat="1" ht="99.95" customHeight="1" x14ac:dyDescent="0.15">
      <c r="A272" s="9">
        <f t="shared" si="13"/>
        <v>268</v>
      </c>
      <c r="B272" s="10">
        <v>46</v>
      </c>
      <c r="C272" s="10" t="s">
        <v>29</v>
      </c>
      <c r="D272" s="11" t="s">
        <v>40</v>
      </c>
      <c r="E272" s="10" t="s">
        <v>145</v>
      </c>
      <c r="F272" s="12" t="s">
        <v>971</v>
      </c>
      <c r="G272" s="10" t="s">
        <v>293</v>
      </c>
      <c r="H272" s="10" t="s">
        <v>294</v>
      </c>
      <c r="I272" s="11" t="s">
        <v>1228</v>
      </c>
      <c r="J272" s="11" t="s">
        <v>0</v>
      </c>
      <c r="K272" s="11" t="s">
        <v>295</v>
      </c>
      <c r="L272" s="32">
        <f t="shared" si="14"/>
        <v>2</v>
      </c>
      <c r="M272" s="13" t="s">
        <v>296</v>
      </c>
    </row>
    <row r="273" spans="1:13" s="7" customFormat="1" ht="99.95" customHeight="1" x14ac:dyDescent="0.15">
      <c r="A273" s="9">
        <f t="shared" si="13"/>
        <v>269</v>
      </c>
      <c r="B273" s="10" t="s">
        <v>2095</v>
      </c>
      <c r="C273" s="10" t="s">
        <v>29</v>
      </c>
      <c r="D273" s="11" t="s">
        <v>2109</v>
      </c>
      <c r="E273" s="10" t="s">
        <v>145</v>
      </c>
      <c r="F273" s="12" t="s">
        <v>2110</v>
      </c>
      <c r="G273" s="10" t="s">
        <v>2111</v>
      </c>
      <c r="H273" s="10" t="s">
        <v>2113</v>
      </c>
      <c r="I273" s="11" t="s">
        <v>2112</v>
      </c>
      <c r="J273" s="11" t="s">
        <v>0</v>
      </c>
      <c r="K273" s="11" t="s">
        <v>2111</v>
      </c>
      <c r="L273" s="32">
        <f t="shared" si="14"/>
        <v>2</v>
      </c>
      <c r="M273" s="13" t="s">
        <v>2121</v>
      </c>
    </row>
    <row r="274" spans="1:13" s="7" customFormat="1" ht="99.95" customHeight="1" x14ac:dyDescent="0.15">
      <c r="A274" s="9">
        <f t="shared" si="13"/>
        <v>270</v>
      </c>
      <c r="B274" s="10">
        <v>46</v>
      </c>
      <c r="C274" s="10" t="s">
        <v>29</v>
      </c>
      <c r="D274" s="11" t="s">
        <v>588</v>
      </c>
      <c r="E274" s="10" t="s">
        <v>145</v>
      </c>
      <c r="F274" s="12" t="s">
        <v>972</v>
      </c>
      <c r="G274" s="10" t="s">
        <v>589</v>
      </c>
      <c r="H274" s="10" t="s">
        <v>590</v>
      </c>
      <c r="I274" s="11" t="s">
        <v>1229</v>
      </c>
      <c r="J274" s="11" t="s">
        <v>0</v>
      </c>
      <c r="K274" s="11" t="s">
        <v>589</v>
      </c>
      <c r="L274" s="32">
        <f t="shared" si="14"/>
        <v>2</v>
      </c>
      <c r="M274" s="13" t="s">
        <v>591</v>
      </c>
    </row>
    <row r="275" spans="1:13" s="7" customFormat="1" ht="99.95" customHeight="1" x14ac:dyDescent="0.15">
      <c r="A275" s="9">
        <f t="shared" si="13"/>
        <v>271</v>
      </c>
      <c r="B275" s="10">
        <v>46</v>
      </c>
      <c r="C275" s="10" t="s">
        <v>29</v>
      </c>
      <c r="D275" s="11" t="s">
        <v>144</v>
      </c>
      <c r="E275" s="10" t="s">
        <v>145</v>
      </c>
      <c r="F275" s="12" t="s">
        <v>973</v>
      </c>
      <c r="G275" s="10" t="s">
        <v>146</v>
      </c>
      <c r="H275" s="10" t="s">
        <v>147</v>
      </c>
      <c r="I275" s="11" t="s">
        <v>1230</v>
      </c>
      <c r="J275" s="11" t="s">
        <v>0</v>
      </c>
      <c r="K275" s="11" t="s">
        <v>148</v>
      </c>
      <c r="L275" s="32">
        <f t="shared" si="14"/>
        <v>2</v>
      </c>
      <c r="M275" s="13" t="s">
        <v>149</v>
      </c>
    </row>
    <row r="276" spans="1:13" s="2" customFormat="1" ht="99.95" customHeight="1" x14ac:dyDescent="0.15">
      <c r="A276" s="9">
        <f t="shared" si="13"/>
        <v>272</v>
      </c>
      <c r="B276" s="10">
        <v>46</v>
      </c>
      <c r="C276" s="10" t="s">
        <v>29</v>
      </c>
      <c r="D276" s="11" t="s">
        <v>139</v>
      </c>
      <c r="E276" s="10" t="s">
        <v>140</v>
      </c>
      <c r="F276" s="12" t="s">
        <v>974</v>
      </c>
      <c r="G276" s="10" t="s">
        <v>141</v>
      </c>
      <c r="H276" s="10" t="s">
        <v>142</v>
      </c>
      <c r="I276" s="11" t="s">
        <v>2184</v>
      </c>
      <c r="J276" s="11" t="s">
        <v>0</v>
      </c>
      <c r="K276" s="11" t="s">
        <v>143</v>
      </c>
      <c r="L276" s="32">
        <f t="shared" si="14"/>
        <v>3</v>
      </c>
      <c r="M276" s="13" t="s">
        <v>2185</v>
      </c>
    </row>
    <row r="277" spans="1:13" s="2" customFormat="1" ht="99.95" customHeight="1" x14ac:dyDescent="0.15">
      <c r="A277" s="9">
        <f t="shared" si="13"/>
        <v>273</v>
      </c>
      <c r="B277" s="10">
        <v>46</v>
      </c>
      <c r="C277" s="10" t="s">
        <v>29</v>
      </c>
      <c r="D277" s="11" t="s">
        <v>374</v>
      </c>
      <c r="E277" s="10" t="s">
        <v>375</v>
      </c>
      <c r="F277" s="12" t="s">
        <v>975</v>
      </c>
      <c r="G277" s="10" t="s">
        <v>376</v>
      </c>
      <c r="H277" s="10" t="s">
        <v>377</v>
      </c>
      <c r="I277" s="11" t="s">
        <v>1231</v>
      </c>
      <c r="J277" s="11" t="s">
        <v>0</v>
      </c>
      <c r="K277" s="11" t="s">
        <v>378</v>
      </c>
      <c r="L277" s="32">
        <f t="shared" si="14"/>
        <v>4</v>
      </c>
      <c r="M277" s="13" t="s">
        <v>1976</v>
      </c>
    </row>
    <row r="278" spans="1:13" s="2" customFormat="1" ht="99.95" customHeight="1" x14ac:dyDescent="0.15">
      <c r="A278" s="9">
        <f t="shared" si="13"/>
        <v>274</v>
      </c>
      <c r="B278" s="34">
        <v>46</v>
      </c>
      <c r="C278" s="34" t="s">
        <v>29</v>
      </c>
      <c r="D278" s="35" t="s">
        <v>2370</v>
      </c>
      <c r="E278" s="34" t="s">
        <v>2371</v>
      </c>
      <c r="F278" s="35" t="s">
        <v>2372</v>
      </c>
      <c r="G278" s="34" t="s">
        <v>2373</v>
      </c>
      <c r="H278" s="34" t="s">
        <v>2374</v>
      </c>
      <c r="I278" s="35" t="s">
        <v>2375</v>
      </c>
      <c r="J278" s="34" t="s">
        <v>0</v>
      </c>
      <c r="K278" s="34" t="s">
        <v>2376</v>
      </c>
      <c r="L278" s="34">
        <v>1</v>
      </c>
      <c r="M278" s="36" t="s">
        <v>2377</v>
      </c>
    </row>
    <row r="279" spans="1:13" s="7" customFormat="1" ht="99.95" customHeight="1" x14ac:dyDescent="0.15">
      <c r="A279" s="9">
        <f t="shared" si="13"/>
        <v>275</v>
      </c>
      <c r="B279" s="10">
        <v>46</v>
      </c>
      <c r="C279" s="10" t="s">
        <v>2094</v>
      </c>
      <c r="D279" s="11" t="s">
        <v>312</v>
      </c>
      <c r="E279" s="10" t="s">
        <v>313</v>
      </c>
      <c r="F279" s="12" t="s">
        <v>2084</v>
      </c>
      <c r="G279" s="10" t="s">
        <v>2085</v>
      </c>
      <c r="H279" s="10" t="s">
        <v>2086</v>
      </c>
      <c r="I279" s="11" t="s">
        <v>2087</v>
      </c>
      <c r="J279" s="11" t="s">
        <v>0</v>
      </c>
      <c r="K279" s="11" t="s">
        <v>2085</v>
      </c>
      <c r="L279" s="32">
        <f t="shared" si="14"/>
        <v>2</v>
      </c>
      <c r="M279" s="13" t="s">
        <v>1977</v>
      </c>
    </row>
    <row r="280" spans="1:13" s="7" customFormat="1" ht="99.95" customHeight="1" x14ac:dyDescent="0.15">
      <c r="A280" s="9">
        <f t="shared" si="13"/>
        <v>276</v>
      </c>
      <c r="B280" s="10">
        <v>46</v>
      </c>
      <c r="C280" s="10" t="s">
        <v>29</v>
      </c>
      <c r="D280" s="14" t="s">
        <v>22</v>
      </c>
      <c r="E280" s="15" t="s">
        <v>539</v>
      </c>
      <c r="F280" s="17" t="s">
        <v>976</v>
      </c>
      <c r="G280" s="15" t="s">
        <v>540</v>
      </c>
      <c r="H280" s="15" t="s">
        <v>541</v>
      </c>
      <c r="I280" s="14" t="s">
        <v>1232</v>
      </c>
      <c r="J280" s="14" t="s">
        <v>0</v>
      </c>
      <c r="K280" s="14" t="s">
        <v>540</v>
      </c>
      <c r="L280" s="32">
        <f t="shared" si="14"/>
        <v>4</v>
      </c>
      <c r="M280" s="16" t="s">
        <v>1370</v>
      </c>
    </row>
    <row r="281" spans="1:13" s="7" customFormat="1" ht="99.95" customHeight="1" x14ac:dyDescent="0.15">
      <c r="A281" s="9">
        <f t="shared" si="13"/>
        <v>277</v>
      </c>
      <c r="B281" s="10">
        <v>46</v>
      </c>
      <c r="C281" s="10" t="s">
        <v>29</v>
      </c>
      <c r="D281" s="11" t="s">
        <v>1584</v>
      </c>
      <c r="E281" s="11" t="s">
        <v>1585</v>
      </c>
      <c r="F281" s="11" t="s">
        <v>1586</v>
      </c>
      <c r="G281" s="11" t="s">
        <v>1587</v>
      </c>
      <c r="H281" s="11" t="s">
        <v>1588</v>
      </c>
      <c r="I281" s="11" t="s">
        <v>1589</v>
      </c>
      <c r="J281" s="11" t="s">
        <v>0</v>
      </c>
      <c r="K281" s="11" t="s">
        <v>1590</v>
      </c>
      <c r="L281" s="32">
        <f t="shared" si="14"/>
        <v>1</v>
      </c>
      <c r="M281" s="13" t="s">
        <v>1891</v>
      </c>
    </row>
    <row r="282" spans="1:13" s="7" customFormat="1" ht="99.95" customHeight="1" x14ac:dyDescent="0.15">
      <c r="A282" s="9">
        <f t="shared" si="13"/>
        <v>278</v>
      </c>
      <c r="B282" s="10">
        <v>46</v>
      </c>
      <c r="C282" s="10" t="s">
        <v>2202</v>
      </c>
      <c r="D282" s="11" t="s">
        <v>2165</v>
      </c>
      <c r="E282" s="11" t="s">
        <v>2166</v>
      </c>
      <c r="F282" s="11" t="s">
        <v>2167</v>
      </c>
      <c r="G282" s="11" t="s">
        <v>2168</v>
      </c>
      <c r="H282" s="11" t="s">
        <v>2169</v>
      </c>
      <c r="I282" s="11" t="s">
        <v>2148</v>
      </c>
      <c r="J282" s="11" t="s">
        <v>0</v>
      </c>
      <c r="K282" s="11" t="s">
        <v>2170</v>
      </c>
      <c r="L282" s="32">
        <f t="shared" si="14"/>
        <v>1</v>
      </c>
      <c r="M282" s="13" t="s">
        <v>2171</v>
      </c>
    </row>
    <row r="283" spans="1:13" s="2" customFormat="1" ht="99.95" customHeight="1" x14ac:dyDescent="0.15">
      <c r="A283" s="9">
        <f t="shared" si="13"/>
        <v>279</v>
      </c>
      <c r="B283" s="10">
        <v>46</v>
      </c>
      <c r="C283" s="10" t="s">
        <v>29</v>
      </c>
      <c r="D283" s="11" t="s">
        <v>1480</v>
      </c>
      <c r="E283" s="11" t="s">
        <v>1481</v>
      </c>
      <c r="F283" s="11" t="s">
        <v>1482</v>
      </c>
      <c r="G283" s="11" t="s">
        <v>1483</v>
      </c>
      <c r="H283" s="11" t="s">
        <v>1484</v>
      </c>
      <c r="I283" s="11" t="s">
        <v>1485</v>
      </c>
      <c r="J283" s="11" t="s">
        <v>1</v>
      </c>
      <c r="K283" s="11"/>
      <c r="L283" s="32">
        <f t="shared" si="14"/>
        <v>2</v>
      </c>
      <c r="M283" s="13" t="s">
        <v>1936</v>
      </c>
    </row>
    <row r="284" spans="1:13" s="2" customFormat="1" ht="99.95" customHeight="1" x14ac:dyDescent="0.15">
      <c r="A284" s="9">
        <f t="shared" si="13"/>
        <v>280</v>
      </c>
      <c r="B284" s="10">
        <v>46</v>
      </c>
      <c r="C284" s="10" t="s">
        <v>2202</v>
      </c>
      <c r="D284" s="11" t="s">
        <v>2186</v>
      </c>
      <c r="E284" s="11" t="s">
        <v>2187</v>
      </c>
      <c r="F284" s="11" t="s">
        <v>2188</v>
      </c>
      <c r="G284" s="11" t="s">
        <v>2189</v>
      </c>
      <c r="H284" s="11" t="s">
        <v>2190</v>
      </c>
      <c r="I284" s="11" t="s">
        <v>2191</v>
      </c>
      <c r="J284" s="11" t="s">
        <v>2128</v>
      </c>
      <c r="K284" s="11" t="s">
        <v>2192</v>
      </c>
      <c r="L284" s="32">
        <f t="shared" si="14"/>
        <v>1</v>
      </c>
      <c r="M284" s="13" t="s">
        <v>2193</v>
      </c>
    </row>
    <row r="285" spans="1:13" s="2" customFormat="1" ht="99.95" customHeight="1" x14ac:dyDescent="0.15">
      <c r="A285" s="9">
        <f t="shared" si="13"/>
        <v>281</v>
      </c>
      <c r="B285" s="10">
        <v>46</v>
      </c>
      <c r="C285" s="10" t="s">
        <v>29</v>
      </c>
      <c r="D285" s="11" t="s">
        <v>666</v>
      </c>
      <c r="E285" s="10" t="s">
        <v>218</v>
      </c>
      <c r="F285" s="12" t="s">
        <v>977</v>
      </c>
      <c r="G285" s="10" t="s">
        <v>667</v>
      </c>
      <c r="H285" s="10" t="s">
        <v>668</v>
      </c>
      <c r="I285" s="11" t="s">
        <v>1151</v>
      </c>
      <c r="J285" s="11" t="s">
        <v>0</v>
      </c>
      <c r="K285" s="11" t="s">
        <v>667</v>
      </c>
      <c r="L285" s="32">
        <f t="shared" si="14"/>
        <v>2</v>
      </c>
      <c r="M285" s="13" t="s">
        <v>1429</v>
      </c>
    </row>
    <row r="286" spans="1:13" s="2" customFormat="1" ht="99.95" customHeight="1" x14ac:dyDescent="0.15">
      <c r="A286" s="9">
        <f t="shared" si="13"/>
        <v>282</v>
      </c>
      <c r="B286" s="10">
        <v>46</v>
      </c>
      <c r="C286" s="10" t="s">
        <v>29</v>
      </c>
      <c r="D286" s="11" t="s">
        <v>328</v>
      </c>
      <c r="E286" s="10" t="s">
        <v>329</v>
      </c>
      <c r="F286" s="12" t="s">
        <v>979</v>
      </c>
      <c r="G286" s="10" t="s">
        <v>330</v>
      </c>
      <c r="H286" s="10" t="s">
        <v>331</v>
      </c>
      <c r="I286" s="11" t="s">
        <v>1394</v>
      </c>
      <c r="J286" s="11" t="s">
        <v>0</v>
      </c>
      <c r="K286" s="11" t="s">
        <v>332</v>
      </c>
      <c r="L286" s="32">
        <f t="shared" si="14"/>
        <v>2</v>
      </c>
      <c r="M286" s="13" t="s">
        <v>1395</v>
      </c>
    </row>
    <row r="287" spans="1:13" s="2" customFormat="1" ht="99.95" customHeight="1" x14ac:dyDescent="0.15">
      <c r="A287" s="9">
        <f t="shared" si="13"/>
        <v>283</v>
      </c>
      <c r="B287" s="10">
        <v>46</v>
      </c>
      <c r="C287" s="10" t="s">
        <v>29</v>
      </c>
      <c r="D287" s="14" t="s">
        <v>15</v>
      </c>
      <c r="E287" s="15" t="s">
        <v>314</v>
      </c>
      <c r="F287" s="17" t="s">
        <v>980</v>
      </c>
      <c r="G287" s="15" t="s">
        <v>315</v>
      </c>
      <c r="H287" s="15" t="s">
        <v>316</v>
      </c>
      <c r="I287" s="14" t="s">
        <v>1173</v>
      </c>
      <c r="J287" s="14" t="s">
        <v>0</v>
      </c>
      <c r="K287" s="14" t="s">
        <v>315</v>
      </c>
      <c r="L287" s="32">
        <f t="shared" si="14"/>
        <v>2</v>
      </c>
      <c r="M287" s="16" t="s">
        <v>1134</v>
      </c>
    </row>
    <row r="288" spans="1:13" s="2" customFormat="1" ht="99.95" customHeight="1" x14ac:dyDescent="0.15">
      <c r="A288" s="9">
        <f t="shared" si="13"/>
        <v>284</v>
      </c>
      <c r="B288" s="10">
        <v>46</v>
      </c>
      <c r="C288" s="10" t="s">
        <v>29</v>
      </c>
      <c r="D288" s="11" t="s">
        <v>17</v>
      </c>
      <c r="E288" s="10" t="s">
        <v>314</v>
      </c>
      <c r="F288" s="12" t="s">
        <v>981</v>
      </c>
      <c r="G288" s="10" t="s">
        <v>508</v>
      </c>
      <c r="H288" s="10" t="s">
        <v>509</v>
      </c>
      <c r="I288" s="11" t="s">
        <v>1233</v>
      </c>
      <c r="J288" s="11" t="s">
        <v>0</v>
      </c>
      <c r="K288" s="11" t="s">
        <v>508</v>
      </c>
      <c r="L288" s="32">
        <f t="shared" si="14"/>
        <v>1</v>
      </c>
      <c r="M288" s="13" t="s">
        <v>510</v>
      </c>
    </row>
    <row r="289" spans="1:13" s="2" customFormat="1" ht="99.95" customHeight="1" x14ac:dyDescent="0.15">
      <c r="A289" s="9">
        <f t="shared" si="13"/>
        <v>285</v>
      </c>
      <c r="B289" s="10">
        <v>46</v>
      </c>
      <c r="C289" s="10" t="s">
        <v>29</v>
      </c>
      <c r="D289" s="11" t="s">
        <v>32</v>
      </c>
      <c r="E289" s="10" t="s">
        <v>219</v>
      </c>
      <c r="F289" s="12" t="s">
        <v>982</v>
      </c>
      <c r="G289" s="10" t="s">
        <v>220</v>
      </c>
      <c r="H289" s="10" t="s">
        <v>221</v>
      </c>
      <c r="I289" s="11" t="s">
        <v>1234</v>
      </c>
      <c r="J289" s="11" t="s">
        <v>0</v>
      </c>
      <c r="K289" s="11" t="s">
        <v>220</v>
      </c>
      <c r="L289" s="32">
        <f t="shared" si="14"/>
        <v>2</v>
      </c>
      <c r="M289" s="13" t="s">
        <v>222</v>
      </c>
    </row>
    <row r="290" spans="1:13" s="2" customFormat="1" ht="99.95" customHeight="1" x14ac:dyDescent="0.15">
      <c r="A290" s="9">
        <f t="shared" si="13"/>
        <v>286</v>
      </c>
      <c r="B290" s="10">
        <v>46</v>
      </c>
      <c r="C290" s="10" t="s">
        <v>29</v>
      </c>
      <c r="D290" s="11" t="s">
        <v>297</v>
      </c>
      <c r="E290" s="10" t="s">
        <v>215</v>
      </c>
      <c r="F290" s="12" t="s">
        <v>983</v>
      </c>
      <c r="G290" s="10" t="s">
        <v>298</v>
      </c>
      <c r="H290" s="10" t="s">
        <v>299</v>
      </c>
      <c r="I290" s="11" t="s">
        <v>1235</v>
      </c>
      <c r="J290" s="11" t="s">
        <v>0</v>
      </c>
      <c r="K290" s="11" t="s">
        <v>298</v>
      </c>
      <c r="L290" s="32">
        <f t="shared" si="14"/>
        <v>1</v>
      </c>
      <c r="M290" s="13" t="s">
        <v>300</v>
      </c>
    </row>
    <row r="291" spans="1:13" s="2" customFormat="1" ht="99.95" customHeight="1" x14ac:dyDescent="0.15">
      <c r="A291" s="9">
        <f t="shared" si="13"/>
        <v>287</v>
      </c>
      <c r="B291" s="10">
        <v>46</v>
      </c>
      <c r="C291" s="10" t="s">
        <v>29</v>
      </c>
      <c r="D291" s="11" t="s">
        <v>214</v>
      </c>
      <c r="E291" s="10" t="s">
        <v>215</v>
      </c>
      <c r="F291" s="12" t="s">
        <v>978</v>
      </c>
      <c r="G291" s="10" t="s">
        <v>216</v>
      </c>
      <c r="H291" s="10" t="s">
        <v>217</v>
      </c>
      <c r="I291" s="11" t="s">
        <v>1166</v>
      </c>
      <c r="J291" s="11" t="s">
        <v>0</v>
      </c>
      <c r="K291" s="11" t="s">
        <v>216</v>
      </c>
      <c r="L291" s="32">
        <f t="shared" si="14"/>
        <v>2</v>
      </c>
      <c r="M291" s="13" t="s">
        <v>1430</v>
      </c>
    </row>
    <row r="292" spans="1:13" s="2" customFormat="1" ht="99.95" customHeight="1" x14ac:dyDescent="0.15">
      <c r="A292" s="9">
        <f t="shared" si="13"/>
        <v>288</v>
      </c>
      <c r="B292" s="10">
        <v>46</v>
      </c>
      <c r="C292" s="10" t="s">
        <v>29</v>
      </c>
      <c r="D292" s="11" t="s">
        <v>669</v>
      </c>
      <c r="E292" s="10" t="s">
        <v>223</v>
      </c>
      <c r="F292" s="12" t="s">
        <v>984</v>
      </c>
      <c r="G292" s="10" t="s">
        <v>670</v>
      </c>
      <c r="H292" s="10" t="s">
        <v>671</v>
      </c>
      <c r="I292" s="11" t="s">
        <v>1236</v>
      </c>
      <c r="J292" s="11" t="s">
        <v>0</v>
      </c>
      <c r="K292" s="11" t="s">
        <v>672</v>
      </c>
      <c r="L292" s="32">
        <f t="shared" si="14"/>
        <v>1</v>
      </c>
      <c r="M292" s="13" t="s">
        <v>673</v>
      </c>
    </row>
    <row r="293" spans="1:13" s="2" customFormat="1" ht="99.95" customHeight="1" x14ac:dyDescent="0.15">
      <c r="A293" s="9">
        <f t="shared" si="13"/>
        <v>289</v>
      </c>
      <c r="B293" s="10">
        <v>46</v>
      </c>
      <c r="C293" s="10" t="s">
        <v>29</v>
      </c>
      <c r="D293" s="11" t="s">
        <v>1827</v>
      </c>
      <c r="E293" s="11" t="s">
        <v>223</v>
      </c>
      <c r="F293" s="11" t="s">
        <v>1828</v>
      </c>
      <c r="G293" s="11" t="s">
        <v>1829</v>
      </c>
      <c r="H293" s="11" t="s">
        <v>1830</v>
      </c>
      <c r="I293" s="11" t="s">
        <v>1831</v>
      </c>
      <c r="J293" s="11" t="s">
        <v>1</v>
      </c>
      <c r="K293" s="11"/>
      <c r="L293" s="32">
        <f t="shared" si="14"/>
        <v>1</v>
      </c>
      <c r="M293" s="13" t="s">
        <v>1925</v>
      </c>
    </row>
    <row r="294" spans="1:13" s="2" customFormat="1" ht="99.95" customHeight="1" x14ac:dyDescent="0.15">
      <c r="A294" s="9">
        <f t="shared" si="13"/>
        <v>290</v>
      </c>
      <c r="B294" s="10">
        <v>46</v>
      </c>
      <c r="C294" s="10" t="s">
        <v>29</v>
      </c>
      <c r="D294" s="11" t="s">
        <v>1793</v>
      </c>
      <c r="E294" s="11" t="s">
        <v>1794</v>
      </c>
      <c r="F294" s="11" t="s">
        <v>1795</v>
      </c>
      <c r="G294" s="11" t="s">
        <v>1796</v>
      </c>
      <c r="H294" s="11" t="s">
        <v>1797</v>
      </c>
      <c r="I294" s="11" t="s">
        <v>1798</v>
      </c>
      <c r="J294" s="11" t="s">
        <v>0</v>
      </c>
      <c r="K294" s="11" t="s">
        <v>1796</v>
      </c>
      <c r="L294" s="32">
        <f t="shared" si="14"/>
        <v>1</v>
      </c>
      <c r="M294" s="13" t="s">
        <v>1920</v>
      </c>
    </row>
    <row r="295" spans="1:13" s="2" customFormat="1" ht="99.95" customHeight="1" x14ac:dyDescent="0.15">
      <c r="A295" s="9">
        <f t="shared" si="13"/>
        <v>291</v>
      </c>
      <c r="B295" s="10">
        <v>46</v>
      </c>
      <c r="C295" s="10" t="s">
        <v>29</v>
      </c>
      <c r="D295" s="14" t="s">
        <v>301</v>
      </c>
      <c r="E295" s="15" t="s">
        <v>302</v>
      </c>
      <c r="F295" s="17" t="s">
        <v>985</v>
      </c>
      <c r="G295" s="15" t="s">
        <v>303</v>
      </c>
      <c r="H295" s="15" t="s">
        <v>304</v>
      </c>
      <c r="I295" s="14" t="s">
        <v>1119</v>
      </c>
      <c r="J295" s="14" t="s">
        <v>0</v>
      </c>
      <c r="K295" s="14" t="s">
        <v>303</v>
      </c>
      <c r="L295" s="32">
        <f t="shared" si="14"/>
        <v>2</v>
      </c>
      <c r="M295" s="16" t="s">
        <v>1135</v>
      </c>
    </row>
    <row r="296" spans="1:13" s="2" customFormat="1" ht="99.95" customHeight="1" x14ac:dyDescent="0.15">
      <c r="A296" s="9">
        <f t="shared" si="13"/>
        <v>292</v>
      </c>
      <c r="B296" s="10" t="s">
        <v>2095</v>
      </c>
      <c r="C296" s="10" t="s">
        <v>29</v>
      </c>
      <c r="D296" s="11" t="s">
        <v>2249</v>
      </c>
      <c r="E296" s="10" t="s">
        <v>302</v>
      </c>
      <c r="F296" s="12" t="s">
        <v>2250</v>
      </c>
      <c r="G296" s="10" t="s">
        <v>2251</v>
      </c>
      <c r="H296" s="10" t="s">
        <v>2251</v>
      </c>
      <c r="I296" s="11" t="s">
        <v>2252</v>
      </c>
      <c r="J296" s="11" t="s">
        <v>0</v>
      </c>
      <c r="K296" s="11" t="s">
        <v>2239</v>
      </c>
      <c r="L296" s="32">
        <f t="shared" si="14"/>
        <v>1</v>
      </c>
      <c r="M296" s="13" t="s">
        <v>2253</v>
      </c>
    </row>
    <row r="297" spans="1:13" s="2" customFormat="1" ht="99.95" customHeight="1" x14ac:dyDescent="0.15">
      <c r="A297" s="9">
        <f t="shared" si="13"/>
        <v>293</v>
      </c>
      <c r="B297" s="10">
        <v>46</v>
      </c>
      <c r="C297" s="10" t="s">
        <v>29</v>
      </c>
      <c r="D297" s="11" t="s">
        <v>2014</v>
      </c>
      <c r="E297" s="10" t="s">
        <v>2015</v>
      </c>
      <c r="F297" s="12" t="s">
        <v>2016</v>
      </c>
      <c r="G297" s="10" t="s">
        <v>2017</v>
      </c>
      <c r="H297" s="10" t="s">
        <v>2017</v>
      </c>
      <c r="I297" s="11" t="s">
        <v>2029</v>
      </c>
      <c r="J297" s="11" t="s">
        <v>1</v>
      </c>
      <c r="K297" s="11"/>
      <c r="L297" s="32">
        <f t="shared" si="14"/>
        <v>1</v>
      </c>
      <c r="M297" s="13" t="s">
        <v>2039</v>
      </c>
    </row>
    <row r="298" spans="1:13" s="2" customFormat="1" ht="99.95" customHeight="1" x14ac:dyDescent="0.15">
      <c r="A298" s="9">
        <f t="shared" si="13"/>
        <v>294</v>
      </c>
      <c r="B298" s="10">
        <v>46</v>
      </c>
      <c r="C298" s="10" t="s">
        <v>29</v>
      </c>
      <c r="D298" s="11" t="s">
        <v>1701</v>
      </c>
      <c r="E298" s="11" t="s">
        <v>1702</v>
      </c>
      <c r="F298" s="11" t="s">
        <v>1703</v>
      </c>
      <c r="G298" s="11" t="s">
        <v>1704</v>
      </c>
      <c r="H298" s="11" t="s">
        <v>1705</v>
      </c>
      <c r="I298" s="11" t="s">
        <v>1706</v>
      </c>
      <c r="J298" s="11" t="s">
        <v>0</v>
      </c>
      <c r="K298" s="11" t="s">
        <v>1704</v>
      </c>
      <c r="L298" s="32">
        <f t="shared" si="14"/>
        <v>2</v>
      </c>
      <c r="M298" s="13" t="s">
        <v>1942</v>
      </c>
    </row>
    <row r="299" spans="1:13" s="2" customFormat="1" ht="99.95" customHeight="1" x14ac:dyDescent="0.15">
      <c r="A299" s="9">
        <f t="shared" ref="A299:A332" si="15">ROW()-4</f>
        <v>295</v>
      </c>
      <c r="B299" s="10">
        <v>46</v>
      </c>
      <c r="C299" s="10" t="s">
        <v>29</v>
      </c>
      <c r="D299" s="11" t="s">
        <v>2144</v>
      </c>
      <c r="E299" s="10" t="s">
        <v>338</v>
      </c>
      <c r="F299" s="12" t="s">
        <v>2145</v>
      </c>
      <c r="G299" s="10" t="s">
        <v>2146</v>
      </c>
      <c r="H299" s="10" t="s">
        <v>2147</v>
      </c>
      <c r="I299" s="11" t="s">
        <v>2148</v>
      </c>
      <c r="J299" s="11" t="s">
        <v>0</v>
      </c>
      <c r="K299" s="11" t="s">
        <v>2149</v>
      </c>
      <c r="L299" s="32">
        <f t="shared" ref="L299:L332" si="16">LEN(M299)-LEN(SUBSTITUTE(M299, "、",""))/LEN("、")+1</f>
        <v>2</v>
      </c>
      <c r="M299" s="13" t="s">
        <v>2150</v>
      </c>
    </row>
    <row r="300" spans="1:13" s="2" customFormat="1" ht="99.95" customHeight="1" x14ac:dyDescent="0.15">
      <c r="A300" s="9">
        <f t="shared" si="15"/>
        <v>296</v>
      </c>
      <c r="B300" s="10">
        <v>46</v>
      </c>
      <c r="C300" s="10" t="s">
        <v>29</v>
      </c>
      <c r="D300" s="14" t="s">
        <v>2194</v>
      </c>
      <c r="E300" s="15" t="s">
        <v>2195</v>
      </c>
      <c r="F300" s="17" t="s">
        <v>2196</v>
      </c>
      <c r="G300" s="15" t="s">
        <v>2197</v>
      </c>
      <c r="H300" s="15" t="s">
        <v>2198</v>
      </c>
      <c r="I300" s="14" t="s">
        <v>2199</v>
      </c>
      <c r="J300" s="14" t="s">
        <v>0</v>
      </c>
      <c r="K300" s="14" t="s">
        <v>2200</v>
      </c>
      <c r="L300" s="32">
        <f t="shared" si="16"/>
        <v>1</v>
      </c>
      <c r="M300" s="16" t="s">
        <v>2201</v>
      </c>
    </row>
    <row r="301" spans="1:13" s="2" customFormat="1" ht="99.95" customHeight="1" x14ac:dyDescent="0.15">
      <c r="A301" s="9">
        <f t="shared" si="15"/>
        <v>297</v>
      </c>
      <c r="B301" s="10">
        <v>46</v>
      </c>
      <c r="C301" s="10" t="s">
        <v>29</v>
      </c>
      <c r="D301" s="11" t="s">
        <v>577</v>
      </c>
      <c r="E301" s="10" t="s">
        <v>338</v>
      </c>
      <c r="F301" s="12" t="s">
        <v>986</v>
      </c>
      <c r="G301" s="10" t="s">
        <v>578</v>
      </c>
      <c r="H301" s="10" t="s">
        <v>579</v>
      </c>
      <c r="I301" s="11" t="s">
        <v>1237</v>
      </c>
      <c r="J301" s="11" t="s">
        <v>1</v>
      </c>
      <c r="K301" s="11"/>
      <c r="L301" s="32">
        <f t="shared" si="16"/>
        <v>1</v>
      </c>
      <c r="M301" s="13" t="s">
        <v>580</v>
      </c>
    </row>
    <row r="302" spans="1:13" s="2" customFormat="1" ht="99.95" customHeight="1" x14ac:dyDescent="0.15">
      <c r="A302" s="9">
        <f t="shared" si="15"/>
        <v>298</v>
      </c>
      <c r="B302" s="10">
        <v>46</v>
      </c>
      <c r="C302" s="10" t="s">
        <v>29</v>
      </c>
      <c r="D302" s="11" t="s">
        <v>349</v>
      </c>
      <c r="E302" s="10" t="s">
        <v>350</v>
      </c>
      <c r="F302" s="12" t="s">
        <v>987</v>
      </c>
      <c r="G302" s="10" t="s">
        <v>351</v>
      </c>
      <c r="H302" s="10" t="s">
        <v>352</v>
      </c>
      <c r="I302" s="11" t="s">
        <v>16</v>
      </c>
      <c r="J302" s="11" t="s">
        <v>0</v>
      </c>
      <c r="K302" s="11" t="s">
        <v>351</v>
      </c>
      <c r="L302" s="32">
        <f t="shared" si="16"/>
        <v>1</v>
      </c>
      <c r="M302" s="13" t="s">
        <v>353</v>
      </c>
    </row>
    <row r="303" spans="1:13" s="2" customFormat="1" ht="99.95" customHeight="1" x14ac:dyDescent="0.15">
      <c r="A303" s="9">
        <f t="shared" si="15"/>
        <v>299</v>
      </c>
      <c r="B303" s="10">
        <v>46</v>
      </c>
      <c r="C303" s="10" t="s">
        <v>29</v>
      </c>
      <c r="D303" s="11" t="s">
        <v>2077</v>
      </c>
      <c r="E303" s="10" t="s">
        <v>2078</v>
      </c>
      <c r="F303" s="12" t="s">
        <v>2079</v>
      </c>
      <c r="G303" s="10" t="s">
        <v>2080</v>
      </c>
      <c r="H303" s="10" t="s">
        <v>2081</v>
      </c>
      <c r="I303" s="11" t="s">
        <v>2082</v>
      </c>
      <c r="J303" s="11" t="s">
        <v>2083</v>
      </c>
      <c r="K303" s="10" t="s">
        <v>2080</v>
      </c>
      <c r="L303" s="32">
        <f t="shared" si="16"/>
        <v>2</v>
      </c>
      <c r="M303" s="13" t="s">
        <v>2380</v>
      </c>
    </row>
    <row r="304" spans="1:13" s="2" customFormat="1" ht="99.95" customHeight="1" x14ac:dyDescent="0.15">
      <c r="A304" s="9">
        <f t="shared" si="15"/>
        <v>300</v>
      </c>
      <c r="B304" s="10">
        <v>46</v>
      </c>
      <c r="C304" s="10" t="s">
        <v>29</v>
      </c>
      <c r="D304" s="11" t="s">
        <v>2159</v>
      </c>
      <c r="E304" s="10" t="s">
        <v>2078</v>
      </c>
      <c r="F304" s="12" t="s">
        <v>2160</v>
      </c>
      <c r="G304" s="10" t="s">
        <v>2161</v>
      </c>
      <c r="H304" s="10" t="s">
        <v>2162</v>
      </c>
      <c r="I304" s="11" t="s">
        <v>2082</v>
      </c>
      <c r="J304" s="11" t="s">
        <v>1384</v>
      </c>
      <c r="K304" s="10" t="s">
        <v>2163</v>
      </c>
      <c r="L304" s="32">
        <f t="shared" si="16"/>
        <v>2</v>
      </c>
      <c r="M304" s="13" t="s">
        <v>2164</v>
      </c>
    </row>
    <row r="305" spans="1:13" s="2" customFormat="1" ht="99.95" customHeight="1" x14ac:dyDescent="0.15">
      <c r="A305" s="9">
        <f t="shared" si="15"/>
        <v>301</v>
      </c>
      <c r="B305" s="10">
        <v>46</v>
      </c>
      <c r="C305" s="10" t="s">
        <v>2316</v>
      </c>
      <c r="D305" s="11" t="s">
        <v>2317</v>
      </c>
      <c r="E305" s="10" t="s">
        <v>2315</v>
      </c>
      <c r="F305" s="12" t="s">
        <v>2318</v>
      </c>
      <c r="G305" s="10" t="s">
        <v>2319</v>
      </c>
      <c r="H305" s="10" t="s">
        <v>2319</v>
      </c>
      <c r="I305" s="11" t="s">
        <v>2323</v>
      </c>
      <c r="J305" s="11" t="s">
        <v>2320</v>
      </c>
      <c r="K305" s="10" t="s">
        <v>2321</v>
      </c>
      <c r="L305" s="32">
        <v>1</v>
      </c>
      <c r="M305" s="13" t="s">
        <v>2322</v>
      </c>
    </row>
    <row r="306" spans="1:13" s="7" customFormat="1" ht="99.95" customHeight="1" x14ac:dyDescent="0.15">
      <c r="A306" s="9">
        <f t="shared" si="15"/>
        <v>302</v>
      </c>
      <c r="B306" s="10">
        <v>46</v>
      </c>
      <c r="C306" s="10" t="s">
        <v>29</v>
      </c>
      <c r="D306" s="11" t="s">
        <v>1609</v>
      </c>
      <c r="E306" s="11" t="s">
        <v>1610</v>
      </c>
      <c r="F306" s="11" t="s">
        <v>1982</v>
      </c>
      <c r="G306" s="11" t="s">
        <v>1611</v>
      </c>
      <c r="H306" s="11" t="s">
        <v>1612</v>
      </c>
      <c r="I306" s="11" t="s">
        <v>1613</v>
      </c>
      <c r="J306" s="11" t="s">
        <v>0</v>
      </c>
      <c r="K306" s="11" t="s">
        <v>1611</v>
      </c>
      <c r="L306" s="32">
        <f t="shared" si="16"/>
        <v>1</v>
      </c>
      <c r="M306" s="13" t="s">
        <v>1895</v>
      </c>
    </row>
    <row r="307" spans="1:13" s="7" customFormat="1" ht="99.95" customHeight="1" x14ac:dyDescent="0.15">
      <c r="A307" s="9">
        <f t="shared" si="15"/>
        <v>303</v>
      </c>
      <c r="B307" s="10">
        <v>46</v>
      </c>
      <c r="C307" s="10" t="s">
        <v>29</v>
      </c>
      <c r="D307" s="11" t="s">
        <v>1843</v>
      </c>
      <c r="E307" s="11" t="s">
        <v>1844</v>
      </c>
      <c r="F307" s="11" t="s">
        <v>1983</v>
      </c>
      <c r="G307" s="11" t="s">
        <v>1845</v>
      </c>
      <c r="H307" s="11" t="s">
        <v>1846</v>
      </c>
      <c r="I307" s="11" t="s">
        <v>1847</v>
      </c>
      <c r="J307" s="11" t="s">
        <v>0</v>
      </c>
      <c r="K307" s="11" t="s">
        <v>1845</v>
      </c>
      <c r="L307" s="32">
        <f t="shared" si="16"/>
        <v>1</v>
      </c>
      <c r="M307" s="13" t="s">
        <v>1927</v>
      </c>
    </row>
    <row r="308" spans="1:13" s="7" customFormat="1" ht="99.95" customHeight="1" x14ac:dyDescent="0.15">
      <c r="A308" s="9">
        <f t="shared" si="15"/>
        <v>304</v>
      </c>
      <c r="B308" s="10">
        <v>46</v>
      </c>
      <c r="C308" s="10" t="s">
        <v>29</v>
      </c>
      <c r="D308" s="11" t="s">
        <v>1614</v>
      </c>
      <c r="E308" s="11" t="s">
        <v>1615</v>
      </c>
      <c r="F308" s="11" t="s">
        <v>1995</v>
      </c>
      <c r="G308" s="11" t="s">
        <v>1616</v>
      </c>
      <c r="H308" s="11" t="s">
        <v>1617</v>
      </c>
      <c r="I308" s="11" t="s">
        <v>1618</v>
      </c>
      <c r="J308" s="11" t="s">
        <v>0</v>
      </c>
      <c r="K308" s="11" t="s">
        <v>1616</v>
      </c>
      <c r="L308" s="32">
        <f t="shared" si="16"/>
        <v>2</v>
      </c>
      <c r="M308" s="13" t="s">
        <v>2051</v>
      </c>
    </row>
    <row r="309" spans="1:13" s="2" customFormat="1" ht="99.95" customHeight="1" x14ac:dyDescent="0.15">
      <c r="A309" s="9">
        <f t="shared" si="15"/>
        <v>305</v>
      </c>
      <c r="B309" s="10">
        <v>46</v>
      </c>
      <c r="C309" s="10" t="s">
        <v>29</v>
      </c>
      <c r="D309" s="11" t="s">
        <v>11</v>
      </c>
      <c r="E309" s="10" t="s">
        <v>521</v>
      </c>
      <c r="F309" s="12" t="s">
        <v>988</v>
      </c>
      <c r="G309" s="10" t="s">
        <v>721</v>
      </c>
      <c r="H309" s="10" t="s">
        <v>721</v>
      </c>
      <c r="I309" s="11" t="s">
        <v>1238</v>
      </c>
      <c r="J309" s="11" t="s">
        <v>0</v>
      </c>
      <c r="K309" s="11" t="s">
        <v>721</v>
      </c>
      <c r="L309" s="32">
        <f t="shared" si="16"/>
        <v>1</v>
      </c>
      <c r="M309" s="13" t="s">
        <v>722</v>
      </c>
    </row>
    <row r="310" spans="1:13" s="7" customFormat="1" ht="99.95" customHeight="1" x14ac:dyDescent="0.15">
      <c r="A310" s="9">
        <f t="shared" si="15"/>
        <v>306</v>
      </c>
      <c r="B310" s="10">
        <v>46</v>
      </c>
      <c r="C310" s="10" t="s">
        <v>29</v>
      </c>
      <c r="D310" s="11" t="s">
        <v>1065</v>
      </c>
      <c r="E310" s="10" t="s">
        <v>324</v>
      </c>
      <c r="F310" s="12" t="s">
        <v>989</v>
      </c>
      <c r="G310" s="10" t="s">
        <v>325</v>
      </c>
      <c r="H310" s="10" t="s">
        <v>326</v>
      </c>
      <c r="I310" s="11" t="s">
        <v>1239</v>
      </c>
      <c r="J310" s="11" t="s">
        <v>1</v>
      </c>
      <c r="K310" s="11"/>
      <c r="L310" s="32">
        <f t="shared" si="16"/>
        <v>3</v>
      </c>
      <c r="M310" s="13" t="s">
        <v>327</v>
      </c>
    </row>
    <row r="311" spans="1:13" s="7" customFormat="1" ht="99.95" customHeight="1" x14ac:dyDescent="0.15">
      <c r="A311" s="9">
        <f t="shared" si="15"/>
        <v>307</v>
      </c>
      <c r="B311" s="10">
        <v>46</v>
      </c>
      <c r="C311" s="10" t="s">
        <v>29</v>
      </c>
      <c r="D311" s="11" t="s">
        <v>1030</v>
      </c>
      <c r="E311" s="10" t="s">
        <v>476</v>
      </c>
      <c r="F311" s="12" t="s">
        <v>990</v>
      </c>
      <c r="G311" s="10" t="s">
        <v>477</v>
      </c>
      <c r="H311" s="10" t="s">
        <v>478</v>
      </c>
      <c r="I311" s="11" t="s">
        <v>1240</v>
      </c>
      <c r="J311" s="11" t="s">
        <v>1</v>
      </c>
      <c r="K311" s="11"/>
      <c r="L311" s="32">
        <f t="shared" si="16"/>
        <v>1</v>
      </c>
      <c r="M311" s="13" t="s">
        <v>479</v>
      </c>
    </row>
    <row r="312" spans="1:13" s="7" customFormat="1" ht="99.95" customHeight="1" x14ac:dyDescent="0.15">
      <c r="A312" s="9">
        <f t="shared" si="15"/>
        <v>308</v>
      </c>
      <c r="B312" s="10">
        <v>46</v>
      </c>
      <c r="C312" s="10" t="s">
        <v>29</v>
      </c>
      <c r="D312" s="11" t="s">
        <v>2330</v>
      </c>
      <c r="E312" s="10" t="s">
        <v>319</v>
      </c>
      <c r="F312" s="11" t="s">
        <v>1984</v>
      </c>
      <c r="G312" s="10" t="s">
        <v>1602</v>
      </c>
      <c r="H312" s="10" t="s">
        <v>1603</v>
      </c>
      <c r="I312" s="10" t="s">
        <v>1604</v>
      </c>
      <c r="J312" s="10" t="s">
        <v>0</v>
      </c>
      <c r="K312" s="10" t="s">
        <v>1602</v>
      </c>
      <c r="L312" s="32">
        <f t="shared" si="16"/>
        <v>2</v>
      </c>
      <c r="M312" s="13" t="s">
        <v>1949</v>
      </c>
    </row>
    <row r="313" spans="1:13" s="7" customFormat="1" ht="99.95" customHeight="1" x14ac:dyDescent="0.15">
      <c r="A313" s="9">
        <f t="shared" si="15"/>
        <v>309</v>
      </c>
      <c r="B313" s="10">
        <v>46</v>
      </c>
      <c r="C313" s="10" t="s">
        <v>29</v>
      </c>
      <c r="D313" s="11" t="s">
        <v>547</v>
      </c>
      <c r="E313" s="10" t="s">
        <v>319</v>
      </c>
      <c r="F313" s="12" t="s">
        <v>991</v>
      </c>
      <c r="G313" s="10" t="s">
        <v>548</v>
      </c>
      <c r="H313" s="10" t="s">
        <v>548</v>
      </c>
      <c r="I313" s="11" t="s">
        <v>1396</v>
      </c>
      <c r="J313" s="11" t="s">
        <v>1</v>
      </c>
      <c r="K313" s="11"/>
      <c r="L313" s="32">
        <f t="shared" si="16"/>
        <v>1</v>
      </c>
      <c r="M313" s="13" t="s">
        <v>549</v>
      </c>
    </row>
    <row r="314" spans="1:13" s="7" customFormat="1" ht="99.95" customHeight="1" x14ac:dyDescent="0.15">
      <c r="A314" s="9">
        <f t="shared" si="15"/>
        <v>310</v>
      </c>
      <c r="B314" s="10">
        <v>46</v>
      </c>
      <c r="C314" s="10" t="s">
        <v>29</v>
      </c>
      <c r="D314" s="11" t="s">
        <v>318</v>
      </c>
      <c r="E314" s="10" t="s">
        <v>319</v>
      </c>
      <c r="F314" s="12" t="s">
        <v>992</v>
      </c>
      <c r="G314" s="10" t="s">
        <v>320</v>
      </c>
      <c r="H314" s="10" t="s">
        <v>321</v>
      </c>
      <c r="I314" s="11" t="s">
        <v>1241</v>
      </c>
      <c r="J314" s="11" t="s">
        <v>0</v>
      </c>
      <c r="K314" s="11" t="s">
        <v>322</v>
      </c>
      <c r="L314" s="32">
        <f t="shared" si="16"/>
        <v>6</v>
      </c>
      <c r="M314" s="13" t="s">
        <v>323</v>
      </c>
    </row>
    <row r="315" spans="1:13" s="7" customFormat="1" ht="99.95" customHeight="1" x14ac:dyDescent="0.15">
      <c r="A315" s="9">
        <f t="shared" si="15"/>
        <v>311</v>
      </c>
      <c r="B315" s="10">
        <v>46</v>
      </c>
      <c r="C315" s="10" t="s">
        <v>29</v>
      </c>
      <c r="D315" s="11" t="s">
        <v>788</v>
      </c>
      <c r="E315" s="10" t="s">
        <v>319</v>
      </c>
      <c r="F315" s="12" t="s">
        <v>993</v>
      </c>
      <c r="G315" s="10" t="s">
        <v>789</v>
      </c>
      <c r="H315" s="10" t="s">
        <v>790</v>
      </c>
      <c r="I315" s="11" t="s">
        <v>1137</v>
      </c>
      <c r="J315" s="11" t="s">
        <v>0</v>
      </c>
      <c r="K315" s="11" t="s">
        <v>791</v>
      </c>
      <c r="L315" s="32">
        <f t="shared" si="16"/>
        <v>1</v>
      </c>
      <c r="M315" s="13" t="s">
        <v>792</v>
      </c>
    </row>
    <row r="316" spans="1:13" s="7" customFormat="1" ht="99.95" customHeight="1" x14ac:dyDescent="0.15">
      <c r="A316" s="9">
        <f t="shared" si="15"/>
        <v>312</v>
      </c>
      <c r="B316" s="10">
        <v>46</v>
      </c>
      <c r="C316" s="10" t="s">
        <v>29</v>
      </c>
      <c r="D316" s="11" t="s">
        <v>191</v>
      </c>
      <c r="E316" s="10" t="s">
        <v>192</v>
      </c>
      <c r="F316" s="12" t="s">
        <v>1261</v>
      </c>
      <c r="G316" s="10" t="s">
        <v>193</v>
      </c>
      <c r="H316" s="10" t="s">
        <v>194</v>
      </c>
      <c r="I316" s="11" t="s">
        <v>1144</v>
      </c>
      <c r="J316" s="11" t="s">
        <v>1</v>
      </c>
      <c r="K316" s="11"/>
      <c r="L316" s="32">
        <f t="shared" si="16"/>
        <v>3</v>
      </c>
      <c r="M316" s="13" t="s">
        <v>1978</v>
      </c>
    </row>
    <row r="317" spans="1:13" s="7" customFormat="1" ht="99.95" customHeight="1" x14ac:dyDescent="0.15">
      <c r="A317" s="9">
        <f t="shared" si="15"/>
        <v>313</v>
      </c>
      <c r="B317" s="10">
        <v>46</v>
      </c>
      <c r="C317" s="10" t="s">
        <v>29</v>
      </c>
      <c r="D317" s="11" t="s">
        <v>10</v>
      </c>
      <c r="E317" s="10" t="s">
        <v>176</v>
      </c>
      <c r="F317" s="12" t="s">
        <v>994</v>
      </c>
      <c r="G317" s="10" t="s">
        <v>177</v>
      </c>
      <c r="H317" s="10" t="s">
        <v>178</v>
      </c>
      <c r="I317" s="11" t="s">
        <v>1242</v>
      </c>
      <c r="J317" s="11" t="s">
        <v>0</v>
      </c>
      <c r="K317" s="11" t="s">
        <v>6</v>
      </c>
      <c r="L317" s="32">
        <f t="shared" si="16"/>
        <v>2</v>
      </c>
      <c r="M317" s="13" t="s">
        <v>179</v>
      </c>
    </row>
    <row r="318" spans="1:13" s="7" customFormat="1" ht="99.95" customHeight="1" x14ac:dyDescent="0.15">
      <c r="A318" s="9">
        <f t="shared" si="15"/>
        <v>314</v>
      </c>
      <c r="B318" s="10">
        <v>46</v>
      </c>
      <c r="C318" s="10" t="s">
        <v>29</v>
      </c>
      <c r="D318" s="11" t="s">
        <v>2297</v>
      </c>
      <c r="E318" s="10" t="s">
        <v>2298</v>
      </c>
      <c r="F318" s="12" t="s">
        <v>2299</v>
      </c>
      <c r="G318" s="10" t="s">
        <v>2300</v>
      </c>
      <c r="H318" s="10" t="s">
        <v>2301</v>
      </c>
      <c r="I318" s="11" t="s">
        <v>2302</v>
      </c>
      <c r="J318" s="11" t="s">
        <v>0</v>
      </c>
      <c r="K318" s="10" t="s">
        <v>2300</v>
      </c>
      <c r="L318" s="32">
        <f t="shared" si="16"/>
        <v>1</v>
      </c>
      <c r="M318" s="13" t="s">
        <v>2303</v>
      </c>
    </row>
    <row r="319" spans="1:13" s="7" customFormat="1" ht="99.95" customHeight="1" x14ac:dyDescent="0.15">
      <c r="A319" s="9">
        <f t="shared" si="15"/>
        <v>315</v>
      </c>
      <c r="B319" s="10">
        <v>46</v>
      </c>
      <c r="C319" s="10" t="s">
        <v>29</v>
      </c>
      <c r="D319" s="11" t="s">
        <v>1024</v>
      </c>
      <c r="E319" s="10" t="s">
        <v>182</v>
      </c>
      <c r="F319" s="12" t="s">
        <v>995</v>
      </c>
      <c r="G319" s="10" t="s">
        <v>183</v>
      </c>
      <c r="H319" s="10" t="s">
        <v>184</v>
      </c>
      <c r="I319" s="11" t="s">
        <v>1243</v>
      </c>
      <c r="J319" s="11" t="s">
        <v>0</v>
      </c>
      <c r="K319" s="11" t="s">
        <v>291</v>
      </c>
      <c r="L319" s="32">
        <f t="shared" si="16"/>
        <v>3</v>
      </c>
      <c r="M319" s="13" t="s">
        <v>292</v>
      </c>
    </row>
    <row r="320" spans="1:13" s="7" customFormat="1" ht="99.95" customHeight="1" x14ac:dyDescent="0.15">
      <c r="A320" s="9">
        <f t="shared" si="15"/>
        <v>316</v>
      </c>
      <c r="B320" s="10">
        <v>46</v>
      </c>
      <c r="C320" s="10" t="s">
        <v>29</v>
      </c>
      <c r="D320" s="11" t="s">
        <v>1551</v>
      </c>
      <c r="E320" s="11" t="s">
        <v>1552</v>
      </c>
      <c r="F320" s="11" t="s">
        <v>1985</v>
      </c>
      <c r="G320" s="11" t="s">
        <v>1553</v>
      </c>
      <c r="H320" s="11" t="s">
        <v>1554</v>
      </c>
      <c r="I320" s="11" t="s">
        <v>1555</v>
      </c>
      <c r="J320" s="11" t="s">
        <v>0</v>
      </c>
      <c r="K320" s="11" t="s">
        <v>1556</v>
      </c>
      <c r="L320" s="32">
        <f t="shared" si="16"/>
        <v>1</v>
      </c>
      <c r="M320" s="13" t="s">
        <v>1887</v>
      </c>
    </row>
    <row r="321" spans="1:13" s="7" customFormat="1" ht="99.95" customHeight="1" x14ac:dyDescent="0.15">
      <c r="A321" s="9">
        <f t="shared" si="15"/>
        <v>317</v>
      </c>
      <c r="B321" s="10">
        <v>46</v>
      </c>
      <c r="C321" s="10" t="s">
        <v>29</v>
      </c>
      <c r="D321" s="11" t="s">
        <v>1265</v>
      </c>
      <c r="E321" s="10" t="s">
        <v>449</v>
      </c>
      <c r="F321" s="12" t="s">
        <v>996</v>
      </c>
      <c r="G321" s="10" t="s">
        <v>450</v>
      </c>
      <c r="H321" s="10" t="s">
        <v>451</v>
      </c>
      <c r="I321" s="11" t="s">
        <v>1137</v>
      </c>
      <c r="J321" s="11" t="s">
        <v>0</v>
      </c>
      <c r="K321" s="11" t="s">
        <v>2305</v>
      </c>
      <c r="L321" s="32">
        <f t="shared" si="16"/>
        <v>2</v>
      </c>
      <c r="M321" s="13" t="s">
        <v>452</v>
      </c>
    </row>
    <row r="322" spans="1:13" s="7" customFormat="1" ht="99.95" customHeight="1" x14ac:dyDescent="0.15">
      <c r="A322" s="9">
        <f t="shared" si="15"/>
        <v>318</v>
      </c>
      <c r="B322" s="10" t="s">
        <v>2095</v>
      </c>
      <c r="C322" s="10" t="s">
        <v>29</v>
      </c>
      <c r="D322" s="11" t="s">
        <v>2276</v>
      </c>
      <c r="E322" s="10" t="s">
        <v>449</v>
      </c>
      <c r="F322" s="12" t="s">
        <v>2277</v>
      </c>
      <c r="G322" s="10" t="s">
        <v>2278</v>
      </c>
      <c r="H322" s="10" t="s">
        <v>2279</v>
      </c>
      <c r="I322" s="11" t="s">
        <v>2280</v>
      </c>
      <c r="J322" s="11" t="s">
        <v>0</v>
      </c>
      <c r="K322" s="11" t="s">
        <v>2306</v>
      </c>
      <c r="L322" s="32">
        <f t="shared" si="16"/>
        <v>1</v>
      </c>
      <c r="M322" s="13" t="s">
        <v>2281</v>
      </c>
    </row>
    <row r="323" spans="1:13" s="7" customFormat="1" ht="99.95" customHeight="1" x14ac:dyDescent="0.15">
      <c r="A323" s="9">
        <f t="shared" si="15"/>
        <v>319</v>
      </c>
      <c r="B323" s="10">
        <v>46</v>
      </c>
      <c r="C323" s="10" t="s">
        <v>29</v>
      </c>
      <c r="D323" s="11" t="s">
        <v>279</v>
      </c>
      <c r="E323" s="10" t="s">
        <v>280</v>
      </c>
      <c r="F323" s="12" t="s">
        <v>997</v>
      </c>
      <c r="G323" s="10" t="s">
        <v>281</v>
      </c>
      <c r="H323" s="10" t="s">
        <v>282</v>
      </c>
      <c r="I323" s="11" t="s">
        <v>1244</v>
      </c>
      <c r="J323" s="11" t="s">
        <v>0</v>
      </c>
      <c r="K323" s="11" t="s">
        <v>281</v>
      </c>
      <c r="L323" s="32">
        <f t="shared" si="16"/>
        <v>4</v>
      </c>
      <c r="M323" s="13" t="s">
        <v>2342</v>
      </c>
    </row>
    <row r="324" spans="1:13" s="7" customFormat="1" ht="99.95" customHeight="1" x14ac:dyDescent="0.15">
      <c r="A324" s="9">
        <f t="shared" si="15"/>
        <v>320</v>
      </c>
      <c r="B324" s="10">
        <v>46</v>
      </c>
      <c r="C324" s="10" t="s">
        <v>29</v>
      </c>
      <c r="D324" s="11" t="s">
        <v>1559</v>
      </c>
      <c r="E324" s="11" t="s">
        <v>1560</v>
      </c>
      <c r="F324" s="11" t="s">
        <v>1986</v>
      </c>
      <c r="G324" s="11" t="s">
        <v>1561</v>
      </c>
      <c r="H324" s="11" t="s">
        <v>1562</v>
      </c>
      <c r="I324" s="11" t="s">
        <v>1563</v>
      </c>
      <c r="J324" s="11" t="s">
        <v>1</v>
      </c>
      <c r="K324" s="11"/>
      <c r="L324" s="32">
        <f t="shared" si="16"/>
        <v>1</v>
      </c>
      <c r="M324" s="13" t="s">
        <v>1888</v>
      </c>
    </row>
    <row r="325" spans="1:13" s="7" customFormat="1" ht="99.95" customHeight="1" x14ac:dyDescent="0.15">
      <c r="A325" s="9">
        <f t="shared" si="15"/>
        <v>321</v>
      </c>
      <c r="B325" s="10" t="s">
        <v>2095</v>
      </c>
      <c r="C325" s="10" t="s">
        <v>2117</v>
      </c>
      <c r="D325" s="11" t="s">
        <v>180</v>
      </c>
      <c r="E325" s="10" t="s">
        <v>181</v>
      </c>
      <c r="F325" s="12" t="s">
        <v>2118</v>
      </c>
      <c r="G325" s="10" t="s">
        <v>2114</v>
      </c>
      <c r="H325" s="10" t="s">
        <v>2115</v>
      </c>
      <c r="I325" s="11" t="s">
        <v>2119</v>
      </c>
      <c r="J325" s="11" t="s">
        <v>0</v>
      </c>
      <c r="K325" s="11" t="s">
        <v>2116</v>
      </c>
      <c r="L325" s="32">
        <f t="shared" si="16"/>
        <v>4</v>
      </c>
      <c r="M325" s="13" t="s">
        <v>2286</v>
      </c>
    </row>
    <row r="326" spans="1:13" s="7" customFormat="1" ht="99.95" customHeight="1" x14ac:dyDescent="0.15">
      <c r="A326" s="9">
        <f t="shared" si="15"/>
        <v>322</v>
      </c>
      <c r="B326" s="10">
        <v>46</v>
      </c>
      <c r="C326" s="10" t="s">
        <v>29</v>
      </c>
      <c r="D326" s="11" t="s">
        <v>33</v>
      </c>
      <c r="E326" s="10" t="s">
        <v>333</v>
      </c>
      <c r="F326" s="12" t="s">
        <v>998</v>
      </c>
      <c r="G326" s="10" t="s">
        <v>334</v>
      </c>
      <c r="H326" s="10" t="s">
        <v>335</v>
      </c>
      <c r="I326" s="11" t="s">
        <v>1245</v>
      </c>
      <c r="J326" s="11" t="s">
        <v>0</v>
      </c>
      <c r="K326" s="11" t="s">
        <v>334</v>
      </c>
      <c r="L326" s="32">
        <f t="shared" si="16"/>
        <v>1</v>
      </c>
      <c r="M326" s="13" t="s">
        <v>336</v>
      </c>
    </row>
    <row r="327" spans="1:13" s="7" customFormat="1" ht="99.95" customHeight="1" x14ac:dyDescent="0.15">
      <c r="A327" s="9">
        <f t="shared" si="15"/>
        <v>323</v>
      </c>
      <c r="B327" s="10">
        <v>46</v>
      </c>
      <c r="C327" s="10" t="s">
        <v>29</v>
      </c>
      <c r="D327" s="14" t="s">
        <v>1294</v>
      </c>
      <c r="E327" s="15" t="s">
        <v>1295</v>
      </c>
      <c r="F327" s="17" t="s">
        <v>1296</v>
      </c>
      <c r="G327" s="15" t="s">
        <v>1297</v>
      </c>
      <c r="H327" s="15" t="s">
        <v>1298</v>
      </c>
      <c r="I327" s="14" t="s">
        <v>1282</v>
      </c>
      <c r="J327" s="14" t="s">
        <v>1131</v>
      </c>
      <c r="K327" s="14" t="s">
        <v>1299</v>
      </c>
      <c r="L327" s="32">
        <f t="shared" si="16"/>
        <v>2</v>
      </c>
      <c r="M327" s="16" t="s">
        <v>1300</v>
      </c>
    </row>
    <row r="328" spans="1:13" s="7" customFormat="1" ht="99.95" customHeight="1" x14ac:dyDescent="0.15">
      <c r="A328" s="9">
        <f t="shared" si="15"/>
        <v>324</v>
      </c>
      <c r="B328" s="10">
        <v>46</v>
      </c>
      <c r="C328" s="10" t="s">
        <v>29</v>
      </c>
      <c r="D328" s="11" t="s">
        <v>1066</v>
      </c>
      <c r="E328" s="10" t="s">
        <v>456</v>
      </c>
      <c r="F328" s="12" t="s">
        <v>999</v>
      </c>
      <c r="G328" s="10" t="s">
        <v>457</v>
      </c>
      <c r="H328" s="10" t="s">
        <v>458</v>
      </c>
      <c r="I328" s="11" t="s">
        <v>1200</v>
      </c>
      <c r="J328" s="11" t="s">
        <v>0</v>
      </c>
      <c r="K328" s="11" t="s">
        <v>457</v>
      </c>
      <c r="L328" s="32">
        <f t="shared" si="16"/>
        <v>1</v>
      </c>
      <c r="M328" s="13" t="s">
        <v>459</v>
      </c>
    </row>
    <row r="329" spans="1:13" s="7" customFormat="1" ht="99.95" customHeight="1" x14ac:dyDescent="0.15">
      <c r="A329" s="9">
        <f t="shared" si="15"/>
        <v>325</v>
      </c>
      <c r="B329" s="10">
        <v>46</v>
      </c>
      <c r="C329" s="10" t="s">
        <v>29</v>
      </c>
      <c r="D329" s="14" t="s">
        <v>39</v>
      </c>
      <c r="E329" s="15" t="s">
        <v>550</v>
      </c>
      <c r="F329" s="17" t="s">
        <v>1000</v>
      </c>
      <c r="G329" s="15" t="s">
        <v>551</v>
      </c>
      <c r="H329" s="15" t="s">
        <v>552</v>
      </c>
      <c r="I329" s="14" t="s">
        <v>1120</v>
      </c>
      <c r="J329" s="14" t="s">
        <v>1</v>
      </c>
      <c r="K329" s="14"/>
      <c r="L329" s="32">
        <f t="shared" si="16"/>
        <v>2</v>
      </c>
      <c r="M329" s="16" t="s">
        <v>1136</v>
      </c>
    </row>
    <row r="330" spans="1:13" s="7" customFormat="1" ht="99.95" customHeight="1" x14ac:dyDescent="0.15">
      <c r="A330" s="9">
        <f t="shared" si="15"/>
        <v>326</v>
      </c>
      <c r="B330" s="10">
        <v>46</v>
      </c>
      <c r="C330" s="10" t="s">
        <v>29</v>
      </c>
      <c r="D330" s="11" t="s">
        <v>1668</v>
      </c>
      <c r="E330" s="11" t="s">
        <v>1669</v>
      </c>
      <c r="F330" s="11" t="s">
        <v>1987</v>
      </c>
      <c r="G330" s="11" t="s">
        <v>1670</v>
      </c>
      <c r="H330" s="11" t="s">
        <v>1671</v>
      </c>
      <c r="I330" s="11" t="s">
        <v>1672</v>
      </c>
      <c r="J330" s="11" t="s">
        <v>0</v>
      </c>
      <c r="K330" s="11" t="s">
        <v>1670</v>
      </c>
      <c r="L330" s="32">
        <f t="shared" si="16"/>
        <v>1</v>
      </c>
      <c r="M330" s="13" t="s">
        <v>1904</v>
      </c>
    </row>
    <row r="331" spans="1:13" s="7" customFormat="1" ht="99.95" customHeight="1" x14ac:dyDescent="0.15">
      <c r="A331" s="9">
        <f t="shared" si="15"/>
        <v>327</v>
      </c>
      <c r="B331" s="10">
        <v>46</v>
      </c>
      <c r="C331" s="10" t="s">
        <v>29</v>
      </c>
      <c r="D331" s="11" t="s">
        <v>1067</v>
      </c>
      <c r="E331" s="10" t="s">
        <v>186</v>
      </c>
      <c r="F331" s="12" t="s">
        <v>1001</v>
      </c>
      <c r="G331" s="10" t="s">
        <v>283</v>
      </c>
      <c r="H331" s="10" t="s">
        <v>284</v>
      </c>
      <c r="I331" s="11" t="s">
        <v>1260</v>
      </c>
      <c r="J331" s="11" t="s">
        <v>1</v>
      </c>
      <c r="K331" s="11"/>
      <c r="L331" s="32">
        <f t="shared" si="16"/>
        <v>2</v>
      </c>
      <c r="M331" s="13" t="s">
        <v>285</v>
      </c>
    </row>
    <row r="332" spans="1:13" s="7" customFormat="1" ht="99.95" customHeight="1" x14ac:dyDescent="0.15">
      <c r="A332" s="9">
        <f t="shared" si="15"/>
        <v>328</v>
      </c>
      <c r="B332" s="10">
        <v>46</v>
      </c>
      <c r="C332" s="10" t="s">
        <v>29</v>
      </c>
      <c r="D332" s="11" t="s">
        <v>185</v>
      </c>
      <c r="E332" s="10" t="s">
        <v>186</v>
      </c>
      <c r="F332" s="12" t="s">
        <v>1002</v>
      </c>
      <c r="G332" s="10" t="s">
        <v>187</v>
      </c>
      <c r="H332" s="10" t="s">
        <v>188</v>
      </c>
      <c r="I332" s="11" t="s">
        <v>1246</v>
      </c>
      <c r="J332" s="11" t="s">
        <v>0</v>
      </c>
      <c r="K332" s="11" t="s">
        <v>189</v>
      </c>
      <c r="L332" s="32">
        <f t="shared" si="16"/>
        <v>3</v>
      </c>
      <c r="M332" s="13" t="s">
        <v>190</v>
      </c>
    </row>
    <row r="333" spans="1:13" s="7" customFormat="1" ht="99.95" customHeight="1" x14ac:dyDescent="0.15">
      <c r="A333" s="9">
        <f t="shared" ref="A333:A348" si="17">ROW()-4</f>
        <v>329</v>
      </c>
      <c r="B333" s="10">
        <v>46</v>
      </c>
      <c r="C333" s="10" t="s">
        <v>29</v>
      </c>
      <c r="D333" s="14" t="s">
        <v>38</v>
      </c>
      <c r="E333" s="15" t="s">
        <v>367</v>
      </c>
      <c r="F333" s="17" t="s">
        <v>1003</v>
      </c>
      <c r="G333" s="15" t="s">
        <v>368</v>
      </c>
      <c r="H333" s="15" t="s">
        <v>369</v>
      </c>
      <c r="I333" s="14" t="s">
        <v>1137</v>
      </c>
      <c r="J333" s="14" t="s">
        <v>0</v>
      </c>
      <c r="K333" s="14" t="s">
        <v>368</v>
      </c>
      <c r="L333" s="32">
        <f t="shared" ref="L333:L348" si="18">LEN(M333)-LEN(SUBSTITUTE(M333, "、",""))/LEN("、")+1</f>
        <v>5</v>
      </c>
      <c r="M333" s="16" t="s">
        <v>1413</v>
      </c>
    </row>
    <row r="334" spans="1:13" s="7" customFormat="1" ht="99.95" customHeight="1" x14ac:dyDescent="0.15">
      <c r="A334" s="9">
        <f t="shared" si="17"/>
        <v>330</v>
      </c>
      <c r="B334" s="10">
        <v>46</v>
      </c>
      <c r="C334" s="10" t="s">
        <v>29</v>
      </c>
      <c r="D334" s="11" t="s">
        <v>496</v>
      </c>
      <c r="E334" s="10" t="s">
        <v>367</v>
      </c>
      <c r="F334" s="12" t="s">
        <v>1004</v>
      </c>
      <c r="G334" s="10" t="s">
        <v>497</v>
      </c>
      <c r="H334" s="10" t="s">
        <v>498</v>
      </c>
      <c r="I334" s="11" t="s">
        <v>1200</v>
      </c>
      <c r="J334" s="11" t="s">
        <v>0</v>
      </c>
      <c r="K334" s="11" t="s">
        <v>497</v>
      </c>
      <c r="L334" s="32">
        <f t="shared" si="18"/>
        <v>4</v>
      </c>
      <c r="M334" s="13" t="s">
        <v>499</v>
      </c>
    </row>
    <row r="335" spans="1:13" s="7" customFormat="1" ht="99.95" customHeight="1" x14ac:dyDescent="0.15">
      <c r="A335" s="9">
        <f t="shared" si="17"/>
        <v>331</v>
      </c>
      <c r="B335" s="10">
        <v>46</v>
      </c>
      <c r="C335" s="10" t="s">
        <v>29</v>
      </c>
      <c r="D335" s="11" t="s">
        <v>421</v>
      </c>
      <c r="E335" s="10" t="s">
        <v>422</v>
      </c>
      <c r="F335" s="12" t="s">
        <v>1005</v>
      </c>
      <c r="G335" s="10" t="s">
        <v>423</v>
      </c>
      <c r="H335" s="10" t="s">
        <v>424</v>
      </c>
      <c r="I335" s="11" t="s">
        <v>1200</v>
      </c>
      <c r="J335" s="11" t="s">
        <v>0</v>
      </c>
      <c r="K335" s="11" t="s">
        <v>425</v>
      </c>
      <c r="L335" s="32">
        <f t="shared" si="18"/>
        <v>1</v>
      </c>
      <c r="M335" s="13" t="s">
        <v>426</v>
      </c>
    </row>
    <row r="336" spans="1:13" s="7" customFormat="1" ht="99.95" customHeight="1" x14ac:dyDescent="0.15">
      <c r="A336" s="9">
        <f t="shared" si="17"/>
        <v>332</v>
      </c>
      <c r="B336" s="10">
        <v>46</v>
      </c>
      <c r="C336" s="10" t="s">
        <v>29</v>
      </c>
      <c r="D336" s="11" t="s">
        <v>262</v>
      </c>
      <c r="E336" s="10" t="s">
        <v>263</v>
      </c>
      <c r="F336" s="12" t="s">
        <v>1006</v>
      </c>
      <c r="G336" s="10" t="s">
        <v>264</v>
      </c>
      <c r="H336" s="10" t="s">
        <v>265</v>
      </c>
      <c r="I336" s="11" t="s">
        <v>1137</v>
      </c>
      <c r="J336" s="11" t="s">
        <v>0</v>
      </c>
      <c r="K336" s="11" t="s">
        <v>264</v>
      </c>
      <c r="L336" s="32">
        <f t="shared" si="18"/>
        <v>1</v>
      </c>
      <c r="M336" s="13" t="s">
        <v>266</v>
      </c>
    </row>
    <row r="337" spans="1:13" s="2" customFormat="1" ht="99.95" customHeight="1" x14ac:dyDescent="0.15">
      <c r="A337" s="9">
        <f t="shared" si="17"/>
        <v>333</v>
      </c>
      <c r="B337" s="10">
        <v>46</v>
      </c>
      <c r="C337" s="10" t="s">
        <v>29</v>
      </c>
      <c r="D337" s="11" t="s">
        <v>12</v>
      </c>
      <c r="E337" s="10" t="s">
        <v>694</v>
      </c>
      <c r="F337" s="12" t="s">
        <v>1007</v>
      </c>
      <c r="G337" s="10" t="s">
        <v>695</v>
      </c>
      <c r="H337" s="10" t="s">
        <v>695</v>
      </c>
      <c r="I337" s="11" t="s">
        <v>1247</v>
      </c>
      <c r="J337" s="11" t="s">
        <v>0</v>
      </c>
      <c r="K337" s="11" t="s">
        <v>695</v>
      </c>
      <c r="L337" s="32">
        <f t="shared" si="18"/>
        <v>1</v>
      </c>
      <c r="M337" s="13" t="s">
        <v>696</v>
      </c>
    </row>
    <row r="338" spans="1:13" s="2" customFormat="1" ht="99.95" customHeight="1" x14ac:dyDescent="0.15">
      <c r="A338" s="9">
        <f t="shared" si="17"/>
        <v>334</v>
      </c>
      <c r="B338" s="10">
        <v>46</v>
      </c>
      <c r="C338" s="10" t="s">
        <v>29</v>
      </c>
      <c r="D338" s="14" t="s">
        <v>1277</v>
      </c>
      <c r="E338" s="15" t="s">
        <v>1278</v>
      </c>
      <c r="F338" s="17" t="s">
        <v>1279</v>
      </c>
      <c r="G338" s="15" t="s">
        <v>1280</v>
      </c>
      <c r="H338" s="15" t="s">
        <v>1281</v>
      </c>
      <c r="I338" s="14" t="s">
        <v>1282</v>
      </c>
      <c r="J338" s="14" t="s">
        <v>1131</v>
      </c>
      <c r="K338" s="14" t="s">
        <v>1283</v>
      </c>
      <c r="L338" s="32">
        <f t="shared" si="18"/>
        <v>1</v>
      </c>
      <c r="M338" s="16" t="s">
        <v>1284</v>
      </c>
    </row>
    <row r="339" spans="1:13" s="2" customFormat="1" ht="99.95" customHeight="1" x14ac:dyDescent="0.15">
      <c r="A339" s="9">
        <f t="shared" si="17"/>
        <v>335</v>
      </c>
      <c r="B339" s="10">
        <v>46</v>
      </c>
      <c r="C339" s="10" t="s">
        <v>29</v>
      </c>
      <c r="D339" s="11" t="s">
        <v>1681</v>
      </c>
      <c r="E339" s="11" t="s">
        <v>1682</v>
      </c>
      <c r="F339" s="11" t="s">
        <v>1988</v>
      </c>
      <c r="G339" s="11" t="s">
        <v>1683</v>
      </c>
      <c r="H339" s="11" t="s">
        <v>1684</v>
      </c>
      <c r="I339" s="11" t="s">
        <v>1685</v>
      </c>
      <c r="J339" s="11" t="s">
        <v>1</v>
      </c>
      <c r="K339" s="11"/>
      <c r="L339" s="32">
        <f t="shared" si="18"/>
        <v>1</v>
      </c>
      <c r="M339" s="13" t="s">
        <v>1907</v>
      </c>
    </row>
    <row r="340" spans="1:13" s="2" customFormat="1" ht="99.95" customHeight="1" x14ac:dyDescent="0.15">
      <c r="A340" s="9">
        <f t="shared" si="17"/>
        <v>336</v>
      </c>
      <c r="B340" s="10">
        <v>46</v>
      </c>
      <c r="C340" s="10" t="s">
        <v>29</v>
      </c>
      <c r="D340" s="11" t="s">
        <v>1068</v>
      </c>
      <c r="E340" s="10" t="s">
        <v>504</v>
      </c>
      <c r="F340" s="12" t="s">
        <v>1008</v>
      </c>
      <c r="G340" s="10" t="s">
        <v>505</v>
      </c>
      <c r="H340" s="10" t="s">
        <v>506</v>
      </c>
      <c r="I340" s="11" t="s">
        <v>1121</v>
      </c>
      <c r="J340" s="11" t="s">
        <v>0</v>
      </c>
      <c r="K340" s="11" t="s">
        <v>507</v>
      </c>
      <c r="L340" s="32">
        <f t="shared" si="18"/>
        <v>1</v>
      </c>
      <c r="M340" s="13" t="s">
        <v>1122</v>
      </c>
    </row>
    <row r="341" spans="1:13" s="2" customFormat="1" ht="99.95" customHeight="1" x14ac:dyDescent="0.15">
      <c r="A341" s="9">
        <f t="shared" si="17"/>
        <v>337</v>
      </c>
      <c r="B341" s="10">
        <v>46</v>
      </c>
      <c r="C341" s="10" t="s">
        <v>29</v>
      </c>
      <c r="D341" s="11" t="s">
        <v>572</v>
      </c>
      <c r="E341" s="10" t="s">
        <v>504</v>
      </c>
      <c r="F341" s="12" t="s">
        <v>1009</v>
      </c>
      <c r="G341" s="10" t="s">
        <v>573</v>
      </c>
      <c r="H341" s="10" t="s">
        <v>574</v>
      </c>
      <c r="I341" s="11" t="s">
        <v>1248</v>
      </c>
      <c r="J341" s="11" t="s">
        <v>0</v>
      </c>
      <c r="K341" s="11" t="s">
        <v>575</v>
      </c>
      <c r="L341" s="32">
        <f t="shared" si="18"/>
        <v>1</v>
      </c>
      <c r="M341" s="13" t="s">
        <v>576</v>
      </c>
    </row>
    <row r="342" spans="1:13" s="2" customFormat="1" ht="99.95" customHeight="1" x14ac:dyDescent="0.15">
      <c r="A342" s="9">
        <f t="shared" si="17"/>
        <v>338</v>
      </c>
      <c r="B342" s="10">
        <v>46</v>
      </c>
      <c r="C342" s="10" t="s">
        <v>29</v>
      </c>
      <c r="D342" s="11" t="s">
        <v>1507</v>
      </c>
      <c r="E342" s="11" t="s">
        <v>1508</v>
      </c>
      <c r="F342" s="11" t="s">
        <v>1989</v>
      </c>
      <c r="G342" s="11" t="s">
        <v>1509</v>
      </c>
      <c r="H342" s="11" t="s">
        <v>1510</v>
      </c>
      <c r="I342" s="11" t="s">
        <v>1511</v>
      </c>
      <c r="J342" s="11" t="s">
        <v>0</v>
      </c>
      <c r="K342" s="11" t="s">
        <v>1509</v>
      </c>
      <c r="L342" s="32">
        <f t="shared" si="18"/>
        <v>1</v>
      </c>
      <c r="M342" s="13" t="s">
        <v>1882</v>
      </c>
    </row>
    <row r="343" spans="1:13" s="7" customFormat="1" ht="99.95" customHeight="1" x14ac:dyDescent="0.15">
      <c r="A343" s="9">
        <f t="shared" si="17"/>
        <v>339</v>
      </c>
      <c r="B343" s="10">
        <v>46</v>
      </c>
      <c r="C343" s="10" t="s">
        <v>29</v>
      </c>
      <c r="D343" s="11" t="s">
        <v>1708</v>
      </c>
      <c r="E343" s="11" t="s">
        <v>1709</v>
      </c>
      <c r="F343" s="11" t="s">
        <v>1990</v>
      </c>
      <c r="G343" s="11" t="s">
        <v>1710</v>
      </c>
      <c r="H343" s="11" t="s">
        <v>1711</v>
      </c>
      <c r="I343" s="11" t="s">
        <v>1712</v>
      </c>
      <c r="J343" s="11" t="s">
        <v>0</v>
      </c>
      <c r="K343" s="11" t="s">
        <v>1713</v>
      </c>
      <c r="L343" s="32">
        <f t="shared" si="18"/>
        <v>2</v>
      </c>
      <c r="M343" s="13" t="s">
        <v>1943</v>
      </c>
    </row>
    <row r="344" spans="1:13" s="7" customFormat="1" ht="99.95" customHeight="1" x14ac:dyDescent="0.15">
      <c r="A344" s="9">
        <f t="shared" si="17"/>
        <v>340</v>
      </c>
      <c r="B344" s="10">
        <v>46</v>
      </c>
      <c r="C344" s="10" t="s">
        <v>29</v>
      </c>
      <c r="D344" s="11" t="s">
        <v>783</v>
      </c>
      <c r="E344" s="10" t="s">
        <v>784</v>
      </c>
      <c r="F344" s="12" t="s">
        <v>1010</v>
      </c>
      <c r="G344" s="10" t="s">
        <v>785</v>
      </c>
      <c r="H344" s="10" t="s">
        <v>785</v>
      </c>
      <c r="I344" s="11" t="s">
        <v>1249</v>
      </c>
      <c r="J344" s="11" t="s">
        <v>0</v>
      </c>
      <c r="K344" s="11" t="s">
        <v>786</v>
      </c>
      <c r="L344" s="32">
        <f t="shared" si="18"/>
        <v>1</v>
      </c>
      <c r="M344" s="13" t="s">
        <v>787</v>
      </c>
    </row>
    <row r="345" spans="1:13" s="7" customFormat="1" ht="99.95" customHeight="1" x14ac:dyDescent="0.15">
      <c r="A345" s="9">
        <f t="shared" si="17"/>
        <v>341</v>
      </c>
      <c r="B345" s="10">
        <v>46</v>
      </c>
      <c r="C345" s="10" t="s">
        <v>29</v>
      </c>
      <c r="D345" s="11" t="s">
        <v>43</v>
      </c>
      <c r="E345" s="10" t="s">
        <v>584</v>
      </c>
      <c r="F345" s="12" t="s">
        <v>1011</v>
      </c>
      <c r="G345" s="10" t="s">
        <v>585</v>
      </c>
      <c r="H345" s="10" t="s">
        <v>586</v>
      </c>
      <c r="I345" s="11" t="s">
        <v>1250</v>
      </c>
      <c r="J345" s="11" t="s">
        <v>0</v>
      </c>
      <c r="K345" s="11" t="s">
        <v>585</v>
      </c>
      <c r="L345" s="32">
        <f t="shared" si="18"/>
        <v>1</v>
      </c>
      <c r="M345" s="13" t="s">
        <v>587</v>
      </c>
    </row>
    <row r="346" spans="1:13" s="7" customFormat="1" ht="99.95" customHeight="1" x14ac:dyDescent="0.15">
      <c r="A346" s="9">
        <f t="shared" si="17"/>
        <v>342</v>
      </c>
      <c r="B346" s="10">
        <v>46</v>
      </c>
      <c r="C346" s="10" t="s">
        <v>29</v>
      </c>
      <c r="D346" s="11" t="s">
        <v>1439</v>
      </c>
      <c r="E346" s="11" t="s">
        <v>1440</v>
      </c>
      <c r="F346" s="11" t="s">
        <v>1991</v>
      </c>
      <c r="G346" s="11" t="s">
        <v>1441</v>
      </c>
      <c r="H346" s="11" t="s">
        <v>1442</v>
      </c>
      <c r="I346" s="11" t="s">
        <v>1443</v>
      </c>
      <c r="J346" s="11" t="s">
        <v>1</v>
      </c>
      <c r="K346" s="11"/>
      <c r="L346" s="32">
        <f t="shared" si="18"/>
        <v>1</v>
      </c>
      <c r="M346" s="13" t="s">
        <v>1876</v>
      </c>
    </row>
    <row r="347" spans="1:13" s="7" customFormat="1" ht="99.95" customHeight="1" x14ac:dyDescent="0.15">
      <c r="A347" s="9">
        <f t="shared" si="17"/>
        <v>343</v>
      </c>
      <c r="B347" s="10">
        <v>46</v>
      </c>
      <c r="C347" s="10" t="s">
        <v>29</v>
      </c>
      <c r="D347" s="11" t="s">
        <v>806</v>
      </c>
      <c r="E347" s="10" t="s">
        <v>807</v>
      </c>
      <c r="F347" s="12" t="s">
        <v>1012</v>
      </c>
      <c r="G347" s="10" t="s">
        <v>808</v>
      </c>
      <c r="H347" s="10" t="s">
        <v>809</v>
      </c>
      <c r="I347" s="11" t="s">
        <v>1251</v>
      </c>
      <c r="J347" s="11" t="s">
        <v>0</v>
      </c>
      <c r="K347" s="11" t="s">
        <v>808</v>
      </c>
      <c r="L347" s="32">
        <f t="shared" si="18"/>
        <v>2</v>
      </c>
      <c r="M347" s="13" t="s">
        <v>810</v>
      </c>
    </row>
    <row r="348" spans="1:13" s="7" customFormat="1" ht="99.95" customHeight="1" thickBot="1" x14ac:dyDescent="0.2">
      <c r="A348" s="18">
        <f t="shared" si="17"/>
        <v>344</v>
      </c>
      <c r="B348" s="19">
        <v>46</v>
      </c>
      <c r="C348" s="19" t="s">
        <v>29</v>
      </c>
      <c r="D348" s="20" t="s">
        <v>2010</v>
      </c>
      <c r="E348" s="19" t="s">
        <v>2011</v>
      </c>
      <c r="F348" s="21" t="s">
        <v>2296</v>
      </c>
      <c r="G348" s="19" t="s">
        <v>2012</v>
      </c>
      <c r="H348" s="19" t="s">
        <v>2012</v>
      </c>
      <c r="I348" s="20" t="s">
        <v>2028</v>
      </c>
      <c r="J348" s="20" t="s">
        <v>0</v>
      </c>
      <c r="K348" s="20" t="s">
        <v>2013</v>
      </c>
      <c r="L348" s="33">
        <f t="shared" si="18"/>
        <v>1</v>
      </c>
      <c r="M348" s="22" t="s">
        <v>2038</v>
      </c>
    </row>
  </sheetData>
  <sheetProtection autoFilter="0"/>
  <autoFilter ref="A4:M348" xr:uid="{00000000-0001-0000-0000-000000000000}">
    <sortState xmlns:xlrd2="http://schemas.microsoft.com/office/spreadsheetml/2017/richdata2" ref="A5:M348">
      <sortCondition ref="E5:E348"/>
      <sortCondition ref="D5:D348"/>
    </sortState>
  </autoFilter>
  <sortState xmlns:xlrd2="http://schemas.microsoft.com/office/spreadsheetml/2017/richdata2" ref="A5:M348">
    <sortCondition ref="E5:E348"/>
    <sortCondition ref="D5:D348"/>
  </sortState>
  <mergeCells count="3">
    <mergeCell ref="B3:K3"/>
    <mergeCell ref="L3:M3"/>
    <mergeCell ref="A1:M1"/>
  </mergeCells>
  <phoneticPr fontId="1"/>
  <dataValidations count="1">
    <dataValidation type="custom" allowBlank="1" showInputMessage="1" showErrorMessage="1" sqref="B278:M278" xr:uid="{D702AB75-25C0-48C5-9854-C9B6D0A8BAF4}">
      <formula1>AND(B273&lt;DBCS(B273))</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