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8E2E24C-4C0E-46BF-B978-C5285AC9F750}"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一覧!$A$4:$M$212</definedName>
    <definedName name="_xlnm.Print_Area" localSheetId="0">一覧!$A:$M</definedName>
    <definedName name="_xlnm.Print_Titles" localSheetId="0">一覧!$1:$4</definedName>
    <definedName name="Qconv">一覧!$B$167:$M$212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8" i="1" l="1"/>
  <c r="A135" i="1"/>
  <c r="A28" i="1"/>
  <c r="A117" i="1"/>
  <c r="A43" i="1"/>
  <c r="A6" i="1"/>
  <c r="A7" i="1"/>
  <c r="A8" i="1"/>
  <c r="A9" i="1"/>
  <c r="A10" i="1"/>
  <c r="A11" i="1"/>
  <c r="A12" i="1"/>
  <c r="A13" i="1"/>
  <c r="A14" i="1"/>
  <c r="A15" i="1"/>
  <c r="A16" i="1"/>
  <c r="A17" i="1"/>
  <c r="A18" i="1"/>
  <c r="A19" i="1"/>
  <c r="A20" i="1"/>
  <c r="A21" i="1"/>
  <c r="A22" i="1"/>
  <c r="A23" i="1"/>
  <c r="A24" i="1"/>
  <c r="A25" i="1"/>
  <c r="A26" i="1"/>
  <c r="A27" i="1"/>
  <c r="A29" i="1"/>
  <c r="A30" i="1"/>
  <c r="A31" i="1"/>
  <c r="A32" i="1"/>
  <c r="A33" i="1"/>
  <c r="A34" i="1"/>
  <c r="A35" i="1"/>
  <c r="A36" i="1"/>
  <c r="A37" i="1"/>
  <c r="A38" i="1"/>
  <c r="A39" i="1"/>
  <c r="A40" i="1"/>
  <c r="A41" i="1"/>
  <c r="A42"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9" i="1"/>
  <c r="A110" i="1"/>
  <c r="A111" i="1"/>
  <c r="A112" i="1"/>
  <c r="A113" i="1"/>
  <c r="A114" i="1"/>
  <c r="A115" i="1"/>
  <c r="A116" i="1"/>
  <c r="A118" i="1"/>
  <c r="A119" i="1"/>
  <c r="A120" i="1"/>
  <c r="A121" i="1"/>
  <c r="A122" i="1"/>
  <c r="A123" i="1"/>
  <c r="A124" i="1"/>
  <c r="A125" i="1"/>
  <c r="A126" i="1"/>
  <c r="A127" i="1"/>
  <c r="A128" i="1"/>
  <c r="A129" i="1"/>
  <c r="A130" i="1"/>
  <c r="A131" i="1"/>
  <c r="A132" i="1"/>
  <c r="A133" i="1"/>
  <c r="A134"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L6" i="1"/>
  <c r="L7" i="1"/>
  <c r="L8" i="1"/>
  <c r="L9" i="1"/>
  <c r="L10" i="1"/>
  <c r="L11" i="1"/>
  <c r="L12" i="1"/>
  <c r="L13" i="1"/>
  <c r="L14" i="1"/>
  <c r="L15" i="1"/>
  <c r="L16" i="1"/>
  <c r="L17" i="1"/>
  <c r="L18" i="1"/>
  <c r="L19" i="1"/>
  <c r="L20" i="1"/>
  <c r="L21" i="1"/>
  <c r="L22" i="1"/>
  <c r="L23" i="1"/>
  <c r="L24" i="1"/>
  <c r="L25" i="1"/>
  <c r="L26" i="1"/>
  <c r="L27" i="1"/>
  <c r="L29" i="1"/>
  <c r="L30" i="1"/>
  <c r="L31" i="1"/>
  <c r="L32" i="1"/>
  <c r="L33" i="1"/>
  <c r="L34" i="1"/>
  <c r="L35" i="1"/>
  <c r="L36" i="1"/>
  <c r="L37" i="1"/>
  <c r="L38" i="1"/>
  <c r="L39" i="1"/>
  <c r="L40" i="1"/>
  <c r="L41" i="1"/>
  <c r="L42"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9" i="1"/>
  <c r="L110" i="1"/>
  <c r="L111" i="1"/>
  <c r="L112" i="1"/>
  <c r="L113" i="1"/>
  <c r="L114" i="1"/>
  <c r="L115" i="1"/>
  <c r="L116" i="1"/>
  <c r="L118" i="1"/>
  <c r="L119" i="1"/>
  <c r="L120" i="1"/>
  <c r="L121" i="1"/>
  <c r="L122" i="1"/>
  <c r="L123" i="1"/>
  <c r="L124" i="1"/>
  <c r="L125" i="1"/>
  <c r="L126" i="1"/>
  <c r="L127" i="1"/>
  <c r="L128" i="1"/>
  <c r="L129" i="1"/>
  <c r="L130" i="1"/>
  <c r="L131" i="1"/>
  <c r="L132" i="1"/>
  <c r="L133" i="1"/>
  <c r="L134"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5" i="1"/>
  <c r="A5" i="1"/>
</calcChain>
</file>

<file path=xl/sharedStrings.xml><?xml version="1.0" encoding="utf-8"?>
<sst xmlns="http://schemas.openxmlformats.org/spreadsheetml/2006/main" count="2056" uniqueCount="1480">
  <si>
    <t>有</t>
  </si>
  <si>
    <t>無</t>
  </si>
  <si>
    <t>月～金9:00～18:00
土9:00～13:00</t>
  </si>
  <si>
    <t>月～金9:00～18:00</t>
  </si>
  <si>
    <t>わかば薬局</t>
  </si>
  <si>
    <t>オレンジ薬局</t>
  </si>
  <si>
    <t>秋田県</t>
  </si>
  <si>
    <t>アイン薬局大館御成町店</t>
  </si>
  <si>
    <t>017-0044</t>
  </si>
  <si>
    <t>0186-43-5337</t>
  </si>
  <si>
    <t>0186-43-5789</t>
  </si>
  <si>
    <t>明石　淳子</t>
  </si>
  <si>
    <t>017-0847</t>
  </si>
  <si>
    <t>0186-42-8180</t>
  </si>
  <si>
    <t>0186-43-5417</t>
  </si>
  <si>
    <t>明石　大輔、仲澤　卓也</t>
  </si>
  <si>
    <t>アイランド薬局広面店</t>
  </si>
  <si>
    <t>010-0041</t>
  </si>
  <si>
    <t>018-853-7350</t>
  </si>
  <si>
    <t>018-853-7351</t>
  </si>
  <si>
    <t>小林　美歩</t>
  </si>
  <si>
    <t>あにあい薬局</t>
  </si>
  <si>
    <t>018-4611</t>
  </si>
  <si>
    <t>0186-84-8155</t>
  </si>
  <si>
    <t>0186-82-2933</t>
  </si>
  <si>
    <t>080-1674-6008</t>
  </si>
  <si>
    <t>三澤　恭子</t>
  </si>
  <si>
    <t>アルヴェいわま薬局</t>
  </si>
  <si>
    <t>018-884-0911</t>
  </si>
  <si>
    <t>018-831-0911</t>
  </si>
  <si>
    <t>090-1468-9200</t>
  </si>
  <si>
    <t>イオン薬局横手店</t>
  </si>
  <si>
    <t>013-0043</t>
  </si>
  <si>
    <t>0182-36-3770</t>
  </si>
  <si>
    <t>0182-36-3771</t>
  </si>
  <si>
    <t>年中無休 9:00～13:00、14:00～18:00</t>
  </si>
  <si>
    <t>イオン薬局秋田中央店</t>
  </si>
  <si>
    <t>010-0029</t>
  </si>
  <si>
    <t>018-884-1311</t>
  </si>
  <si>
    <t>018-884-1399</t>
  </si>
  <si>
    <t>いずみメイプル薬局</t>
  </si>
  <si>
    <t>010-0814</t>
  </si>
  <si>
    <t>018-874-8555</t>
  </si>
  <si>
    <t>018-868-7717</t>
  </si>
  <si>
    <t>0184-28-1201</t>
  </si>
  <si>
    <t>0184-28-1202</t>
  </si>
  <si>
    <t>阿部　真太郎、岡本　理恵子、大越　雄一郎</t>
  </si>
  <si>
    <t>015-0834</t>
  </si>
  <si>
    <t>かがや薬局</t>
  </si>
  <si>
    <t>010-0932</t>
  </si>
  <si>
    <t>018-865-7231</t>
  </si>
  <si>
    <t>018-865-7232</t>
  </si>
  <si>
    <t>011-0911</t>
  </si>
  <si>
    <t>018-880-5189</t>
  </si>
  <si>
    <t>018-880-5190</t>
  </si>
  <si>
    <t>080-2233-8738</t>
  </si>
  <si>
    <t>桂　結有</t>
  </si>
  <si>
    <t>クオール薬局湯沢表町店</t>
  </si>
  <si>
    <t>012-0827</t>
  </si>
  <si>
    <t>0183-78-0588</t>
  </si>
  <si>
    <t>0183-78-0585</t>
  </si>
  <si>
    <t>070-4221-7318</t>
  </si>
  <si>
    <t>岡部　光</t>
  </si>
  <si>
    <t>017-0875</t>
  </si>
  <si>
    <t>0186-59-7880</t>
  </si>
  <si>
    <t>0186-59-7881</t>
  </si>
  <si>
    <t>月～金9:00～18:00
_x000D_土9:00～13:00</t>
  </si>
  <si>
    <t>080-9628-0743</t>
  </si>
  <si>
    <t>さくら調剤薬局</t>
  </si>
  <si>
    <t>017-0885</t>
  </si>
  <si>
    <t>0186-44-6633</t>
  </si>
  <si>
    <t>0186-44-6634</t>
  </si>
  <si>
    <t>080-1664-2453</t>
  </si>
  <si>
    <t>シオン薬局</t>
  </si>
  <si>
    <t>017-0043</t>
  </si>
  <si>
    <t>0186-43-2866</t>
  </si>
  <si>
    <t>0186-44-6336</t>
  </si>
  <si>
    <t>090-2986-9552</t>
  </si>
  <si>
    <t>疋田　大賀、扇田　あやの、荒木　愛</t>
  </si>
  <si>
    <t>つばさ薬局横手店</t>
  </si>
  <si>
    <t>013-0060</t>
  </si>
  <si>
    <t>0182-35-7150</t>
  </si>
  <si>
    <t>0182-35-7160</t>
  </si>
  <si>
    <t>080-1840-3403</t>
  </si>
  <si>
    <t>小松田　あゆみ</t>
  </si>
  <si>
    <t>018-884-3255</t>
  </si>
  <si>
    <t>なごみ調剤薬局</t>
  </si>
  <si>
    <t>018-874-7016</t>
  </si>
  <si>
    <t>018-874-7066</t>
  </si>
  <si>
    <t>平鹿調剤薬局中央店</t>
  </si>
  <si>
    <t>013-0061</t>
  </si>
  <si>
    <t>0182-33-2272</t>
  </si>
  <si>
    <t>0182-33-3144</t>
  </si>
  <si>
    <t>谷藤　由美子、佐藤　綾美</t>
  </si>
  <si>
    <t>ファーマックスあきた薬局</t>
  </si>
  <si>
    <t>011-0948</t>
  </si>
  <si>
    <t>018-874-8765</t>
  </si>
  <si>
    <t>018-874-8766</t>
  </si>
  <si>
    <t>ファーマックスかづの薬局</t>
  </si>
  <si>
    <t>018-5201</t>
  </si>
  <si>
    <t>0186-30-0033</t>
  </si>
  <si>
    <t>0186-30-0044</t>
  </si>
  <si>
    <t>015-0843</t>
  </si>
  <si>
    <t>ホテヤ調剤薬局</t>
  </si>
  <si>
    <t>0186-43-6400</t>
  </si>
  <si>
    <t>0186-45-1188</t>
  </si>
  <si>
    <t>090-2986-9138</t>
  </si>
  <si>
    <t>佐藤　せい子</t>
  </si>
  <si>
    <t>ぼんてん調剤薬局</t>
  </si>
  <si>
    <t>0184-44-8398</t>
  </si>
  <si>
    <t>0184-44-8399</t>
  </si>
  <si>
    <t>0184-44-8398(転送)</t>
  </si>
  <si>
    <t>木村　学、小嶋　裕記</t>
  </si>
  <si>
    <t>みゆき調剤薬局</t>
  </si>
  <si>
    <t>010-1421</t>
  </si>
  <si>
    <t>018-892-6789</t>
  </si>
  <si>
    <t>018-892-6781</t>
  </si>
  <si>
    <t>鳥海　美雪、加藤　甫、鳥海　良寛</t>
  </si>
  <si>
    <t>017-0814</t>
  </si>
  <si>
    <t>0186-45-1660</t>
  </si>
  <si>
    <t>0186-45-1661</t>
  </si>
  <si>
    <t>090-2958-5110</t>
  </si>
  <si>
    <t>加賀千代薬局</t>
  </si>
  <si>
    <t>010-0947</t>
  </si>
  <si>
    <t>018-862-1050</t>
  </si>
  <si>
    <t>018-862-1321</t>
  </si>
  <si>
    <t>090-5353-0324</t>
  </si>
  <si>
    <t>成田　静佳</t>
  </si>
  <si>
    <t>共創未来能代薬局</t>
  </si>
  <si>
    <t>016-0014</t>
  </si>
  <si>
    <t>0185-52-8711</t>
  </si>
  <si>
    <t>0185-52-8722</t>
  </si>
  <si>
    <t>高橋　佳那</t>
  </si>
  <si>
    <t>金星堂薬局</t>
  </si>
  <si>
    <t>010-1409</t>
  </si>
  <si>
    <t>018-892-7377</t>
  </si>
  <si>
    <t>018-892-7280</t>
  </si>
  <si>
    <t>佐藤　一実、佐渡　順子</t>
  </si>
  <si>
    <t>今薬局</t>
  </si>
  <si>
    <t>010-0875</t>
  </si>
  <si>
    <t>018-833-2205</t>
  </si>
  <si>
    <t>018-832-6481</t>
  </si>
  <si>
    <t>戸松　大樹</t>
  </si>
  <si>
    <t>山田相談薬局</t>
  </si>
  <si>
    <t>010-0921</t>
  </si>
  <si>
    <t>018-863-0063</t>
  </si>
  <si>
    <t>018-865-3288</t>
  </si>
  <si>
    <t>野口　礼子</t>
  </si>
  <si>
    <t>秋田みなみ会営薬局</t>
  </si>
  <si>
    <t>010-1406</t>
  </si>
  <si>
    <t>018-889-6220</t>
  </si>
  <si>
    <t>018-889-6164</t>
  </si>
  <si>
    <t>西木調剤薬局</t>
  </si>
  <si>
    <t>014-0515</t>
  </si>
  <si>
    <t>0187-52-5757</t>
  </si>
  <si>
    <t>0187-52-5888</t>
  </si>
  <si>
    <t>畠　玲子</t>
  </si>
  <si>
    <t>仙北調剤薬局</t>
  </si>
  <si>
    <t>014-0027</t>
  </si>
  <si>
    <t>0187-63-5880</t>
  </si>
  <si>
    <t>大越調剤薬局あかぬま店</t>
  </si>
  <si>
    <t>015-0836</t>
  </si>
  <si>
    <t>0184-24-0541</t>
  </si>
  <si>
    <t>0184-24-0548</t>
  </si>
  <si>
    <t>増村　里香、岡本　理恵子、豊島　夏海</t>
  </si>
  <si>
    <t>大越調剤薬局このうら店</t>
  </si>
  <si>
    <t>018-0311</t>
  </si>
  <si>
    <t>0184-74-3988</t>
  </si>
  <si>
    <t>0184-74-3989</t>
  </si>
  <si>
    <t>須藤　雅永、豊島　夏海、小嶋　裕紀</t>
  </si>
  <si>
    <t>014-0014</t>
  </si>
  <si>
    <t>0187-73-7500</t>
  </si>
  <si>
    <t>0187-73-7502</t>
  </si>
  <si>
    <t>080-1650-4474</t>
  </si>
  <si>
    <t>015-0051</t>
  </si>
  <si>
    <t>018-1605</t>
  </si>
  <si>
    <t>池田薬局中央店</t>
  </si>
  <si>
    <t>0184-25-8067</t>
  </si>
  <si>
    <t>0184-22-2011</t>
  </si>
  <si>
    <t>080-1651-6719</t>
  </si>
  <si>
    <t>調剤薬局ツルハドラッグ大潟村店</t>
  </si>
  <si>
    <t>010-0443</t>
  </si>
  <si>
    <t>0185-45-3172</t>
  </si>
  <si>
    <t>0185-45-2961</t>
  </si>
  <si>
    <t>調剤薬局ツルハドラッグ秋田川尻店</t>
  </si>
  <si>
    <t>010-0943</t>
  </si>
  <si>
    <t>018-896-4268</t>
  </si>
  <si>
    <t>粟津　和則</t>
  </si>
  <si>
    <t>010-1414</t>
  </si>
  <si>
    <t>018-892-6226</t>
  </si>
  <si>
    <t>調剤薬局ツルハドラッグ大館中道店</t>
  </si>
  <si>
    <t>017-0045</t>
  </si>
  <si>
    <t>0186-59-5269</t>
  </si>
  <si>
    <t>014-0021</t>
  </si>
  <si>
    <t>0187-86-3306</t>
  </si>
  <si>
    <t>調剤薬局ツルハドラッグ大曲福田店</t>
  </si>
  <si>
    <t>調剤薬局ツルハドラッグ男鹿店</t>
  </si>
  <si>
    <t>010-0342</t>
  </si>
  <si>
    <t>0185-22-2060</t>
  </si>
  <si>
    <t>090-7934-9092</t>
  </si>
  <si>
    <t>調剤薬局ツルハドラッグ東通店</t>
  </si>
  <si>
    <t>010-0003</t>
  </si>
  <si>
    <t>018-884-3320</t>
  </si>
  <si>
    <t>080-6067-8536</t>
  </si>
  <si>
    <t>調剤薬局ツルハドラッグ湯沢大町店</t>
  </si>
  <si>
    <t>012-0841</t>
  </si>
  <si>
    <t>0183-79-5056</t>
  </si>
  <si>
    <t>調剤薬局ツルハドラッグ能代北店</t>
  </si>
  <si>
    <t>0185-89-9268</t>
  </si>
  <si>
    <t>藤井薬局</t>
  </si>
  <si>
    <t>010-0851</t>
  </si>
  <si>
    <t>018-832-9383</t>
  </si>
  <si>
    <t>018-837-9383</t>
  </si>
  <si>
    <t>藤井　衛</t>
  </si>
  <si>
    <t>藤井薬局東通店</t>
  </si>
  <si>
    <t>018-833-4193</t>
  </si>
  <si>
    <t>018-833-4114</t>
  </si>
  <si>
    <t>藤井　良子</t>
  </si>
  <si>
    <t>012-1100</t>
  </si>
  <si>
    <t>0183-78-4200</t>
  </si>
  <si>
    <t>0183-78-4202</t>
  </si>
  <si>
    <t>090-1558-6629</t>
  </si>
  <si>
    <t>018-5604</t>
  </si>
  <si>
    <t>0186-47-7700</t>
  </si>
  <si>
    <t>0186-47-7720</t>
  </si>
  <si>
    <t>0186-47-7700
090-6792-9845</t>
  </si>
  <si>
    <t>014-0062</t>
  </si>
  <si>
    <t>0187-66-0550</t>
  </si>
  <si>
    <t>0187-66-0551</t>
  </si>
  <si>
    <t>090-1694-7357</t>
  </si>
  <si>
    <t>対馬　綾乃、岩井　了</t>
  </si>
  <si>
    <t>0184-27-1120</t>
  </si>
  <si>
    <t>0184-24-1422</t>
  </si>
  <si>
    <t>070-2817-3629</t>
  </si>
  <si>
    <t>018-855-4193</t>
  </si>
  <si>
    <t>018-855-4185</t>
  </si>
  <si>
    <t>090-6793-0421</t>
  </si>
  <si>
    <t>0186-30-1193</t>
  </si>
  <si>
    <t>0186-30-0099</t>
  </si>
  <si>
    <t>090-6792-7994</t>
  </si>
  <si>
    <t>018-853-0386</t>
  </si>
  <si>
    <t>018-853-0387</t>
  </si>
  <si>
    <t>070-2817-3634</t>
  </si>
  <si>
    <t>015-0862</t>
  </si>
  <si>
    <t>0184-28-0170</t>
  </si>
  <si>
    <t>0184-28-0172</t>
  </si>
  <si>
    <t>080-1167-5230</t>
  </si>
  <si>
    <t>0184-28-1212</t>
  </si>
  <si>
    <t>0184-28-1214</t>
  </si>
  <si>
    <t>090-2527-2794</t>
  </si>
  <si>
    <t>北秋調剤薬局</t>
  </si>
  <si>
    <t>018-4221</t>
  </si>
  <si>
    <t>0186-78-9933</t>
  </si>
  <si>
    <t>0186-78-9932</t>
  </si>
  <si>
    <t>018-5334</t>
  </si>
  <si>
    <t>0186-35-3200</t>
  </si>
  <si>
    <t>0186-35-3990</t>
  </si>
  <si>
    <t>090-2276-7406</t>
  </si>
  <si>
    <t>丹野　亮平、丹野　菜月、村木　優馬、黒沢　光春</t>
  </si>
  <si>
    <t>雄勝調剤薬局</t>
  </si>
  <si>
    <t>012-0055</t>
  </si>
  <si>
    <t>0183-72-3210</t>
  </si>
  <si>
    <t>0183-73-8436</t>
  </si>
  <si>
    <t>雄和薬局</t>
  </si>
  <si>
    <t>010-1223</t>
  </si>
  <si>
    <t>018-886-5027</t>
  </si>
  <si>
    <t>018-886-5072</t>
  </si>
  <si>
    <t>018-886-5027 
（転送対応）</t>
  </si>
  <si>
    <t>安田　哲弘</t>
  </si>
  <si>
    <t>ホテヤ薬局東台店</t>
  </si>
  <si>
    <t>0186-49-9225</t>
  </si>
  <si>
    <t>0186-49-9226</t>
  </si>
  <si>
    <t>090-2986-9171</t>
  </si>
  <si>
    <t>遠藤　洋介</t>
  </si>
  <si>
    <t>014-0033</t>
  </si>
  <si>
    <t>0187-66-3168</t>
  </si>
  <si>
    <t>0187-66-3169</t>
  </si>
  <si>
    <t>髙橋　拓也</t>
  </si>
  <si>
    <t>かりほ橋薬局</t>
  </si>
  <si>
    <t>010-0021</t>
  </si>
  <si>
    <t>018-866-1515</t>
  </si>
  <si>
    <t>018-866-1516</t>
  </si>
  <si>
    <t>調剤薬局ツルハドラッグ秋田広面店</t>
  </si>
  <si>
    <t>018-893-6932</t>
  </si>
  <si>
    <t>019-2625</t>
  </si>
  <si>
    <t>018-827-6758</t>
  </si>
  <si>
    <t>018-827-6759</t>
  </si>
  <si>
    <t>050-5476-8984</t>
  </si>
  <si>
    <t>笹木　綾加</t>
  </si>
  <si>
    <t>みどりさわやか薬局</t>
  </si>
  <si>
    <t>010-0933</t>
  </si>
  <si>
    <t>018-866-7571</t>
  </si>
  <si>
    <t>018-866-4255</t>
  </si>
  <si>
    <t>018-866-7571(転送)</t>
  </si>
  <si>
    <t>岡　絵利子、加藤　大器</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</si>
  <si>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</si>
  <si>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</si>
  <si>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</si>
  <si>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</si>
  <si>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</si>
  <si>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</si>
  <si>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</si>
  <si>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</si>
  <si>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</si>
  <si>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</si>
  <si>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</si>
  <si>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</si>
  <si>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</si>
  <si>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秋田市東通８－１－３１</t>
    <phoneticPr fontId="1"/>
  </si>
  <si>
    <t>秋田市東通１－２２－１</t>
    <phoneticPr fontId="1"/>
  </si>
  <si>
    <t>秋田市楢山登町５－２４</t>
    <phoneticPr fontId="1"/>
  </si>
  <si>
    <t>秋田市楢山川口境５－１１</t>
    <phoneticPr fontId="1"/>
  </si>
  <si>
    <t>秋田市広面字近藤堰越３１－４</t>
    <phoneticPr fontId="1"/>
  </si>
  <si>
    <t>秋田市広面字家ノ下３５－１</t>
    <phoneticPr fontId="1"/>
  </si>
  <si>
    <t>秋田市広面字蓮沼９４－１</t>
    <phoneticPr fontId="1"/>
  </si>
  <si>
    <t>秋田市広面字樋ノ沖９３－１</t>
    <phoneticPr fontId="1"/>
  </si>
  <si>
    <t>秋田市広面字蓮沼４４－２</t>
    <phoneticPr fontId="1"/>
  </si>
  <si>
    <t>男鹿市脇本脇本字石館１６</t>
    <phoneticPr fontId="1"/>
  </si>
  <si>
    <t>南秋田郡大潟村中央１－５</t>
    <phoneticPr fontId="1"/>
  </si>
  <si>
    <t>秋田市泉東町８－５８</t>
    <phoneticPr fontId="1"/>
  </si>
  <si>
    <t>秋田市手形字中谷地３２５</t>
    <phoneticPr fontId="1"/>
  </si>
  <si>
    <t>秋田市千秋明徳町２－１９</t>
    <phoneticPr fontId="1"/>
  </si>
  <si>
    <t>秋田市大町１－６－２１</t>
    <phoneticPr fontId="1"/>
  </si>
  <si>
    <t>秋田市川元開和町１－５</t>
    <phoneticPr fontId="1"/>
  </si>
  <si>
    <t>秋田市川元松丘町４－５７</t>
    <phoneticPr fontId="1"/>
  </si>
  <si>
    <t>秋田市川尻上野町１－７３</t>
    <phoneticPr fontId="1"/>
  </si>
  <si>
    <t>秋田市雄和妙法字上大部１３３－３</t>
    <phoneticPr fontId="1"/>
  </si>
  <si>
    <t>秋田市上北手猿田字苗代沢２０７－３</t>
    <phoneticPr fontId="1"/>
  </si>
  <si>
    <t>秋田市南ケ丘２－９－１</t>
    <phoneticPr fontId="1"/>
  </si>
  <si>
    <t>秋田市御所野元町１丁目１番１７号</t>
    <phoneticPr fontId="1"/>
  </si>
  <si>
    <t>秋田市仁井田本町３－２６－３５</t>
    <phoneticPr fontId="1"/>
  </si>
  <si>
    <t>由利本荘市岩渕下４０－１</t>
    <phoneticPr fontId="1"/>
  </si>
  <si>
    <t>秋田市飯島堀川８３－１</t>
    <phoneticPr fontId="1"/>
  </si>
  <si>
    <t>秋田市飯島西袋１－１－５</t>
    <phoneticPr fontId="1"/>
  </si>
  <si>
    <t>湯沢市山田字勇ケ岡３１</t>
    <phoneticPr fontId="1"/>
  </si>
  <si>
    <t>湯沢市表町４－９－１０</t>
    <phoneticPr fontId="1"/>
  </si>
  <si>
    <t>湯沢市大町２－１－１０</t>
    <phoneticPr fontId="1"/>
  </si>
  <si>
    <t>雄勝郡羽後町南西馬音内１６９－３</t>
    <phoneticPr fontId="1"/>
  </si>
  <si>
    <t>横手市安田字向田１４７</t>
    <phoneticPr fontId="1"/>
  </si>
  <si>
    <t>横手市条里３－３－１１</t>
    <phoneticPr fontId="1"/>
  </si>
  <si>
    <t>横手市横手町字四ノ口５６－１</t>
    <phoneticPr fontId="1"/>
  </si>
  <si>
    <t>大仙市大曲福住町９－２２</t>
    <phoneticPr fontId="1"/>
  </si>
  <si>
    <t>大仙市大曲通町８－３６</t>
    <phoneticPr fontId="1"/>
  </si>
  <si>
    <t>大仙市和合坪立１７７</t>
    <phoneticPr fontId="1"/>
  </si>
  <si>
    <t>大仙市大曲上栄町７－１１</t>
    <phoneticPr fontId="1"/>
  </si>
  <si>
    <t>仙北市西木町門屋字道目木３２０－１</t>
    <phoneticPr fontId="1"/>
  </si>
  <si>
    <t>由利本荘市川口高花１０６－４</t>
    <phoneticPr fontId="1"/>
  </si>
  <si>
    <t>由利本荘市岩渕下１０８－２</t>
    <phoneticPr fontId="1"/>
  </si>
  <si>
    <t>由利本荘市岩渕下９８－２</t>
    <phoneticPr fontId="1"/>
  </si>
  <si>
    <t>由利本荘市赤沼下４３７</t>
    <phoneticPr fontId="1"/>
  </si>
  <si>
    <t>由利本荘市東梵天１９２－４</t>
    <phoneticPr fontId="1"/>
  </si>
  <si>
    <t>由利本荘市小人町１１５－３</t>
    <phoneticPr fontId="1"/>
  </si>
  <si>
    <t>能代市落合字上悪土１６１</t>
    <phoneticPr fontId="1"/>
  </si>
  <si>
    <t>能代市落合字上前田１６１</t>
    <phoneticPr fontId="1"/>
  </si>
  <si>
    <t>大館市有浦２－４－１８</t>
    <phoneticPr fontId="1"/>
  </si>
  <si>
    <t>大館市御成町２－５－７</t>
    <phoneticPr fontId="1"/>
  </si>
  <si>
    <t>大館市中道２－２－５４</t>
    <phoneticPr fontId="1"/>
  </si>
  <si>
    <t>大館市赤館町９５９</t>
    <phoneticPr fontId="1"/>
  </si>
  <si>
    <t>大館市赤館町９－５０</t>
    <phoneticPr fontId="1"/>
  </si>
  <si>
    <t>大館市幸町２－２４</t>
    <phoneticPr fontId="1"/>
  </si>
  <si>
    <t>大館市幸町３－４４</t>
    <phoneticPr fontId="1"/>
  </si>
  <si>
    <t>大館市住吉町３－１４</t>
    <phoneticPr fontId="1"/>
  </si>
  <si>
    <t>大館市豊町９－４６</t>
    <phoneticPr fontId="1"/>
  </si>
  <si>
    <t>にかほ市金浦字古賀の田４－５７</t>
    <phoneticPr fontId="1"/>
  </si>
  <si>
    <t>南秋田郡八郎潟町川崎字貝保３７－７</t>
    <phoneticPr fontId="1"/>
  </si>
  <si>
    <t>北秋田市下杉字上清水沢１６－２９１</t>
    <phoneticPr fontId="1"/>
  </si>
  <si>
    <t>北秋田市阿仁水無寺後３０</t>
    <phoneticPr fontId="1"/>
  </si>
  <si>
    <t>鹿角市花輪字向畑８９－１</t>
    <phoneticPr fontId="1"/>
  </si>
  <si>
    <t>鹿角市花輪字小沼９７－３</t>
    <phoneticPr fontId="1"/>
  </si>
  <si>
    <t>鹿角市十和田毛馬内字古下７３３－３</t>
    <phoneticPr fontId="1"/>
  </si>
  <si>
    <t>大館市軽井沢字下岱２０－１０１</t>
    <phoneticPr fontId="1"/>
  </si>
  <si>
    <t>月･火･木･金8:30～18:00
火･土8:30～13:00</t>
  </si>
  <si>
    <t>連番</t>
    <rPh sb="0" eb="2">
      <t>レンバン</t>
    </rPh>
    <phoneticPr fontId="1"/>
  </si>
  <si>
    <t>オンライン診療に係る緊急避妊薬の調剤が対応可能な薬剤師及び薬局の一覧</t>
    <phoneticPr fontId="2"/>
  </si>
  <si>
    <t>やばせ薬局</t>
    <rPh sb="3" eb="5">
      <t>ヤッキョク</t>
    </rPh>
    <phoneticPr fontId="1"/>
  </si>
  <si>
    <t>011-0902</t>
    <phoneticPr fontId="1"/>
  </si>
  <si>
    <t>秋田市寺内堂ノ沢１－４－１５</t>
    <rPh sb="0" eb="3">
      <t>アキタシ</t>
    </rPh>
    <rPh sb="3" eb="5">
      <t>テラウチ</t>
    </rPh>
    <rPh sb="5" eb="6">
      <t>ドウ</t>
    </rPh>
    <rPh sb="7" eb="8">
      <t>サワ</t>
    </rPh>
    <phoneticPr fontId="1"/>
  </si>
  <si>
    <t>018-846-1233</t>
    <phoneticPr fontId="1"/>
  </si>
  <si>
    <t>018-846-1275</t>
    <phoneticPr fontId="1"/>
  </si>
  <si>
    <t>有</t>
    <rPh sb="0" eb="1">
      <t>アリ</t>
    </rPh>
    <phoneticPr fontId="1"/>
  </si>
  <si>
    <t>080-1820-1275</t>
    <phoneticPr fontId="1"/>
  </si>
  <si>
    <t>　越前谷　仁美</t>
    <rPh sb="1" eb="2">
      <t>コ</t>
    </rPh>
    <rPh sb="2" eb="3">
      <t>マエ</t>
    </rPh>
    <rPh sb="3" eb="4">
      <t>タニ</t>
    </rPh>
    <rPh sb="5" eb="7">
      <t>ヒトミ</t>
    </rPh>
    <phoneticPr fontId="1"/>
  </si>
  <si>
    <t>クオール薬局秋田飯島店</t>
    <phoneticPr fontId="1"/>
  </si>
  <si>
    <t>日本調剤羽後薬局</t>
    <phoneticPr fontId="1"/>
  </si>
  <si>
    <t>池田薬局大曲店</t>
    <phoneticPr fontId="1"/>
  </si>
  <si>
    <t>イオン薬局大曲店</t>
    <phoneticPr fontId="1"/>
  </si>
  <si>
    <t>日本調剤大曲南薬局</t>
    <phoneticPr fontId="1"/>
  </si>
  <si>
    <t>日本調剤本荘北薬局</t>
    <phoneticPr fontId="1"/>
  </si>
  <si>
    <t>日本調剤本荘薬局</t>
    <phoneticPr fontId="1"/>
  </si>
  <si>
    <t>日本調剤本荘南薬局</t>
    <phoneticPr fontId="1"/>
  </si>
  <si>
    <t>アイン薬局大館末広町店</t>
    <phoneticPr fontId="1"/>
  </si>
  <si>
    <t>クローバー薬局片山店</t>
    <phoneticPr fontId="1"/>
  </si>
  <si>
    <t>日本調剤湖東薬局</t>
    <phoneticPr fontId="1"/>
  </si>
  <si>
    <t>日本調剤鹿角薬局</t>
    <phoneticPr fontId="1"/>
  </si>
  <si>
    <t>有限会社黒沢薬局</t>
    <phoneticPr fontId="1"/>
  </si>
  <si>
    <t>日本調剤大館薬局</t>
    <phoneticPr fontId="1"/>
  </si>
  <si>
    <t>調剤薬局ツルハドラッグ横手平鹿店</t>
    <phoneticPr fontId="1"/>
  </si>
  <si>
    <t>013-0106</t>
    <phoneticPr fontId="1"/>
  </si>
  <si>
    <t>0182-38-8448</t>
    <phoneticPr fontId="1"/>
  </si>
  <si>
    <t>無</t>
    <rPh sb="0" eb="1">
      <t>ナシ</t>
    </rPh>
    <phoneticPr fontId="1"/>
  </si>
  <si>
    <t>太田　匡俊</t>
    <phoneticPr fontId="1"/>
  </si>
  <si>
    <t>調剤薬局ツルハドラッグ秋田広面北店</t>
    <phoneticPr fontId="1"/>
  </si>
  <si>
    <t>010-1427</t>
    <phoneticPr fontId="1"/>
  </si>
  <si>
    <t>秋田市仁井田新田２－５－１６</t>
    <phoneticPr fontId="1"/>
  </si>
  <si>
    <t>0188-27-7055</t>
    <phoneticPr fontId="1"/>
  </si>
  <si>
    <t>木島　大貴</t>
    <phoneticPr fontId="1"/>
  </si>
  <si>
    <t>月～金9:00～13:00、14:00～18:00</t>
    <phoneticPr fontId="1"/>
  </si>
  <si>
    <t>石田　泰久</t>
    <phoneticPr fontId="1"/>
  </si>
  <si>
    <t>日本調剤秋田薬局</t>
    <phoneticPr fontId="1"/>
  </si>
  <si>
    <t>調剤薬局ツルハドラッグ秋田仁井田店</t>
    <phoneticPr fontId="1"/>
  </si>
  <si>
    <t>調剤薬局ツルハドラッグ秋田御所野店</t>
    <phoneticPr fontId="1"/>
  </si>
  <si>
    <t>越野　直人</t>
    <phoneticPr fontId="1"/>
  </si>
  <si>
    <t>月～土9:00～18:00</t>
    <phoneticPr fontId="1"/>
  </si>
  <si>
    <t>月～金9:00～18:00</t>
    <phoneticPr fontId="1"/>
  </si>
  <si>
    <t>月～金9:00～20:00
土9:00～19:00</t>
    <phoneticPr fontId="1"/>
  </si>
  <si>
    <t>月木金9:00～18:00
火9:00～20:00
土9:00～14:00</t>
    <phoneticPr fontId="1"/>
  </si>
  <si>
    <t>月～水・金8:30～18:15
土8:30～17:15</t>
    <phoneticPr fontId="1"/>
  </si>
  <si>
    <t>月～金 9:00～18:00</t>
    <phoneticPr fontId="1"/>
  </si>
  <si>
    <t>月～金9:00～18:00
土9:00～13:00</t>
    <phoneticPr fontId="1"/>
  </si>
  <si>
    <t>月～金8:30～18:30
土 8:30～13:00</t>
    <phoneticPr fontId="1"/>
  </si>
  <si>
    <t>月～金 9:30～19:00
土 9:30～12:30</t>
    <phoneticPr fontId="1"/>
  </si>
  <si>
    <t>月～水・金・土9:00～18:00 
日9:00～12:30</t>
    <phoneticPr fontId="1"/>
  </si>
  <si>
    <t>月・火・水・金8:30～18:00
木8:30～17:00
土8:30～17:30</t>
    <phoneticPr fontId="1"/>
  </si>
  <si>
    <t>月・火・木・金8:45～19:00
水8:45～18:00
土8:45～15:00</t>
    <phoneticPr fontId="1"/>
  </si>
  <si>
    <t>月・火・金8:30～17:30 
水8:30～18:30 
木8:30～16:30 
土 8:30～13:00</t>
    <phoneticPr fontId="1"/>
  </si>
  <si>
    <t>月～金9:00～17:30 
土9:00～14:00</t>
    <phoneticPr fontId="1"/>
  </si>
  <si>
    <t>月・火・木・金9:00～18:00
水9:00～18:00
土9:00～17:00</t>
    <phoneticPr fontId="1"/>
  </si>
  <si>
    <t>月～金8:30～18:00
土8:30～13:00</t>
    <phoneticPr fontId="1"/>
  </si>
  <si>
    <t>月・火・木・金8:30～17:30
水8:30～17:00
土8:30～12:30</t>
    <rPh sb="0" eb="1">
      <t>ツキ</t>
    </rPh>
    <rPh sb="2" eb="3">
      <t>ヒ</t>
    </rPh>
    <rPh sb="4" eb="5">
      <t>モク</t>
    </rPh>
    <rPh sb="6" eb="7">
      <t>キン</t>
    </rPh>
    <rPh sb="18" eb="19">
      <t>スイ</t>
    </rPh>
    <rPh sb="30" eb="31">
      <t>ド</t>
    </rPh>
    <phoneticPr fontId="1"/>
  </si>
  <si>
    <t>月～金9:00～17:00
土9:00～12:00</t>
    <phoneticPr fontId="1"/>
  </si>
  <si>
    <t>月～金8:30～18:00</t>
    <phoneticPr fontId="1"/>
  </si>
  <si>
    <t>月～金8:30～18:00
日8:30～17:30</t>
    <phoneticPr fontId="1"/>
  </si>
  <si>
    <t>月・火・水・金8:30～17:30
木8:30～16:30
土8:30～12:30</t>
    <phoneticPr fontId="1"/>
  </si>
  <si>
    <t>月～水・金8:30～18:00
土8:30～17:00</t>
    <phoneticPr fontId="1"/>
  </si>
  <si>
    <t>月～金8:30～18:00
土8:30～17:00
日祝8:30～17:00（輪番制）</t>
    <phoneticPr fontId="1"/>
  </si>
  <si>
    <t>月・火・木・金8:30～18:00
水8:30～13:00
土8:30～15:00</t>
    <phoneticPr fontId="1"/>
  </si>
  <si>
    <t>月～金8:30～18:00
土･日8:30～17:30</t>
    <phoneticPr fontId="1"/>
  </si>
  <si>
    <t>9:00～21:00</t>
    <phoneticPr fontId="1"/>
  </si>
  <si>
    <t>月～金9:00～18:00
土9:30～13:30</t>
    <phoneticPr fontId="1"/>
  </si>
  <si>
    <t>月～金9:00～18:00 
土9:00～13:00</t>
    <phoneticPr fontId="1"/>
  </si>
  <si>
    <t>月～金8:30～18:00 
土8:30～12:30</t>
    <phoneticPr fontId="1"/>
  </si>
  <si>
    <t>月～金8:30～18:30
土8:30～13:00</t>
    <phoneticPr fontId="1"/>
  </si>
  <si>
    <t>月～金8:30～17:30
土9:00～12:00</t>
    <phoneticPr fontId="1"/>
  </si>
  <si>
    <t>月・水8:30～18:00
火・木・金8:30～19:00
土8:30～17:30</t>
    <phoneticPr fontId="1"/>
  </si>
  <si>
    <t>月・火・木・金8:30～18:00 
水8:30～17:30
土8:30～13:00</t>
    <phoneticPr fontId="1"/>
  </si>
  <si>
    <t>月～金8:30～18:00
日8:30～17:00</t>
    <phoneticPr fontId="1"/>
  </si>
  <si>
    <t>月～金8:30～18:00
日9:00～17:00（輪番制）</t>
    <phoneticPr fontId="1"/>
  </si>
  <si>
    <t>平日8:00～20:00
土8:00～19:00
日8:00～13:00
祝8:00～18:00</t>
    <phoneticPr fontId="1"/>
  </si>
  <si>
    <t>大仙市福田町２２－２３－６</t>
    <phoneticPr fontId="1"/>
  </si>
  <si>
    <t>月～日9:00～18:00
祝休み</t>
    <phoneticPr fontId="1"/>
  </si>
  <si>
    <t>秋田県</t>
    <rPh sb="0" eb="3">
      <t>アキタケン</t>
    </rPh>
    <phoneticPr fontId="2"/>
  </si>
  <si>
    <t>専仁堂薬局</t>
    <phoneticPr fontId="2"/>
  </si>
  <si>
    <t>010-0062</t>
  </si>
  <si>
    <t>018-835-4645</t>
  </si>
  <si>
    <t>018-835-4649</t>
  </si>
  <si>
    <t>有</t>
    <rPh sb="0" eb="1">
      <t>ア</t>
    </rPh>
    <phoneticPr fontId="2"/>
  </si>
  <si>
    <t>018-835-4645</t>
    <phoneticPr fontId="2"/>
  </si>
  <si>
    <t>佐藤 晃子</t>
    <phoneticPr fontId="1"/>
  </si>
  <si>
    <t>月～金8:30～18:00
土8:30～12:30</t>
    <phoneticPr fontId="1"/>
  </si>
  <si>
    <t>秋田市牛島東１－２－７</t>
    <phoneticPr fontId="1"/>
  </si>
  <si>
    <t>イオン薬局土崎港店</t>
    <phoneticPr fontId="2"/>
  </si>
  <si>
    <t>011-0943</t>
  </si>
  <si>
    <t>018-846-9912</t>
  </si>
  <si>
    <t>018-846-9982</t>
  </si>
  <si>
    <t>無</t>
    <rPh sb="0" eb="1">
      <t>ナ</t>
    </rPh>
    <phoneticPr fontId="2"/>
  </si>
  <si>
    <t>小滝　健太</t>
    <phoneticPr fontId="1"/>
  </si>
  <si>
    <t>年中無休9:00～19:00</t>
    <phoneticPr fontId="1"/>
  </si>
  <si>
    <t>秋田市土崎港南２－３－４１</t>
    <phoneticPr fontId="1"/>
  </si>
  <si>
    <t>羽後調剤薬局</t>
    <phoneticPr fontId="2"/>
  </si>
  <si>
    <t>012-1131</t>
  </si>
  <si>
    <t>0183-78-4123</t>
  </si>
  <si>
    <t>0183-78-4124</t>
  </si>
  <si>
    <t>雄勝郡羽後町西馬音内字大戸道４４－６</t>
    <phoneticPr fontId="1"/>
  </si>
  <si>
    <t>月～金8:00～18:00
土8:30～12:30</t>
    <phoneticPr fontId="1"/>
  </si>
  <si>
    <t>泉谷　興</t>
    <phoneticPr fontId="1"/>
  </si>
  <si>
    <t>由利調剤薬局</t>
    <phoneticPr fontId="2"/>
  </si>
  <si>
    <t>0184-22-8090</t>
  </si>
  <si>
    <t>0184-23-1565</t>
  </si>
  <si>
    <t>由利本荘市川口字家後１５１－１</t>
    <phoneticPr fontId="1"/>
  </si>
  <si>
    <t>藤原　裕美、斎藤　未央、長谷山　ゆり</t>
    <phoneticPr fontId="1"/>
  </si>
  <si>
    <t>大竹　彩子、大渕　真弓</t>
    <phoneticPr fontId="1"/>
  </si>
  <si>
    <t>加藤　佳奈子、大山　可那子</t>
    <phoneticPr fontId="1"/>
  </si>
  <si>
    <t>0187-63-0433</t>
  </si>
  <si>
    <t>竹原　咲子、鎌田　朋美</t>
    <phoneticPr fontId="1"/>
  </si>
  <si>
    <t>調剤薬局ﾂﾙﾊﾄﾞﾗｯｸﾞ秋田山王店</t>
    <phoneticPr fontId="1"/>
  </si>
  <si>
    <t>010-0951</t>
    <phoneticPr fontId="1"/>
  </si>
  <si>
    <t>秋田市山王５－７－１６</t>
    <phoneticPr fontId="1"/>
  </si>
  <si>
    <t>018-862-2682</t>
    <phoneticPr fontId="1"/>
  </si>
  <si>
    <t>月～金9:00～13:00、14:00～18:00</t>
    <rPh sb="0" eb="1">
      <t>ツキ</t>
    </rPh>
    <rPh sb="2" eb="3">
      <t>キン</t>
    </rPh>
    <phoneticPr fontId="1"/>
  </si>
  <si>
    <t>土田　里枝</t>
    <rPh sb="0" eb="2">
      <t>ツチダ</t>
    </rPh>
    <rPh sb="3" eb="5">
      <t>リエ</t>
    </rPh>
    <phoneticPr fontId="1"/>
  </si>
  <si>
    <t>調剤薬局ツルハドラッグ秋田泉南店</t>
    <phoneticPr fontId="1"/>
  </si>
  <si>
    <t>010-0918</t>
    <phoneticPr fontId="1"/>
  </si>
  <si>
    <t>018-827-7159</t>
    <phoneticPr fontId="1"/>
  </si>
  <si>
    <t>金田一　航平</t>
    <rPh sb="0" eb="3">
      <t>キンダイチ</t>
    </rPh>
    <rPh sb="4" eb="6">
      <t>コウヘイ</t>
    </rPh>
    <phoneticPr fontId="1"/>
  </si>
  <si>
    <t>阿部　俊二</t>
    <rPh sb="0" eb="2">
      <t>アベ</t>
    </rPh>
    <rPh sb="3" eb="4">
      <t>シュン</t>
    </rPh>
    <rPh sb="4" eb="5">
      <t>ニ</t>
    </rPh>
    <phoneticPr fontId="1"/>
  </si>
  <si>
    <t>月～金8:30～12:30、13:30～17:30</t>
    <phoneticPr fontId="1"/>
  </si>
  <si>
    <t>8:30～18:00
第1･第3土8:30～13:00</t>
    <phoneticPr fontId="1"/>
  </si>
  <si>
    <t>月～金8:30～17:30
土8:30～12:30</t>
    <phoneticPr fontId="1"/>
  </si>
  <si>
    <t>月・火・木・金8:30～18:00
 水8:30～17:30
土8:30～13:00</t>
    <phoneticPr fontId="1"/>
  </si>
  <si>
    <t>月・水・木・金8:30～18:00
 火8:30～17:30
土8:30～13:00</t>
    <phoneticPr fontId="1"/>
  </si>
  <si>
    <t>月～金8:30～18:00
土9:00～12:45</t>
    <phoneticPr fontId="1"/>
  </si>
  <si>
    <t>月・火・木・金9:00～18:15 
水・土9:00～13:00</t>
    <phoneticPr fontId="1"/>
  </si>
  <si>
    <t>月・火・水・金9:00～19:00 
土9:00～17:00</t>
    <phoneticPr fontId="1"/>
  </si>
  <si>
    <t>荒木　邦宏</t>
    <rPh sb="0" eb="2">
      <t>アラキ</t>
    </rPh>
    <rPh sb="3" eb="5">
      <t>クニヒロ</t>
    </rPh>
    <phoneticPr fontId="1"/>
  </si>
  <si>
    <t>クローバー薬局池内店</t>
    <phoneticPr fontId="1"/>
  </si>
  <si>
    <t>017-0836</t>
    <phoneticPr fontId="1"/>
  </si>
  <si>
    <t>大館市池内字田中１７６－１</t>
    <phoneticPr fontId="1"/>
  </si>
  <si>
    <t>0186-59-7290</t>
    <phoneticPr fontId="1"/>
  </si>
  <si>
    <t>0186-59-7291</t>
    <phoneticPr fontId="1"/>
  </si>
  <si>
    <t>月9:00～18:00
第1・5火9:00～19:00
第2・3・4水9:00～18:00
木9:00～19:00
金9:00～18:00
第1・3土9:00～12:00
第2・4土9:00～18:00</t>
    <rPh sb="0" eb="101">
      <t>ツチ</t>
    </rPh>
    <phoneticPr fontId="1"/>
  </si>
  <si>
    <t>0183-79-5056</t>
    <phoneticPr fontId="1"/>
  </si>
  <si>
    <t>畠山　真弓、土田　多美子</t>
    <rPh sb="6" eb="8">
      <t>ツチダ</t>
    </rPh>
    <phoneticPr fontId="1"/>
  </si>
  <si>
    <t>秋田県</t>
    <rPh sb="0" eb="2">
      <t>アキタ</t>
    </rPh>
    <rPh sb="2" eb="3">
      <t>ケン</t>
    </rPh>
    <phoneticPr fontId="2"/>
  </si>
  <si>
    <t>ハッピー調剤薬局秋田保戸野店</t>
  </si>
  <si>
    <t>010-0904</t>
  </si>
  <si>
    <t>秋田市保戸野原の町１５－８</t>
    <phoneticPr fontId="2"/>
  </si>
  <si>
    <t>018-827-6081</t>
  </si>
  <si>
    <t>018-827-6082</t>
  </si>
  <si>
    <t>月～金9:00～13:00、14:00～18:00</t>
    <rPh sb="0" eb="1">
      <t>ゲツ</t>
    </rPh>
    <rPh sb="2" eb="3">
      <t>キン</t>
    </rPh>
    <phoneticPr fontId="2"/>
  </si>
  <si>
    <t>秋山　秀平</t>
    <phoneticPr fontId="1"/>
  </si>
  <si>
    <t>ハッピー調剤薬局能代南店</t>
  </si>
  <si>
    <t>016-0839</t>
  </si>
  <si>
    <t>能代市字東大瀬５１－３</t>
    <phoneticPr fontId="2"/>
  </si>
  <si>
    <t>0185-74-9155</t>
  </si>
  <si>
    <t>0185-74-9156</t>
  </si>
  <si>
    <t>月～金9:00～18:00</t>
    <rPh sb="0" eb="1">
      <t>ゲツ</t>
    </rPh>
    <rPh sb="2" eb="3">
      <t>キン</t>
    </rPh>
    <phoneticPr fontId="2"/>
  </si>
  <si>
    <t>伊藤　優希、成田　未来</t>
    <phoneticPr fontId="1"/>
  </si>
  <si>
    <t>月～金9:00～13:30、14:30～18:00</t>
    <phoneticPr fontId="1"/>
  </si>
  <si>
    <t>山田　真人</t>
    <rPh sb="0" eb="2">
      <t>ヤマダ</t>
    </rPh>
    <rPh sb="3" eb="5">
      <t>マコト</t>
    </rPh>
    <phoneticPr fontId="1"/>
  </si>
  <si>
    <t>外旭川いわま薬局</t>
    <rPh sb="0" eb="1">
      <t>ソト</t>
    </rPh>
    <rPh sb="1" eb="3">
      <t>アサヒカワ</t>
    </rPh>
    <rPh sb="6" eb="8">
      <t>ヤッキョク</t>
    </rPh>
    <phoneticPr fontId="1"/>
  </si>
  <si>
    <t>010-0802</t>
    <phoneticPr fontId="1"/>
  </si>
  <si>
    <t>秋田市外旭川字待合１３－６</t>
    <rPh sb="0" eb="3">
      <t>アキタシ</t>
    </rPh>
    <rPh sb="3" eb="4">
      <t>ソト</t>
    </rPh>
    <rPh sb="4" eb="6">
      <t>アサヒカワ</t>
    </rPh>
    <rPh sb="6" eb="7">
      <t>ジ</t>
    </rPh>
    <rPh sb="7" eb="9">
      <t>マチアイ</t>
    </rPh>
    <phoneticPr fontId="1"/>
  </si>
  <si>
    <t>018-893-6555</t>
    <phoneticPr fontId="1"/>
  </si>
  <si>
    <t>018-893-6556</t>
    <phoneticPr fontId="1"/>
  </si>
  <si>
    <t>月～金9:00～18:00
土9:00～13:00</t>
    <rPh sb="0" eb="1">
      <t>ツキ</t>
    </rPh>
    <rPh sb="2" eb="3">
      <t>キン</t>
    </rPh>
    <rPh sb="14" eb="15">
      <t>ツチ</t>
    </rPh>
    <phoneticPr fontId="1"/>
  </si>
  <si>
    <t>080-2836-0132</t>
    <phoneticPr fontId="1"/>
  </si>
  <si>
    <t>大町いわま薬局</t>
    <rPh sb="0" eb="2">
      <t>オオマチ</t>
    </rPh>
    <rPh sb="5" eb="7">
      <t>ヤッキョク</t>
    </rPh>
    <phoneticPr fontId="1"/>
  </si>
  <si>
    <t>010-0921</t>
    <phoneticPr fontId="1"/>
  </si>
  <si>
    <t>秋田市大町３－４－４０</t>
    <rPh sb="0" eb="3">
      <t>アキタシ</t>
    </rPh>
    <rPh sb="3" eb="5">
      <t>オオマチ</t>
    </rPh>
    <phoneticPr fontId="1"/>
  </si>
  <si>
    <t>018-893-5777</t>
    <phoneticPr fontId="1"/>
  </si>
  <si>
    <t>018-893-5770</t>
    <phoneticPr fontId="1"/>
  </si>
  <si>
    <t>月～金9:00～18:00
土9:00～15:00</t>
    <rPh sb="0" eb="1">
      <t>ツキ</t>
    </rPh>
    <rPh sb="2" eb="3">
      <t>キン</t>
    </rPh>
    <rPh sb="14" eb="15">
      <t>ツチ</t>
    </rPh>
    <phoneticPr fontId="1"/>
  </si>
  <si>
    <t>090-2251-6105</t>
    <phoneticPr fontId="1"/>
  </si>
  <si>
    <t>越後　詩帆</t>
    <phoneticPr fontId="1"/>
  </si>
  <si>
    <t>月～金 8:30～18:00 
土・日・祝休み</t>
    <phoneticPr fontId="1"/>
  </si>
  <si>
    <t>月～金9:00～17:45
土9:00～13:00
日・祝休み</t>
    <phoneticPr fontId="1"/>
  </si>
  <si>
    <t>月～金9:00～13:00、14:00～18:00
土･日･祝休み</t>
    <phoneticPr fontId="1"/>
  </si>
  <si>
    <t>月～金8:30～18:30
土8:30～12:00
第2土・日休み</t>
    <rPh sb="30" eb="31">
      <t>ニチ</t>
    </rPh>
    <phoneticPr fontId="1"/>
  </si>
  <si>
    <t>月～金8:30～18:00 
土（第4以外）8:30～17:30
第4土9:00～13:00</t>
    <phoneticPr fontId="1"/>
  </si>
  <si>
    <t>秋田市泉南３－２３－２４</t>
    <phoneticPr fontId="1"/>
  </si>
  <si>
    <t>開局時間</t>
    <phoneticPr fontId="1"/>
  </si>
  <si>
    <t>池田薬局すみれ調剤店</t>
    <phoneticPr fontId="1"/>
  </si>
  <si>
    <t>018-0901</t>
    <phoneticPr fontId="1"/>
  </si>
  <si>
    <t>由利本荘市中田代字板井沢１１２－８</t>
    <phoneticPr fontId="1"/>
  </si>
  <si>
    <t>0184－62－3077</t>
    <phoneticPr fontId="1"/>
  </si>
  <si>
    <t>0184－62－3088</t>
    <phoneticPr fontId="1"/>
  </si>
  <si>
    <t>月・火・木・金8:30～17:30
水・土8:30～12:30</t>
    <rPh sb="0" eb="1">
      <t>ツキ</t>
    </rPh>
    <rPh sb="2" eb="3">
      <t>ヒ</t>
    </rPh>
    <rPh sb="4" eb="5">
      <t>モク</t>
    </rPh>
    <rPh sb="6" eb="7">
      <t>キン</t>
    </rPh>
    <rPh sb="18" eb="19">
      <t>スイ</t>
    </rPh>
    <rPh sb="20" eb="21">
      <t>ツチ</t>
    </rPh>
    <phoneticPr fontId="1"/>
  </si>
  <si>
    <t>齋藤　寛之</t>
    <rPh sb="0" eb="2">
      <t>サイトウ</t>
    </rPh>
    <rPh sb="3" eb="5">
      <t>ヒロユキ</t>
    </rPh>
    <phoneticPr fontId="1"/>
  </si>
  <si>
    <t>加藤　霞</t>
    <phoneticPr fontId="1"/>
  </si>
  <si>
    <t>秋田市川尻御休町５－２７</t>
    <phoneticPr fontId="1"/>
  </si>
  <si>
    <t>横手市平鹿町中吉田字竹原９０－１</t>
    <phoneticPr fontId="1"/>
  </si>
  <si>
    <t>月～金9:30～18:00
土・日・祝休み</t>
    <rPh sb="14" eb="15">
      <t>ツチ</t>
    </rPh>
    <rPh sb="16" eb="17">
      <t>ニチ</t>
    </rPh>
    <rPh sb="18" eb="19">
      <t>シュク</t>
    </rPh>
    <rPh sb="19" eb="20">
      <t>ヤス</t>
    </rPh>
    <phoneticPr fontId="1"/>
  </si>
  <si>
    <t>あい薬局中町店</t>
  </si>
  <si>
    <t>017-0843</t>
  </si>
  <si>
    <t>大館市中町29　</t>
  </si>
  <si>
    <t>0186-44-5678</t>
  </si>
  <si>
    <t>0186-43-3900</t>
  </si>
  <si>
    <t>月・火・水・金8：45～18：00
木8：45～16：45
土8：45～12：00</t>
  </si>
  <si>
    <t>アイリス薬局</t>
  </si>
  <si>
    <t>秋田市牛島東5-9-39　</t>
  </si>
  <si>
    <t>018-835-6040</t>
  </si>
  <si>
    <t>018-835-6002</t>
  </si>
  <si>
    <t>月・火・木・金8：30～18：30
水8：30～17：00
土8：00～12：30</t>
  </si>
  <si>
    <t>018-835-6040(転送)</t>
  </si>
  <si>
    <t>赤玉薬局落合店</t>
  </si>
  <si>
    <t>能代市落合字上悪土166　</t>
  </si>
  <si>
    <t>0185-89-1199</t>
  </si>
  <si>
    <t>0185-89-1210</t>
  </si>
  <si>
    <t>月～金9：00～18：00
土9：00～13：00</t>
  </si>
  <si>
    <t>赤玉薬局中和本店</t>
  </si>
  <si>
    <t>016-0843</t>
  </si>
  <si>
    <t>能代市中和1-6-4　</t>
  </si>
  <si>
    <t>0185-54-6074</t>
  </si>
  <si>
    <t>0185-52-3081</t>
  </si>
  <si>
    <t>赤玉薬局八竜店</t>
  </si>
  <si>
    <t>018-2407</t>
  </si>
  <si>
    <t>山本郡三種町浜田字東浜田139-2　</t>
  </si>
  <si>
    <t>0185-85-4881</t>
  </si>
  <si>
    <t>0185-85-4885</t>
  </si>
  <si>
    <t>月・木9：00～18：30
火・水・金9：00～18：00
土9：00～13：00</t>
  </si>
  <si>
    <t>池田薬局あら町店</t>
  </si>
  <si>
    <t>015-0065</t>
  </si>
  <si>
    <t>由利本荘市荒町字真城72　</t>
  </si>
  <si>
    <t>0184-74-7021</t>
  </si>
  <si>
    <t>0184-74-7031</t>
  </si>
  <si>
    <t>月～金9：30～18：30
土9：00～13：00</t>
  </si>
  <si>
    <t>070-7421-8799</t>
  </si>
  <si>
    <t>池田薬局岩城店</t>
  </si>
  <si>
    <t>018-1301</t>
  </si>
  <si>
    <t>由利本荘市岩城内道川字馬道44-17　</t>
  </si>
  <si>
    <t>0184-74-7656</t>
  </si>
  <si>
    <t>0184-74-7657</t>
  </si>
  <si>
    <t>月～金8：30～17：30
土8：30～12：30</t>
  </si>
  <si>
    <t>070-7421-8797</t>
  </si>
  <si>
    <t>池田薬局おおうち店</t>
  </si>
  <si>
    <t>018-0731</t>
  </si>
  <si>
    <t>由利本荘市大内三川字三川11　</t>
  </si>
  <si>
    <t>0184-62-1011</t>
  </si>
  <si>
    <t>0184-62-1012</t>
  </si>
  <si>
    <t>月・火・木・金8：30～17：30
水・土8：30～12：30</t>
  </si>
  <si>
    <t>池田薬局開光堂店</t>
  </si>
  <si>
    <t>015-0072</t>
  </si>
  <si>
    <t>由利本荘市裏尾崎町4-3　</t>
  </si>
  <si>
    <t>0184-24-2381</t>
  </si>
  <si>
    <t>0184-44-8175</t>
  </si>
  <si>
    <t>月・火・水・金8：30～17：30
木8：30～16：30
土8：30～12：30</t>
  </si>
  <si>
    <t>080-1651-6718</t>
  </si>
  <si>
    <t>池田薬局かわぐち店</t>
  </si>
  <si>
    <t>由利本荘市川口字八幡前261　</t>
  </si>
  <si>
    <t>0184-23-7071</t>
  </si>
  <si>
    <t>0184-23-7070</t>
  </si>
  <si>
    <t>月～土9：00～18：00
(４月から土曜9：00～13：00に変更)</t>
  </si>
  <si>
    <t>080-1651-6715</t>
  </si>
  <si>
    <t>池田薬局きさかた店</t>
  </si>
  <si>
    <t>018-0112</t>
  </si>
  <si>
    <t>にかほ市象潟町字家ノ後65-26　</t>
  </si>
  <si>
    <t>0184-62-9090</t>
  </si>
  <si>
    <t>0184-62-9091</t>
  </si>
  <si>
    <t>月・火・水・金8：30～18：00
木8：30～17：00
土8：30～13：00</t>
  </si>
  <si>
    <t>080-1650-4472</t>
  </si>
  <si>
    <t>池田薬局コアラ調剤店</t>
  </si>
  <si>
    <t>015-0858</t>
  </si>
  <si>
    <t>由利本荘市西梵天75-4　</t>
  </si>
  <si>
    <t>0184-28-5055</t>
  </si>
  <si>
    <t>0184-28-5056</t>
  </si>
  <si>
    <t>月・火・木・金8：30～18：00
水8：30～16：30
土8：30～13：00</t>
  </si>
  <si>
    <t>090-4557-8046</t>
  </si>
  <si>
    <t>池田薬局ことう店</t>
  </si>
  <si>
    <t>南秋田郡八郎潟町川崎字貝保37-6　</t>
  </si>
  <si>
    <t>018-855-4333</t>
  </si>
  <si>
    <t>018-855-4334</t>
  </si>
  <si>
    <t>月～金8：30～18：00
土8：30～12：30</t>
  </si>
  <si>
    <t>080-1650-4471</t>
  </si>
  <si>
    <t>池田薬局さくらんぼ通り店</t>
  </si>
  <si>
    <t>019-0529</t>
  </si>
  <si>
    <t>横手市十文字町海道下89-4　</t>
  </si>
  <si>
    <t>0182-55-2155</t>
  </si>
  <si>
    <t>0182-55-2177</t>
  </si>
  <si>
    <t>080-1650-4473</t>
  </si>
  <si>
    <t>池田薬局佐竹通り店</t>
  </si>
  <si>
    <t>湯沢市大町1-29-1　</t>
  </si>
  <si>
    <t>0183-55-8562</t>
  </si>
  <si>
    <t>0183-55-8563</t>
  </si>
  <si>
    <t>月～金8：30～17：30
土8：30～13：00</t>
  </si>
  <si>
    <t>080-1650-1194</t>
  </si>
  <si>
    <t>池田薬局大門店</t>
  </si>
  <si>
    <t>015-0874</t>
  </si>
  <si>
    <t>由利本荘市給人町7-3　</t>
  </si>
  <si>
    <t>0184‐74‐9151</t>
  </si>
  <si>
    <t>0184‐74‐9155</t>
  </si>
  <si>
    <t>月・火・水・金8：30～18：00
木8：30～16：30
土8：30～12：30</t>
  </si>
  <si>
    <t>080‐1650‐4475</t>
  </si>
  <si>
    <t>池田薬局たで沼店</t>
  </si>
  <si>
    <t>015-0852</t>
  </si>
  <si>
    <t>由利本荘市一番堰117-14　</t>
  </si>
  <si>
    <t>0184-44-8075</t>
  </si>
  <si>
    <t>0184-44-8095</t>
  </si>
  <si>
    <t>月・火・木・金8：30～19：00
水8：30～13：00、14：00～18：00
土8：30～12：30
日8：30～17：00</t>
  </si>
  <si>
    <t>090-5233-3965</t>
  </si>
  <si>
    <t>池田薬局土崎店</t>
  </si>
  <si>
    <t>011-0941</t>
  </si>
  <si>
    <t>秋田市土崎港北2-17-16　</t>
  </si>
  <si>
    <t>018-827-6275</t>
  </si>
  <si>
    <t>018-827-6276</t>
  </si>
  <si>
    <t>月～水9：00～18：00
木・土9：00～13：00</t>
  </si>
  <si>
    <t>080-2847-9741</t>
  </si>
  <si>
    <t>池田薬局つるまい店</t>
  </si>
  <si>
    <t>由利本荘市小人町223-1　</t>
  </si>
  <si>
    <t>0184-74-4131</t>
  </si>
  <si>
    <t>0184-74-4132</t>
  </si>
  <si>
    <t>月～金8：30～18：00
土8：30～13：00</t>
  </si>
  <si>
    <t>080-1807-5598</t>
  </si>
  <si>
    <t>池田薬局中通り店</t>
  </si>
  <si>
    <t>010-0001</t>
  </si>
  <si>
    <t>秋田市中通5-7-1　</t>
  </si>
  <si>
    <t>018-835-3385</t>
  </si>
  <si>
    <t>018-831-4396</t>
  </si>
  <si>
    <t>月・水・木・金9：00～18：30
火9：00～17：00
土9：00～12：30</t>
  </si>
  <si>
    <t>090-1490-4191</t>
  </si>
  <si>
    <t>池田薬局ポプラ店</t>
  </si>
  <si>
    <t>秋田市中通4-1-40　</t>
  </si>
  <si>
    <t>018-835-1535</t>
  </si>
  <si>
    <t>018-835-1881</t>
  </si>
  <si>
    <t>月～金9：00～18：00
木9：00～17：00
土9：00～13：00</t>
  </si>
  <si>
    <t>池田薬局マカベ調剤店</t>
  </si>
  <si>
    <t>由利本荘市川口字家後150-1　</t>
  </si>
  <si>
    <t>0184-22-0611</t>
  </si>
  <si>
    <t>0184-23-5050</t>
  </si>
  <si>
    <t>090-9038-7984</t>
  </si>
  <si>
    <t>池田薬局わかば店</t>
  </si>
  <si>
    <t>015-0013</t>
  </si>
  <si>
    <t>由利本荘市石脇字田尻野6-11　</t>
  </si>
  <si>
    <t>0184-22-3912</t>
  </si>
  <si>
    <t>0184-22-1866</t>
  </si>
  <si>
    <t>月～土8：30～18：30</t>
  </si>
  <si>
    <t>080-1651-6716</t>
  </si>
  <si>
    <t>追分佐野薬局</t>
  </si>
  <si>
    <t>010-0146</t>
  </si>
  <si>
    <t>秋田市下新城中野字琵琶沼226-1　</t>
  </si>
  <si>
    <t>018-873-7002</t>
  </si>
  <si>
    <t>018-873-7003</t>
  </si>
  <si>
    <t>018-873-7061</t>
  </si>
  <si>
    <t>大住調剤薬局</t>
  </si>
  <si>
    <t>010-1436</t>
  </si>
  <si>
    <t>秋田市大住4-12-51　ハイツちひろ1F</t>
  </si>
  <si>
    <t>018-874-7611</t>
  </si>
  <si>
    <t>018-874-7612</t>
  </si>
  <si>
    <t>きむら薬局</t>
  </si>
  <si>
    <t>010-0065</t>
  </si>
  <si>
    <t>秋田市茨島2-15-34　</t>
  </si>
  <si>
    <t>018-853-6206</t>
  </si>
  <si>
    <t>018-853-6207</t>
  </si>
  <si>
    <t>月・火・木・金8：30～18：00
水8：30～17：00
土8：30～12：30</t>
  </si>
  <si>
    <t>旭南いわま薬局</t>
  </si>
  <si>
    <t>010-0925</t>
  </si>
  <si>
    <t>秋田市旭南1-1-6　</t>
  </si>
  <si>
    <t>018-893-5677</t>
  </si>
  <si>
    <t>018-893-5665</t>
  </si>
  <si>
    <t>090-9034-7731</t>
  </si>
  <si>
    <t>さくら薬局能代店</t>
  </si>
  <si>
    <t>能代市落合字上悪土163　</t>
  </si>
  <si>
    <t>0185-89-1851</t>
  </si>
  <si>
    <t>0185-89-1853</t>
  </si>
  <si>
    <t>月～金9：00～17：30
土9：00～12：30</t>
  </si>
  <si>
    <t>さくら調剤薬局常盤木店</t>
  </si>
  <si>
    <t>017-0846</t>
  </si>
  <si>
    <t>大館市常盤木町17-11　</t>
  </si>
  <si>
    <t>0186-57-8301</t>
  </si>
  <si>
    <t>0186-57-8344</t>
  </si>
  <si>
    <t>月・火・水・金8：30～18：00
木8：30～17：30
土8：30～13：30</t>
  </si>
  <si>
    <t>080-6016-3955</t>
  </si>
  <si>
    <t>佐野薬局赤沼店</t>
  </si>
  <si>
    <t>秋田市広面字近藤堰添48-1　</t>
  </si>
  <si>
    <t>018-853-7555</t>
  </si>
  <si>
    <t>018-853-7566</t>
  </si>
  <si>
    <t>月・火・木・金8：30～18：00
水8：30～16：30
土8：30～12：30</t>
  </si>
  <si>
    <t>018-853-7757</t>
  </si>
  <si>
    <t>佐野薬局大住店</t>
  </si>
  <si>
    <t>秋田市大住3-3-44　</t>
  </si>
  <si>
    <t>018-838-1202</t>
  </si>
  <si>
    <t>018-838-1203</t>
  </si>
  <si>
    <t>月・火・水・金8：30～18：15
土8：30～15：15</t>
  </si>
  <si>
    <t>018-838-1121</t>
  </si>
  <si>
    <t>佐野薬局大瀬店</t>
  </si>
  <si>
    <t>016-0181</t>
  </si>
  <si>
    <t>能代市大瀬儘下12-8　</t>
  </si>
  <si>
    <t>0185-89-6650</t>
  </si>
  <si>
    <t>0185-54-6682</t>
  </si>
  <si>
    <t>0185-89-6656</t>
  </si>
  <si>
    <t>佐野薬局御野場店</t>
  </si>
  <si>
    <t>秋田市仁井田本町5-7-6　</t>
  </si>
  <si>
    <t>018-853-6722</t>
  </si>
  <si>
    <t>018-853-6733</t>
  </si>
  <si>
    <t>月・火・水・金9：00～18：00
木・土9：00～17：00</t>
  </si>
  <si>
    <t>018-853-7980</t>
  </si>
  <si>
    <t>佐野薬局角館店</t>
  </si>
  <si>
    <t>014-0377</t>
  </si>
  <si>
    <t>仙北市角館町西田99-3　</t>
  </si>
  <si>
    <t>0187-49-6266</t>
  </si>
  <si>
    <t>0187-49-6267</t>
  </si>
  <si>
    <t>月～金8：30～17：30</t>
  </si>
  <si>
    <t>070-7365-5118</t>
  </si>
  <si>
    <t>佐野薬局勝平店</t>
  </si>
  <si>
    <t>010-1612</t>
  </si>
  <si>
    <t>018-883-5166</t>
  </si>
  <si>
    <t>018-883-5167</t>
  </si>
  <si>
    <t>018-883-5168</t>
  </si>
  <si>
    <t>秋田市新屋豊町10-6　</t>
  </si>
  <si>
    <t>佐野薬局五城目店</t>
  </si>
  <si>
    <t>018-1704</t>
  </si>
  <si>
    <t>南秋田郡五城目町字石田六ヶ村堰添97-5　</t>
  </si>
  <si>
    <t>018-855-1121</t>
  </si>
  <si>
    <t>018-855-1123</t>
  </si>
  <si>
    <t>月～金8：30～18：15
土・日・祝8：30～13：00</t>
  </si>
  <si>
    <t>018-855-1135</t>
  </si>
  <si>
    <t>佐野薬局桜三丁目店</t>
  </si>
  <si>
    <t>010-0042</t>
  </si>
  <si>
    <t>秋田市桜3-1-34　</t>
  </si>
  <si>
    <t>018-874-8015</t>
  </si>
  <si>
    <t>018-874-8016</t>
  </si>
  <si>
    <t>月・火・水・木・土8：30～17：30</t>
  </si>
  <si>
    <t>佐野薬局将軍野店</t>
  </si>
  <si>
    <t>011-0936</t>
  </si>
  <si>
    <t>秋田市将軍野南5-12-31　</t>
  </si>
  <si>
    <t>018-847-1551</t>
  </si>
  <si>
    <t>018-847-1661</t>
  </si>
  <si>
    <t>月・火・木・金9：00～18：00
水9：00～17：00
土9：00～12：00</t>
  </si>
  <si>
    <t>佐野薬局城東店</t>
  </si>
  <si>
    <t>秋田市広面字鍋沼93-6　</t>
  </si>
  <si>
    <t>018-853-0038</t>
  </si>
  <si>
    <t>018-853-1471</t>
  </si>
  <si>
    <t>018-853-1473</t>
  </si>
  <si>
    <t>佐野薬局中央店</t>
  </si>
  <si>
    <t>010-0931</t>
  </si>
  <si>
    <t>秋田市川元山下町7-35　</t>
  </si>
  <si>
    <t>018-824-6222</t>
  </si>
  <si>
    <t>018-824-6225</t>
  </si>
  <si>
    <t>月～金9：00～18：00
日8：30～12：30
日･祝8：30～17：30(輪番時：不定休)</t>
  </si>
  <si>
    <t>018-824-6223</t>
  </si>
  <si>
    <t>佐野薬局中通一丁目店</t>
  </si>
  <si>
    <t>秋田市中通1-2-16　</t>
  </si>
  <si>
    <t>018-884-1133</t>
  </si>
  <si>
    <t>018-884-1134</t>
  </si>
  <si>
    <t>月・火・木・金9：00～18：00
水9：00～17：00
土9：00～16：00</t>
  </si>
  <si>
    <t>018-853-1115</t>
  </si>
  <si>
    <t>佐野薬局花園店</t>
  </si>
  <si>
    <t>能代市中和1-17-21　</t>
  </si>
  <si>
    <t>0185-89-2525</t>
  </si>
  <si>
    <t>0185-89-2511</t>
  </si>
  <si>
    <t>月・火・木・金9：00～18：00
水9：00～12：00
土9：00～13：00</t>
  </si>
  <si>
    <t>0185-89-2526</t>
  </si>
  <si>
    <t>佐野薬局原の町店</t>
  </si>
  <si>
    <t>010-0913</t>
  </si>
  <si>
    <t>秋田市保戸野鉄砲町10-6　</t>
  </si>
  <si>
    <t>018-896-5568</t>
  </si>
  <si>
    <t>018-863-6866</t>
  </si>
  <si>
    <t>月～金8：30～18：00
土8：30～16：00</t>
  </si>
  <si>
    <t>018-896-5567</t>
  </si>
  <si>
    <t>佐野薬局東通店</t>
  </si>
  <si>
    <t>秋田市広面字野添54　</t>
  </si>
  <si>
    <t>018-853-1660</t>
  </si>
  <si>
    <t>018-853-1662</t>
  </si>
  <si>
    <t>月・火・水・金8：30～18：00
木8：30～17：00
土8：30～15：00</t>
  </si>
  <si>
    <t>080-1694-5576</t>
  </si>
  <si>
    <t>佐野薬局日の出町店</t>
  </si>
  <si>
    <t>014-0063</t>
  </si>
  <si>
    <t>大仙市大曲日の出町2-7-6　</t>
  </si>
  <si>
    <t>0187-88-8400</t>
  </si>
  <si>
    <t>0187-88-8412</t>
  </si>
  <si>
    <t>月・火・水・金8：30～17：30
木8：30～12：00
第1・3・5土8：30～16：00</t>
  </si>
  <si>
    <t>0187-88-8676</t>
  </si>
  <si>
    <t>佐野薬局広面店</t>
  </si>
  <si>
    <t>秋田市広面字堤敷25-1　</t>
  </si>
  <si>
    <t>018-831-8001</t>
  </si>
  <si>
    <t>月～土9：00～19：00
日祝日9：00～18：00（お盆、年末年始を除く）</t>
  </si>
  <si>
    <t>018-831-8007</t>
  </si>
  <si>
    <t>001-881-8002</t>
  </si>
  <si>
    <t>佐野薬局本店</t>
  </si>
  <si>
    <t>010-0912</t>
  </si>
  <si>
    <t>秋田市保戸野通町3-31　</t>
  </si>
  <si>
    <t>018-823-9361</t>
  </si>
  <si>
    <t>018-823-9356</t>
  </si>
  <si>
    <t>月～土9：00～19：00
日祝祭日9：00～18：00</t>
  </si>
  <si>
    <t>佐野薬局八橋大畑店</t>
  </si>
  <si>
    <t>010-0962</t>
  </si>
  <si>
    <t>秋田市八橋大畑2-3-2　</t>
  </si>
  <si>
    <t>018-853-8603</t>
  </si>
  <si>
    <t>018-853-8604</t>
  </si>
  <si>
    <t>月・火・水・金8：30～18：00
土8：30～16：00
日8：30～12：30</t>
  </si>
  <si>
    <t>080-1683-9901</t>
  </si>
  <si>
    <t>佐野薬局四小前店</t>
  </si>
  <si>
    <t>016-0856</t>
  </si>
  <si>
    <t>能代市字藤山112-2　</t>
  </si>
  <si>
    <t>0185-74-5121</t>
  </si>
  <si>
    <t>0185-74-5131</t>
  </si>
  <si>
    <t>月～木8：30～18：00
金8：30～16：30
土8：30～12：00</t>
  </si>
  <si>
    <t>0185-74-5132</t>
  </si>
  <si>
    <t>佐野調剤薬局</t>
  </si>
  <si>
    <t>秋田市保戸野通町4-15　</t>
  </si>
  <si>
    <t>018-864-0866</t>
  </si>
  <si>
    <t>018-865-4254</t>
  </si>
  <si>
    <t>月・火・水・金8：30～18：00
木8：30～17：30
土8：30～17：00
日8：30～12：00</t>
  </si>
  <si>
    <t>018-864-0868</t>
  </si>
  <si>
    <t>山王薬局</t>
  </si>
  <si>
    <t>010-0951</t>
  </si>
  <si>
    <t>秋田市山王2-1-49　</t>
  </si>
  <si>
    <t>018-863-6132</t>
  </si>
  <si>
    <t>018-823-0013</t>
  </si>
  <si>
    <t>月・火・水・金8：30～18：30
水8：30～16：30
土8：30～13：00</t>
  </si>
  <si>
    <t>080-1834-4552</t>
  </si>
  <si>
    <t>山王佐野薬局</t>
  </si>
  <si>
    <t>010-0953</t>
  </si>
  <si>
    <t>秋田市山王中園町3-11　</t>
  </si>
  <si>
    <t>018-823-3371</t>
  </si>
  <si>
    <t>018-823-3374</t>
  </si>
  <si>
    <t>月～金8：30～18：00
土8：30～15：00</t>
  </si>
  <si>
    <t>0188-23-3630</t>
  </si>
  <si>
    <t>サン薬局</t>
  </si>
  <si>
    <t>湯沢市表町3-2-1　</t>
  </si>
  <si>
    <t>0183-73-7557</t>
  </si>
  <si>
    <t>0183-73-7552</t>
  </si>
  <si>
    <t>月・火・木・金8：45～18：00
水8：45～16：45
土8：45～16：00</t>
  </si>
  <si>
    <t>下田薬局</t>
  </si>
  <si>
    <t>013-0022</t>
  </si>
  <si>
    <t>横手市四日町1-2　</t>
  </si>
  <si>
    <t>0182-32-0583</t>
  </si>
  <si>
    <t>月～金8：00～17：30
土8：00～13：00</t>
  </si>
  <si>
    <t>090-2888-6501</t>
  </si>
  <si>
    <t>しろがね調剤薬局</t>
  </si>
  <si>
    <t>大仙市大曲福住町3-19　</t>
  </si>
  <si>
    <t>0187-62-5466</t>
  </si>
  <si>
    <t>0187-62-5467</t>
  </si>
  <si>
    <t>すばる薬局</t>
  </si>
  <si>
    <t>011-0946</t>
  </si>
  <si>
    <t>秋田市土崎港中央6-2-1　</t>
  </si>
  <si>
    <t>018-857-1422</t>
  </si>
  <si>
    <t>018-845-1545</t>
  </si>
  <si>
    <t>月・火・水・金8：30～18：30
木・土8：30～17：30</t>
  </si>
  <si>
    <t>そうごう薬局花輪店</t>
  </si>
  <si>
    <t>鹿角市花輪字扇ノ間6-8　</t>
  </si>
  <si>
    <t>0186-31-0161</t>
  </si>
  <si>
    <t>0186-31-0162</t>
  </si>
  <si>
    <t>月～金8：30～18：00
土9：00～13：00</t>
  </si>
  <si>
    <t>0186-31-0161（転送）</t>
  </si>
  <si>
    <t>タカハシ薬局豊町店</t>
  </si>
  <si>
    <t>大館市豊町2-17　</t>
  </si>
  <si>
    <t>0186-42-0525</t>
  </si>
  <si>
    <t>0186-45-1302</t>
  </si>
  <si>
    <t>月～金8：30～17：30
日9：00～12：00</t>
  </si>
  <si>
    <t>080-8224-9092</t>
  </si>
  <si>
    <t>たんぽぽ薬局</t>
  </si>
  <si>
    <t>010-1617</t>
  </si>
  <si>
    <t>秋田市新屋松美ガ丘東町2-9　</t>
  </si>
  <si>
    <t>018-896-5025</t>
  </si>
  <si>
    <t>018-896-5026</t>
  </si>
  <si>
    <t>月～金9：00～18：00</t>
  </si>
  <si>
    <t>月～金9：00～18：00
第2・4木9：00～19：30
土9：00～14：00</t>
  </si>
  <si>
    <t>にかほ薬局</t>
  </si>
  <si>
    <t>018-0402</t>
  </si>
  <si>
    <t>にかほ市平沢字行ヒ森2-5　</t>
  </si>
  <si>
    <t>0184-62-8060</t>
  </si>
  <si>
    <t>0184-37-3715</t>
  </si>
  <si>
    <t>080-3338-2234</t>
  </si>
  <si>
    <t>日本調剤大曲薬局</t>
  </si>
  <si>
    <t>大仙市大曲通町8-36　Anbee大曲1F</t>
  </si>
  <si>
    <t>0187-66-3950</t>
  </si>
  <si>
    <t>0187-66-3951</t>
  </si>
  <si>
    <t>090-3313-7074</t>
  </si>
  <si>
    <t>018-846-5778</t>
  </si>
  <si>
    <t>東通いわま薬局</t>
  </si>
  <si>
    <t>秋田市東通1-5-16　</t>
  </si>
  <si>
    <t>018-827-3300</t>
  </si>
  <si>
    <t>018-827-3301</t>
  </si>
  <si>
    <t>月～金8：45～18：30
土8：45～13：00</t>
  </si>
  <si>
    <t>080-2838-6232</t>
  </si>
  <si>
    <t>ファミリー薬局</t>
  </si>
  <si>
    <t>由利本荘市東梵天173-1　</t>
  </si>
  <si>
    <t>0184-28-0800</t>
  </si>
  <si>
    <t>0184-23-8200</t>
  </si>
  <si>
    <t>北欧の杜薬局</t>
  </si>
  <si>
    <t>北秋田市下杉字上清水沢16-291　</t>
  </si>
  <si>
    <t>0186-78-9001</t>
  </si>
  <si>
    <t>0186-78-9002</t>
  </si>
  <si>
    <t>月～金9：00～18：00
土9：00～17：30</t>
  </si>
  <si>
    <t>みんなの薬局山王</t>
  </si>
  <si>
    <t>秋田市山王中園町3-3　</t>
  </si>
  <si>
    <t>018-862-1711</t>
  </si>
  <si>
    <t>018-862-1716</t>
  </si>
  <si>
    <t>018-827-7720</t>
  </si>
  <si>
    <t>八橋佐野薬局</t>
  </si>
  <si>
    <t>010-0973</t>
  </si>
  <si>
    <t>秋田市八橋本町3-1-45　ユニバースビル1階</t>
  </si>
  <si>
    <t>018-883-4088</t>
  </si>
  <si>
    <t>018-883-4089</t>
  </si>
  <si>
    <t>月・水8：30～17：00
火・木・金8：30～18：30
土8：00～13：00</t>
  </si>
  <si>
    <t>018-883-4068</t>
  </si>
  <si>
    <t>ラベンダー薬局</t>
  </si>
  <si>
    <t>010-0918</t>
  </si>
  <si>
    <t>秋田市泉南3-18-11　</t>
  </si>
  <si>
    <t>018-867-8338</t>
  </si>
  <si>
    <t>018-867-8339</t>
  </si>
  <si>
    <t>月～金8：30～18：00
土8：30～13：30</t>
  </si>
  <si>
    <t>わかみハート薬局</t>
  </si>
  <si>
    <t>010-0431</t>
  </si>
  <si>
    <t>男鹿市払戸字渡部104-1　</t>
  </si>
  <si>
    <t>0185-22-7151</t>
  </si>
  <si>
    <t>0185-22-7152</t>
  </si>
  <si>
    <t>月・水・金8：30～19：30
火8：30～18：30
木8：30～16：30
土8：30～13：00</t>
  </si>
  <si>
    <t>090-3252-7837</t>
  </si>
  <si>
    <t>小林　智紀</t>
  </si>
  <si>
    <t>大塚　巧平</t>
  </si>
  <si>
    <t>熊谷　明美</t>
  </si>
  <si>
    <t>金森　早織</t>
  </si>
  <si>
    <t>熊谷　直子</t>
  </si>
  <si>
    <t>小松　麻由子</t>
  </si>
  <si>
    <t>佐藤　千帆</t>
  </si>
  <si>
    <t>白崎　純也</t>
  </si>
  <si>
    <t>小坂　永子</t>
  </si>
  <si>
    <t>伊勢　靖博</t>
  </si>
  <si>
    <t>内藤　則夫</t>
  </si>
  <si>
    <t>池田　暁美</t>
  </si>
  <si>
    <t>池田　哲也</t>
  </si>
  <si>
    <t>鈴木　千佳子</t>
  </si>
  <si>
    <t>佐々木　明子</t>
  </si>
  <si>
    <t>工藤　悌子</t>
  </si>
  <si>
    <t>又井　浩子</t>
  </si>
  <si>
    <t>柳橋　翔</t>
  </si>
  <si>
    <t>相原　一成</t>
  </si>
  <si>
    <t>柴田　大祐</t>
  </si>
  <si>
    <t>瀬川　卓哉</t>
  </si>
  <si>
    <t>菊池　慎吾</t>
  </si>
  <si>
    <t>工藤　慶子</t>
  </si>
  <si>
    <t>鈴木　雅弘</t>
  </si>
  <si>
    <t>由利　智里</t>
  </si>
  <si>
    <t>上遠野　剛司</t>
  </si>
  <si>
    <t>高橋　幸博</t>
  </si>
  <si>
    <t>下田　航也</t>
  </si>
  <si>
    <t>須藤　千明</t>
  </si>
  <si>
    <t>梁田　真由</t>
  </si>
  <si>
    <t>後藤　優依</t>
  </si>
  <si>
    <t>土田　雅也</t>
  </si>
  <si>
    <t>松本　健志</t>
  </si>
  <si>
    <t>佐野薬局下新城店</t>
  </si>
  <si>
    <t>010-0141</t>
  </si>
  <si>
    <t>秋田市下新城長岡字毛無谷地264-3　</t>
  </si>
  <si>
    <t>018-893-3267</t>
  </si>
  <si>
    <t>018-872-1030</t>
  </si>
  <si>
    <t>018-893-3268</t>
  </si>
  <si>
    <t>たいよう薬局横手店</t>
  </si>
  <si>
    <t>横手市条里3-1-10　</t>
  </si>
  <si>
    <t>0182-35-6676</t>
  </si>
  <si>
    <t>0182-35-6678</t>
  </si>
  <si>
    <t>月・火・水・金9：00～19：00
木・土9：00～17：00</t>
  </si>
  <si>
    <t>090-9748-2396</t>
  </si>
  <si>
    <t>塩田　大覚</t>
  </si>
  <si>
    <t>ヨコカナ薬局</t>
    <phoneticPr fontId="1"/>
  </si>
  <si>
    <t>010-0044</t>
    <phoneticPr fontId="1"/>
  </si>
  <si>
    <t>010-0002</t>
    <phoneticPr fontId="1"/>
  </si>
  <si>
    <t>秋田市横森3丁目11₋60</t>
    <phoneticPr fontId="1"/>
  </si>
  <si>
    <t>018－827-4600</t>
    <phoneticPr fontId="1"/>
  </si>
  <si>
    <t>018－827-4601</t>
  </si>
  <si>
    <t>月・火・木・金　9：00～18：00
水　9：00～17：00
土　9：00～13：00</t>
    <rPh sb="0" eb="1">
      <t>ゲツ</t>
    </rPh>
    <rPh sb="2" eb="3">
      <t>カ</t>
    </rPh>
    <rPh sb="4" eb="5">
      <t>モク</t>
    </rPh>
    <rPh sb="6" eb="7">
      <t>キン</t>
    </rPh>
    <rPh sb="19" eb="20">
      <t>スイ</t>
    </rPh>
    <rPh sb="32" eb="33">
      <t>ド</t>
    </rPh>
    <phoneticPr fontId="1"/>
  </si>
  <si>
    <t>090-4883-5760</t>
    <phoneticPr fontId="1"/>
  </si>
  <si>
    <t>京野　誠</t>
    <phoneticPr fontId="1"/>
  </si>
  <si>
    <t>半田薬局</t>
    <rPh sb="0" eb="2">
      <t>ハンダ</t>
    </rPh>
    <rPh sb="2" eb="4">
      <t>ヤッキョク</t>
    </rPh>
    <phoneticPr fontId="1"/>
  </si>
  <si>
    <t>011-0931</t>
    <phoneticPr fontId="1"/>
  </si>
  <si>
    <t>秋田市将軍野東一丁目5-18</t>
    <phoneticPr fontId="1"/>
  </si>
  <si>
    <t>018-857-3643</t>
    <phoneticPr fontId="1"/>
  </si>
  <si>
    <t>月～金8：30～18：30
土8：30～17：00</t>
    <phoneticPr fontId="1"/>
  </si>
  <si>
    <t>018-846-5778</t>
    <phoneticPr fontId="1"/>
  </si>
  <si>
    <t>半田 道子、永井 悦子</t>
    <phoneticPr fontId="1"/>
  </si>
  <si>
    <t>久米　巳弥子、江刺家　朋実</t>
    <phoneticPr fontId="1"/>
  </si>
  <si>
    <t>田村　康平、山口　茉莉</t>
    <phoneticPr fontId="1"/>
  </si>
  <si>
    <t>金森　久美、藤本　佳乃子、石原　慶一</t>
    <phoneticPr fontId="1"/>
  </si>
  <si>
    <t>藤田　良彦、佐々木　愛理、古川　幸恵</t>
    <phoneticPr fontId="1"/>
  </si>
  <si>
    <t>池田　裕子、佐々木　駿</t>
    <phoneticPr fontId="1"/>
  </si>
  <si>
    <t>西坂　昂太、神長　海唯、山﨑　由紀子</t>
    <phoneticPr fontId="1"/>
  </si>
  <si>
    <t>和地　彩夏、佐藤　寬子、加賀良　孟、山本　実咲、茂木　実畝、田淵　晶博</t>
    <phoneticPr fontId="1"/>
  </si>
  <si>
    <t>千田　雅人、堀田　裕真、和田　ゆい、大野　翔也、村松　睦弘、岡野　誠、藤田　倭</t>
    <phoneticPr fontId="1"/>
  </si>
  <si>
    <t>工藤　直人、加藤　駿介</t>
    <phoneticPr fontId="1"/>
  </si>
  <si>
    <t>木村　多恵子、木村　昭文、佐々木　梨恵子</t>
    <phoneticPr fontId="1"/>
  </si>
  <si>
    <t>藤宮　沙織、吉田　尚史</t>
    <phoneticPr fontId="1"/>
  </si>
  <si>
    <t>明石　麻衣、堀野　玄、土田（三浦）　ゆかり</t>
    <phoneticPr fontId="1"/>
  </si>
  <si>
    <t>大坂　悦人、小林　喬哉、佐藤　彩子</t>
    <rPh sb="0" eb="2">
      <t>オオサカ</t>
    </rPh>
    <phoneticPr fontId="1"/>
  </si>
  <si>
    <t>髙橋　隼人、大和田　瑛介、佐藤　駿文、菊地　陽子、池田　真紀、横山　知奈</t>
    <phoneticPr fontId="1"/>
  </si>
  <si>
    <t>米塚　鮎子、辻　圭介、高橋　貴子</t>
    <phoneticPr fontId="1"/>
  </si>
  <si>
    <t>登藤　祥子、倉田　友美、正木　智香</t>
    <phoneticPr fontId="1"/>
  </si>
  <si>
    <t>齋藤　修子、奈良　健一、進藤　瑞恵、三浦　遥花、栗山　眞太郎、鎌田　淑子、加藤　未央子、伊藤　恵</t>
    <phoneticPr fontId="1"/>
  </si>
  <si>
    <t>柳田　太、安田　朋代</t>
    <phoneticPr fontId="1"/>
  </si>
  <si>
    <t>髙橋　孝一、八柳　美由紀、浅利　嘉代子</t>
    <phoneticPr fontId="1"/>
  </si>
  <si>
    <t>小松　真紀子、鈴木　香也、石木田　真奈美、保坂　秀幸、小松　沙裕里、平澤　恵一、吉岡　明子</t>
    <phoneticPr fontId="1"/>
  </si>
  <si>
    <t>片桐　拓人、中澤　公揮、舘山　弘貴</t>
    <phoneticPr fontId="1"/>
  </si>
  <si>
    <t>山本　悦久、泉澤　理佳、高澤　杏伊、磯　奈津実</t>
    <phoneticPr fontId="1"/>
  </si>
  <si>
    <t>船木　美里、土田　康弘</t>
    <phoneticPr fontId="1"/>
  </si>
  <si>
    <t>本井　遥、長井　規至、小川　美紅、戸松　大輔、岸田　彰</t>
    <phoneticPr fontId="1"/>
  </si>
  <si>
    <t>菅原　佑里、和知　光</t>
    <phoneticPr fontId="1"/>
  </si>
  <si>
    <t>金野　良美、畑澤　美雪</t>
    <phoneticPr fontId="1"/>
  </si>
  <si>
    <t>阿部　光彦、菅原　慎一、斉藤　直子</t>
    <phoneticPr fontId="1"/>
  </si>
  <si>
    <t>久根木　徹平、佐藤　彩、山方　祐介、半田　真貴子</t>
    <phoneticPr fontId="1"/>
  </si>
  <si>
    <t>長門　正規、渡辺　かおり</t>
    <phoneticPr fontId="1"/>
  </si>
  <si>
    <t>菊地　尚子、小笠原　朝子、門間　久典</t>
    <phoneticPr fontId="1"/>
  </si>
  <si>
    <t>秋元　和子、中川原　諒、田中　大夢</t>
    <phoneticPr fontId="1"/>
  </si>
  <si>
    <t>米田　龍星、木村　潤</t>
    <phoneticPr fontId="1"/>
  </si>
  <si>
    <t>髙橋　一晃、祐川　夏穂、樋口　優人、道又　怜実</t>
    <phoneticPr fontId="1"/>
  </si>
  <si>
    <t>齋藤　瞳、村上　真介、小松　紗月、菊地　真奈美、岡本　寛巳</t>
    <phoneticPr fontId="1"/>
  </si>
  <si>
    <t>佐藤　由佳、松坂　祥子、幢崎　裕太</t>
    <phoneticPr fontId="1"/>
  </si>
  <si>
    <t>佐藤　一郎、内山　博英、市村　淳</t>
    <phoneticPr fontId="1"/>
  </si>
  <si>
    <t>平野　尚子、今野　大三</t>
    <phoneticPr fontId="1"/>
  </si>
  <si>
    <t>澤田　真利甫、大澤　寛子、加藤　健一</t>
    <phoneticPr fontId="1"/>
  </si>
  <si>
    <t>堀松　佐保紀、小笠原　智</t>
    <phoneticPr fontId="1"/>
  </si>
  <si>
    <t>髙橋　凌、本多　涼子、稲辺　統亮</t>
    <phoneticPr fontId="1"/>
  </si>
  <si>
    <t>飯塚　幸澄、松木　洋、伊藤　美樹</t>
    <phoneticPr fontId="1"/>
  </si>
  <si>
    <t>鈴木　瑛子、三宅　晋、坂本　隆太</t>
    <phoneticPr fontId="1"/>
  </si>
  <si>
    <t>渡邉　歩美、佐々木　俊裕</t>
    <phoneticPr fontId="1"/>
  </si>
  <si>
    <t>古村　聖子、高橋　友子、横井　隆司</t>
    <phoneticPr fontId="1"/>
  </si>
  <si>
    <t>宮田　繭那、高橋　真理、長岡　智子</t>
    <phoneticPr fontId="1"/>
  </si>
  <si>
    <t>野崎　真美、大澤　圭佑、山方　俊介、古田　有、半田　貴祥</t>
    <phoneticPr fontId="1"/>
  </si>
  <si>
    <t>010-1413</t>
    <phoneticPr fontId="1"/>
  </si>
  <si>
    <t>秋田市御所野地蔵田1-1-1</t>
  </si>
  <si>
    <t>018-889-6602</t>
  </si>
  <si>
    <t>018-889-6603</t>
  </si>
  <si>
    <t>日～土9:00-20:00</t>
  </si>
  <si>
    <t>無</t>
    <rPh sb="0" eb="1">
      <t>ナ</t>
    </rPh>
    <phoneticPr fontId="1"/>
  </si>
  <si>
    <t>イオン薬局御所野店</t>
  </si>
  <si>
    <t>014-0063</t>
    <phoneticPr fontId="1"/>
  </si>
  <si>
    <t>大仙市大曲日の出町２丁目４－４ ５</t>
  </si>
  <si>
    <t>0187-88-8255</t>
  </si>
  <si>
    <t>0187-88-8101</t>
  </si>
  <si>
    <t>月・金 8：30～18：00                    火・木 8：30～20：00                    水・土 8：30～12：30</t>
    <phoneticPr fontId="1"/>
  </si>
  <si>
    <t>佐藤 一郎</t>
  </si>
  <si>
    <t>大曲ひまわり薬局</t>
  </si>
  <si>
    <t>柳原　弘子、伊藤　恵美</t>
    <phoneticPr fontId="1"/>
  </si>
  <si>
    <t>山王たいよう薬局</t>
    <rPh sb="0" eb="2">
      <t>サンオウ</t>
    </rPh>
    <rPh sb="6" eb="8">
      <t>ヤッキョク</t>
    </rPh>
    <phoneticPr fontId="1"/>
  </si>
  <si>
    <t>秋田市山王５－１０－２８はりまビル</t>
    <phoneticPr fontId="1"/>
  </si>
  <si>
    <t>018-863-3045</t>
    <phoneticPr fontId="1"/>
  </si>
  <si>
    <t>018-863-7660</t>
    <phoneticPr fontId="1"/>
  </si>
  <si>
    <t>月～水・金8：30～18：20
木8：30～16：30
土8：30～12：00</t>
    <rPh sb="0" eb="1">
      <t>ゲツ</t>
    </rPh>
    <rPh sb="2" eb="3">
      <t>スイ</t>
    </rPh>
    <rPh sb="4" eb="5">
      <t>キン</t>
    </rPh>
    <rPh sb="16" eb="17">
      <t>モク</t>
    </rPh>
    <rPh sb="28" eb="29">
      <t>ド</t>
    </rPh>
    <phoneticPr fontId="1"/>
  </si>
  <si>
    <t>鈴木　達哉</t>
    <rPh sb="0" eb="2">
      <t>スズキ</t>
    </rPh>
    <rPh sb="3" eb="5">
      <t>タツヤ</t>
    </rPh>
    <phoneticPr fontId="1"/>
  </si>
  <si>
    <t>イオン薬局能代東店</t>
    <rPh sb="3" eb="5">
      <t>ヤッキョク</t>
    </rPh>
    <rPh sb="5" eb="7">
      <t>ノシロ</t>
    </rPh>
    <rPh sb="7" eb="8">
      <t>アズマ</t>
    </rPh>
    <rPh sb="8" eb="9">
      <t>テン</t>
    </rPh>
    <phoneticPr fontId="1"/>
  </si>
  <si>
    <t>016-0121</t>
    <phoneticPr fontId="1"/>
  </si>
  <si>
    <t>能代市鰄渕字古屋布1番</t>
    <phoneticPr fontId="1"/>
  </si>
  <si>
    <t>0185-70-1773</t>
    <phoneticPr fontId="1"/>
  </si>
  <si>
    <t>0185-70-1774</t>
  </si>
  <si>
    <t>9:00～13:00
14:00～18:00</t>
    <phoneticPr fontId="1"/>
  </si>
  <si>
    <t>見瀬　祐太</t>
  </si>
  <si>
    <t>阿部　つた子、加賀良　尚思</t>
    <phoneticPr fontId="1"/>
  </si>
  <si>
    <t>大曲調剤薬局</t>
  </si>
  <si>
    <t>大仙市大曲栄町10-32</t>
  </si>
  <si>
    <t>0187-66-2688</t>
  </si>
  <si>
    <t>0187-66-2918</t>
  </si>
  <si>
    <t>月～金 9:00～17:30
土 9:00～12:30</t>
  </si>
  <si>
    <t>090-7560-5006</t>
  </si>
  <si>
    <t>安保　和彦</t>
  </si>
  <si>
    <t>山本　稚奈、石井　綾希子</t>
    <phoneticPr fontId="1"/>
  </si>
  <si>
    <t>須田　歌中、東海林　明美、髙田　一輝、上岡　賢裕</t>
    <phoneticPr fontId="1"/>
  </si>
  <si>
    <t>小松　真津美、西島　拓海</t>
    <phoneticPr fontId="1"/>
  </si>
  <si>
    <t>黄木　啓太</t>
    <rPh sb="0" eb="5">
      <t>イチロウ</t>
    </rPh>
    <phoneticPr fontId="1"/>
  </si>
  <si>
    <t>有限会社松田薬局</t>
    <rPh sb="0" eb="2">
      <t>ユウゲン</t>
    </rPh>
    <rPh sb="2" eb="4">
      <t>カイシャ</t>
    </rPh>
    <rPh sb="4" eb="6">
      <t>マツダ</t>
    </rPh>
    <rPh sb="6" eb="8">
      <t>ヤッキョク</t>
    </rPh>
    <phoneticPr fontId="1"/>
  </si>
  <si>
    <t>有</t>
    <rPh sb="0" eb="1">
      <t>ア</t>
    </rPh>
    <phoneticPr fontId="1"/>
  </si>
  <si>
    <t>松田　泰行</t>
    <rPh sb="0" eb="2">
      <t>マツダ</t>
    </rPh>
    <rPh sb="3" eb="5">
      <t>ヤスユキ</t>
    </rPh>
    <phoneticPr fontId="1"/>
  </si>
  <si>
    <t>大仙市協和市境字野田８６－１</t>
    <rPh sb="0" eb="3">
      <t>ダイセンシ</t>
    </rPh>
    <rPh sb="3" eb="5">
      <t>キョウワ</t>
    </rPh>
    <rPh sb="5" eb="6">
      <t>シ</t>
    </rPh>
    <rPh sb="6" eb="7">
      <t>サカイ</t>
    </rPh>
    <rPh sb="7" eb="8">
      <t>ジ</t>
    </rPh>
    <rPh sb="8" eb="10">
      <t>ノダ</t>
    </rPh>
    <phoneticPr fontId="1"/>
  </si>
  <si>
    <t>月～金7:30～19:00 
土7:30～15:00</t>
    <rPh sb="0" eb="1">
      <t>ゲツ</t>
    </rPh>
    <rPh sb="2" eb="3">
      <t>キン</t>
    </rPh>
    <rPh sb="15" eb="16">
      <t>ツチ</t>
    </rPh>
    <phoneticPr fontId="1"/>
  </si>
  <si>
    <t>アイン薬局角館２号店</t>
  </si>
  <si>
    <t>仙北市角館町西田61-3</t>
  </si>
  <si>
    <t>0187-52-1800</t>
  </si>
  <si>
    <t>0187-52-1801</t>
  </si>
  <si>
    <t>月～金8:30～17:30
土8:30～12:30</t>
  </si>
  <si>
    <t>佐藤 拓美</t>
  </si>
  <si>
    <t>アイン薬局角館店</t>
  </si>
  <si>
    <t>仙北市角館町西田99-1</t>
  </si>
  <si>
    <t>0187-55-5887</t>
  </si>
  <si>
    <t>0187-55-5893</t>
  </si>
  <si>
    <t>月～金8:30～17:30
土9:00～12:00</t>
  </si>
  <si>
    <t>林崎 未来</t>
  </si>
  <si>
    <t>アイン薬局大館比内町店</t>
  </si>
  <si>
    <t>018-5701</t>
  </si>
  <si>
    <t>大館市比内町扇田字大谷地25-1</t>
  </si>
  <si>
    <t>0186-50-7155</t>
  </si>
  <si>
    <t>0186-50-7156</t>
  </si>
  <si>
    <t>斉藤 竜也</t>
  </si>
  <si>
    <t>アイン薬局中通店</t>
  </si>
  <si>
    <t>010-0013</t>
  </si>
  <si>
    <t>秋田市南通築地2-31</t>
  </si>
  <si>
    <t>018-884-7213</t>
  </si>
  <si>
    <t>018-884-7223</t>
  </si>
  <si>
    <t>月～金9:00～18:00
土9:00～13:00</t>
    <rPh sb="0" eb="1">
      <t>ガツ</t>
    </rPh>
    <rPh sb="2" eb="3">
      <t>キン</t>
    </rPh>
    <rPh sb="14" eb="15">
      <t>ツチ</t>
    </rPh>
    <phoneticPr fontId="2"/>
  </si>
  <si>
    <t>熊谷 聡子</t>
  </si>
  <si>
    <t>アイン薬局由利本荘店</t>
  </si>
  <si>
    <t>由利本荘市岩渕下68-2</t>
  </si>
  <si>
    <t>0184-28-0233</t>
  </si>
  <si>
    <t>0184-28-0234</t>
  </si>
  <si>
    <t>佐藤 智哉</t>
  </si>
  <si>
    <t>雄勝郡羽後町西馬音内字本町30-2</t>
  </si>
  <si>
    <t>0183-62-1237</t>
  </si>
  <si>
    <t>0183-62-3989</t>
  </si>
  <si>
    <t>月～土8:30～18:30</t>
  </si>
  <si>
    <t xml:space="preserve"> 0183-62-1237</t>
  </si>
  <si>
    <t>木村 堅吾</t>
  </si>
  <si>
    <t>クオール薬局横手町店</t>
  </si>
  <si>
    <t>横手市横手町大関越１７５</t>
  </si>
  <si>
    <t>0182-35-5289</t>
  </si>
  <si>
    <t>0182-35-5290</t>
  </si>
  <si>
    <t>月火水金8:30～18:00
木8:30～16:30
土8:30～13:00
第3日曜日8:30～12:30</t>
  </si>
  <si>
    <t>石川 真喜子</t>
  </si>
  <si>
    <t>クオール薬局石脇店</t>
  </si>
  <si>
    <t>015-0012</t>
  </si>
  <si>
    <t>由利本荘市石脇字田尻3-129</t>
  </si>
  <si>
    <t>0184-27-2589</t>
  </si>
  <si>
    <t>0184-27-2590</t>
  </si>
  <si>
    <t>月～金9:00～17:00土9:00～12:00</t>
  </si>
  <si>
    <t>家村 一生</t>
  </si>
  <si>
    <t>クオール薬局二ツ井店</t>
  </si>
  <si>
    <t>018ｰ3103</t>
  </si>
  <si>
    <t>能代市二ツ井町荷上場字鍋良子出口103ｰ1</t>
  </si>
  <si>
    <t>0185-88-8846</t>
  </si>
  <si>
    <t>0185-71-1211</t>
  </si>
  <si>
    <t>松本 尚子</t>
  </si>
  <si>
    <t>こまち調剤薬局太田店</t>
  </si>
  <si>
    <t>019-1601</t>
  </si>
  <si>
    <t>0187-86-9070</t>
  </si>
  <si>
    <t>0187-86-9071</t>
  </si>
  <si>
    <t>月水金8:30～17:30
火木8:30～18:30
土8:30～13:00</t>
  </si>
  <si>
    <t>大仙市太田町横沢字久保関北718－1</t>
  </si>
  <si>
    <t>さくら薬局</t>
  </si>
  <si>
    <t>018-0104</t>
  </si>
  <si>
    <t>にかほ市象潟町字狐森101-8</t>
  </si>
  <si>
    <t>0184-43-4527</t>
  </si>
  <si>
    <t>0184-32-5114</t>
  </si>
  <si>
    <t>月～金9:00～18:00
土9:00～12:30</t>
  </si>
  <si>
    <t>080-3332-0861</t>
  </si>
  <si>
    <t>佐藤 徳信</t>
  </si>
  <si>
    <t>さとう調剤薬局</t>
  </si>
  <si>
    <t>大館市豊町2番15号</t>
  </si>
  <si>
    <t>0186-44-5055</t>
  </si>
  <si>
    <t>0186-44-5056</t>
  </si>
  <si>
    <t>月～金8:30～17:30
土9:00～13:00</t>
  </si>
  <si>
    <t>芳賀 雅人</t>
  </si>
  <si>
    <t>じんだい調剤薬局</t>
  </si>
  <si>
    <t>014‐1114</t>
  </si>
  <si>
    <t>仙北市田沢湖神代字野中清水225番地5</t>
    <rPh sb="16" eb="18">
      <t>バンチ</t>
    </rPh>
    <phoneticPr fontId="2"/>
  </si>
  <si>
    <t>0187-52-4614</t>
  </si>
  <si>
    <t>0187-52-4615</t>
  </si>
  <si>
    <t>月水木金8:30～17:30
火8:30～18:30
日18:00～19:30</t>
    <rPh sb="1" eb="2">
      <t>ミズ</t>
    </rPh>
    <rPh sb="2" eb="3">
      <t>キ</t>
    </rPh>
    <phoneticPr fontId="2"/>
  </si>
  <si>
    <t>野村 拓郎</t>
  </si>
  <si>
    <t>すずらん薬局港北店</t>
  </si>
  <si>
    <t>秋田市土崎港北3丁目11-17</t>
  </si>
  <si>
    <t>018-816-0301</t>
  </si>
  <si>
    <t>018-816-0305</t>
  </si>
  <si>
    <t>月火木金8:30～18:00
水8:30～17:00
土8:30～13:00</t>
  </si>
  <si>
    <t>辰 徳子</t>
  </si>
  <si>
    <t>すみれ調剤薬局小坂店</t>
  </si>
  <si>
    <t>017-0202</t>
  </si>
  <si>
    <t>0186-29-5121</t>
  </si>
  <si>
    <t>0186-29-5122</t>
  </si>
  <si>
    <t>月～金8:30～18:00
土8:30～12:00</t>
  </si>
  <si>
    <t>090-6854-4146</t>
  </si>
  <si>
    <t>鹿角郡小坂町小坂鉱山字栗平25番地1</t>
  </si>
  <si>
    <t>そうごう薬局鹿角店</t>
  </si>
  <si>
    <t>鹿角市花輪字柳田75</t>
  </si>
  <si>
    <t>0186-30-0051</t>
  </si>
  <si>
    <t>0186-30-0052</t>
  </si>
  <si>
    <t>小島 祥一</t>
  </si>
  <si>
    <t>たいよう薬局</t>
  </si>
  <si>
    <t>014-0047</t>
  </si>
  <si>
    <t>大仙市大曲須和町2-2-49</t>
  </si>
  <si>
    <t>0187-63-9200</t>
  </si>
  <si>
    <t>0187-63-9300</t>
  </si>
  <si>
    <t>月火水金8:45～17:45
木土8:45～12:30</t>
    <rPh sb="0" eb="1">
      <t>ガツ</t>
    </rPh>
    <rPh sb="1" eb="2">
      <t>ヒ</t>
    </rPh>
    <rPh sb="2" eb="3">
      <t>ミズ</t>
    </rPh>
    <rPh sb="3" eb="4">
      <t>キン</t>
    </rPh>
    <rPh sb="15" eb="16">
      <t>キ</t>
    </rPh>
    <rPh sb="16" eb="17">
      <t>ツチ</t>
    </rPh>
    <phoneticPr fontId="2"/>
  </si>
  <si>
    <t>伊藤 愛弓</t>
  </si>
  <si>
    <t>タカハシ薬局</t>
  </si>
  <si>
    <t>大館市有浦6丁目2番22号</t>
  </si>
  <si>
    <t>0186-42-0312</t>
  </si>
  <si>
    <t>0186-45-1300</t>
  </si>
  <si>
    <t>月火水金8:30～18:00
木8:30～19:30
土8:30～12:00</t>
  </si>
  <si>
    <t>080-1844-5400</t>
  </si>
  <si>
    <t>豊吉 哲也</t>
  </si>
  <si>
    <t>タカハシ薬局三の丸店</t>
  </si>
  <si>
    <t>017-0895</t>
  </si>
  <si>
    <t>大館市長倉121</t>
  </si>
  <si>
    <t>0186-49-2318</t>
  </si>
  <si>
    <t>0186-45-1301</t>
  </si>
  <si>
    <t>月火木金8:30～17:30
水8:30～16:30
1.3.5土8:30～13:00
2.4日12:30～14:30</t>
  </si>
  <si>
    <t>080-8224-9091</t>
  </si>
  <si>
    <t>高橋 敦子</t>
  </si>
  <si>
    <t>タカハシ薬局樹海店</t>
  </si>
  <si>
    <t>017-0041</t>
  </si>
  <si>
    <t>大館市大田面396-1</t>
  </si>
  <si>
    <t>0186-57-8920</t>
  </si>
  <si>
    <t>0186-57-8516</t>
  </si>
  <si>
    <t>月火木金8:30～18:00
水8:30～13:00
土8:30～16:00
第1,3土休業</t>
  </si>
  <si>
    <t>080-8221-7588</t>
  </si>
  <si>
    <t>太田 久美子</t>
  </si>
  <si>
    <t>タカハシ薬局清水町店</t>
  </si>
  <si>
    <t>017-0046</t>
  </si>
  <si>
    <t>大館市清水一丁目1-73</t>
  </si>
  <si>
    <t>0186-44-5556</t>
  </si>
  <si>
    <t>0186-44-5557</t>
  </si>
  <si>
    <t>月火水金8:30～18:00
木土8:30～13:00</t>
    <rPh sb="1" eb="2">
      <t>ヒ</t>
    </rPh>
    <phoneticPr fontId="2"/>
  </si>
  <si>
    <t>080-8201-9908</t>
  </si>
  <si>
    <t>影沢 美遥</t>
  </si>
  <si>
    <t>どれみ薬局</t>
  </si>
  <si>
    <t>横手市条里1-15-26</t>
  </si>
  <si>
    <t>0182-23-5191</t>
  </si>
  <si>
    <t>0182-23-5192</t>
  </si>
  <si>
    <t>月～金8:30～18:00
1,3土8:30～15:00
2,4土8:30～13:30</t>
    <rPh sb="32" eb="33">
      <t>ツチ</t>
    </rPh>
    <phoneticPr fontId="2"/>
  </si>
  <si>
    <t>近野 悦子</t>
  </si>
  <si>
    <t>ねむの木調剤薬局</t>
  </si>
  <si>
    <t>にかほ市象潟町字家ノ後54-3</t>
  </si>
  <si>
    <t>0184-43-2000</t>
  </si>
  <si>
    <t>0184-43-2060</t>
  </si>
  <si>
    <t>080-8201-7078</t>
  </si>
  <si>
    <t>ひがし薬局</t>
  </si>
  <si>
    <t>016-0116</t>
  </si>
  <si>
    <t>能代市機織轌ノ目72-15</t>
  </si>
  <si>
    <t>0185-58-3878</t>
  </si>
  <si>
    <t>0185-58-3029</t>
  </si>
  <si>
    <t>月木金8:30～18:00
火8:30～19:00
水8:30～17:00
土8:30～12:00</t>
  </si>
  <si>
    <t>090-8924-9154</t>
  </si>
  <si>
    <t>鈴木 公子</t>
  </si>
  <si>
    <t>ホテヤ薬局いとく店</t>
  </si>
  <si>
    <t>大館市御成町3丁目7-58</t>
  </si>
  <si>
    <t>0186-49-1179</t>
  </si>
  <si>
    <t>0186-49-0129</t>
  </si>
  <si>
    <t>月～金9:00～19:00土日祝9:00～18:00</t>
  </si>
  <si>
    <t>佐々木 孝式</t>
  </si>
  <si>
    <t>ほの花調剤薬局いずみ店</t>
  </si>
  <si>
    <t>010-0916</t>
  </si>
  <si>
    <t>秋田市泉北三丁目17-17</t>
  </si>
  <si>
    <t>018-838-6206</t>
  </si>
  <si>
    <t>018-863-6777</t>
  </si>
  <si>
    <t>月火木8:30～18:00
水金8:00～16:00
土8:30～16:00</t>
  </si>
  <si>
    <t>石原 英一</t>
  </si>
  <si>
    <t>もなみ薬局</t>
  </si>
  <si>
    <t>大館市常盤木町21-11</t>
  </si>
  <si>
    <t>0186-57-8693</t>
  </si>
  <si>
    <t>0186-57-8694</t>
  </si>
  <si>
    <t>月～金8:30～17:00
土8:30～12:30</t>
  </si>
  <si>
    <t>やなぎ薬局</t>
  </si>
  <si>
    <t>016-0892</t>
  </si>
  <si>
    <t>能代市景林町9-23</t>
  </si>
  <si>
    <t>0185-54-6507</t>
  </si>
  <si>
    <t>0185-54-6533</t>
  </si>
  <si>
    <t>090-1065-8927</t>
  </si>
  <si>
    <t>浅田 陽子</t>
  </si>
  <si>
    <t>卸町薬局</t>
  </si>
  <si>
    <t>秋田市茨島4-4-28</t>
  </si>
  <si>
    <t>018-863-9500</t>
  </si>
  <si>
    <t>018-863-9501</t>
  </si>
  <si>
    <t>月火木金9:00～18:00
水9:00～17:00
土9:00～13:00</t>
    <rPh sb="0" eb="1">
      <t>ガツ</t>
    </rPh>
    <rPh sb="1" eb="2">
      <t>ヒ</t>
    </rPh>
    <rPh sb="2" eb="3">
      <t>キ</t>
    </rPh>
    <rPh sb="3" eb="4">
      <t>キン</t>
    </rPh>
    <rPh sb="15" eb="16">
      <t>ミズ</t>
    </rPh>
    <rPh sb="27" eb="28">
      <t>ツチ</t>
    </rPh>
    <phoneticPr fontId="2"/>
  </si>
  <si>
    <t>070-2643-7450</t>
  </si>
  <si>
    <t>伊藤 沙恵子</t>
  </si>
  <si>
    <t>佐野薬局広面樋ノ上店</t>
  </si>
  <si>
    <t>秋田市広面字樋ノ上11</t>
  </si>
  <si>
    <t>018-827-3851</t>
  </si>
  <si>
    <t>018-827-3852</t>
  </si>
  <si>
    <t>月火水金9:00～18:00
木9:00～13:00
土9:00～14:00</t>
    <rPh sb="0" eb="1">
      <t>ガツ</t>
    </rPh>
    <rPh sb="1" eb="2">
      <t>ヒ</t>
    </rPh>
    <rPh sb="2" eb="3">
      <t>ミズ</t>
    </rPh>
    <rPh sb="3" eb="4">
      <t>キン</t>
    </rPh>
    <phoneticPr fontId="2"/>
  </si>
  <si>
    <t>018-827-3855</t>
  </si>
  <si>
    <t>島田 翠</t>
  </si>
  <si>
    <t>将軍野いわま薬局</t>
  </si>
  <si>
    <t>将軍野南4-6-24-2</t>
  </si>
  <si>
    <t>018-847-1218</t>
  </si>
  <si>
    <t>018-846-6583</t>
  </si>
  <si>
    <t>070-9288-3210</t>
  </si>
  <si>
    <t>高田 愛</t>
  </si>
  <si>
    <t>城東薬局</t>
  </si>
  <si>
    <t>秋田市広面字鍋沼56-1</t>
  </si>
  <si>
    <t>018-831-6777</t>
  </si>
  <si>
    <t>018-831-7222</t>
  </si>
  <si>
    <t>月火木金9:00～18:00
木8:45～16:45
土9:00～12:30</t>
  </si>
  <si>
    <t>澁谷 恵子</t>
  </si>
  <si>
    <t>森吉薬局</t>
  </si>
  <si>
    <t>018-4301</t>
  </si>
  <si>
    <t>北秋田市米内沢字林の腰14-25</t>
  </si>
  <si>
    <t>0186-72-4301</t>
  </si>
  <si>
    <t>0186-72-3377</t>
  </si>
  <si>
    <t>月～金8:30～18:00
土8:30～13:00</t>
  </si>
  <si>
    <t>佐藤 香</t>
  </si>
  <si>
    <t>舛屋薬局</t>
  </si>
  <si>
    <t>秋田市土崎港中央3丁目4-35</t>
  </si>
  <si>
    <t>018-845-4181</t>
  </si>
  <si>
    <t>018-845-4182</t>
  </si>
  <si>
    <t>月～金8:30～18:00、土8:30～13:00</t>
  </si>
  <si>
    <t>090-1067-7708</t>
  </si>
  <si>
    <t>奈良間 政子</t>
  </si>
  <si>
    <t>池田薬局ほのぼの店</t>
  </si>
  <si>
    <t>秋田市広面字蓮沼87-1</t>
  </si>
  <si>
    <t>018-884-0090</t>
  </si>
  <si>
    <t>018-834-0047</t>
  </si>
  <si>
    <t>月火水金9:00～18:30
木9:00～17:00
土9:00～13:00</t>
    <rPh sb="1" eb="2">
      <t>ヒ</t>
    </rPh>
    <phoneticPr fontId="2"/>
  </si>
  <si>
    <t>080-2822-3803</t>
  </si>
  <si>
    <t>村田 将吾</t>
  </si>
  <si>
    <t>東成瀬調剤薬局</t>
  </si>
  <si>
    <t>019-0801</t>
  </si>
  <si>
    <t>雄勝郡東成瀬村田子内字仙人下24-7</t>
  </si>
  <si>
    <t>0182-47-2105</t>
  </si>
  <si>
    <t>0182-47-2106</t>
  </si>
  <si>
    <t>月～金8:30～17:45
日16:30～18:00</t>
  </si>
  <si>
    <t>野村 裕美</t>
  </si>
  <si>
    <t>矢野薬局</t>
  </si>
  <si>
    <t>010-0917</t>
  </si>
  <si>
    <t>秋田市泉中央5-18-12</t>
  </si>
  <si>
    <t>018-863-5005</t>
  </si>
  <si>
    <t>018-863-5981</t>
  </si>
  <si>
    <t>月～金9:00～17:45
土9:00～14:00</t>
  </si>
  <si>
    <t>米澤 美雪</t>
  </si>
  <si>
    <t>薬局高橋屋</t>
  </si>
  <si>
    <t>018-5421</t>
  </si>
  <si>
    <t>鹿角市十和田大湯字湯ノ岱2-15</t>
  </si>
  <si>
    <t>0186-37-4700</t>
  </si>
  <si>
    <t>0186-37-4701</t>
  </si>
  <si>
    <t>月～金8:30～19:00
土8:30～17:00</t>
  </si>
  <si>
    <t>杉本 和伴</t>
  </si>
  <si>
    <t>六郷さいた薬局</t>
  </si>
  <si>
    <t>019-1404</t>
  </si>
  <si>
    <t>仙北郡美郷町字馬町５８－２</t>
  </si>
  <si>
    <t>0187-84-2825</t>
  </si>
  <si>
    <t>0187-84-2820</t>
  </si>
  <si>
    <t>月水木土8:30～17:30
火金8:30～19:00</t>
  </si>
  <si>
    <t>永田 芳明</t>
  </si>
  <si>
    <t>加賀谷　直子、金 則光</t>
    <phoneticPr fontId="1"/>
  </si>
  <si>
    <t>石川　龍一、阿部　大貴、安村　亜矢、岩間　大輝、阿部　美智子、鎌田 美帆</t>
    <phoneticPr fontId="1"/>
  </si>
  <si>
    <t>木村　真理、藤原　清岩、佐野　まり子、阿部 南美</t>
    <phoneticPr fontId="1"/>
  </si>
  <si>
    <t>畠山　純、亀屋　守克、工藤 美紀子</t>
    <phoneticPr fontId="1"/>
  </si>
  <si>
    <t>兵藤 政彦、勝海 賢、東條 友亮、高村 学</t>
    <phoneticPr fontId="1"/>
  </si>
  <si>
    <t>佐藤　友子、和田 優衣、山本 侑里香</t>
    <rPh sb="0" eb="2">
      <t>サトウ</t>
    </rPh>
    <rPh sb="3" eb="5">
      <t>トモコ</t>
    </rPh>
    <phoneticPr fontId="1"/>
  </si>
  <si>
    <t>090-2958-5110
080-3333-4512</t>
    <phoneticPr fontId="1"/>
  </si>
  <si>
    <t>木村 勝、木村 佐代子</t>
    <phoneticPr fontId="1"/>
  </si>
  <si>
    <t>豊吉　紀子、小畑 佳菜子</t>
    <phoneticPr fontId="1"/>
  </si>
  <si>
    <t>佐々木 博子、阿部 尚夫</t>
    <phoneticPr fontId="1"/>
  </si>
  <si>
    <t>久米　則子、永井　由貴子、齋藤 祐希</t>
    <phoneticPr fontId="1"/>
  </si>
  <si>
    <t>桑原　佑果、杉本 早侑美、梶山 洋平</t>
    <phoneticPr fontId="1"/>
  </si>
  <si>
    <t>和田　一幸、吉田　香織、本間　祐希、鈴木　直美、和田 周、山本 宰久</t>
    <phoneticPr fontId="1"/>
  </si>
  <si>
    <t>河畔薬局秋田店</t>
  </si>
  <si>
    <t>010-0011</t>
  </si>
  <si>
    <t>018-836-7517</t>
  </si>
  <si>
    <t>018-836-7518</t>
  </si>
  <si>
    <t>016-0804</t>
  </si>
  <si>
    <t>0185-52-3997</t>
  </si>
  <si>
    <t>090-3644-7304</t>
  </si>
  <si>
    <t>小野 典子、石郷岡 裕子、佐藤 昭太</t>
  </si>
  <si>
    <t>019-2411</t>
  </si>
  <si>
    <t>018-892-3051</t>
  </si>
  <si>
    <t>018-892-3480</t>
  </si>
  <si>
    <t>西岡メディカル薬局秋田河辺店</t>
  </si>
  <si>
    <t>秋田市河辺北野田高屋字上前田表７３－４</t>
  </si>
  <si>
    <t>月・火・水・金8:30～18:00
木8:30～12:00
土8:30～16:00</t>
  </si>
  <si>
    <t>秋田県</t>
    <rPh sb="0" eb="3">
      <t>アキタケン</t>
    </rPh>
    <phoneticPr fontId="1"/>
  </si>
  <si>
    <t>さわやか薬局新屋店</t>
    <rPh sb="4" eb="6">
      <t>ヤッキョク</t>
    </rPh>
    <rPh sb="6" eb="8">
      <t>シンヤ</t>
    </rPh>
    <rPh sb="8" eb="9">
      <t>テン</t>
    </rPh>
    <phoneticPr fontId="1"/>
  </si>
  <si>
    <t>010-1638</t>
    <phoneticPr fontId="1"/>
  </si>
  <si>
    <t>秋田市新屋表町４－１</t>
    <rPh sb="0" eb="3">
      <t>アキタシ</t>
    </rPh>
    <rPh sb="3" eb="4">
      <t>アタラ</t>
    </rPh>
    <rPh sb="4" eb="5">
      <t>ヤ</t>
    </rPh>
    <rPh sb="5" eb="6">
      <t>オモテ</t>
    </rPh>
    <rPh sb="6" eb="7">
      <t>マチ</t>
    </rPh>
    <phoneticPr fontId="1"/>
  </si>
  <si>
    <t>018-888-8371</t>
    <phoneticPr fontId="1"/>
  </si>
  <si>
    <t>018-888-8372</t>
    <phoneticPr fontId="1"/>
  </si>
  <si>
    <t>月曜日　8:45～20:00
火・木・金曜日　8:45～18:00
水曜日　8:45～16:00
土曜日　8:45～13:00</t>
    <phoneticPr fontId="1"/>
  </si>
  <si>
    <t>018-888-8371
(転送)</t>
    <phoneticPr fontId="1"/>
  </si>
  <si>
    <t>三杉　州弘</t>
    <phoneticPr fontId="1"/>
  </si>
  <si>
    <t>ハーモニー薬局</t>
    <phoneticPr fontId="1"/>
  </si>
  <si>
    <t>010-1431</t>
  </si>
  <si>
    <t>秋田市仁井田二ツ屋一丁目３－４４</t>
    <phoneticPr fontId="1"/>
  </si>
  <si>
    <t>018-831-3911</t>
  </si>
  <si>
    <t>018-831-3912</t>
  </si>
  <si>
    <t xml:space="preserve">月～金9:00～18:00
</t>
    <rPh sb="0" eb="1">
      <t>ガツ</t>
    </rPh>
    <rPh sb="2" eb="3">
      <t>キン</t>
    </rPh>
    <phoneticPr fontId="2"/>
  </si>
  <si>
    <t>秋元　陽子</t>
  </si>
  <si>
    <t>5</t>
    <phoneticPr fontId="1"/>
  </si>
  <si>
    <t>河畔薬局</t>
    <phoneticPr fontId="1"/>
  </si>
  <si>
    <t>秋田県能代市万町6-10</t>
    <phoneticPr fontId="1"/>
  </si>
  <si>
    <t>0185-52-3996</t>
    <phoneticPr fontId="1"/>
  </si>
  <si>
    <t>月～金8：30～18：00
土8：30～13：00</t>
    <phoneticPr fontId="1"/>
  </si>
  <si>
    <t>田森　文也、佐藤　真理</t>
    <phoneticPr fontId="1"/>
  </si>
  <si>
    <t>秋田県秋田市南通亀の町3-18</t>
  </si>
  <si>
    <t>月、火、木、金8：30～18：00
水　　　　　　　8：30～16：30
土　　　　　　　8：30～13：00</t>
    <phoneticPr fontId="1"/>
  </si>
  <si>
    <t>090-4559-0815</t>
    <phoneticPr fontId="1"/>
  </si>
  <si>
    <t>白川久志</t>
  </si>
  <si>
    <t>星野　徹、星野　恵里子、髙木　翔太</t>
    <phoneticPr fontId="1"/>
  </si>
  <si>
    <t>秋田市東通仲町４－１　
秋田拠点センターアルヴェ１階</t>
    <phoneticPr fontId="1"/>
  </si>
  <si>
    <t>佐賀　志保子、岩間　雄一、佐藤　りつ子</t>
    <phoneticPr fontId="1"/>
  </si>
  <si>
    <t>井上　文子、大友　優美、加藤　志保</t>
    <phoneticPr fontId="1"/>
  </si>
  <si>
    <t>010-0851</t>
    <phoneticPr fontId="1"/>
  </si>
  <si>
    <t>秋田市手形字山崎９２－３３</t>
    <phoneticPr fontId="1"/>
  </si>
  <si>
    <t>調剤薬局ツルハドラッグ秋田手形店</t>
  </si>
  <si>
    <t>018-827-5187</t>
  </si>
  <si>
    <t>月～金9：00～13：00、14：00～18：00
土9：00～13：00</t>
    <phoneticPr fontId="1"/>
  </si>
  <si>
    <t>南勇　太郎、塚本　歩実</t>
    <phoneticPr fontId="1"/>
  </si>
  <si>
    <t>014-0055</t>
    <phoneticPr fontId="1"/>
  </si>
  <si>
    <t>おやま薬局</t>
  </si>
  <si>
    <t>大仙市大曲あけぼの町８番１１号</t>
  </si>
  <si>
    <t>0187-62-7122</t>
  </si>
  <si>
    <t>0187-62-7123</t>
  </si>
  <si>
    <t>月～金：8：30～17：30
土：8：30～12：00</t>
    <phoneticPr fontId="1"/>
  </si>
  <si>
    <t>佐藤　英</t>
  </si>
  <si>
    <t>月～金9：00～18：00
土9：00～12：30
日9：00～13：00</t>
    <phoneticPr fontId="1"/>
  </si>
  <si>
    <t>船木睦子、豊島由佳、日景美晴、木津郁映</t>
    <phoneticPr fontId="1"/>
  </si>
  <si>
    <t>調剤薬局ツルハドラッグ秋田広面西店</t>
  </si>
  <si>
    <t>秋田市広面字鍋沼10番地1</t>
  </si>
  <si>
    <t>018-827-7973</t>
  </si>
  <si>
    <t>月～金：09：00～18：00
土：09：00～13：00</t>
    <phoneticPr fontId="1"/>
  </si>
  <si>
    <t>金田一　航平、岡部　彩乃</t>
    <phoneticPr fontId="1"/>
  </si>
  <si>
    <t>015-0076</t>
    <phoneticPr fontId="1"/>
  </si>
  <si>
    <t>池田薬局ひがし町店</t>
    <phoneticPr fontId="1"/>
  </si>
  <si>
    <t>由利本荘市東町31-2</t>
  </si>
  <si>
    <t>0184-74-9364</t>
  </si>
  <si>
    <t>0184-74-9365</t>
  </si>
  <si>
    <t>月～水・金9：00～18：00
土9：00～17：00</t>
    <phoneticPr fontId="1"/>
  </si>
  <si>
    <t>080-8603-2239</t>
  </si>
  <si>
    <t>小松　紗月</t>
  </si>
  <si>
    <t>アイン薬局赤坂店</t>
    <rPh sb="3" eb="4">
      <t>クスリ</t>
    </rPh>
    <rPh sb="4" eb="5">
      <t>キョク</t>
    </rPh>
    <rPh sb="5" eb="7">
      <t>アカサカ</t>
    </rPh>
    <rPh sb="7" eb="8">
      <t>テン</t>
    </rPh>
    <phoneticPr fontId="1"/>
  </si>
  <si>
    <t>横手市赤坂字大道添79-4</t>
  </si>
  <si>
    <t>0182-35-5588</t>
  </si>
  <si>
    <t>倉本　智弘、佐々木　遥香</t>
    <phoneticPr fontId="1"/>
  </si>
  <si>
    <t>月～水金8:30～17:30
木8:30～16:30
土8:30～12:30
日：休</t>
    <rPh sb="0" eb="1">
      <t>ゲツ</t>
    </rPh>
    <rPh sb="2" eb="3">
      <t>スイ</t>
    </rPh>
    <rPh sb="3" eb="4">
      <t>キン</t>
    </rPh>
    <rPh sb="15" eb="16">
      <t>モク</t>
    </rPh>
    <rPh sb="27" eb="28">
      <t>ド</t>
    </rPh>
    <rPh sb="39" eb="40">
      <t>ニチ</t>
    </rPh>
    <rPh sb="41" eb="42">
      <t>キュウ</t>
    </rPh>
    <phoneticPr fontId="1"/>
  </si>
  <si>
    <t>013-0064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</si>
</sst>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scheme val="minor"/>
    </font>
    <font>
      <sz val="10"/>
      <name val="ＭＳ Ｐゴシック"/>
      <family val="3"/>
      <charset val="128"/>
      <scheme val="major"/>
    </font>
    <font>
      <sz val="10"/>
      <color theme="1"/>
      <name val="ＭＳ 明朝"/>
      <family val="1"/>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38">
    <xf numFmtId="0" fontId="0" fillId="0" borderId="0" xfId="0"/>
    <xf numFmtId="0" fontId="3" fillId="0" borderId="0" xfId="0" applyFont="1" applyFill="1" applyBorder="1" applyAlignment="1">
      <alignment horizontal="center" vertical="center"/>
    </xf>
    <xf numFmtId="0" fontId="4" fillId="0" borderId="9"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8" fillId="0" borderId="5" xfId="0" applyFont="1" applyFill="1" applyBorder="1" applyAlignment="1">
      <alignment horizontal="center" vertical="center" wrapText="1"/>
    </xf>
    <xf numFmtId="49" fontId="8" fillId="0" borderId="2" xfId="0" applyNumberFormat="1" applyFont="1" applyFill="1" applyBorder="1" applyAlignment="1">
      <alignment horizontal="center" vertical="center"/>
    </xf>
    <xf numFmtId="0" fontId="8" fillId="0" borderId="2" xfId="0" applyFont="1" applyFill="1" applyBorder="1" applyAlignment="1">
      <alignment horizontal="center" vertical="center" wrapText="1" shrinkToFit="1"/>
    </xf>
    <xf numFmtId="0" fontId="8" fillId="0" borderId="5"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xf>
    <xf numFmtId="0" fontId="9" fillId="0" borderId="13" xfId="0" applyFont="1" applyFill="1" applyBorder="1" applyAlignment="1">
      <alignment horizontal="center" vertical="center"/>
    </xf>
    <xf numFmtId="0" fontId="10" fillId="0" borderId="0" xfId="0" applyFont="1" applyFill="1" applyAlignment="1">
      <alignment horizontal="center" vertical="center" wrapText="1"/>
    </xf>
    <xf numFmtId="0" fontId="5" fillId="0" borderId="3"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12"/>
  <sheetViews>
    <sheetView tabSelected="1" zoomScaleNormal="100" workbookViewId="0">
      <pane ySplit="4" topLeftCell="A5" activePane="bottomLeft" state="frozen"/>
      <selection pane="bottomLeft" activeCell="I8" sqref="I8"/>
    </sheetView>
  </sheetViews>
  <sheetFormatPr defaultRowHeight="13.5" x14ac:dyDescent="0.15"/>
  <cols>
    <col min="1" max="1" width="5.125" style="7" customWidth="1"/>
    <col min="2" max="2" width="7.75" style="8" customWidth="1"/>
    <col min="3" max="3" width="9" style="8"/>
    <col min="4" max="4" width="35.625" style="9" customWidth="1"/>
    <col min="5" max="5" width="10.625" style="8" customWidth="1"/>
    <col min="6" max="6" width="30.625" style="10" customWidth="1"/>
    <col min="7" max="8" width="14.625" style="8" customWidth="1"/>
    <col min="9" max="9" width="30.625" style="9" customWidth="1"/>
    <col min="10" max="10" width="10.625" style="9" customWidth="1"/>
    <col min="11" max="11" width="14.625" style="9" customWidth="1"/>
    <col min="12" max="12" width="8.625" style="8" customWidth="1"/>
    <col min="13" max="13" width="30.625" style="9" customWidth="1"/>
    <col min="14" max="16384" width="9" style="7"/>
  </cols>
  <sheetData>
    <row r="1" spans="1:13" s="3" customFormat="1" ht="22.5" customHeight="1" x14ac:dyDescent="0.15">
      <c r="A1" s="37" t="s">
        <v>373</v>
      </c>
      <c r="B1" s="37"/>
      <c r="C1" s="37"/>
      <c r="D1" s="37"/>
      <c r="E1" s="37"/>
      <c r="F1" s="37"/>
      <c r="G1" s="37"/>
      <c r="H1" s="37"/>
      <c r="I1" s="37"/>
      <c r="J1" s="37"/>
      <c r="K1" s="37"/>
      <c r="L1" s="37"/>
      <c r="M1" s="37"/>
    </row>
    <row r="2" spans="1:13" s="3" customFormat="1" ht="22.5" customHeight="1" thickBot="1" x14ac:dyDescent="0.2">
      <c r="A2" s="4"/>
      <c r="B2" s="5"/>
      <c r="C2" s="5"/>
      <c r="D2" s="5"/>
      <c r="E2" s="5"/>
      <c r="F2" s="5"/>
      <c r="G2" s="5"/>
      <c r="H2" s="5"/>
      <c r="I2" s="5"/>
      <c r="J2" s="5"/>
      <c r="K2" s="5"/>
      <c r="L2" s="5"/>
      <c r="M2" s="5"/>
    </row>
    <row r="3" spans="1:13" s="3" customFormat="1" ht="21" customHeight="1" thickBot="1" x14ac:dyDescent="0.2">
      <c r="A3" s="2"/>
      <c r="B3" s="33" t="s">
        <v>295</v>
      </c>
      <c r="C3" s="34"/>
      <c r="D3" s="34"/>
      <c r="E3" s="34"/>
      <c r="F3" s="34"/>
      <c r="G3" s="34"/>
      <c r="H3" s="34"/>
      <c r="I3" s="34"/>
      <c r="J3" s="34"/>
      <c r="K3" s="35"/>
      <c r="L3" s="33" t="s">
        <v>296</v>
      </c>
      <c r="M3" s="36"/>
    </row>
    <row r="4" spans="1:13" s="6" customFormat="1" ht="50.1" customHeight="1" x14ac:dyDescent="0.15">
      <c r="A4" s="11" t="s">
        <v>372</v>
      </c>
      <c r="B4" s="12" t="s">
        <v>304</v>
      </c>
      <c r="C4" s="12" t="s">
        <v>297</v>
      </c>
      <c r="D4" s="12" t="s">
        <v>298</v>
      </c>
      <c r="E4" s="12" t="s">
        <v>299</v>
      </c>
      <c r="F4" s="13" t="s">
        <v>307</v>
      </c>
      <c r="G4" s="12" t="s">
        <v>300</v>
      </c>
      <c r="H4" s="12" t="s">
        <v>301</v>
      </c>
      <c r="I4" s="12" t="s">
        <v>550</v>
      </c>
      <c r="J4" s="12" t="s">
        <v>306</v>
      </c>
      <c r="K4" s="12" t="s">
        <v>302</v>
      </c>
      <c r="L4" s="12" t="s">
        <v>305</v>
      </c>
      <c r="M4" s="14" t="s">
        <v>303</v>
      </c>
    </row>
    <row r="5" spans="1:13" s="1" customFormat="1" ht="99.95" customHeight="1" x14ac:dyDescent="0.15">
      <c r="A5" s="15">
        <f t="shared" ref="A5:A70" si="0">ROW()-4</f>
        <v>1</v>
      </c>
      <c r="B5" s="16">
        <v>5</v>
      </c>
      <c r="C5" s="16" t="s">
        <v>450</v>
      </c>
      <c r="D5" s="17" t="s">
        <v>689</v>
      </c>
      <c r="E5" s="16" t="s">
        <v>683</v>
      </c>
      <c r="F5" s="18" t="s">
        <v>690</v>
      </c>
      <c r="G5" s="16" t="s">
        <v>691</v>
      </c>
      <c r="H5" s="16" t="s">
        <v>692</v>
      </c>
      <c r="I5" s="17" t="s">
        <v>693</v>
      </c>
      <c r="J5" s="17" t="s">
        <v>0</v>
      </c>
      <c r="K5" s="17" t="s">
        <v>691</v>
      </c>
      <c r="L5" s="19">
        <f t="shared" ref="L5:L70" si="1">LEN(M5)-LEN(SUBSTITUTE(M5, "、",""))/LEN("、")+1</f>
        <v>1</v>
      </c>
      <c r="M5" s="20" t="s">
        <v>995</v>
      </c>
    </row>
    <row r="6" spans="1:13" s="1" customFormat="1" ht="99.95" customHeight="1" x14ac:dyDescent="0.15">
      <c r="A6" s="15">
        <f t="shared" si="0"/>
        <v>2</v>
      </c>
      <c r="B6" s="16">
        <v>5</v>
      </c>
      <c r="C6" s="16" t="s">
        <v>450</v>
      </c>
      <c r="D6" s="17" t="s">
        <v>682</v>
      </c>
      <c r="E6" s="16" t="s">
        <v>683</v>
      </c>
      <c r="F6" s="18" t="s">
        <v>684</v>
      </c>
      <c r="G6" s="16" t="s">
        <v>685</v>
      </c>
      <c r="H6" s="16" t="s">
        <v>686</v>
      </c>
      <c r="I6" s="17" t="s">
        <v>687</v>
      </c>
      <c r="J6" s="17" t="s">
        <v>0</v>
      </c>
      <c r="K6" s="17" t="s">
        <v>688</v>
      </c>
      <c r="L6" s="19">
        <f t="shared" si="1"/>
        <v>1</v>
      </c>
      <c r="M6" s="20" t="s">
        <v>994</v>
      </c>
    </row>
    <row r="7" spans="1:13" s="1" customFormat="1" ht="99.95" customHeight="1" x14ac:dyDescent="0.15">
      <c r="A7" s="15">
        <f t="shared" si="0"/>
        <v>3</v>
      </c>
      <c r="B7" s="16">
        <v>5</v>
      </c>
      <c r="C7" s="16" t="s">
        <v>450</v>
      </c>
      <c r="D7" s="17" t="s">
        <v>809</v>
      </c>
      <c r="E7" s="16" t="s">
        <v>683</v>
      </c>
      <c r="F7" s="18" t="s">
        <v>810</v>
      </c>
      <c r="G7" s="16" t="s">
        <v>811</v>
      </c>
      <c r="H7" s="16" t="s">
        <v>812</v>
      </c>
      <c r="I7" s="17" t="s">
        <v>813</v>
      </c>
      <c r="J7" s="17" t="s">
        <v>0</v>
      </c>
      <c r="K7" s="17" t="s">
        <v>814</v>
      </c>
      <c r="L7" s="19">
        <f t="shared" si="1"/>
        <v>2</v>
      </c>
      <c r="M7" s="20" t="s">
        <v>1042</v>
      </c>
    </row>
    <row r="8" spans="1:13" s="1" customFormat="1" ht="99.95" customHeight="1" x14ac:dyDescent="0.15">
      <c r="A8" s="15">
        <f t="shared" si="0"/>
        <v>4</v>
      </c>
      <c r="B8" s="16">
        <v>5</v>
      </c>
      <c r="C8" s="16" t="s">
        <v>6</v>
      </c>
      <c r="D8" s="17" t="s">
        <v>27</v>
      </c>
      <c r="E8" s="16" t="s">
        <v>1027</v>
      </c>
      <c r="F8" s="18" t="s">
        <v>1443</v>
      </c>
      <c r="G8" s="16" t="s">
        <v>28</v>
      </c>
      <c r="H8" s="16" t="s">
        <v>29</v>
      </c>
      <c r="I8" s="17" t="s">
        <v>412</v>
      </c>
      <c r="J8" s="17" t="s">
        <v>0</v>
      </c>
      <c r="K8" s="17" t="s">
        <v>30</v>
      </c>
      <c r="L8" s="19">
        <f t="shared" si="1"/>
        <v>3</v>
      </c>
      <c r="M8" s="20" t="s">
        <v>1444</v>
      </c>
    </row>
    <row r="9" spans="1:13" s="1" customFormat="1" ht="99.95" customHeight="1" x14ac:dyDescent="0.15">
      <c r="A9" s="15">
        <f t="shared" si="0"/>
        <v>5</v>
      </c>
      <c r="B9" s="16">
        <v>5</v>
      </c>
      <c r="C9" s="16" t="s">
        <v>450</v>
      </c>
      <c r="D9" s="17" t="s">
        <v>939</v>
      </c>
      <c r="E9" s="16" t="s">
        <v>201</v>
      </c>
      <c r="F9" s="18" t="s">
        <v>940</v>
      </c>
      <c r="G9" s="16" t="s">
        <v>941</v>
      </c>
      <c r="H9" s="16" t="s">
        <v>942</v>
      </c>
      <c r="I9" s="17" t="s">
        <v>943</v>
      </c>
      <c r="J9" s="17" t="s">
        <v>0</v>
      </c>
      <c r="K9" s="17" t="s">
        <v>944</v>
      </c>
      <c r="L9" s="19">
        <f t="shared" si="1"/>
        <v>2</v>
      </c>
      <c r="M9" s="20" t="s">
        <v>1389</v>
      </c>
    </row>
    <row r="10" spans="1:13" s="1" customFormat="1" ht="99.95" customHeight="1" x14ac:dyDescent="0.15">
      <c r="A10" s="15">
        <f t="shared" si="0"/>
        <v>6</v>
      </c>
      <c r="B10" s="16">
        <v>5</v>
      </c>
      <c r="C10" s="16" t="s">
        <v>6</v>
      </c>
      <c r="D10" s="17" t="s">
        <v>214</v>
      </c>
      <c r="E10" s="16" t="s">
        <v>201</v>
      </c>
      <c r="F10" s="18" t="s">
        <v>309</v>
      </c>
      <c r="G10" s="16" t="s">
        <v>215</v>
      </c>
      <c r="H10" s="16" t="s">
        <v>216</v>
      </c>
      <c r="I10" s="17" t="s">
        <v>502</v>
      </c>
      <c r="J10" s="17" t="s">
        <v>1</v>
      </c>
      <c r="K10" s="17"/>
      <c r="L10" s="19">
        <f t="shared" si="1"/>
        <v>1</v>
      </c>
      <c r="M10" s="20" t="s">
        <v>217</v>
      </c>
    </row>
    <row r="11" spans="1:13" s="1" customFormat="1" ht="99.95" customHeight="1" x14ac:dyDescent="0.15">
      <c r="A11" s="15">
        <f t="shared" si="0"/>
        <v>7</v>
      </c>
      <c r="B11" s="16">
        <v>5</v>
      </c>
      <c r="C11" s="16" t="s">
        <v>6</v>
      </c>
      <c r="D11" s="17" t="s">
        <v>200</v>
      </c>
      <c r="E11" s="16" t="s">
        <v>201</v>
      </c>
      <c r="F11" s="18" t="s">
        <v>308</v>
      </c>
      <c r="G11" s="16" t="s">
        <v>202</v>
      </c>
      <c r="H11" s="16" t="s">
        <v>202</v>
      </c>
      <c r="I11" s="17" t="s">
        <v>413</v>
      </c>
      <c r="J11" s="17" t="s">
        <v>0</v>
      </c>
      <c r="K11" s="17" t="s">
        <v>203</v>
      </c>
      <c r="L11" s="19">
        <f t="shared" si="1"/>
        <v>2</v>
      </c>
      <c r="M11" s="20" t="s">
        <v>1115</v>
      </c>
    </row>
    <row r="12" spans="1:13" s="1" customFormat="1" ht="99.95" customHeight="1" x14ac:dyDescent="0.15">
      <c r="A12" s="15">
        <f t="shared" si="0"/>
        <v>8</v>
      </c>
      <c r="B12" s="21" t="s">
        <v>1432</v>
      </c>
      <c r="C12" s="16" t="s">
        <v>450</v>
      </c>
      <c r="D12" s="17" t="s">
        <v>1402</v>
      </c>
      <c r="E12" s="17" t="s">
        <v>1403</v>
      </c>
      <c r="F12" s="17" t="s">
        <v>1438</v>
      </c>
      <c r="G12" s="17" t="s">
        <v>1404</v>
      </c>
      <c r="H12" s="17" t="s">
        <v>1405</v>
      </c>
      <c r="I12" s="22" t="s">
        <v>1439</v>
      </c>
      <c r="J12" s="16" t="s">
        <v>379</v>
      </c>
      <c r="K12" s="16" t="s">
        <v>1440</v>
      </c>
      <c r="L12" s="19">
        <f t="shared" si="1"/>
        <v>1</v>
      </c>
      <c r="M12" s="23" t="s">
        <v>1441</v>
      </c>
    </row>
    <row r="13" spans="1:13" s="1" customFormat="1" ht="99.95" customHeight="1" x14ac:dyDescent="0.15">
      <c r="A13" s="15">
        <f t="shared" si="0"/>
        <v>9</v>
      </c>
      <c r="B13" s="16">
        <v>5</v>
      </c>
      <c r="C13" s="16" t="s">
        <v>450</v>
      </c>
      <c r="D13" s="17" t="s">
        <v>1150</v>
      </c>
      <c r="E13" s="16" t="s">
        <v>1151</v>
      </c>
      <c r="F13" s="18" t="s">
        <v>1152</v>
      </c>
      <c r="G13" s="16" t="s">
        <v>1153</v>
      </c>
      <c r="H13" s="16" t="s">
        <v>1154</v>
      </c>
      <c r="I13" s="17" t="s">
        <v>1155</v>
      </c>
      <c r="J13" s="17" t="s">
        <v>0</v>
      </c>
      <c r="K13" s="17" t="s">
        <v>1153</v>
      </c>
      <c r="L13" s="19">
        <f t="shared" si="1"/>
        <v>1</v>
      </c>
      <c r="M13" s="20" t="s">
        <v>1156</v>
      </c>
    </row>
    <row r="14" spans="1:13" s="1" customFormat="1" ht="99.95" customHeight="1" x14ac:dyDescent="0.15">
      <c r="A14" s="15">
        <f t="shared" si="0"/>
        <v>10</v>
      </c>
      <c r="B14" s="16">
        <v>5</v>
      </c>
      <c r="C14" s="16" t="s">
        <v>6</v>
      </c>
      <c r="D14" s="17" t="s">
        <v>278</v>
      </c>
      <c r="E14" s="16" t="s">
        <v>279</v>
      </c>
      <c r="F14" s="18" t="s">
        <v>310</v>
      </c>
      <c r="G14" s="16" t="s">
        <v>280</v>
      </c>
      <c r="H14" s="16" t="s">
        <v>281</v>
      </c>
      <c r="I14" s="17" t="s">
        <v>547</v>
      </c>
      <c r="J14" s="17" t="s">
        <v>1</v>
      </c>
      <c r="K14" s="17"/>
      <c r="L14" s="19">
        <f t="shared" si="1"/>
        <v>3</v>
      </c>
      <c r="M14" s="20" t="s">
        <v>479</v>
      </c>
    </row>
    <row r="15" spans="1:13" s="1" customFormat="1" ht="99.95" customHeight="1" x14ac:dyDescent="0.15">
      <c r="A15" s="15">
        <f t="shared" si="0"/>
        <v>11</v>
      </c>
      <c r="B15" s="16">
        <v>5</v>
      </c>
      <c r="C15" s="16" t="s">
        <v>6</v>
      </c>
      <c r="D15" s="17" t="s">
        <v>36</v>
      </c>
      <c r="E15" s="16" t="s">
        <v>37</v>
      </c>
      <c r="F15" s="18" t="s">
        <v>311</v>
      </c>
      <c r="G15" s="16" t="s">
        <v>38</v>
      </c>
      <c r="H15" s="16" t="s">
        <v>39</v>
      </c>
      <c r="I15" s="17" t="s">
        <v>414</v>
      </c>
      <c r="J15" s="17" t="s">
        <v>1</v>
      </c>
      <c r="K15" s="17"/>
      <c r="L15" s="19">
        <f t="shared" si="1"/>
        <v>6</v>
      </c>
      <c r="M15" s="20" t="s">
        <v>1390</v>
      </c>
    </row>
    <row r="16" spans="1:13" s="1" customFormat="1" ht="99.95" customHeight="1" x14ac:dyDescent="0.15">
      <c r="A16" s="15">
        <f t="shared" si="0"/>
        <v>12</v>
      </c>
      <c r="B16" s="16">
        <v>5</v>
      </c>
      <c r="C16" s="16" t="s">
        <v>450</v>
      </c>
      <c r="D16" s="17" t="s">
        <v>1321</v>
      </c>
      <c r="E16" s="16" t="s">
        <v>17</v>
      </c>
      <c r="F16" s="18" t="s">
        <v>1322</v>
      </c>
      <c r="G16" s="16" t="s">
        <v>1323</v>
      </c>
      <c r="H16" s="16" t="s">
        <v>1324</v>
      </c>
      <c r="I16" s="17" t="s">
        <v>1325</v>
      </c>
      <c r="J16" s="17" t="s">
        <v>0</v>
      </c>
      <c r="K16" s="17" t="s">
        <v>1326</v>
      </c>
      <c r="L16" s="19">
        <f t="shared" si="1"/>
        <v>1</v>
      </c>
      <c r="M16" s="20" t="s">
        <v>1327</v>
      </c>
    </row>
    <row r="17" spans="1:13" s="1" customFormat="1" ht="99.95" customHeight="1" x14ac:dyDescent="0.15">
      <c r="A17" s="15">
        <f t="shared" si="0"/>
        <v>13</v>
      </c>
      <c r="B17" s="16">
        <v>5</v>
      </c>
      <c r="C17" s="16" t="s">
        <v>450</v>
      </c>
      <c r="D17" s="17" t="s">
        <v>1334</v>
      </c>
      <c r="E17" s="16" t="s">
        <v>17</v>
      </c>
      <c r="F17" s="18" t="s">
        <v>1335</v>
      </c>
      <c r="G17" s="16" t="s">
        <v>1336</v>
      </c>
      <c r="H17" s="16" t="s">
        <v>1337</v>
      </c>
      <c r="I17" s="17" t="s">
        <v>1338</v>
      </c>
      <c r="J17" s="17" t="s">
        <v>0</v>
      </c>
      <c r="K17" s="17" t="s">
        <v>1336</v>
      </c>
      <c r="L17" s="19">
        <f t="shared" si="1"/>
        <v>1</v>
      </c>
      <c r="M17" s="20" t="s">
        <v>1339</v>
      </c>
    </row>
    <row r="18" spans="1:13" s="1" customFormat="1" ht="99.95" customHeight="1" x14ac:dyDescent="0.15">
      <c r="A18" s="15">
        <f t="shared" si="0"/>
        <v>14</v>
      </c>
      <c r="B18" s="16">
        <v>5</v>
      </c>
      <c r="C18" s="16" t="s">
        <v>450</v>
      </c>
      <c r="D18" s="17" t="s">
        <v>841</v>
      </c>
      <c r="E18" s="16" t="s">
        <v>17</v>
      </c>
      <c r="F18" s="18" t="s">
        <v>842</v>
      </c>
      <c r="G18" s="16" t="s">
        <v>843</v>
      </c>
      <c r="H18" s="16" t="s">
        <v>846</v>
      </c>
      <c r="I18" s="17" t="s">
        <v>844</v>
      </c>
      <c r="J18" s="17" t="s">
        <v>0</v>
      </c>
      <c r="K18" s="17" t="s">
        <v>845</v>
      </c>
      <c r="L18" s="19">
        <f t="shared" si="1"/>
        <v>3</v>
      </c>
      <c r="M18" s="20" t="s">
        <v>1044</v>
      </c>
    </row>
    <row r="19" spans="1:13" s="1" customFormat="1" ht="99.95" customHeight="1" x14ac:dyDescent="0.15">
      <c r="A19" s="15">
        <f t="shared" si="0"/>
        <v>15</v>
      </c>
      <c r="B19" s="16">
        <v>5</v>
      </c>
      <c r="C19" s="16" t="s">
        <v>450</v>
      </c>
      <c r="D19" s="17" t="s">
        <v>797</v>
      </c>
      <c r="E19" s="16" t="s">
        <v>17</v>
      </c>
      <c r="F19" s="18" t="s">
        <v>798</v>
      </c>
      <c r="G19" s="16" t="s">
        <v>799</v>
      </c>
      <c r="H19" s="16" t="s">
        <v>800</v>
      </c>
      <c r="I19" s="17" t="s">
        <v>745</v>
      </c>
      <c r="J19" s="17" t="s">
        <v>0</v>
      </c>
      <c r="K19" s="17" t="s">
        <v>801</v>
      </c>
      <c r="L19" s="19">
        <f t="shared" si="1"/>
        <v>2</v>
      </c>
      <c r="M19" s="20" t="s">
        <v>1045</v>
      </c>
    </row>
    <row r="20" spans="1:13" s="1" customFormat="1" ht="99.95" customHeight="1" x14ac:dyDescent="0.15">
      <c r="A20" s="15">
        <f t="shared" si="0"/>
        <v>16</v>
      </c>
      <c r="B20" s="16">
        <v>5</v>
      </c>
      <c r="C20" s="16" t="s">
        <v>6</v>
      </c>
      <c r="D20" s="17" t="s">
        <v>408</v>
      </c>
      <c r="E20" s="16" t="s">
        <v>17</v>
      </c>
      <c r="F20" s="18" t="s">
        <v>316</v>
      </c>
      <c r="G20" s="16" t="s">
        <v>240</v>
      </c>
      <c r="H20" s="16" t="s">
        <v>241</v>
      </c>
      <c r="I20" s="17" t="s">
        <v>418</v>
      </c>
      <c r="J20" s="17" t="s">
        <v>0</v>
      </c>
      <c r="K20" s="17" t="s">
        <v>242</v>
      </c>
      <c r="L20" s="19">
        <f t="shared" si="1"/>
        <v>7</v>
      </c>
      <c r="M20" s="20" t="s">
        <v>1048</v>
      </c>
    </row>
    <row r="21" spans="1:13" s="1" customFormat="1" ht="99.95" customHeight="1" x14ac:dyDescent="0.15">
      <c r="A21" s="15">
        <f t="shared" si="0"/>
        <v>17</v>
      </c>
      <c r="B21" s="16">
        <v>5</v>
      </c>
      <c r="C21" s="16" t="s">
        <v>450</v>
      </c>
      <c r="D21" s="17" t="s">
        <v>828</v>
      </c>
      <c r="E21" s="16" t="s">
        <v>17</v>
      </c>
      <c r="F21" s="18" t="s">
        <v>829</v>
      </c>
      <c r="G21" s="16" t="s">
        <v>830</v>
      </c>
      <c r="H21" s="16" t="s">
        <v>831</v>
      </c>
      <c r="I21" s="17" t="s">
        <v>832</v>
      </c>
      <c r="J21" s="17" t="s">
        <v>0</v>
      </c>
      <c r="K21" s="17" t="s">
        <v>833</v>
      </c>
      <c r="L21" s="19">
        <f t="shared" si="1"/>
        <v>3</v>
      </c>
      <c r="M21" s="20" t="s">
        <v>1046</v>
      </c>
    </row>
    <row r="22" spans="1:13" s="1" customFormat="1" ht="99.95" customHeight="1" x14ac:dyDescent="0.15">
      <c r="A22" s="15">
        <f t="shared" si="0"/>
        <v>18</v>
      </c>
      <c r="B22" s="16">
        <v>5</v>
      </c>
      <c r="C22" s="16" t="s">
        <v>6</v>
      </c>
      <c r="D22" s="17" t="s">
        <v>16</v>
      </c>
      <c r="E22" s="16" t="s">
        <v>17</v>
      </c>
      <c r="F22" s="18" t="s">
        <v>312</v>
      </c>
      <c r="G22" s="16" t="s">
        <v>18</v>
      </c>
      <c r="H22" s="16" t="s">
        <v>19</v>
      </c>
      <c r="I22" s="17" t="s">
        <v>415</v>
      </c>
      <c r="J22" s="17" t="s">
        <v>0</v>
      </c>
      <c r="K22" s="17" t="s">
        <v>18</v>
      </c>
      <c r="L22" s="19">
        <f t="shared" si="1"/>
        <v>1</v>
      </c>
      <c r="M22" s="20" t="s">
        <v>20</v>
      </c>
    </row>
    <row r="23" spans="1:13" s="1" customFormat="1" ht="99.95" customHeight="1" x14ac:dyDescent="0.15">
      <c r="A23" s="15">
        <f t="shared" si="0"/>
        <v>19</v>
      </c>
      <c r="B23" s="16">
        <v>5</v>
      </c>
      <c r="C23" s="16" t="s">
        <v>450</v>
      </c>
      <c r="D23" s="17" t="s">
        <v>741</v>
      </c>
      <c r="E23" s="16" t="s">
        <v>17</v>
      </c>
      <c r="F23" s="18" t="s">
        <v>742</v>
      </c>
      <c r="G23" s="16" t="s">
        <v>743</v>
      </c>
      <c r="H23" s="16" t="s">
        <v>744</v>
      </c>
      <c r="I23" s="17" t="s">
        <v>745</v>
      </c>
      <c r="J23" s="17" t="s">
        <v>0</v>
      </c>
      <c r="K23" s="17" t="s">
        <v>746</v>
      </c>
      <c r="L23" s="19">
        <f t="shared" si="1"/>
        <v>1</v>
      </c>
      <c r="M23" s="20" t="s">
        <v>999</v>
      </c>
    </row>
    <row r="24" spans="1:13" s="1" customFormat="1" ht="99.95" customHeight="1" x14ac:dyDescent="0.15">
      <c r="A24" s="15">
        <f t="shared" si="0"/>
        <v>20</v>
      </c>
      <c r="B24" s="16">
        <v>5</v>
      </c>
      <c r="C24" s="16" t="s">
        <v>6</v>
      </c>
      <c r="D24" s="17" t="s">
        <v>86</v>
      </c>
      <c r="E24" s="16" t="s">
        <v>17</v>
      </c>
      <c r="F24" s="18" t="s">
        <v>313</v>
      </c>
      <c r="G24" s="16" t="s">
        <v>87</v>
      </c>
      <c r="H24" s="16" t="s">
        <v>88</v>
      </c>
      <c r="I24" s="17" t="s">
        <v>416</v>
      </c>
      <c r="J24" s="17" t="s">
        <v>1</v>
      </c>
      <c r="K24" s="17"/>
      <c r="L24" s="19">
        <f t="shared" si="1"/>
        <v>3</v>
      </c>
      <c r="M24" s="20" t="s">
        <v>1043</v>
      </c>
    </row>
    <row r="25" spans="1:13" s="1" customFormat="1" ht="99.95" customHeight="1" x14ac:dyDescent="0.15">
      <c r="A25" s="15">
        <f t="shared" si="0"/>
        <v>21</v>
      </c>
      <c r="B25" s="16">
        <v>5</v>
      </c>
      <c r="C25" s="16" t="s">
        <v>450</v>
      </c>
      <c r="D25" s="17" t="s">
        <v>1354</v>
      </c>
      <c r="E25" s="16" t="s">
        <v>17</v>
      </c>
      <c r="F25" s="18" t="s">
        <v>1355</v>
      </c>
      <c r="G25" s="16" t="s">
        <v>1356</v>
      </c>
      <c r="H25" s="16" t="s">
        <v>1357</v>
      </c>
      <c r="I25" s="17" t="s">
        <v>1358</v>
      </c>
      <c r="J25" s="17" t="s">
        <v>0</v>
      </c>
      <c r="K25" s="17" t="s">
        <v>1359</v>
      </c>
      <c r="L25" s="19">
        <f t="shared" si="1"/>
        <v>1</v>
      </c>
      <c r="M25" s="20" t="s">
        <v>1360</v>
      </c>
    </row>
    <row r="26" spans="1:13" s="1" customFormat="1" ht="99.95" customHeight="1" x14ac:dyDescent="0.15">
      <c r="A26" s="15">
        <f t="shared" si="0"/>
        <v>22</v>
      </c>
      <c r="B26" s="16">
        <v>5</v>
      </c>
      <c r="C26" s="16" t="s">
        <v>6</v>
      </c>
      <c r="D26" s="17" t="s">
        <v>401</v>
      </c>
      <c r="E26" s="16" t="s">
        <v>17</v>
      </c>
      <c r="F26" s="18" t="s">
        <v>314</v>
      </c>
      <c r="G26" s="16" t="s">
        <v>85</v>
      </c>
      <c r="H26" s="16" t="s">
        <v>85</v>
      </c>
      <c r="I26" s="17" t="s">
        <v>449</v>
      </c>
      <c r="J26" s="17" t="s">
        <v>1</v>
      </c>
      <c r="K26" s="17"/>
      <c r="L26" s="19">
        <f t="shared" si="1"/>
        <v>6</v>
      </c>
      <c r="M26" s="20" t="s">
        <v>1047</v>
      </c>
    </row>
    <row r="27" spans="1:13" s="1" customFormat="1" ht="99.95" customHeight="1" x14ac:dyDescent="0.15">
      <c r="A27" s="15">
        <f t="shared" si="0"/>
        <v>23</v>
      </c>
      <c r="B27" s="16">
        <v>5</v>
      </c>
      <c r="C27" s="16" t="s">
        <v>6</v>
      </c>
      <c r="D27" s="17" t="s">
        <v>282</v>
      </c>
      <c r="E27" s="16" t="s">
        <v>17</v>
      </c>
      <c r="F27" s="18" t="s">
        <v>315</v>
      </c>
      <c r="G27" s="16" t="s">
        <v>283</v>
      </c>
      <c r="H27" s="16" t="s">
        <v>283</v>
      </c>
      <c r="I27" s="17" t="s">
        <v>417</v>
      </c>
      <c r="J27" s="17" t="s">
        <v>1</v>
      </c>
      <c r="K27" s="17"/>
      <c r="L27" s="19">
        <f t="shared" si="1"/>
        <v>1</v>
      </c>
      <c r="M27" s="20" t="s">
        <v>407</v>
      </c>
    </row>
    <row r="28" spans="1:13" s="1" customFormat="1" ht="99.95" customHeight="1" x14ac:dyDescent="0.15">
      <c r="A28" s="15">
        <f t="shared" si="0"/>
        <v>24</v>
      </c>
      <c r="B28" s="16">
        <v>5</v>
      </c>
      <c r="C28" s="16" t="s">
        <v>450</v>
      </c>
      <c r="D28" s="17" t="s">
        <v>1461</v>
      </c>
      <c r="E28" s="16" t="s">
        <v>17</v>
      </c>
      <c r="F28" s="18" t="s">
        <v>1462</v>
      </c>
      <c r="G28" s="16" t="s">
        <v>1463</v>
      </c>
      <c r="H28" s="16" t="s">
        <v>1463</v>
      </c>
      <c r="I28" s="17" t="s">
        <v>1464</v>
      </c>
      <c r="J28" s="17" t="s">
        <v>399</v>
      </c>
      <c r="K28" s="17"/>
      <c r="L28" s="19">
        <v>2</v>
      </c>
      <c r="M28" s="20" t="s">
        <v>1465</v>
      </c>
    </row>
    <row r="29" spans="1:13" s="1" customFormat="1" ht="99.95" customHeight="1" x14ac:dyDescent="0.15">
      <c r="A29" s="15">
        <f t="shared" si="0"/>
        <v>25</v>
      </c>
      <c r="B29" s="16">
        <v>5</v>
      </c>
      <c r="C29" s="16" t="s">
        <v>450</v>
      </c>
      <c r="D29" s="17" t="s">
        <v>785</v>
      </c>
      <c r="E29" s="16" t="s">
        <v>786</v>
      </c>
      <c r="F29" s="18" t="s">
        <v>787</v>
      </c>
      <c r="G29" s="16" t="s">
        <v>788</v>
      </c>
      <c r="H29" s="16" t="s">
        <v>789</v>
      </c>
      <c r="I29" s="17" t="s">
        <v>790</v>
      </c>
      <c r="J29" s="17" t="s">
        <v>0</v>
      </c>
      <c r="K29" s="17" t="s">
        <v>788</v>
      </c>
      <c r="L29" s="19">
        <f t="shared" si="1"/>
        <v>1</v>
      </c>
      <c r="M29" s="20" t="s">
        <v>1001</v>
      </c>
    </row>
    <row r="30" spans="1:13" s="1" customFormat="1" ht="99.95" customHeight="1" x14ac:dyDescent="0.15">
      <c r="A30" s="15">
        <f t="shared" si="0"/>
        <v>26</v>
      </c>
      <c r="B30" s="16">
        <v>5</v>
      </c>
      <c r="C30" s="16" t="s">
        <v>450</v>
      </c>
      <c r="D30" s="17" t="s">
        <v>1025</v>
      </c>
      <c r="E30" s="16" t="s">
        <v>1026</v>
      </c>
      <c r="F30" s="18" t="s">
        <v>1028</v>
      </c>
      <c r="G30" s="16" t="s">
        <v>1029</v>
      </c>
      <c r="H30" s="16" t="s">
        <v>1030</v>
      </c>
      <c r="I30" s="17" t="s">
        <v>1031</v>
      </c>
      <c r="J30" s="17" t="s">
        <v>0</v>
      </c>
      <c r="K30" s="17" t="s">
        <v>1032</v>
      </c>
      <c r="L30" s="19">
        <f t="shared" si="1"/>
        <v>1</v>
      </c>
      <c r="M30" s="20" t="s">
        <v>1033</v>
      </c>
    </row>
    <row r="31" spans="1:13" s="1" customFormat="1" ht="99.95" customHeight="1" x14ac:dyDescent="0.15">
      <c r="A31" s="15">
        <f t="shared" si="0"/>
        <v>27</v>
      </c>
      <c r="B31" s="24">
        <v>5</v>
      </c>
      <c r="C31" s="24" t="s">
        <v>450</v>
      </c>
      <c r="D31" s="25" t="s">
        <v>451</v>
      </c>
      <c r="E31" s="25" t="s">
        <v>452</v>
      </c>
      <c r="F31" s="25" t="s">
        <v>459</v>
      </c>
      <c r="G31" s="25" t="s">
        <v>453</v>
      </c>
      <c r="H31" s="25" t="s">
        <v>454</v>
      </c>
      <c r="I31" s="24" t="s">
        <v>458</v>
      </c>
      <c r="J31" s="24" t="s">
        <v>455</v>
      </c>
      <c r="K31" s="24" t="s">
        <v>456</v>
      </c>
      <c r="L31" s="19">
        <f t="shared" si="1"/>
        <v>1</v>
      </c>
      <c r="M31" s="20" t="s">
        <v>457</v>
      </c>
    </row>
    <row r="32" spans="1:13" s="1" customFormat="1" ht="99.95" customHeight="1" x14ac:dyDescent="0.15">
      <c r="A32" s="15">
        <f t="shared" si="0"/>
        <v>28</v>
      </c>
      <c r="B32" s="16">
        <v>5</v>
      </c>
      <c r="C32" s="16" t="s">
        <v>450</v>
      </c>
      <c r="D32" s="17" t="s">
        <v>568</v>
      </c>
      <c r="E32" s="16" t="s">
        <v>452</v>
      </c>
      <c r="F32" s="18" t="s">
        <v>569</v>
      </c>
      <c r="G32" s="16" t="s">
        <v>570</v>
      </c>
      <c r="H32" s="16" t="s">
        <v>571</v>
      </c>
      <c r="I32" s="17" t="s">
        <v>572</v>
      </c>
      <c r="J32" s="17" t="s">
        <v>0</v>
      </c>
      <c r="K32" s="17" t="s">
        <v>573</v>
      </c>
      <c r="L32" s="19">
        <f t="shared" si="1"/>
        <v>2</v>
      </c>
      <c r="M32" s="20" t="s">
        <v>1049</v>
      </c>
    </row>
    <row r="33" spans="1:13" s="1" customFormat="1" ht="99.95" customHeight="1" x14ac:dyDescent="0.15">
      <c r="A33" s="15">
        <f t="shared" si="0"/>
        <v>29</v>
      </c>
      <c r="B33" s="16">
        <v>5</v>
      </c>
      <c r="C33" s="16" t="s">
        <v>450</v>
      </c>
      <c r="D33" s="17" t="s">
        <v>717</v>
      </c>
      <c r="E33" s="16" t="s">
        <v>718</v>
      </c>
      <c r="F33" s="18" t="s">
        <v>719</v>
      </c>
      <c r="G33" s="16" t="s">
        <v>720</v>
      </c>
      <c r="H33" s="16" t="s">
        <v>721</v>
      </c>
      <c r="I33" s="17" t="s">
        <v>722</v>
      </c>
      <c r="J33" s="17" t="s">
        <v>0</v>
      </c>
      <c r="K33" s="17" t="s">
        <v>720</v>
      </c>
      <c r="L33" s="19">
        <f t="shared" si="1"/>
        <v>3</v>
      </c>
      <c r="M33" s="20" t="s">
        <v>1050</v>
      </c>
    </row>
    <row r="34" spans="1:13" s="1" customFormat="1" ht="99.95" customHeight="1" x14ac:dyDescent="0.15">
      <c r="A34" s="15">
        <f t="shared" si="0"/>
        <v>30</v>
      </c>
      <c r="B34" s="16">
        <v>5</v>
      </c>
      <c r="C34" s="16" t="s">
        <v>450</v>
      </c>
      <c r="D34" s="17" t="s">
        <v>1314</v>
      </c>
      <c r="E34" s="16" t="s">
        <v>718</v>
      </c>
      <c r="F34" s="18" t="s">
        <v>1315</v>
      </c>
      <c r="G34" s="16" t="s">
        <v>1316</v>
      </c>
      <c r="H34" s="16" t="s">
        <v>1317</v>
      </c>
      <c r="I34" s="17" t="s">
        <v>1318</v>
      </c>
      <c r="J34" s="17" t="s">
        <v>0</v>
      </c>
      <c r="K34" s="17" t="s">
        <v>1319</v>
      </c>
      <c r="L34" s="19">
        <f t="shared" si="1"/>
        <v>1</v>
      </c>
      <c r="M34" s="20" t="s">
        <v>1320</v>
      </c>
    </row>
    <row r="35" spans="1:13" s="1" customFormat="1" ht="99.95" customHeight="1" x14ac:dyDescent="0.15">
      <c r="A35" s="15">
        <f t="shared" si="0"/>
        <v>31</v>
      </c>
      <c r="B35" s="16">
        <v>5</v>
      </c>
      <c r="C35" s="16" t="s">
        <v>450</v>
      </c>
      <c r="D35" s="17" t="s">
        <v>1012</v>
      </c>
      <c r="E35" s="16" t="s">
        <v>1013</v>
      </c>
      <c r="F35" s="18" t="s">
        <v>1014</v>
      </c>
      <c r="G35" s="16" t="s">
        <v>1015</v>
      </c>
      <c r="H35" s="16" t="s">
        <v>1016</v>
      </c>
      <c r="I35" s="17" t="s">
        <v>680</v>
      </c>
      <c r="J35" s="17" t="s">
        <v>0</v>
      </c>
      <c r="K35" s="17" t="s">
        <v>1017</v>
      </c>
      <c r="L35" s="19">
        <f t="shared" si="1"/>
        <v>2</v>
      </c>
      <c r="M35" s="20" t="s">
        <v>1051</v>
      </c>
    </row>
    <row r="36" spans="1:13" s="1" customFormat="1" ht="99.95" customHeight="1" x14ac:dyDescent="0.15">
      <c r="A36" s="15">
        <f t="shared" si="0"/>
        <v>32</v>
      </c>
      <c r="B36" s="16">
        <v>5</v>
      </c>
      <c r="C36" s="16" t="s">
        <v>450</v>
      </c>
      <c r="D36" s="17" t="s">
        <v>706</v>
      </c>
      <c r="E36" s="16" t="s">
        <v>707</v>
      </c>
      <c r="F36" s="18" t="s">
        <v>708</v>
      </c>
      <c r="G36" s="16" t="s">
        <v>709</v>
      </c>
      <c r="H36" s="16" t="s">
        <v>710</v>
      </c>
      <c r="I36" s="17" t="s">
        <v>680</v>
      </c>
      <c r="J36" s="17" t="s">
        <v>0</v>
      </c>
      <c r="K36" s="17" t="s">
        <v>711</v>
      </c>
      <c r="L36" s="19">
        <f t="shared" si="1"/>
        <v>3</v>
      </c>
      <c r="M36" s="20" t="s">
        <v>1052</v>
      </c>
    </row>
    <row r="37" spans="1:13" s="1" customFormat="1" ht="99.95" customHeight="1" x14ac:dyDescent="0.15">
      <c r="A37" s="15">
        <f t="shared" si="0"/>
        <v>33</v>
      </c>
      <c r="B37" s="16">
        <v>5</v>
      </c>
      <c r="C37" s="16" t="s">
        <v>6</v>
      </c>
      <c r="D37" s="17" t="s">
        <v>196</v>
      </c>
      <c r="E37" s="16" t="s">
        <v>197</v>
      </c>
      <c r="F37" s="18" t="s">
        <v>317</v>
      </c>
      <c r="G37" s="16" t="s">
        <v>198</v>
      </c>
      <c r="H37" s="16" t="s">
        <v>198</v>
      </c>
      <c r="I37" s="17" t="s">
        <v>926</v>
      </c>
      <c r="J37" s="17" t="s">
        <v>0</v>
      </c>
      <c r="K37" s="17" t="s">
        <v>199</v>
      </c>
      <c r="L37" s="19">
        <f t="shared" si="1"/>
        <v>4</v>
      </c>
      <c r="M37" s="20" t="s">
        <v>1460</v>
      </c>
    </row>
    <row r="38" spans="1:13" s="1" customFormat="1" ht="99.95" customHeight="1" x14ac:dyDescent="0.15">
      <c r="A38" s="15">
        <f t="shared" si="0"/>
        <v>34</v>
      </c>
      <c r="B38" s="16">
        <v>5</v>
      </c>
      <c r="C38" s="16" t="s">
        <v>450</v>
      </c>
      <c r="D38" s="17" t="s">
        <v>972</v>
      </c>
      <c r="E38" s="16" t="s">
        <v>973</v>
      </c>
      <c r="F38" s="18" t="s">
        <v>974</v>
      </c>
      <c r="G38" s="16" t="s">
        <v>975</v>
      </c>
      <c r="H38" s="16" t="s">
        <v>976</v>
      </c>
      <c r="I38" s="17" t="s">
        <v>977</v>
      </c>
      <c r="J38" s="17" t="s">
        <v>0</v>
      </c>
      <c r="K38" s="17" t="s">
        <v>978</v>
      </c>
      <c r="L38" s="19">
        <f t="shared" si="1"/>
        <v>1</v>
      </c>
      <c r="M38" s="20" t="s">
        <v>1011</v>
      </c>
    </row>
    <row r="39" spans="1:13" s="1" customFormat="1" ht="99.95" customHeight="1" x14ac:dyDescent="0.15">
      <c r="A39" s="15">
        <f t="shared" si="0"/>
        <v>35</v>
      </c>
      <c r="B39" s="16">
        <v>5</v>
      </c>
      <c r="C39" s="16" t="s">
        <v>6</v>
      </c>
      <c r="D39" s="17" t="s">
        <v>180</v>
      </c>
      <c r="E39" s="16" t="s">
        <v>181</v>
      </c>
      <c r="F39" s="18" t="s">
        <v>318</v>
      </c>
      <c r="G39" s="16" t="s">
        <v>182</v>
      </c>
      <c r="H39" s="16" t="s">
        <v>183</v>
      </c>
      <c r="I39" s="17" t="s">
        <v>561</v>
      </c>
      <c r="J39" s="17" t="s">
        <v>1</v>
      </c>
      <c r="K39" s="17"/>
      <c r="L39" s="19">
        <f t="shared" si="1"/>
        <v>2</v>
      </c>
      <c r="M39" s="20" t="s">
        <v>1123</v>
      </c>
    </row>
    <row r="40" spans="1:13" s="1" customFormat="1" ht="99.95" customHeight="1" x14ac:dyDescent="0.15">
      <c r="A40" s="15">
        <f t="shared" si="0"/>
        <v>36</v>
      </c>
      <c r="B40" s="16">
        <v>5</v>
      </c>
      <c r="C40" s="16" t="s">
        <v>6</v>
      </c>
      <c r="D40" s="17" t="s">
        <v>529</v>
      </c>
      <c r="E40" s="16" t="s">
        <v>530</v>
      </c>
      <c r="F40" s="18" t="s">
        <v>531</v>
      </c>
      <c r="G40" s="16" t="s">
        <v>532</v>
      </c>
      <c r="H40" s="16" t="s">
        <v>533</v>
      </c>
      <c r="I40" s="17" t="s">
        <v>534</v>
      </c>
      <c r="J40" s="17" t="s">
        <v>379</v>
      </c>
      <c r="K40" s="17" t="s">
        <v>535</v>
      </c>
      <c r="L40" s="19">
        <f t="shared" si="1"/>
        <v>3</v>
      </c>
      <c r="M40" s="20" t="s">
        <v>1053</v>
      </c>
    </row>
    <row r="41" spans="1:13" s="1" customFormat="1" ht="99.95" customHeight="1" x14ac:dyDescent="0.15">
      <c r="A41" s="15">
        <f t="shared" si="0"/>
        <v>37</v>
      </c>
      <c r="B41" s="16">
        <v>5</v>
      </c>
      <c r="C41" s="16" t="s">
        <v>6</v>
      </c>
      <c r="D41" s="17" t="s">
        <v>40</v>
      </c>
      <c r="E41" s="16" t="s">
        <v>41</v>
      </c>
      <c r="F41" s="18" t="s">
        <v>319</v>
      </c>
      <c r="G41" s="16" t="s">
        <v>42</v>
      </c>
      <c r="H41" s="16" t="s">
        <v>43</v>
      </c>
      <c r="I41" s="17" t="s">
        <v>419</v>
      </c>
      <c r="J41" s="17" t="s">
        <v>0</v>
      </c>
      <c r="K41" s="17" t="s">
        <v>42</v>
      </c>
      <c r="L41" s="19">
        <f t="shared" si="1"/>
        <v>6</v>
      </c>
      <c r="M41" s="20" t="s">
        <v>1054</v>
      </c>
    </row>
    <row r="42" spans="1:13" s="1" customFormat="1" ht="99.95" customHeight="1" x14ac:dyDescent="0.15">
      <c r="A42" s="15">
        <f t="shared" si="0"/>
        <v>38</v>
      </c>
      <c r="B42" s="16">
        <v>5</v>
      </c>
      <c r="C42" s="16" t="s">
        <v>6</v>
      </c>
      <c r="D42" s="17" t="s">
        <v>209</v>
      </c>
      <c r="E42" s="16" t="s">
        <v>210</v>
      </c>
      <c r="F42" s="18" t="s">
        <v>320</v>
      </c>
      <c r="G42" s="16" t="s">
        <v>211</v>
      </c>
      <c r="H42" s="16" t="s">
        <v>212</v>
      </c>
      <c r="I42" s="17" t="s">
        <v>420</v>
      </c>
      <c r="J42" s="17" t="s">
        <v>1</v>
      </c>
      <c r="K42" s="17"/>
      <c r="L42" s="19">
        <f t="shared" si="1"/>
        <v>1</v>
      </c>
      <c r="M42" s="20" t="s">
        <v>213</v>
      </c>
    </row>
    <row r="43" spans="1:13" s="1" customFormat="1" ht="99.95" customHeight="1" x14ac:dyDescent="0.15">
      <c r="A43" s="15">
        <f t="shared" si="0"/>
        <v>39</v>
      </c>
      <c r="B43" s="16">
        <v>5</v>
      </c>
      <c r="C43" s="16" t="s">
        <v>450</v>
      </c>
      <c r="D43" s="17" t="s">
        <v>1448</v>
      </c>
      <c r="E43" s="16" t="s">
        <v>1446</v>
      </c>
      <c r="F43" s="18" t="s">
        <v>1447</v>
      </c>
      <c r="G43" s="16" t="s">
        <v>1449</v>
      </c>
      <c r="H43" s="16" t="s">
        <v>1449</v>
      </c>
      <c r="I43" s="32" t="s">
        <v>1450</v>
      </c>
      <c r="J43" s="17" t="s">
        <v>464</v>
      </c>
      <c r="K43" s="17"/>
      <c r="L43" s="19">
        <v>2</v>
      </c>
      <c r="M43" s="20" t="s">
        <v>1451</v>
      </c>
    </row>
    <row r="44" spans="1:13" s="1" customFormat="1" ht="99.95" customHeight="1" x14ac:dyDescent="0.15">
      <c r="A44" s="15">
        <f t="shared" si="0"/>
        <v>40</v>
      </c>
      <c r="B44" s="16">
        <v>5</v>
      </c>
      <c r="C44" s="16" t="s">
        <v>6</v>
      </c>
      <c r="D44" s="17" t="s">
        <v>138</v>
      </c>
      <c r="E44" s="16" t="s">
        <v>139</v>
      </c>
      <c r="F44" s="18" t="s">
        <v>321</v>
      </c>
      <c r="G44" s="16" t="s">
        <v>140</v>
      </c>
      <c r="H44" s="16" t="s">
        <v>141</v>
      </c>
      <c r="I44" s="17" t="s">
        <v>421</v>
      </c>
      <c r="J44" s="17" t="s">
        <v>1</v>
      </c>
      <c r="K44" s="17"/>
      <c r="L44" s="19">
        <f t="shared" si="1"/>
        <v>1</v>
      </c>
      <c r="M44" s="20" t="s">
        <v>142</v>
      </c>
    </row>
    <row r="45" spans="1:13" s="1" customFormat="1" ht="99.95" customHeight="1" x14ac:dyDescent="0.15">
      <c r="A45" s="15">
        <f t="shared" si="0"/>
        <v>41</v>
      </c>
      <c r="B45" s="24">
        <v>5</v>
      </c>
      <c r="C45" s="24" t="s">
        <v>512</v>
      </c>
      <c r="D45" s="25" t="s">
        <v>513</v>
      </c>
      <c r="E45" s="25" t="s">
        <v>514</v>
      </c>
      <c r="F45" s="24" t="s">
        <v>515</v>
      </c>
      <c r="G45" s="25" t="s">
        <v>516</v>
      </c>
      <c r="H45" s="25" t="s">
        <v>517</v>
      </c>
      <c r="I45" s="24" t="s">
        <v>518</v>
      </c>
      <c r="J45" s="25" t="s">
        <v>464</v>
      </c>
      <c r="K45" s="17"/>
      <c r="L45" s="19">
        <f t="shared" si="1"/>
        <v>1</v>
      </c>
      <c r="M45" s="20" t="s">
        <v>519</v>
      </c>
    </row>
    <row r="46" spans="1:13" s="1" customFormat="1" ht="99.95" customHeight="1" x14ac:dyDescent="0.15">
      <c r="A46" s="15">
        <f t="shared" si="0"/>
        <v>42</v>
      </c>
      <c r="B46" s="16">
        <v>5</v>
      </c>
      <c r="C46" s="16" t="s">
        <v>450</v>
      </c>
      <c r="D46" s="17" t="s">
        <v>847</v>
      </c>
      <c r="E46" s="16" t="s">
        <v>848</v>
      </c>
      <c r="F46" s="18" t="s">
        <v>849</v>
      </c>
      <c r="G46" s="16" t="s">
        <v>850</v>
      </c>
      <c r="H46" s="16" t="s">
        <v>851</v>
      </c>
      <c r="I46" s="17" t="s">
        <v>852</v>
      </c>
      <c r="J46" s="17" t="s">
        <v>0</v>
      </c>
      <c r="K46" s="17" t="s">
        <v>850</v>
      </c>
      <c r="L46" s="19">
        <f t="shared" si="1"/>
        <v>4</v>
      </c>
      <c r="M46" s="20" t="s">
        <v>1391</v>
      </c>
    </row>
    <row r="47" spans="1:13" s="1" customFormat="1" ht="99.95" customHeight="1" x14ac:dyDescent="0.15">
      <c r="A47" s="15">
        <f t="shared" si="0"/>
        <v>43</v>
      </c>
      <c r="B47" s="16">
        <v>5</v>
      </c>
      <c r="C47" s="16" t="s">
        <v>450</v>
      </c>
      <c r="D47" s="17" t="s">
        <v>867</v>
      </c>
      <c r="E47" s="16" t="s">
        <v>848</v>
      </c>
      <c r="F47" s="18" t="s">
        <v>868</v>
      </c>
      <c r="G47" s="16" t="s">
        <v>869</v>
      </c>
      <c r="H47" s="16" t="s">
        <v>870</v>
      </c>
      <c r="I47" s="17" t="s">
        <v>871</v>
      </c>
      <c r="J47" s="17" t="s">
        <v>0</v>
      </c>
      <c r="K47" s="17" t="s">
        <v>872</v>
      </c>
      <c r="L47" s="19">
        <f t="shared" si="1"/>
        <v>3</v>
      </c>
      <c r="M47" s="20" t="s">
        <v>1055</v>
      </c>
    </row>
    <row r="48" spans="1:13" s="1" customFormat="1" ht="99.95" customHeight="1" x14ac:dyDescent="0.15">
      <c r="A48" s="15">
        <f t="shared" si="0"/>
        <v>44</v>
      </c>
      <c r="B48" s="16">
        <v>5</v>
      </c>
      <c r="C48" s="16" t="s">
        <v>450</v>
      </c>
      <c r="D48" s="17" t="s">
        <v>821</v>
      </c>
      <c r="E48" s="16" t="s">
        <v>822</v>
      </c>
      <c r="F48" s="18" t="s">
        <v>823</v>
      </c>
      <c r="G48" s="16" t="s">
        <v>824</v>
      </c>
      <c r="H48" s="16" t="s">
        <v>825</v>
      </c>
      <c r="I48" s="17" t="s">
        <v>826</v>
      </c>
      <c r="J48" s="17" t="s">
        <v>0</v>
      </c>
      <c r="K48" s="17" t="s">
        <v>827</v>
      </c>
      <c r="L48" s="19">
        <f t="shared" si="1"/>
        <v>3</v>
      </c>
      <c r="M48" s="20" t="s">
        <v>1392</v>
      </c>
    </row>
    <row r="49" spans="1:13" s="1" customFormat="1" ht="99.95" customHeight="1" x14ac:dyDescent="0.15">
      <c r="A49" s="15">
        <f t="shared" si="0"/>
        <v>45</v>
      </c>
      <c r="B49" s="16">
        <v>5</v>
      </c>
      <c r="C49" s="16" t="s">
        <v>450</v>
      </c>
      <c r="D49" s="17" t="s">
        <v>1295</v>
      </c>
      <c r="E49" s="16" t="s">
        <v>1296</v>
      </c>
      <c r="F49" s="18" t="s">
        <v>1297</v>
      </c>
      <c r="G49" s="16" t="s">
        <v>1298</v>
      </c>
      <c r="H49" s="16" t="s">
        <v>1299</v>
      </c>
      <c r="I49" s="17" t="s">
        <v>1300</v>
      </c>
      <c r="J49" s="17" t="s">
        <v>0</v>
      </c>
      <c r="K49" s="17" t="s">
        <v>1298</v>
      </c>
      <c r="L49" s="19">
        <f t="shared" si="1"/>
        <v>1</v>
      </c>
      <c r="M49" s="20" t="s">
        <v>1301</v>
      </c>
    </row>
    <row r="50" spans="1:13" s="1" customFormat="1" ht="99.95" customHeight="1" x14ac:dyDescent="0.15">
      <c r="A50" s="15">
        <f t="shared" si="0"/>
        <v>46</v>
      </c>
      <c r="B50" s="16">
        <v>5</v>
      </c>
      <c r="C50" s="16" t="s">
        <v>450</v>
      </c>
      <c r="D50" s="17" t="s">
        <v>1368</v>
      </c>
      <c r="E50" s="16" t="s">
        <v>1369</v>
      </c>
      <c r="F50" s="18" t="s">
        <v>1370</v>
      </c>
      <c r="G50" s="16" t="s">
        <v>1371</v>
      </c>
      <c r="H50" s="16" t="s">
        <v>1372</v>
      </c>
      <c r="I50" s="17" t="s">
        <v>1373</v>
      </c>
      <c r="J50" s="17" t="s">
        <v>0</v>
      </c>
      <c r="K50" s="17" t="s">
        <v>1371</v>
      </c>
      <c r="L50" s="19">
        <f t="shared" si="1"/>
        <v>1</v>
      </c>
      <c r="M50" s="20" t="s">
        <v>1374</v>
      </c>
    </row>
    <row r="51" spans="1:13" s="1" customFormat="1" ht="99.95" customHeight="1" x14ac:dyDescent="0.15">
      <c r="A51" s="15">
        <f t="shared" si="0"/>
        <v>47</v>
      </c>
      <c r="B51" s="16">
        <v>5</v>
      </c>
      <c r="C51" s="16" t="s">
        <v>6</v>
      </c>
      <c r="D51" s="17" t="s">
        <v>490</v>
      </c>
      <c r="E51" s="16" t="s">
        <v>491</v>
      </c>
      <c r="F51" s="18" t="s">
        <v>549</v>
      </c>
      <c r="G51" s="16" t="s">
        <v>492</v>
      </c>
      <c r="H51" s="16" t="s">
        <v>492</v>
      </c>
      <c r="I51" s="17" t="s">
        <v>488</v>
      </c>
      <c r="J51" s="17" t="s">
        <v>399</v>
      </c>
      <c r="K51" s="17"/>
      <c r="L51" s="19">
        <f t="shared" si="1"/>
        <v>1</v>
      </c>
      <c r="M51" s="20" t="s">
        <v>493</v>
      </c>
    </row>
    <row r="52" spans="1:13" s="1" customFormat="1" ht="99.95" customHeight="1" x14ac:dyDescent="0.15">
      <c r="A52" s="15">
        <f t="shared" si="0"/>
        <v>48</v>
      </c>
      <c r="B52" s="16">
        <v>5</v>
      </c>
      <c r="C52" s="16" t="s">
        <v>450</v>
      </c>
      <c r="D52" s="17" t="s">
        <v>966</v>
      </c>
      <c r="E52" s="16" t="s">
        <v>967</v>
      </c>
      <c r="F52" s="18" t="s">
        <v>968</v>
      </c>
      <c r="G52" s="16" t="s">
        <v>969</v>
      </c>
      <c r="H52" s="16" t="s">
        <v>970</v>
      </c>
      <c r="I52" s="17" t="s">
        <v>971</v>
      </c>
      <c r="J52" s="17" t="s">
        <v>0</v>
      </c>
      <c r="K52" s="17" t="s">
        <v>969</v>
      </c>
      <c r="L52" s="19">
        <f t="shared" si="1"/>
        <v>3</v>
      </c>
      <c r="M52" s="20" t="s">
        <v>1056</v>
      </c>
    </row>
    <row r="53" spans="1:13" s="1" customFormat="1" ht="99.95" customHeight="1" x14ac:dyDescent="0.15">
      <c r="A53" s="15">
        <f t="shared" si="0"/>
        <v>49</v>
      </c>
      <c r="B53" s="16">
        <v>5</v>
      </c>
      <c r="C53" s="16" t="s">
        <v>6</v>
      </c>
      <c r="D53" s="17" t="s">
        <v>143</v>
      </c>
      <c r="E53" s="16" t="s">
        <v>144</v>
      </c>
      <c r="F53" s="18" t="s">
        <v>322</v>
      </c>
      <c r="G53" s="16" t="s">
        <v>145</v>
      </c>
      <c r="H53" s="16" t="s">
        <v>146</v>
      </c>
      <c r="I53" s="17" t="s">
        <v>418</v>
      </c>
      <c r="J53" s="17" t="s">
        <v>1</v>
      </c>
      <c r="K53" s="17"/>
      <c r="L53" s="19">
        <f t="shared" si="1"/>
        <v>1</v>
      </c>
      <c r="M53" s="20" t="s">
        <v>147</v>
      </c>
    </row>
    <row r="54" spans="1:13" s="1" customFormat="1" ht="99.95" customHeight="1" x14ac:dyDescent="0.15">
      <c r="A54" s="15">
        <f t="shared" si="0"/>
        <v>50</v>
      </c>
      <c r="B54" s="16">
        <v>5</v>
      </c>
      <c r="C54" s="16" t="s">
        <v>6</v>
      </c>
      <c r="D54" s="17" t="s">
        <v>536</v>
      </c>
      <c r="E54" s="16" t="s">
        <v>537</v>
      </c>
      <c r="F54" s="18" t="s">
        <v>538</v>
      </c>
      <c r="G54" s="16" t="s">
        <v>539</v>
      </c>
      <c r="H54" s="16" t="s">
        <v>540</v>
      </c>
      <c r="I54" s="17" t="s">
        <v>541</v>
      </c>
      <c r="J54" s="17" t="s">
        <v>379</v>
      </c>
      <c r="K54" s="17" t="s">
        <v>542</v>
      </c>
      <c r="L54" s="19">
        <f t="shared" si="1"/>
        <v>1</v>
      </c>
      <c r="M54" s="20" t="s">
        <v>543</v>
      </c>
    </row>
    <row r="55" spans="1:13" s="1" customFormat="1" ht="99.95" customHeight="1" x14ac:dyDescent="0.15">
      <c r="A55" s="15">
        <f t="shared" si="0"/>
        <v>51</v>
      </c>
      <c r="B55" s="16">
        <v>5</v>
      </c>
      <c r="C55" s="16" t="s">
        <v>450</v>
      </c>
      <c r="D55" s="17" t="s">
        <v>723</v>
      </c>
      <c r="E55" s="16" t="s">
        <v>724</v>
      </c>
      <c r="F55" s="18" t="s">
        <v>725</v>
      </c>
      <c r="G55" s="16" t="s">
        <v>726</v>
      </c>
      <c r="H55" s="16" t="s">
        <v>727</v>
      </c>
      <c r="I55" s="17" t="s">
        <v>680</v>
      </c>
      <c r="J55" s="17" t="s">
        <v>0</v>
      </c>
      <c r="K55" s="17" t="s">
        <v>728</v>
      </c>
      <c r="L55" s="19">
        <f t="shared" si="1"/>
        <v>1</v>
      </c>
      <c r="M55" s="20" t="s">
        <v>998</v>
      </c>
    </row>
    <row r="56" spans="1:13" s="1" customFormat="1" ht="99.95" customHeight="1" x14ac:dyDescent="0.15">
      <c r="A56" s="15">
        <f t="shared" si="0"/>
        <v>52</v>
      </c>
      <c r="B56" s="16">
        <v>5</v>
      </c>
      <c r="C56" s="16" t="s">
        <v>450</v>
      </c>
      <c r="D56" s="17" t="s">
        <v>802</v>
      </c>
      <c r="E56" s="16" t="s">
        <v>803</v>
      </c>
      <c r="F56" s="18" t="s">
        <v>804</v>
      </c>
      <c r="G56" s="16" t="s">
        <v>805</v>
      </c>
      <c r="H56" s="16" t="s">
        <v>806</v>
      </c>
      <c r="I56" s="17" t="s">
        <v>807</v>
      </c>
      <c r="J56" s="17" t="s">
        <v>0</v>
      </c>
      <c r="K56" s="17" t="s">
        <v>808</v>
      </c>
      <c r="L56" s="19">
        <f t="shared" si="1"/>
        <v>8</v>
      </c>
      <c r="M56" s="20" t="s">
        <v>1057</v>
      </c>
    </row>
    <row r="57" spans="1:13" s="1" customFormat="1" ht="99.95" customHeight="1" x14ac:dyDescent="0.15">
      <c r="A57" s="15">
        <f t="shared" si="0"/>
        <v>53</v>
      </c>
      <c r="B57" s="16">
        <v>5</v>
      </c>
      <c r="C57" s="16" t="s">
        <v>6</v>
      </c>
      <c r="D57" s="17" t="s">
        <v>48</v>
      </c>
      <c r="E57" s="16" t="s">
        <v>49</v>
      </c>
      <c r="F57" s="18" t="s">
        <v>323</v>
      </c>
      <c r="G57" s="16" t="s">
        <v>50</v>
      </c>
      <c r="H57" s="16" t="s">
        <v>51</v>
      </c>
      <c r="I57" s="17" t="s">
        <v>422</v>
      </c>
      <c r="J57" s="17" t="s">
        <v>0</v>
      </c>
      <c r="K57" s="17" t="s">
        <v>50</v>
      </c>
      <c r="L57" s="19">
        <f t="shared" si="1"/>
        <v>2</v>
      </c>
      <c r="M57" s="20" t="s">
        <v>1101</v>
      </c>
    </row>
    <row r="58" spans="1:13" s="1" customFormat="1" ht="99.95" customHeight="1" x14ac:dyDescent="0.15">
      <c r="A58" s="15">
        <f t="shared" si="0"/>
        <v>54</v>
      </c>
      <c r="B58" s="16">
        <v>5</v>
      </c>
      <c r="C58" s="16" t="s">
        <v>6</v>
      </c>
      <c r="D58" s="17" t="s">
        <v>289</v>
      </c>
      <c r="E58" s="16" t="s">
        <v>290</v>
      </c>
      <c r="F58" s="18" t="s">
        <v>324</v>
      </c>
      <c r="G58" s="16" t="s">
        <v>291</v>
      </c>
      <c r="H58" s="16" t="s">
        <v>292</v>
      </c>
      <c r="I58" s="17" t="s">
        <v>545</v>
      </c>
      <c r="J58" s="17" t="s">
        <v>0</v>
      </c>
      <c r="K58" s="17" t="s">
        <v>293</v>
      </c>
      <c r="L58" s="19">
        <f t="shared" si="1"/>
        <v>2</v>
      </c>
      <c r="M58" s="20" t="s">
        <v>294</v>
      </c>
    </row>
    <row r="59" spans="1:13" s="1" customFormat="1" ht="99.95" customHeight="1" x14ac:dyDescent="0.15">
      <c r="A59" s="15">
        <f t="shared" si="0"/>
        <v>55</v>
      </c>
      <c r="B59" s="16">
        <v>5</v>
      </c>
      <c r="C59" s="16" t="s">
        <v>6</v>
      </c>
      <c r="D59" s="17" t="s">
        <v>184</v>
      </c>
      <c r="E59" s="16" t="s">
        <v>185</v>
      </c>
      <c r="F59" s="18" t="s">
        <v>559</v>
      </c>
      <c r="G59" s="16" t="s">
        <v>186</v>
      </c>
      <c r="H59" s="16" t="s">
        <v>186</v>
      </c>
      <c r="I59" s="17" t="s">
        <v>546</v>
      </c>
      <c r="J59" s="17" t="s">
        <v>1</v>
      </c>
      <c r="K59" s="17"/>
      <c r="L59" s="19">
        <f t="shared" si="1"/>
        <v>1</v>
      </c>
      <c r="M59" s="20" t="s">
        <v>187</v>
      </c>
    </row>
    <row r="60" spans="1:13" s="1" customFormat="1" ht="99.95" customHeight="1" x14ac:dyDescent="0.15">
      <c r="A60" s="15">
        <f t="shared" si="0"/>
        <v>56</v>
      </c>
      <c r="B60" s="16">
        <v>5</v>
      </c>
      <c r="C60" s="16" t="s">
        <v>6</v>
      </c>
      <c r="D60" s="17" t="s">
        <v>122</v>
      </c>
      <c r="E60" s="16" t="s">
        <v>123</v>
      </c>
      <c r="F60" s="18" t="s">
        <v>325</v>
      </c>
      <c r="G60" s="16" t="s">
        <v>124</v>
      </c>
      <c r="H60" s="16" t="s">
        <v>125</v>
      </c>
      <c r="I60" s="17" t="s">
        <v>423</v>
      </c>
      <c r="J60" s="17" t="s">
        <v>0</v>
      </c>
      <c r="K60" s="17" t="s">
        <v>126</v>
      </c>
      <c r="L60" s="19">
        <f t="shared" si="1"/>
        <v>1</v>
      </c>
      <c r="M60" s="20" t="s">
        <v>127</v>
      </c>
    </row>
    <row r="61" spans="1:13" s="1" customFormat="1" ht="99.95" customHeight="1" x14ac:dyDescent="0.15">
      <c r="A61" s="15">
        <f t="shared" si="0"/>
        <v>57</v>
      </c>
      <c r="B61" s="16">
        <v>5</v>
      </c>
      <c r="C61" s="16" t="s">
        <v>6</v>
      </c>
      <c r="D61" s="17" t="s">
        <v>484</v>
      </c>
      <c r="E61" s="16" t="s">
        <v>485</v>
      </c>
      <c r="F61" s="18" t="s">
        <v>486</v>
      </c>
      <c r="G61" s="16" t="s">
        <v>487</v>
      </c>
      <c r="H61" s="16" t="s">
        <v>487</v>
      </c>
      <c r="I61" s="17" t="s">
        <v>488</v>
      </c>
      <c r="J61" s="17" t="s">
        <v>399</v>
      </c>
      <c r="K61" s="17"/>
      <c r="L61" s="19">
        <f t="shared" si="1"/>
        <v>1</v>
      </c>
      <c r="M61" s="20" t="s">
        <v>489</v>
      </c>
    </row>
    <row r="62" spans="1:13" s="1" customFormat="1" ht="99.95" customHeight="1" x14ac:dyDescent="0.15">
      <c r="A62" s="15">
        <f t="shared" si="0"/>
        <v>58</v>
      </c>
      <c r="B62" s="16">
        <v>5</v>
      </c>
      <c r="C62" s="16" t="s">
        <v>6</v>
      </c>
      <c r="D62" s="17" t="s">
        <v>1102</v>
      </c>
      <c r="E62" s="16" t="s">
        <v>874</v>
      </c>
      <c r="F62" s="18" t="s">
        <v>1103</v>
      </c>
      <c r="G62" s="16" t="s">
        <v>1104</v>
      </c>
      <c r="H62" s="16" t="s">
        <v>1105</v>
      </c>
      <c r="I62" s="17" t="s">
        <v>1106</v>
      </c>
      <c r="J62" s="17" t="s">
        <v>0</v>
      </c>
      <c r="K62" s="16" t="s">
        <v>1104</v>
      </c>
      <c r="L62" s="19">
        <f t="shared" si="1"/>
        <v>1</v>
      </c>
      <c r="M62" s="20" t="s">
        <v>1107</v>
      </c>
    </row>
    <row r="63" spans="1:13" s="1" customFormat="1" ht="99.95" customHeight="1" x14ac:dyDescent="0.15">
      <c r="A63" s="15">
        <f t="shared" si="0"/>
        <v>59</v>
      </c>
      <c r="B63" s="16">
        <v>5</v>
      </c>
      <c r="C63" s="16" t="s">
        <v>450</v>
      </c>
      <c r="D63" s="17" t="s">
        <v>873</v>
      </c>
      <c r="E63" s="16" t="s">
        <v>874</v>
      </c>
      <c r="F63" s="18" t="s">
        <v>875</v>
      </c>
      <c r="G63" s="16" t="s">
        <v>876</v>
      </c>
      <c r="H63" s="16" t="s">
        <v>877</v>
      </c>
      <c r="I63" s="17" t="s">
        <v>878</v>
      </c>
      <c r="J63" s="17" t="s">
        <v>0</v>
      </c>
      <c r="K63" s="17" t="s">
        <v>879</v>
      </c>
      <c r="L63" s="19">
        <f t="shared" si="1"/>
        <v>1</v>
      </c>
      <c r="M63" s="20" t="s">
        <v>1004</v>
      </c>
    </row>
    <row r="64" spans="1:13" s="1" customFormat="1" ht="99.95" customHeight="1" x14ac:dyDescent="0.15">
      <c r="A64" s="15">
        <f t="shared" si="0"/>
        <v>60</v>
      </c>
      <c r="B64" s="16">
        <v>5</v>
      </c>
      <c r="C64" s="16" t="s">
        <v>450</v>
      </c>
      <c r="D64" s="17" t="s">
        <v>880</v>
      </c>
      <c r="E64" s="16" t="s">
        <v>881</v>
      </c>
      <c r="F64" s="18" t="s">
        <v>882</v>
      </c>
      <c r="G64" s="16" t="s">
        <v>883</v>
      </c>
      <c r="H64" s="16" t="s">
        <v>884</v>
      </c>
      <c r="I64" s="17" t="s">
        <v>885</v>
      </c>
      <c r="J64" s="17" t="s">
        <v>0</v>
      </c>
      <c r="K64" s="17" t="s">
        <v>886</v>
      </c>
      <c r="L64" s="19">
        <f t="shared" si="1"/>
        <v>2</v>
      </c>
      <c r="M64" s="20" t="s">
        <v>1058</v>
      </c>
    </row>
    <row r="65" spans="1:13" s="1" customFormat="1" ht="99.95" customHeight="1" x14ac:dyDescent="0.15">
      <c r="A65" s="15">
        <f t="shared" si="0"/>
        <v>61</v>
      </c>
      <c r="B65" s="16">
        <v>5</v>
      </c>
      <c r="C65" s="16" t="s">
        <v>450</v>
      </c>
      <c r="D65" s="17" t="s">
        <v>954</v>
      </c>
      <c r="E65" s="16" t="s">
        <v>881</v>
      </c>
      <c r="F65" s="18" t="s">
        <v>955</v>
      </c>
      <c r="G65" s="16" t="s">
        <v>956</v>
      </c>
      <c r="H65" s="16" t="s">
        <v>957</v>
      </c>
      <c r="I65" s="17" t="s">
        <v>680</v>
      </c>
      <c r="J65" s="17" t="s">
        <v>0</v>
      </c>
      <c r="K65" s="17" t="s">
        <v>958</v>
      </c>
      <c r="L65" s="19">
        <f t="shared" si="1"/>
        <v>1</v>
      </c>
      <c r="M65" s="20" t="s">
        <v>1010</v>
      </c>
    </row>
    <row r="66" spans="1:13" s="1" customFormat="1" ht="99.95" customHeight="1" x14ac:dyDescent="0.15">
      <c r="A66" s="15">
        <f t="shared" si="0"/>
        <v>62</v>
      </c>
      <c r="B66" s="16">
        <v>5</v>
      </c>
      <c r="C66" s="16" t="s">
        <v>450</v>
      </c>
      <c r="D66" s="17" t="s">
        <v>853</v>
      </c>
      <c r="E66" s="16" t="s">
        <v>854</v>
      </c>
      <c r="F66" s="18" t="s">
        <v>855</v>
      </c>
      <c r="G66" s="16" t="s">
        <v>856</v>
      </c>
      <c r="H66" s="16" t="s">
        <v>857</v>
      </c>
      <c r="I66" s="17" t="s">
        <v>858</v>
      </c>
      <c r="J66" s="17" t="s">
        <v>0</v>
      </c>
      <c r="K66" s="17" t="s">
        <v>859</v>
      </c>
      <c r="L66" s="19">
        <f t="shared" si="1"/>
        <v>1</v>
      </c>
      <c r="M66" s="20" t="s">
        <v>1003</v>
      </c>
    </row>
    <row r="67" spans="1:13" s="1" customFormat="1" ht="99.95" customHeight="1" x14ac:dyDescent="0.15">
      <c r="A67" s="15">
        <f t="shared" si="0"/>
        <v>63</v>
      </c>
      <c r="B67" s="16">
        <v>5</v>
      </c>
      <c r="C67" s="16" t="s">
        <v>450</v>
      </c>
      <c r="D67" s="17" t="s">
        <v>959</v>
      </c>
      <c r="E67" s="16" t="s">
        <v>960</v>
      </c>
      <c r="F67" s="18" t="s">
        <v>961</v>
      </c>
      <c r="G67" s="16" t="s">
        <v>962</v>
      </c>
      <c r="H67" s="16" t="s">
        <v>963</v>
      </c>
      <c r="I67" s="17" t="s">
        <v>964</v>
      </c>
      <c r="J67" s="17" t="s">
        <v>0</v>
      </c>
      <c r="K67" s="17" t="s">
        <v>965</v>
      </c>
      <c r="L67" s="19">
        <f t="shared" si="1"/>
        <v>3</v>
      </c>
      <c r="M67" s="20" t="s">
        <v>1059</v>
      </c>
    </row>
    <row r="68" spans="1:13" s="1" customFormat="1" ht="99.95" customHeight="1" x14ac:dyDescent="0.15">
      <c r="A68" s="15">
        <f t="shared" si="0"/>
        <v>64</v>
      </c>
      <c r="B68" s="16">
        <v>5</v>
      </c>
      <c r="C68" s="16" t="s">
        <v>6</v>
      </c>
      <c r="D68" s="17" t="s">
        <v>263</v>
      </c>
      <c r="E68" s="16" t="s">
        <v>264</v>
      </c>
      <c r="F68" s="18" t="s">
        <v>326</v>
      </c>
      <c r="G68" s="16" t="s">
        <v>265</v>
      </c>
      <c r="H68" s="16" t="s">
        <v>266</v>
      </c>
      <c r="I68" s="17" t="s">
        <v>424</v>
      </c>
      <c r="J68" s="17" t="s">
        <v>0</v>
      </c>
      <c r="K68" s="17" t="s">
        <v>267</v>
      </c>
      <c r="L68" s="19">
        <f t="shared" si="1"/>
        <v>1</v>
      </c>
      <c r="M68" s="20" t="s">
        <v>268</v>
      </c>
    </row>
    <row r="69" spans="1:13" s="1" customFormat="1" ht="99.95" customHeight="1" x14ac:dyDescent="0.15">
      <c r="A69" s="15">
        <f t="shared" si="0"/>
        <v>65</v>
      </c>
      <c r="B69" s="16">
        <v>5</v>
      </c>
      <c r="C69" s="16" t="s">
        <v>6</v>
      </c>
      <c r="D69" s="17" t="s">
        <v>148</v>
      </c>
      <c r="E69" s="16" t="s">
        <v>149</v>
      </c>
      <c r="F69" s="18" t="s">
        <v>327</v>
      </c>
      <c r="G69" s="16" t="s">
        <v>150</v>
      </c>
      <c r="H69" s="16" t="s">
        <v>151</v>
      </c>
      <c r="I69" s="17" t="s">
        <v>544</v>
      </c>
      <c r="J69" s="17" t="s">
        <v>0</v>
      </c>
      <c r="K69" s="17" t="s">
        <v>150</v>
      </c>
      <c r="L69" s="19">
        <f t="shared" si="1"/>
        <v>7</v>
      </c>
      <c r="M69" s="20" t="s">
        <v>1060</v>
      </c>
    </row>
    <row r="70" spans="1:13" s="1" customFormat="1" ht="99.95" customHeight="1" x14ac:dyDescent="0.15">
      <c r="A70" s="15">
        <f t="shared" si="0"/>
        <v>66</v>
      </c>
      <c r="B70" s="16">
        <v>5</v>
      </c>
      <c r="C70" s="16" t="s">
        <v>6</v>
      </c>
      <c r="D70" s="17" t="s">
        <v>133</v>
      </c>
      <c r="E70" s="16" t="s">
        <v>134</v>
      </c>
      <c r="F70" s="18" t="s">
        <v>328</v>
      </c>
      <c r="G70" s="16" t="s">
        <v>135</v>
      </c>
      <c r="H70" s="16" t="s">
        <v>136</v>
      </c>
      <c r="I70" s="17" t="s">
        <v>425</v>
      </c>
      <c r="J70" s="17" t="s">
        <v>0</v>
      </c>
      <c r="K70" s="17" t="s">
        <v>135</v>
      </c>
      <c r="L70" s="19">
        <f t="shared" si="1"/>
        <v>2</v>
      </c>
      <c r="M70" s="20" t="s">
        <v>137</v>
      </c>
    </row>
    <row r="71" spans="1:13" s="1" customFormat="1" ht="99.95" customHeight="1" x14ac:dyDescent="0.15">
      <c r="A71" s="15">
        <f t="shared" ref="A71:A137" si="2">ROW()-4</f>
        <v>67</v>
      </c>
      <c r="B71" s="16">
        <v>5</v>
      </c>
      <c r="C71" s="16" t="s">
        <v>450</v>
      </c>
      <c r="D71" s="17" t="s">
        <v>1093</v>
      </c>
      <c r="E71" s="16" t="s">
        <v>1087</v>
      </c>
      <c r="F71" s="18" t="s">
        <v>1088</v>
      </c>
      <c r="G71" s="16" t="s">
        <v>1089</v>
      </c>
      <c r="H71" s="16" t="s">
        <v>1090</v>
      </c>
      <c r="I71" s="17" t="s">
        <v>1091</v>
      </c>
      <c r="J71" s="17" t="s">
        <v>1092</v>
      </c>
      <c r="K71" s="17"/>
      <c r="L71" s="19">
        <f t="shared" ref="L71:L137" si="3">LEN(M71)-LEN(SUBSTITUTE(M71, "、",""))/LEN("、")+1</f>
        <v>1</v>
      </c>
      <c r="M71" s="20" t="s">
        <v>1126</v>
      </c>
    </row>
    <row r="72" spans="1:13" s="1" customFormat="1" ht="99.95" customHeight="1" x14ac:dyDescent="0.15">
      <c r="A72" s="15">
        <f t="shared" si="2"/>
        <v>68</v>
      </c>
      <c r="B72" s="16">
        <v>5</v>
      </c>
      <c r="C72" s="16" t="s">
        <v>6</v>
      </c>
      <c r="D72" s="17" t="s">
        <v>410</v>
      </c>
      <c r="E72" s="16" t="s">
        <v>188</v>
      </c>
      <c r="F72" s="18" t="s">
        <v>329</v>
      </c>
      <c r="G72" s="16" t="s">
        <v>189</v>
      </c>
      <c r="H72" s="16" t="s">
        <v>189</v>
      </c>
      <c r="I72" s="17" t="s">
        <v>426</v>
      </c>
      <c r="J72" s="17" t="s">
        <v>1</v>
      </c>
      <c r="K72" s="17"/>
      <c r="L72" s="19">
        <f t="shared" si="3"/>
        <v>3</v>
      </c>
      <c r="M72" s="20" t="s">
        <v>1445</v>
      </c>
    </row>
    <row r="73" spans="1:13" s="1" customFormat="1" ht="99.95" customHeight="1" x14ac:dyDescent="0.15">
      <c r="A73" s="15">
        <f t="shared" si="2"/>
        <v>69</v>
      </c>
      <c r="B73" s="16">
        <v>5</v>
      </c>
      <c r="C73" s="16" t="s">
        <v>450</v>
      </c>
      <c r="D73" s="17" t="s">
        <v>759</v>
      </c>
      <c r="E73" s="16" t="s">
        <v>114</v>
      </c>
      <c r="F73" s="18" t="s">
        <v>760</v>
      </c>
      <c r="G73" s="16" t="s">
        <v>761</v>
      </c>
      <c r="H73" s="16" t="s">
        <v>762</v>
      </c>
      <c r="I73" s="17" t="s">
        <v>763</v>
      </c>
      <c r="J73" s="17" t="s">
        <v>0</v>
      </c>
      <c r="K73" s="17" t="s">
        <v>764</v>
      </c>
      <c r="L73" s="19">
        <f t="shared" si="3"/>
        <v>3</v>
      </c>
      <c r="M73" s="20" t="s">
        <v>1085</v>
      </c>
    </row>
    <row r="74" spans="1:13" s="1" customFormat="1" ht="99.95" customHeight="1" x14ac:dyDescent="0.15">
      <c r="A74" s="15">
        <f t="shared" si="2"/>
        <v>70</v>
      </c>
      <c r="B74" s="16">
        <v>5</v>
      </c>
      <c r="C74" s="16" t="s">
        <v>6</v>
      </c>
      <c r="D74" s="17" t="s">
        <v>113</v>
      </c>
      <c r="E74" s="16" t="s">
        <v>114</v>
      </c>
      <c r="F74" s="18" t="s">
        <v>330</v>
      </c>
      <c r="G74" s="16" t="s">
        <v>115</v>
      </c>
      <c r="H74" s="16" t="s">
        <v>116</v>
      </c>
      <c r="I74" s="17" t="s">
        <v>501</v>
      </c>
      <c r="J74" s="17" t="s">
        <v>1</v>
      </c>
      <c r="K74" s="17"/>
      <c r="L74" s="19">
        <f t="shared" si="3"/>
        <v>3</v>
      </c>
      <c r="M74" s="20" t="s">
        <v>117</v>
      </c>
    </row>
    <row r="75" spans="1:13" s="1" customFormat="1" ht="99.95" customHeight="1" x14ac:dyDescent="0.15">
      <c r="A75" s="15">
        <f t="shared" si="2"/>
        <v>71</v>
      </c>
      <c r="B75" s="16">
        <v>5</v>
      </c>
      <c r="C75" s="16" t="s">
        <v>6</v>
      </c>
      <c r="D75" s="17" t="s">
        <v>409</v>
      </c>
      <c r="E75" s="16" t="s">
        <v>402</v>
      </c>
      <c r="F75" s="18" t="s">
        <v>403</v>
      </c>
      <c r="G75" s="16" t="s">
        <v>404</v>
      </c>
      <c r="H75" s="16" t="s">
        <v>404</v>
      </c>
      <c r="I75" s="17" t="s">
        <v>406</v>
      </c>
      <c r="J75" s="17" t="s">
        <v>399</v>
      </c>
      <c r="K75" s="17"/>
      <c r="L75" s="19">
        <f t="shared" si="3"/>
        <v>1</v>
      </c>
      <c r="M75" s="20" t="s">
        <v>405</v>
      </c>
    </row>
    <row r="76" spans="1:13" s="1" customFormat="1" ht="99.95" customHeight="1" x14ac:dyDescent="0.15">
      <c r="A76" s="15">
        <f t="shared" si="2"/>
        <v>72</v>
      </c>
      <c r="B76" s="16">
        <v>5</v>
      </c>
      <c r="C76" s="16" t="s">
        <v>450</v>
      </c>
      <c r="D76" s="17" t="s">
        <v>1425</v>
      </c>
      <c r="E76" s="16" t="s">
        <v>1426</v>
      </c>
      <c r="F76" s="18" t="s">
        <v>1427</v>
      </c>
      <c r="G76" s="16" t="s">
        <v>1428</v>
      </c>
      <c r="H76" s="16" t="s">
        <v>1429</v>
      </c>
      <c r="I76" s="17" t="s">
        <v>1430</v>
      </c>
      <c r="J76" s="17" t="s">
        <v>379</v>
      </c>
      <c r="K76" s="17" t="s">
        <v>1428</v>
      </c>
      <c r="L76" s="19">
        <f t="shared" si="3"/>
        <v>1</v>
      </c>
      <c r="M76" s="20" t="s">
        <v>1431</v>
      </c>
    </row>
    <row r="77" spans="1:13" s="1" customFormat="1" ht="99.95" customHeight="1" x14ac:dyDescent="0.15">
      <c r="A77" s="15">
        <f t="shared" si="2"/>
        <v>73</v>
      </c>
      <c r="B77" s="16">
        <v>5</v>
      </c>
      <c r="C77" s="16" t="s">
        <v>450</v>
      </c>
      <c r="D77" s="17" t="s">
        <v>747</v>
      </c>
      <c r="E77" s="16" t="s">
        <v>713</v>
      </c>
      <c r="F77" s="18" t="s">
        <v>748</v>
      </c>
      <c r="G77" s="16" t="s">
        <v>749</v>
      </c>
      <c r="H77" s="16" t="s">
        <v>750</v>
      </c>
      <c r="I77" s="17" t="s">
        <v>751</v>
      </c>
      <c r="J77" s="17" t="s">
        <v>0</v>
      </c>
      <c r="K77" s="17" t="s">
        <v>752</v>
      </c>
      <c r="L77" s="19">
        <f t="shared" si="3"/>
        <v>1</v>
      </c>
      <c r="M77" s="20" t="s">
        <v>1000</v>
      </c>
    </row>
    <row r="78" spans="1:13" s="1" customFormat="1" ht="99.95" customHeight="1" x14ac:dyDescent="0.15">
      <c r="A78" s="15">
        <f t="shared" si="2"/>
        <v>74</v>
      </c>
      <c r="B78" s="16">
        <v>5</v>
      </c>
      <c r="C78" s="16" t="s">
        <v>450</v>
      </c>
      <c r="D78" s="17" t="s">
        <v>712</v>
      </c>
      <c r="E78" s="16" t="s">
        <v>713</v>
      </c>
      <c r="F78" s="18" t="s">
        <v>714</v>
      </c>
      <c r="G78" s="16" t="s">
        <v>715</v>
      </c>
      <c r="H78" s="16" t="s">
        <v>716</v>
      </c>
      <c r="I78" s="17" t="s">
        <v>578</v>
      </c>
      <c r="J78" s="17" t="s">
        <v>0</v>
      </c>
      <c r="K78" s="17" t="s">
        <v>715</v>
      </c>
      <c r="L78" s="19">
        <f t="shared" si="3"/>
        <v>1</v>
      </c>
      <c r="M78" s="20" t="s">
        <v>997</v>
      </c>
    </row>
    <row r="79" spans="1:13" s="1" customFormat="1" ht="99.95" customHeight="1" x14ac:dyDescent="0.15">
      <c r="A79" s="15">
        <f t="shared" si="2"/>
        <v>75</v>
      </c>
      <c r="B79" s="16">
        <v>5</v>
      </c>
      <c r="C79" s="16" t="s">
        <v>450</v>
      </c>
      <c r="D79" s="17" t="s">
        <v>772</v>
      </c>
      <c r="E79" s="16" t="s">
        <v>773</v>
      </c>
      <c r="F79" s="18" t="s">
        <v>777</v>
      </c>
      <c r="G79" s="16" t="s">
        <v>774</v>
      </c>
      <c r="H79" s="16" t="s">
        <v>775</v>
      </c>
      <c r="I79" s="17" t="s">
        <v>680</v>
      </c>
      <c r="J79" s="17" t="s">
        <v>0</v>
      </c>
      <c r="K79" s="17" t="s">
        <v>776</v>
      </c>
      <c r="L79" s="19">
        <f t="shared" si="3"/>
        <v>3</v>
      </c>
      <c r="M79" s="20" t="s">
        <v>1084</v>
      </c>
    </row>
    <row r="80" spans="1:13" s="1" customFormat="1" ht="99.95" customHeight="1" x14ac:dyDescent="0.15">
      <c r="A80" s="15">
        <f t="shared" si="2"/>
        <v>76</v>
      </c>
      <c r="B80" s="16">
        <v>5</v>
      </c>
      <c r="C80" s="16" t="s">
        <v>450</v>
      </c>
      <c r="D80" s="17" t="s">
        <v>920</v>
      </c>
      <c r="E80" s="16" t="s">
        <v>921</v>
      </c>
      <c r="F80" s="18" t="s">
        <v>922</v>
      </c>
      <c r="G80" s="16" t="s">
        <v>923</v>
      </c>
      <c r="H80" s="16" t="s">
        <v>924</v>
      </c>
      <c r="I80" s="17" t="s">
        <v>878</v>
      </c>
      <c r="J80" s="17" t="s">
        <v>0</v>
      </c>
      <c r="K80" s="17" t="s">
        <v>923</v>
      </c>
      <c r="L80" s="19">
        <f t="shared" si="3"/>
        <v>1</v>
      </c>
      <c r="M80" s="20" t="s">
        <v>1008</v>
      </c>
    </row>
    <row r="81" spans="1:13" s="1" customFormat="1" ht="99.95" customHeight="1" x14ac:dyDescent="0.15">
      <c r="A81" s="15">
        <f t="shared" si="2"/>
        <v>77</v>
      </c>
      <c r="B81" s="16">
        <v>5</v>
      </c>
      <c r="C81" s="16" t="s">
        <v>1416</v>
      </c>
      <c r="D81" s="17" t="s">
        <v>1417</v>
      </c>
      <c r="E81" s="16" t="s">
        <v>1418</v>
      </c>
      <c r="F81" s="18" t="s">
        <v>1419</v>
      </c>
      <c r="G81" s="16" t="s">
        <v>1420</v>
      </c>
      <c r="H81" s="16" t="s">
        <v>1421</v>
      </c>
      <c r="I81" s="17" t="s">
        <v>1422</v>
      </c>
      <c r="J81" s="17" t="s">
        <v>379</v>
      </c>
      <c r="K81" s="17" t="s">
        <v>1423</v>
      </c>
      <c r="L81" s="19">
        <f t="shared" si="3"/>
        <v>1</v>
      </c>
      <c r="M81" s="20" t="s">
        <v>1424</v>
      </c>
    </row>
    <row r="82" spans="1:13" s="1" customFormat="1" ht="99.95" customHeight="1" x14ac:dyDescent="0.15">
      <c r="A82" s="15">
        <f t="shared" si="2"/>
        <v>78</v>
      </c>
      <c r="B82" s="16">
        <v>5</v>
      </c>
      <c r="C82" s="16" t="s">
        <v>6</v>
      </c>
      <c r="D82" s="17" t="s">
        <v>374</v>
      </c>
      <c r="E82" s="16" t="s">
        <v>375</v>
      </c>
      <c r="F82" s="18" t="s">
        <v>376</v>
      </c>
      <c r="G82" s="16" t="s">
        <v>377</v>
      </c>
      <c r="H82" s="16" t="s">
        <v>378</v>
      </c>
      <c r="I82" s="17" t="s">
        <v>428</v>
      </c>
      <c r="J82" s="17" t="s">
        <v>379</v>
      </c>
      <c r="K82" s="17" t="s">
        <v>380</v>
      </c>
      <c r="L82" s="19">
        <f t="shared" si="3"/>
        <v>1</v>
      </c>
      <c r="M82" s="20" t="s">
        <v>381</v>
      </c>
    </row>
    <row r="83" spans="1:13" s="1" customFormat="1" ht="99.95" customHeight="1" x14ac:dyDescent="0.15">
      <c r="A83" s="15">
        <f t="shared" si="2"/>
        <v>79</v>
      </c>
      <c r="B83" s="16">
        <v>5</v>
      </c>
      <c r="C83" s="16" t="s">
        <v>6</v>
      </c>
      <c r="D83" s="17" t="s">
        <v>382</v>
      </c>
      <c r="E83" s="16" t="s">
        <v>52</v>
      </c>
      <c r="F83" s="18" t="s">
        <v>332</v>
      </c>
      <c r="G83" s="16" t="s">
        <v>53</v>
      </c>
      <c r="H83" s="16" t="s">
        <v>54</v>
      </c>
      <c r="I83" s="17" t="s">
        <v>429</v>
      </c>
      <c r="J83" s="17" t="s">
        <v>0</v>
      </c>
      <c r="K83" s="17" t="s">
        <v>55</v>
      </c>
      <c r="L83" s="19">
        <f t="shared" si="3"/>
        <v>1</v>
      </c>
      <c r="M83" s="20" t="s">
        <v>56</v>
      </c>
    </row>
    <row r="84" spans="1:13" s="1" customFormat="1" ht="99.95" customHeight="1" x14ac:dyDescent="0.15">
      <c r="A84" s="15">
        <f t="shared" si="2"/>
        <v>80</v>
      </c>
      <c r="B84" s="16">
        <v>5</v>
      </c>
      <c r="C84" s="16" t="s">
        <v>450</v>
      </c>
      <c r="D84" s="17" t="s">
        <v>1034</v>
      </c>
      <c r="E84" s="16" t="s">
        <v>1035</v>
      </c>
      <c r="F84" s="18" t="s">
        <v>1036</v>
      </c>
      <c r="G84" s="16" t="s">
        <v>938</v>
      </c>
      <c r="H84" s="16" t="s">
        <v>1037</v>
      </c>
      <c r="I84" s="17" t="s">
        <v>1038</v>
      </c>
      <c r="J84" s="17" t="s">
        <v>0</v>
      </c>
      <c r="K84" s="17" t="s">
        <v>1039</v>
      </c>
      <c r="L84" s="19">
        <f t="shared" si="3"/>
        <v>2</v>
      </c>
      <c r="M84" s="20" t="s">
        <v>1040</v>
      </c>
    </row>
    <row r="85" spans="1:13" s="1" customFormat="1" ht="99.95" customHeight="1" x14ac:dyDescent="0.15">
      <c r="A85" s="15">
        <f t="shared" si="2"/>
        <v>81</v>
      </c>
      <c r="B85" s="16">
        <v>5</v>
      </c>
      <c r="C85" s="16" t="s">
        <v>450</v>
      </c>
      <c r="D85" s="17" t="s">
        <v>1328</v>
      </c>
      <c r="E85" s="16" t="s">
        <v>792</v>
      </c>
      <c r="F85" s="18" t="s">
        <v>1329</v>
      </c>
      <c r="G85" s="16" t="s">
        <v>1330</v>
      </c>
      <c r="H85" s="16" t="s">
        <v>1331</v>
      </c>
      <c r="I85" s="17" t="s">
        <v>2</v>
      </c>
      <c r="J85" s="17" t="s">
        <v>0</v>
      </c>
      <c r="K85" s="17" t="s">
        <v>1332</v>
      </c>
      <c r="L85" s="19">
        <f t="shared" si="3"/>
        <v>1</v>
      </c>
      <c r="M85" s="20" t="s">
        <v>1333</v>
      </c>
    </row>
    <row r="86" spans="1:13" s="1" customFormat="1" ht="99.95" customHeight="1" x14ac:dyDescent="0.15">
      <c r="A86" s="15">
        <f t="shared" si="2"/>
        <v>82</v>
      </c>
      <c r="B86" s="16">
        <v>5</v>
      </c>
      <c r="C86" s="16" t="s">
        <v>450</v>
      </c>
      <c r="D86" s="17" t="s">
        <v>791</v>
      </c>
      <c r="E86" s="16" t="s">
        <v>792</v>
      </c>
      <c r="F86" s="18" t="s">
        <v>793</v>
      </c>
      <c r="G86" s="16" t="s">
        <v>794</v>
      </c>
      <c r="H86" s="16" t="s">
        <v>795</v>
      </c>
      <c r="I86" s="17" t="s">
        <v>796</v>
      </c>
      <c r="J86" s="17" t="s">
        <v>1</v>
      </c>
      <c r="K86" s="17"/>
      <c r="L86" s="19">
        <f t="shared" si="3"/>
        <v>2</v>
      </c>
      <c r="M86" s="20" t="s">
        <v>1083</v>
      </c>
    </row>
    <row r="87" spans="1:13" s="1" customFormat="1" ht="99.95" customHeight="1" x14ac:dyDescent="0.15">
      <c r="A87" s="15">
        <f t="shared" si="2"/>
        <v>83</v>
      </c>
      <c r="B87" s="16">
        <v>5</v>
      </c>
      <c r="C87" s="16" t="s">
        <v>450</v>
      </c>
      <c r="D87" s="17" t="s">
        <v>1214</v>
      </c>
      <c r="E87" s="16" t="s">
        <v>670</v>
      </c>
      <c r="F87" s="18" t="s">
        <v>1215</v>
      </c>
      <c r="G87" s="16" t="s">
        <v>1216</v>
      </c>
      <c r="H87" s="16" t="s">
        <v>1217</v>
      </c>
      <c r="I87" s="17" t="s">
        <v>1218</v>
      </c>
      <c r="J87" s="17" t="s">
        <v>0</v>
      </c>
      <c r="K87" s="17" t="s">
        <v>1216</v>
      </c>
      <c r="L87" s="19">
        <f t="shared" si="3"/>
        <v>1</v>
      </c>
      <c r="M87" s="20" t="s">
        <v>1219</v>
      </c>
    </row>
    <row r="88" spans="1:13" s="1" customFormat="1" ht="99.95" customHeight="1" x14ac:dyDescent="0.15">
      <c r="A88" s="15">
        <f t="shared" si="2"/>
        <v>84</v>
      </c>
      <c r="B88" s="16">
        <v>5</v>
      </c>
      <c r="C88" s="16" t="s">
        <v>450</v>
      </c>
      <c r="D88" s="17" t="s">
        <v>669</v>
      </c>
      <c r="E88" s="16" t="s">
        <v>670</v>
      </c>
      <c r="F88" s="18" t="s">
        <v>671</v>
      </c>
      <c r="G88" s="16" t="s">
        <v>672</v>
      </c>
      <c r="H88" s="16" t="s">
        <v>673</v>
      </c>
      <c r="I88" s="17" t="s">
        <v>674</v>
      </c>
      <c r="J88" s="17" t="s">
        <v>0</v>
      </c>
      <c r="K88" s="17" t="s">
        <v>675</v>
      </c>
      <c r="L88" s="19">
        <f t="shared" si="3"/>
        <v>1</v>
      </c>
      <c r="M88" s="20" t="s">
        <v>992</v>
      </c>
    </row>
    <row r="89" spans="1:13" s="1" customFormat="1" ht="99.95" customHeight="1" x14ac:dyDescent="0.15">
      <c r="A89" s="15">
        <f t="shared" si="2"/>
        <v>85</v>
      </c>
      <c r="B89" s="24">
        <v>5</v>
      </c>
      <c r="C89" s="24" t="s">
        <v>450</v>
      </c>
      <c r="D89" s="25" t="s">
        <v>460</v>
      </c>
      <c r="E89" s="25" t="s">
        <v>461</v>
      </c>
      <c r="F89" s="25" t="s">
        <v>467</v>
      </c>
      <c r="G89" s="25" t="s">
        <v>462</v>
      </c>
      <c r="H89" s="25" t="s">
        <v>463</v>
      </c>
      <c r="I89" s="24" t="s">
        <v>466</v>
      </c>
      <c r="J89" s="24" t="s">
        <v>464</v>
      </c>
      <c r="K89" s="17"/>
      <c r="L89" s="19">
        <f t="shared" si="3"/>
        <v>1</v>
      </c>
      <c r="M89" s="20" t="s">
        <v>465</v>
      </c>
    </row>
    <row r="90" spans="1:13" s="1" customFormat="1" ht="99.95" customHeight="1" x14ac:dyDescent="0.15">
      <c r="A90" s="15">
        <f t="shared" si="2"/>
        <v>86</v>
      </c>
      <c r="B90" s="16">
        <v>5</v>
      </c>
      <c r="C90" s="16" t="s">
        <v>450</v>
      </c>
      <c r="D90" s="17" t="s">
        <v>1347</v>
      </c>
      <c r="E90" s="16" t="s">
        <v>903</v>
      </c>
      <c r="F90" s="18" t="s">
        <v>1348</v>
      </c>
      <c r="G90" s="16" t="s">
        <v>1349</v>
      </c>
      <c r="H90" s="16" t="s">
        <v>1350</v>
      </c>
      <c r="I90" s="17" t="s">
        <v>1351</v>
      </c>
      <c r="J90" s="17" t="s">
        <v>0</v>
      </c>
      <c r="K90" s="17" t="s">
        <v>1352</v>
      </c>
      <c r="L90" s="19">
        <f t="shared" si="3"/>
        <v>1</v>
      </c>
      <c r="M90" s="20" t="s">
        <v>1353</v>
      </c>
    </row>
    <row r="91" spans="1:13" s="1" customFormat="1" ht="99.95" customHeight="1" x14ac:dyDescent="0.15">
      <c r="A91" s="15">
        <f t="shared" si="2"/>
        <v>87</v>
      </c>
      <c r="B91" s="16">
        <v>5</v>
      </c>
      <c r="C91" s="16" t="s">
        <v>450</v>
      </c>
      <c r="D91" s="17" t="s">
        <v>902</v>
      </c>
      <c r="E91" s="16" t="s">
        <v>903</v>
      </c>
      <c r="F91" s="18" t="s">
        <v>904</v>
      </c>
      <c r="G91" s="16" t="s">
        <v>905</v>
      </c>
      <c r="H91" s="16" t="s">
        <v>906</v>
      </c>
      <c r="I91" s="17" t="s">
        <v>907</v>
      </c>
      <c r="J91" s="17" t="s">
        <v>1</v>
      </c>
      <c r="K91" s="17"/>
      <c r="L91" s="19">
        <f t="shared" si="3"/>
        <v>1</v>
      </c>
      <c r="M91" s="20" t="s">
        <v>1007</v>
      </c>
    </row>
    <row r="92" spans="1:13" s="1" customFormat="1" ht="99.95" customHeight="1" x14ac:dyDescent="0.15">
      <c r="A92" s="15">
        <f t="shared" si="2"/>
        <v>88</v>
      </c>
      <c r="B92" s="16">
        <v>5</v>
      </c>
      <c r="C92" s="16" t="s">
        <v>6</v>
      </c>
      <c r="D92" s="17" t="s">
        <v>94</v>
      </c>
      <c r="E92" s="16" t="s">
        <v>95</v>
      </c>
      <c r="F92" s="18" t="s">
        <v>333</v>
      </c>
      <c r="G92" s="16" t="s">
        <v>96</v>
      </c>
      <c r="H92" s="16" t="s">
        <v>97</v>
      </c>
      <c r="I92" s="17" t="s">
        <v>430</v>
      </c>
      <c r="J92" s="17" t="s">
        <v>0</v>
      </c>
      <c r="K92" s="17" t="s">
        <v>96</v>
      </c>
      <c r="L92" s="19">
        <f t="shared" si="3"/>
        <v>2</v>
      </c>
      <c r="M92" s="20" t="s">
        <v>480</v>
      </c>
    </row>
    <row r="93" spans="1:13" s="1" customFormat="1" ht="99.95" customHeight="1" x14ac:dyDescent="0.15">
      <c r="A93" s="15">
        <f t="shared" si="2"/>
        <v>89</v>
      </c>
      <c r="B93" s="16">
        <v>5</v>
      </c>
      <c r="C93" s="16" t="s">
        <v>6</v>
      </c>
      <c r="D93" s="17" t="s">
        <v>259</v>
      </c>
      <c r="E93" s="16" t="s">
        <v>260</v>
      </c>
      <c r="F93" s="18" t="s">
        <v>334</v>
      </c>
      <c r="G93" s="16" t="s">
        <v>261</v>
      </c>
      <c r="H93" s="16" t="s">
        <v>262</v>
      </c>
      <c r="I93" s="17" t="s">
        <v>431</v>
      </c>
      <c r="J93" s="17" t="s">
        <v>0</v>
      </c>
      <c r="K93" s="17" t="s">
        <v>261</v>
      </c>
      <c r="L93" s="19">
        <f t="shared" si="3"/>
        <v>2</v>
      </c>
      <c r="M93" s="20" t="s">
        <v>481</v>
      </c>
    </row>
    <row r="94" spans="1:13" s="1" customFormat="1" ht="99.95" customHeight="1" x14ac:dyDescent="0.15">
      <c r="A94" s="15">
        <f t="shared" si="2"/>
        <v>90</v>
      </c>
      <c r="B94" s="16">
        <v>5</v>
      </c>
      <c r="C94" s="16" t="s">
        <v>450</v>
      </c>
      <c r="D94" s="17" t="s">
        <v>887</v>
      </c>
      <c r="E94" s="16" t="s">
        <v>58</v>
      </c>
      <c r="F94" s="18" t="s">
        <v>888</v>
      </c>
      <c r="G94" s="16" t="s">
        <v>889</v>
      </c>
      <c r="H94" s="16" t="s">
        <v>890</v>
      </c>
      <c r="I94" s="17" t="s">
        <v>891</v>
      </c>
      <c r="J94" s="17" t="s">
        <v>1</v>
      </c>
      <c r="K94" s="17"/>
      <c r="L94" s="19">
        <f t="shared" si="3"/>
        <v>1</v>
      </c>
      <c r="M94" s="20" t="s">
        <v>1005</v>
      </c>
    </row>
    <row r="95" spans="1:13" s="1" customFormat="1" ht="99.95" customHeight="1" x14ac:dyDescent="0.15">
      <c r="A95" s="15">
        <f t="shared" si="2"/>
        <v>91</v>
      </c>
      <c r="B95" s="16">
        <v>5</v>
      </c>
      <c r="C95" s="16" t="s">
        <v>6</v>
      </c>
      <c r="D95" s="17" t="s">
        <v>57</v>
      </c>
      <c r="E95" s="16" t="s">
        <v>58</v>
      </c>
      <c r="F95" s="18" t="s">
        <v>335</v>
      </c>
      <c r="G95" s="16" t="s">
        <v>59</v>
      </c>
      <c r="H95" s="16" t="s">
        <v>60</v>
      </c>
      <c r="I95" s="17" t="s">
        <v>432</v>
      </c>
      <c r="J95" s="17" t="s">
        <v>0</v>
      </c>
      <c r="K95" s="17" t="s">
        <v>61</v>
      </c>
      <c r="L95" s="19">
        <f t="shared" si="3"/>
        <v>1</v>
      </c>
      <c r="M95" s="20" t="s">
        <v>62</v>
      </c>
    </row>
    <row r="96" spans="1:13" s="1" customFormat="1" ht="99.95" customHeight="1" x14ac:dyDescent="0.15">
      <c r="A96" s="15">
        <f t="shared" si="2"/>
        <v>92</v>
      </c>
      <c r="B96" s="16">
        <v>5</v>
      </c>
      <c r="C96" s="16" t="s">
        <v>450</v>
      </c>
      <c r="D96" s="17" t="s">
        <v>649</v>
      </c>
      <c r="E96" s="16" t="s">
        <v>205</v>
      </c>
      <c r="F96" s="18" t="s">
        <v>650</v>
      </c>
      <c r="G96" s="16" t="s">
        <v>651</v>
      </c>
      <c r="H96" s="16" t="s">
        <v>652</v>
      </c>
      <c r="I96" s="17" t="s">
        <v>653</v>
      </c>
      <c r="J96" s="17" t="s">
        <v>0</v>
      </c>
      <c r="K96" s="17" t="s">
        <v>654</v>
      </c>
      <c r="L96" s="19">
        <f t="shared" si="3"/>
        <v>1</v>
      </c>
      <c r="M96" s="20" t="s">
        <v>989</v>
      </c>
    </row>
    <row r="97" spans="1:13" s="1" customFormat="1" ht="99.95" customHeight="1" x14ac:dyDescent="0.15">
      <c r="A97" s="15">
        <f t="shared" si="2"/>
        <v>93</v>
      </c>
      <c r="B97" s="16">
        <v>5</v>
      </c>
      <c r="C97" s="16" t="s">
        <v>6</v>
      </c>
      <c r="D97" s="17" t="s">
        <v>204</v>
      </c>
      <c r="E97" s="16" t="s">
        <v>205</v>
      </c>
      <c r="F97" s="18" t="s">
        <v>336</v>
      </c>
      <c r="G97" s="16" t="s">
        <v>206</v>
      </c>
      <c r="H97" s="16" t="s">
        <v>510</v>
      </c>
      <c r="I97" s="17" t="s">
        <v>527</v>
      </c>
      <c r="J97" s="17" t="s">
        <v>1</v>
      </c>
      <c r="K97" s="17"/>
      <c r="L97" s="19">
        <f t="shared" si="3"/>
        <v>1</v>
      </c>
      <c r="M97" s="20" t="s">
        <v>528</v>
      </c>
    </row>
    <row r="98" spans="1:13" s="1" customFormat="1" ht="99.95" customHeight="1" x14ac:dyDescent="0.15">
      <c r="A98" s="15">
        <f t="shared" si="2"/>
        <v>94</v>
      </c>
      <c r="B98" s="16">
        <v>5</v>
      </c>
      <c r="C98" s="16" t="s">
        <v>6</v>
      </c>
      <c r="D98" s="17" t="s">
        <v>383</v>
      </c>
      <c r="E98" s="16" t="s">
        <v>218</v>
      </c>
      <c r="F98" s="18" t="s">
        <v>337</v>
      </c>
      <c r="G98" s="16" t="s">
        <v>219</v>
      </c>
      <c r="H98" s="16" t="s">
        <v>220</v>
      </c>
      <c r="I98" s="17" t="s">
        <v>418</v>
      </c>
      <c r="J98" s="17" t="s">
        <v>0</v>
      </c>
      <c r="K98" s="17" t="s">
        <v>221</v>
      </c>
      <c r="L98" s="19">
        <f t="shared" si="3"/>
        <v>3</v>
      </c>
      <c r="M98" s="20" t="s">
        <v>1082</v>
      </c>
    </row>
    <row r="99" spans="1:13" s="1" customFormat="1" ht="99.95" customHeight="1" x14ac:dyDescent="0.15">
      <c r="A99" s="15">
        <f t="shared" si="2"/>
        <v>95</v>
      </c>
      <c r="B99" s="16">
        <v>5</v>
      </c>
      <c r="C99" s="16" t="s">
        <v>450</v>
      </c>
      <c r="D99" s="17" t="s">
        <v>717</v>
      </c>
      <c r="E99" s="16" t="s">
        <v>469</v>
      </c>
      <c r="F99" s="18" t="s">
        <v>1162</v>
      </c>
      <c r="G99" s="16" t="s">
        <v>1163</v>
      </c>
      <c r="H99" s="16" t="s">
        <v>1164</v>
      </c>
      <c r="I99" s="17" t="s">
        <v>1165</v>
      </c>
      <c r="J99" s="17" t="s">
        <v>0</v>
      </c>
      <c r="K99" s="17" t="s">
        <v>1166</v>
      </c>
      <c r="L99" s="19">
        <f t="shared" si="3"/>
        <v>1</v>
      </c>
      <c r="M99" s="20" t="s">
        <v>1167</v>
      </c>
    </row>
    <row r="100" spans="1:13" s="1" customFormat="1" ht="99.95" customHeight="1" x14ac:dyDescent="0.15">
      <c r="A100" s="15">
        <f t="shared" si="2"/>
        <v>96</v>
      </c>
      <c r="B100" s="24">
        <v>5</v>
      </c>
      <c r="C100" s="24" t="s">
        <v>450</v>
      </c>
      <c r="D100" s="25" t="s">
        <v>468</v>
      </c>
      <c r="E100" s="25" t="s">
        <v>469</v>
      </c>
      <c r="F100" s="24" t="s">
        <v>472</v>
      </c>
      <c r="G100" s="25" t="s">
        <v>470</v>
      </c>
      <c r="H100" s="25" t="s">
        <v>471</v>
      </c>
      <c r="I100" s="24" t="s">
        <v>473</v>
      </c>
      <c r="J100" s="24" t="s">
        <v>455</v>
      </c>
      <c r="K100" s="24" t="s">
        <v>470</v>
      </c>
      <c r="L100" s="19">
        <f t="shared" si="3"/>
        <v>1</v>
      </c>
      <c r="M100" s="20" t="s">
        <v>474</v>
      </c>
    </row>
    <row r="101" spans="1:13" s="1" customFormat="1" ht="99.95" customHeight="1" x14ac:dyDescent="0.15">
      <c r="A101" s="15">
        <f t="shared" si="2"/>
        <v>97</v>
      </c>
      <c r="B101" s="16">
        <v>5</v>
      </c>
      <c r="C101" s="16" t="s">
        <v>450</v>
      </c>
      <c r="D101" s="17" t="s">
        <v>892</v>
      </c>
      <c r="E101" s="16" t="s">
        <v>893</v>
      </c>
      <c r="F101" s="18" t="s">
        <v>894</v>
      </c>
      <c r="G101" s="16" t="s">
        <v>895</v>
      </c>
      <c r="H101" s="16" t="s">
        <v>895</v>
      </c>
      <c r="I101" s="17" t="s">
        <v>896</v>
      </c>
      <c r="J101" s="17" t="s">
        <v>0</v>
      </c>
      <c r="K101" s="17" t="s">
        <v>897</v>
      </c>
      <c r="L101" s="19">
        <f t="shared" si="3"/>
        <v>1</v>
      </c>
      <c r="M101" s="20" t="s">
        <v>1006</v>
      </c>
    </row>
    <row r="102" spans="1:13" s="1" customFormat="1" ht="99.95" customHeight="1" x14ac:dyDescent="0.15">
      <c r="A102" s="15">
        <f t="shared" si="2"/>
        <v>98</v>
      </c>
      <c r="B102" s="16">
        <v>5</v>
      </c>
      <c r="C102" s="16" t="s">
        <v>6</v>
      </c>
      <c r="D102" s="17" t="s">
        <v>31</v>
      </c>
      <c r="E102" s="16" t="s">
        <v>32</v>
      </c>
      <c r="F102" s="18" t="s">
        <v>338</v>
      </c>
      <c r="G102" s="16" t="s">
        <v>33</v>
      </c>
      <c r="H102" s="16" t="s">
        <v>34</v>
      </c>
      <c r="I102" s="17" t="s">
        <v>35</v>
      </c>
      <c r="J102" s="17" t="s">
        <v>1</v>
      </c>
      <c r="K102" s="17"/>
      <c r="L102" s="19">
        <f t="shared" si="3"/>
        <v>1</v>
      </c>
      <c r="M102" s="20" t="s">
        <v>411</v>
      </c>
    </row>
    <row r="103" spans="1:13" s="1" customFormat="1" ht="99.95" customHeight="1" x14ac:dyDescent="0.15">
      <c r="A103" s="15">
        <f t="shared" si="2"/>
        <v>99</v>
      </c>
      <c r="B103" s="16">
        <v>5</v>
      </c>
      <c r="C103" s="16" t="s">
        <v>450</v>
      </c>
      <c r="D103" s="17" t="s">
        <v>1270</v>
      </c>
      <c r="E103" s="16" t="s">
        <v>80</v>
      </c>
      <c r="F103" s="18" t="s">
        <v>1271</v>
      </c>
      <c r="G103" s="16" t="s">
        <v>1272</v>
      </c>
      <c r="H103" s="16" t="s">
        <v>1273</v>
      </c>
      <c r="I103" s="17" t="s">
        <v>1274</v>
      </c>
      <c r="J103" s="17" t="s">
        <v>0</v>
      </c>
      <c r="K103" s="17" t="s">
        <v>1272</v>
      </c>
      <c r="L103" s="19">
        <f t="shared" si="3"/>
        <v>1</v>
      </c>
      <c r="M103" s="20" t="s">
        <v>1275</v>
      </c>
    </row>
    <row r="104" spans="1:13" s="1" customFormat="1" ht="99.95" customHeight="1" x14ac:dyDescent="0.15">
      <c r="A104" s="15">
        <f t="shared" si="2"/>
        <v>100</v>
      </c>
      <c r="B104" s="16">
        <v>5</v>
      </c>
      <c r="C104" s="16" t="s">
        <v>450</v>
      </c>
      <c r="D104" s="17" t="s">
        <v>1018</v>
      </c>
      <c r="E104" s="16" t="s">
        <v>80</v>
      </c>
      <c r="F104" s="18" t="s">
        <v>1019</v>
      </c>
      <c r="G104" s="16" t="s">
        <v>1020</v>
      </c>
      <c r="H104" s="16" t="s">
        <v>1021</v>
      </c>
      <c r="I104" s="17" t="s">
        <v>1022</v>
      </c>
      <c r="J104" s="17" t="s">
        <v>0</v>
      </c>
      <c r="K104" s="17" t="s">
        <v>1023</v>
      </c>
      <c r="L104" s="19">
        <f t="shared" si="3"/>
        <v>1</v>
      </c>
      <c r="M104" s="20" t="s">
        <v>1024</v>
      </c>
    </row>
    <row r="105" spans="1:13" s="1" customFormat="1" ht="99.95" customHeight="1" x14ac:dyDescent="0.15">
      <c r="A105" s="15">
        <f t="shared" si="2"/>
        <v>101</v>
      </c>
      <c r="B105" s="16">
        <v>5</v>
      </c>
      <c r="C105" s="16" t="s">
        <v>6</v>
      </c>
      <c r="D105" s="17" t="s">
        <v>79</v>
      </c>
      <c r="E105" s="16" t="s">
        <v>80</v>
      </c>
      <c r="F105" s="18" t="s">
        <v>339</v>
      </c>
      <c r="G105" s="16" t="s">
        <v>81</v>
      </c>
      <c r="H105" s="16" t="s">
        <v>82</v>
      </c>
      <c r="I105" s="17" t="s">
        <v>433</v>
      </c>
      <c r="J105" s="17" t="s">
        <v>0</v>
      </c>
      <c r="K105" s="17" t="s">
        <v>83</v>
      </c>
      <c r="L105" s="19">
        <f t="shared" si="3"/>
        <v>1</v>
      </c>
      <c r="M105" s="20" t="s">
        <v>84</v>
      </c>
    </row>
    <row r="106" spans="1:13" s="1" customFormat="1" ht="99.95" customHeight="1" x14ac:dyDescent="0.15">
      <c r="A106" s="15">
        <f t="shared" si="2"/>
        <v>102</v>
      </c>
      <c r="B106" s="16">
        <v>5</v>
      </c>
      <c r="C106" s="16" t="s">
        <v>6</v>
      </c>
      <c r="D106" s="17" t="s">
        <v>89</v>
      </c>
      <c r="E106" s="16" t="s">
        <v>90</v>
      </c>
      <c r="F106" s="18" t="s">
        <v>340</v>
      </c>
      <c r="G106" s="16" t="s">
        <v>91</v>
      </c>
      <c r="H106" s="16" t="s">
        <v>92</v>
      </c>
      <c r="I106" s="17" t="s">
        <v>434</v>
      </c>
      <c r="J106" s="17" t="s">
        <v>0</v>
      </c>
      <c r="K106" s="17" t="s">
        <v>91</v>
      </c>
      <c r="L106" s="19">
        <f t="shared" si="3"/>
        <v>2</v>
      </c>
      <c r="M106" s="20" t="s">
        <v>93</v>
      </c>
    </row>
    <row r="107" spans="1:13" s="1" customFormat="1" ht="99.95" customHeight="1" x14ac:dyDescent="0.15">
      <c r="A107" s="15">
        <f t="shared" si="2"/>
        <v>103</v>
      </c>
      <c r="B107" s="16">
        <v>5</v>
      </c>
      <c r="C107" s="16" t="s">
        <v>450</v>
      </c>
      <c r="D107" s="17" t="s">
        <v>1168</v>
      </c>
      <c r="E107" s="16" t="s">
        <v>90</v>
      </c>
      <c r="F107" s="18" t="s">
        <v>1169</v>
      </c>
      <c r="G107" s="16" t="s">
        <v>1170</v>
      </c>
      <c r="H107" s="16" t="s">
        <v>1171</v>
      </c>
      <c r="I107" s="17" t="s">
        <v>1172</v>
      </c>
      <c r="J107" s="17" t="s">
        <v>0</v>
      </c>
      <c r="K107" s="17" t="s">
        <v>1170</v>
      </c>
      <c r="L107" s="19">
        <f t="shared" si="3"/>
        <v>1</v>
      </c>
      <c r="M107" s="20" t="s">
        <v>1173</v>
      </c>
    </row>
    <row r="108" spans="1:13" s="1" customFormat="1" ht="99.95" customHeight="1" x14ac:dyDescent="0.15">
      <c r="A108" s="15">
        <f t="shared" si="2"/>
        <v>104</v>
      </c>
      <c r="B108" s="16">
        <v>5</v>
      </c>
      <c r="C108" s="16" t="s">
        <v>450</v>
      </c>
      <c r="D108" s="17" t="s">
        <v>1474</v>
      </c>
      <c r="E108" s="16" t="s">
        <v>1479</v>
      </c>
      <c r="F108" s="18" t="s">
        <v>1475</v>
      </c>
      <c r="G108" s="16" t="s">
        <v>1476</v>
      </c>
      <c r="H108" s="16"/>
      <c r="I108" s="17" t="s">
        <v>1478</v>
      </c>
      <c r="J108" s="17" t="s">
        <v>399</v>
      </c>
      <c r="K108" s="17"/>
      <c r="L108" s="19">
        <v>2</v>
      </c>
      <c r="M108" s="20" t="s">
        <v>1477</v>
      </c>
    </row>
    <row r="109" spans="1:13" s="1" customFormat="1" ht="99.95" customHeight="1" x14ac:dyDescent="0.15">
      <c r="A109" s="15">
        <f t="shared" si="2"/>
        <v>105</v>
      </c>
      <c r="B109" s="16">
        <v>5</v>
      </c>
      <c r="C109" s="16" t="s">
        <v>6</v>
      </c>
      <c r="D109" s="17" t="s">
        <v>396</v>
      </c>
      <c r="E109" s="16" t="s">
        <v>397</v>
      </c>
      <c r="F109" s="18" t="s">
        <v>560</v>
      </c>
      <c r="G109" s="16" t="s">
        <v>398</v>
      </c>
      <c r="H109" s="16" t="s">
        <v>398</v>
      </c>
      <c r="I109" s="17" t="s">
        <v>495</v>
      </c>
      <c r="J109" s="17" t="s">
        <v>399</v>
      </c>
      <c r="K109" s="17"/>
      <c r="L109" s="19">
        <f t="shared" si="3"/>
        <v>1</v>
      </c>
      <c r="M109" s="20" t="s">
        <v>400</v>
      </c>
    </row>
    <row r="110" spans="1:13" s="1" customFormat="1" ht="99.95" customHeight="1" x14ac:dyDescent="0.15">
      <c r="A110" s="15">
        <f t="shared" si="2"/>
        <v>106</v>
      </c>
      <c r="B110" s="16">
        <v>5</v>
      </c>
      <c r="C110" s="16" t="s">
        <v>450</v>
      </c>
      <c r="D110" s="17" t="s">
        <v>898</v>
      </c>
      <c r="E110" s="16" t="s">
        <v>170</v>
      </c>
      <c r="F110" s="18" t="s">
        <v>899</v>
      </c>
      <c r="G110" s="16" t="s">
        <v>900</v>
      </c>
      <c r="H110" s="16" t="s">
        <v>901</v>
      </c>
      <c r="I110" s="17" t="s">
        <v>635</v>
      </c>
      <c r="J110" s="17" t="s">
        <v>0</v>
      </c>
      <c r="K110" s="17" t="s">
        <v>900</v>
      </c>
      <c r="L110" s="19">
        <f t="shared" si="3"/>
        <v>3</v>
      </c>
      <c r="M110" s="20" t="s">
        <v>1081</v>
      </c>
    </row>
    <row r="111" spans="1:13" s="1" customFormat="1" ht="99.95" customHeight="1" x14ac:dyDescent="0.15">
      <c r="A111" s="15">
        <f t="shared" si="2"/>
        <v>107</v>
      </c>
      <c r="B111" s="16">
        <v>5</v>
      </c>
      <c r="C111" s="16" t="s">
        <v>6</v>
      </c>
      <c r="D111" s="17" t="s">
        <v>384</v>
      </c>
      <c r="E111" s="16" t="s">
        <v>170</v>
      </c>
      <c r="F111" s="18" t="s">
        <v>341</v>
      </c>
      <c r="G111" s="16" t="s">
        <v>171</v>
      </c>
      <c r="H111" s="16" t="s">
        <v>172</v>
      </c>
      <c r="I111" s="17" t="s">
        <v>435</v>
      </c>
      <c r="J111" s="17" t="s">
        <v>0</v>
      </c>
      <c r="K111" s="17" t="s">
        <v>173</v>
      </c>
      <c r="L111" s="19">
        <f t="shared" si="3"/>
        <v>1</v>
      </c>
      <c r="M111" s="20" t="s">
        <v>558</v>
      </c>
    </row>
    <row r="112" spans="1:13" s="1" customFormat="1" ht="99.95" customHeight="1" x14ac:dyDescent="0.15">
      <c r="A112" s="15">
        <f t="shared" si="2"/>
        <v>108</v>
      </c>
      <c r="B112" s="16">
        <v>5</v>
      </c>
      <c r="C112" s="16" t="s">
        <v>6</v>
      </c>
      <c r="D112" s="17" t="s">
        <v>195</v>
      </c>
      <c r="E112" s="16" t="s">
        <v>193</v>
      </c>
      <c r="F112" s="18" t="s">
        <v>448</v>
      </c>
      <c r="G112" s="16" t="s">
        <v>194</v>
      </c>
      <c r="H112" s="16" t="s">
        <v>194</v>
      </c>
      <c r="I112" s="17" t="s">
        <v>412</v>
      </c>
      <c r="J112" s="17" t="s">
        <v>1</v>
      </c>
      <c r="K112" s="17"/>
      <c r="L112" s="19">
        <f t="shared" si="3"/>
        <v>2</v>
      </c>
      <c r="M112" s="20" t="s">
        <v>1041</v>
      </c>
    </row>
    <row r="113" spans="1:13" s="1" customFormat="1" ht="99.95" customHeight="1" x14ac:dyDescent="0.15">
      <c r="A113" s="15">
        <f t="shared" si="2"/>
        <v>109</v>
      </c>
      <c r="B113" s="16">
        <v>5</v>
      </c>
      <c r="C113" s="16" t="s">
        <v>6</v>
      </c>
      <c r="D113" s="17" t="s">
        <v>157</v>
      </c>
      <c r="E113" s="16" t="s">
        <v>158</v>
      </c>
      <c r="F113" s="18" t="s">
        <v>342</v>
      </c>
      <c r="G113" s="16" t="s">
        <v>159</v>
      </c>
      <c r="H113" s="16" t="s">
        <v>482</v>
      </c>
      <c r="I113" s="17" t="s">
        <v>436</v>
      </c>
      <c r="J113" s="17" t="s">
        <v>0</v>
      </c>
      <c r="K113" s="17" t="s">
        <v>159</v>
      </c>
      <c r="L113" s="19">
        <f t="shared" si="3"/>
        <v>2</v>
      </c>
      <c r="M113" s="20" t="s">
        <v>483</v>
      </c>
    </row>
    <row r="114" spans="1:13" s="1" customFormat="1" ht="99.95" customHeight="1" x14ac:dyDescent="0.15">
      <c r="A114" s="15">
        <f t="shared" si="2"/>
        <v>110</v>
      </c>
      <c r="B114" s="16">
        <v>5</v>
      </c>
      <c r="C114" s="16" t="s">
        <v>450</v>
      </c>
      <c r="D114" s="17" t="s">
        <v>933</v>
      </c>
      <c r="E114" s="16" t="s">
        <v>158</v>
      </c>
      <c r="F114" s="18" t="s">
        <v>934</v>
      </c>
      <c r="G114" s="16" t="s">
        <v>935</v>
      </c>
      <c r="H114" s="16" t="s">
        <v>936</v>
      </c>
      <c r="I114" s="17" t="s">
        <v>925</v>
      </c>
      <c r="J114" s="17" t="s">
        <v>0</v>
      </c>
      <c r="K114" s="17" t="s">
        <v>937</v>
      </c>
      <c r="L114" s="19">
        <f t="shared" si="3"/>
        <v>3</v>
      </c>
      <c r="M114" s="20" t="s">
        <v>1080</v>
      </c>
    </row>
    <row r="115" spans="1:13" s="1" customFormat="1" ht="99.95" customHeight="1" x14ac:dyDescent="0.15">
      <c r="A115" s="15">
        <f t="shared" si="2"/>
        <v>111</v>
      </c>
      <c r="B115" s="16">
        <v>5</v>
      </c>
      <c r="C115" s="16" t="s">
        <v>6</v>
      </c>
      <c r="D115" s="17" t="s">
        <v>385</v>
      </c>
      <c r="E115" s="16" t="s">
        <v>274</v>
      </c>
      <c r="F115" s="18" t="s">
        <v>343</v>
      </c>
      <c r="G115" s="16" t="s">
        <v>275</v>
      </c>
      <c r="H115" s="16" t="s">
        <v>276</v>
      </c>
      <c r="I115" s="17" t="s">
        <v>437</v>
      </c>
      <c r="J115" s="17" t="s">
        <v>1</v>
      </c>
      <c r="K115" s="17"/>
      <c r="L115" s="19">
        <f t="shared" si="3"/>
        <v>1</v>
      </c>
      <c r="M115" s="20" t="s">
        <v>277</v>
      </c>
    </row>
    <row r="116" spans="1:13" s="1" customFormat="1" ht="99.95" customHeight="1" x14ac:dyDescent="0.15">
      <c r="A116" s="15">
        <f t="shared" si="2"/>
        <v>112</v>
      </c>
      <c r="B116" s="16">
        <v>5</v>
      </c>
      <c r="C116" s="16" t="s">
        <v>450</v>
      </c>
      <c r="D116" s="17" t="s">
        <v>1232</v>
      </c>
      <c r="E116" s="16" t="s">
        <v>1233</v>
      </c>
      <c r="F116" s="18" t="s">
        <v>1234</v>
      </c>
      <c r="G116" s="16" t="s">
        <v>1235</v>
      </c>
      <c r="H116" s="16" t="s">
        <v>1236</v>
      </c>
      <c r="I116" s="17" t="s">
        <v>1237</v>
      </c>
      <c r="J116" s="17" t="s">
        <v>0</v>
      </c>
      <c r="K116" s="17" t="s">
        <v>1235</v>
      </c>
      <c r="L116" s="19">
        <f t="shared" si="3"/>
        <v>1</v>
      </c>
      <c r="M116" s="20" t="s">
        <v>1238</v>
      </c>
    </row>
    <row r="117" spans="1:13" s="1" customFormat="1" ht="99.95" customHeight="1" x14ac:dyDescent="0.15">
      <c r="A117" s="15">
        <f t="shared" si="2"/>
        <v>113</v>
      </c>
      <c r="B117" s="16">
        <v>5</v>
      </c>
      <c r="C117" s="16" t="s">
        <v>450</v>
      </c>
      <c r="D117" s="17" t="s">
        <v>1453</v>
      </c>
      <c r="E117" s="16" t="s">
        <v>1452</v>
      </c>
      <c r="F117" s="18" t="s">
        <v>1454</v>
      </c>
      <c r="G117" s="16" t="s">
        <v>1455</v>
      </c>
      <c r="H117" s="16" t="s">
        <v>1456</v>
      </c>
      <c r="I117" s="32" t="s">
        <v>1457</v>
      </c>
      <c r="J117" s="17" t="s">
        <v>379</v>
      </c>
      <c r="K117" s="17" t="s">
        <v>1455</v>
      </c>
      <c r="L117" s="19">
        <v>1</v>
      </c>
      <c r="M117" s="20" t="s">
        <v>1458</v>
      </c>
    </row>
    <row r="118" spans="1:13" s="1" customFormat="1" ht="99.95" customHeight="1" x14ac:dyDescent="0.15">
      <c r="A118" s="15">
        <f t="shared" si="2"/>
        <v>114</v>
      </c>
      <c r="B118" s="16">
        <v>5</v>
      </c>
      <c r="C118" s="16" t="s">
        <v>6</v>
      </c>
      <c r="D118" s="17" t="s">
        <v>386</v>
      </c>
      <c r="E118" s="16" t="s">
        <v>226</v>
      </c>
      <c r="F118" s="18" t="s">
        <v>344</v>
      </c>
      <c r="G118" s="16" t="s">
        <v>227</v>
      </c>
      <c r="H118" s="16" t="s">
        <v>228</v>
      </c>
      <c r="I118" s="17" t="s">
        <v>418</v>
      </c>
      <c r="J118" s="17" t="s">
        <v>0</v>
      </c>
      <c r="K118" s="17" t="s">
        <v>229</v>
      </c>
      <c r="L118" s="19">
        <f t="shared" si="3"/>
        <v>2</v>
      </c>
      <c r="M118" s="20" t="s">
        <v>230</v>
      </c>
    </row>
    <row r="119" spans="1:13" s="1" customFormat="1" ht="99.95" customHeight="1" x14ac:dyDescent="0.15">
      <c r="A119" s="15">
        <f t="shared" si="2"/>
        <v>115</v>
      </c>
      <c r="B119" s="16">
        <v>5</v>
      </c>
      <c r="C119" s="16" t="s">
        <v>6</v>
      </c>
      <c r="D119" s="17" t="s">
        <v>1116</v>
      </c>
      <c r="E119" s="16" t="s">
        <v>226</v>
      </c>
      <c r="F119" s="18" t="s">
        <v>1117</v>
      </c>
      <c r="G119" s="16" t="s">
        <v>1118</v>
      </c>
      <c r="H119" s="16" t="s">
        <v>1119</v>
      </c>
      <c r="I119" s="17" t="s">
        <v>1120</v>
      </c>
      <c r="J119" s="17" t="s">
        <v>0</v>
      </c>
      <c r="K119" s="17" t="s">
        <v>1121</v>
      </c>
      <c r="L119" s="19">
        <f t="shared" si="3"/>
        <v>1</v>
      </c>
      <c r="M119" s="20" t="s">
        <v>1122</v>
      </c>
    </row>
    <row r="120" spans="1:13" s="1" customFormat="1" ht="99.95" customHeight="1" x14ac:dyDescent="0.15">
      <c r="A120" s="15">
        <f t="shared" si="2"/>
        <v>116</v>
      </c>
      <c r="B120" s="16">
        <v>5</v>
      </c>
      <c r="C120" s="16" t="s">
        <v>450</v>
      </c>
      <c r="D120" s="17" t="s">
        <v>1100</v>
      </c>
      <c r="E120" s="16" t="s">
        <v>1094</v>
      </c>
      <c r="F120" s="18" t="s">
        <v>1095</v>
      </c>
      <c r="G120" s="16" t="s">
        <v>1096</v>
      </c>
      <c r="H120" s="16" t="s">
        <v>1097</v>
      </c>
      <c r="I120" s="17" t="s">
        <v>1098</v>
      </c>
      <c r="J120" s="17" t="s">
        <v>1092</v>
      </c>
      <c r="K120" s="17"/>
      <c r="L120" s="19">
        <f t="shared" si="3"/>
        <v>1</v>
      </c>
      <c r="M120" s="20" t="s">
        <v>1099</v>
      </c>
    </row>
    <row r="121" spans="1:13" s="1" customFormat="1" ht="99.95" customHeight="1" x14ac:dyDescent="0.15">
      <c r="A121" s="15">
        <f t="shared" si="2"/>
        <v>117</v>
      </c>
      <c r="B121" s="16">
        <v>5</v>
      </c>
      <c r="C121" s="16" t="s">
        <v>450</v>
      </c>
      <c r="D121" s="17" t="s">
        <v>834</v>
      </c>
      <c r="E121" s="16" t="s">
        <v>835</v>
      </c>
      <c r="F121" s="18" t="s">
        <v>836</v>
      </c>
      <c r="G121" s="16" t="s">
        <v>837</v>
      </c>
      <c r="H121" s="16" t="s">
        <v>838</v>
      </c>
      <c r="I121" s="17" t="s">
        <v>839</v>
      </c>
      <c r="J121" s="17" t="s">
        <v>0</v>
      </c>
      <c r="K121" s="17" t="s">
        <v>840</v>
      </c>
      <c r="L121" s="19">
        <f t="shared" si="3"/>
        <v>2</v>
      </c>
      <c r="M121" s="20" t="s">
        <v>1079</v>
      </c>
    </row>
    <row r="122" spans="1:13" s="1" customFormat="1" ht="99.95" customHeight="1" x14ac:dyDescent="0.15">
      <c r="A122" s="15">
        <f t="shared" si="2"/>
        <v>118</v>
      </c>
      <c r="B122" s="16">
        <v>5</v>
      </c>
      <c r="C122" s="16" t="s">
        <v>450</v>
      </c>
      <c r="D122" s="17" t="s">
        <v>765</v>
      </c>
      <c r="E122" s="16" t="s">
        <v>766</v>
      </c>
      <c r="F122" s="18" t="s">
        <v>767</v>
      </c>
      <c r="G122" s="16" t="s">
        <v>768</v>
      </c>
      <c r="H122" s="16" t="s">
        <v>769</v>
      </c>
      <c r="I122" s="17" t="s">
        <v>770</v>
      </c>
      <c r="J122" s="17" t="s">
        <v>0</v>
      </c>
      <c r="K122" s="17" t="s">
        <v>771</v>
      </c>
      <c r="L122" s="19">
        <f t="shared" si="3"/>
        <v>3</v>
      </c>
      <c r="M122" s="20" t="s">
        <v>1078</v>
      </c>
    </row>
    <row r="123" spans="1:13" s="1" customFormat="1" ht="99.95" customHeight="1" x14ac:dyDescent="0.15">
      <c r="A123" s="15">
        <f t="shared" si="2"/>
        <v>119</v>
      </c>
      <c r="B123" s="16">
        <v>5</v>
      </c>
      <c r="C123" s="16" t="s">
        <v>450</v>
      </c>
      <c r="D123" s="17" t="s">
        <v>1132</v>
      </c>
      <c r="E123" s="16" t="s">
        <v>766</v>
      </c>
      <c r="F123" s="18" t="s">
        <v>1133</v>
      </c>
      <c r="G123" s="16" t="s">
        <v>1134</v>
      </c>
      <c r="H123" s="16" t="s">
        <v>1135</v>
      </c>
      <c r="I123" s="17" t="s">
        <v>1136</v>
      </c>
      <c r="J123" s="17" t="s">
        <v>0</v>
      </c>
      <c r="K123" s="17" t="s">
        <v>1134</v>
      </c>
      <c r="L123" s="19">
        <f t="shared" si="3"/>
        <v>1</v>
      </c>
      <c r="M123" s="20" t="s">
        <v>1137</v>
      </c>
    </row>
    <row r="124" spans="1:13" s="1" customFormat="1" ht="99.95" customHeight="1" x14ac:dyDescent="0.15">
      <c r="A124" s="15">
        <f t="shared" si="2"/>
        <v>120</v>
      </c>
      <c r="B124" s="16">
        <v>5</v>
      </c>
      <c r="C124" s="16" t="s">
        <v>450</v>
      </c>
      <c r="D124" s="17" t="s">
        <v>1138</v>
      </c>
      <c r="E124" s="16" t="s">
        <v>766</v>
      </c>
      <c r="F124" s="18" t="s">
        <v>1139</v>
      </c>
      <c r="G124" s="16" t="s">
        <v>1140</v>
      </c>
      <c r="H124" s="16" t="s">
        <v>1141</v>
      </c>
      <c r="I124" s="17" t="s">
        <v>1142</v>
      </c>
      <c r="J124" s="17" t="s">
        <v>0</v>
      </c>
      <c r="K124" s="17" t="s">
        <v>1140</v>
      </c>
      <c r="L124" s="19">
        <f t="shared" si="3"/>
        <v>1</v>
      </c>
      <c r="M124" s="20" t="s">
        <v>1143</v>
      </c>
    </row>
    <row r="125" spans="1:13" s="1" customFormat="1" ht="99.95" customHeight="1" x14ac:dyDescent="0.15">
      <c r="A125" s="15">
        <f t="shared" si="2"/>
        <v>121</v>
      </c>
      <c r="B125" s="16">
        <v>5</v>
      </c>
      <c r="C125" s="16" t="s">
        <v>6</v>
      </c>
      <c r="D125" s="17" t="s">
        <v>152</v>
      </c>
      <c r="E125" s="16" t="s">
        <v>153</v>
      </c>
      <c r="F125" s="18" t="s">
        <v>345</v>
      </c>
      <c r="G125" s="16" t="s">
        <v>154</v>
      </c>
      <c r="H125" s="16" t="s">
        <v>155</v>
      </c>
      <c r="I125" s="17" t="s">
        <v>438</v>
      </c>
      <c r="J125" s="17" t="s">
        <v>0</v>
      </c>
      <c r="K125" s="17" t="s">
        <v>154</v>
      </c>
      <c r="L125" s="19">
        <f t="shared" si="3"/>
        <v>1</v>
      </c>
      <c r="M125" s="20" t="s">
        <v>156</v>
      </c>
    </row>
    <row r="126" spans="1:13" s="1" customFormat="1" ht="99.95" customHeight="1" x14ac:dyDescent="0.15">
      <c r="A126" s="15">
        <f t="shared" si="2"/>
        <v>122</v>
      </c>
      <c r="B126" s="16">
        <v>5</v>
      </c>
      <c r="C126" s="16" t="s">
        <v>450</v>
      </c>
      <c r="D126" s="17" t="s">
        <v>1207</v>
      </c>
      <c r="E126" s="16" t="s">
        <v>1208</v>
      </c>
      <c r="F126" s="18" t="s">
        <v>1209</v>
      </c>
      <c r="G126" s="16" t="s">
        <v>1210</v>
      </c>
      <c r="H126" s="16" t="s">
        <v>1211</v>
      </c>
      <c r="I126" s="17" t="s">
        <v>1212</v>
      </c>
      <c r="J126" s="17" t="s">
        <v>0</v>
      </c>
      <c r="K126" s="17" t="s">
        <v>1210</v>
      </c>
      <c r="L126" s="19">
        <f t="shared" si="3"/>
        <v>1</v>
      </c>
      <c r="M126" s="20" t="s">
        <v>1213</v>
      </c>
    </row>
    <row r="127" spans="1:13" s="1" customFormat="1" ht="99.95" customHeight="1" x14ac:dyDescent="0.15">
      <c r="A127" s="15">
        <f t="shared" si="2"/>
        <v>123</v>
      </c>
      <c r="B127" s="16">
        <v>5</v>
      </c>
      <c r="C127" s="16" t="s">
        <v>450</v>
      </c>
      <c r="D127" s="17" t="s">
        <v>1174</v>
      </c>
      <c r="E127" s="16" t="s">
        <v>1175</v>
      </c>
      <c r="F127" s="18" t="s">
        <v>1176</v>
      </c>
      <c r="G127" s="16" t="s">
        <v>1177</v>
      </c>
      <c r="H127" s="16" t="s">
        <v>1178</v>
      </c>
      <c r="I127" s="17" t="s">
        <v>1179</v>
      </c>
      <c r="J127" s="17" t="s">
        <v>1</v>
      </c>
      <c r="K127" s="17"/>
      <c r="L127" s="19">
        <f t="shared" si="3"/>
        <v>1</v>
      </c>
      <c r="M127" s="20" t="s">
        <v>1180</v>
      </c>
    </row>
    <row r="128" spans="1:13" s="1" customFormat="1" ht="99.95" customHeight="1" x14ac:dyDescent="0.15">
      <c r="A128" s="15">
        <f t="shared" si="2"/>
        <v>124</v>
      </c>
      <c r="B128" s="16">
        <v>5</v>
      </c>
      <c r="C128" s="16" t="s">
        <v>450</v>
      </c>
      <c r="D128" s="17" t="s">
        <v>699</v>
      </c>
      <c r="E128" s="16" t="s">
        <v>700</v>
      </c>
      <c r="F128" s="18" t="s">
        <v>701</v>
      </c>
      <c r="G128" s="16" t="s">
        <v>702</v>
      </c>
      <c r="H128" s="16" t="s">
        <v>703</v>
      </c>
      <c r="I128" s="17" t="s">
        <v>704</v>
      </c>
      <c r="J128" s="17" t="s">
        <v>0</v>
      </c>
      <c r="K128" s="17" t="s">
        <v>705</v>
      </c>
      <c r="L128" s="19">
        <f t="shared" si="3"/>
        <v>1</v>
      </c>
      <c r="M128" s="20" t="s">
        <v>996</v>
      </c>
    </row>
    <row r="129" spans="1:13" s="1" customFormat="1" ht="99.95" customHeight="1" x14ac:dyDescent="0.15">
      <c r="A129" s="15">
        <f t="shared" si="2"/>
        <v>125</v>
      </c>
      <c r="B129" s="16">
        <v>5</v>
      </c>
      <c r="C129" s="16" t="s">
        <v>450</v>
      </c>
      <c r="D129" s="17" t="s">
        <v>694</v>
      </c>
      <c r="E129" s="16" t="s">
        <v>174</v>
      </c>
      <c r="F129" s="18" t="s">
        <v>695</v>
      </c>
      <c r="G129" s="16" t="s">
        <v>696</v>
      </c>
      <c r="H129" s="16" t="s">
        <v>697</v>
      </c>
      <c r="I129" s="17" t="s">
        <v>641</v>
      </c>
      <c r="J129" s="17" t="s">
        <v>0</v>
      </c>
      <c r="K129" s="17" t="s">
        <v>698</v>
      </c>
      <c r="L129" s="19">
        <f t="shared" si="3"/>
        <v>2</v>
      </c>
      <c r="M129" s="20" t="s">
        <v>1077</v>
      </c>
    </row>
    <row r="130" spans="1:13" s="1" customFormat="1" ht="99.95" customHeight="1" x14ac:dyDescent="0.15">
      <c r="A130" s="15">
        <f t="shared" si="2"/>
        <v>126</v>
      </c>
      <c r="B130" s="24">
        <v>5</v>
      </c>
      <c r="C130" s="24" t="s">
        <v>450</v>
      </c>
      <c r="D130" s="25" t="s">
        <v>475</v>
      </c>
      <c r="E130" s="25" t="s">
        <v>174</v>
      </c>
      <c r="F130" s="25" t="s">
        <v>478</v>
      </c>
      <c r="G130" s="25" t="s">
        <v>476</v>
      </c>
      <c r="H130" s="25" t="s">
        <v>477</v>
      </c>
      <c r="I130" s="24" t="s">
        <v>500</v>
      </c>
      <c r="J130" s="24" t="s">
        <v>455</v>
      </c>
      <c r="K130" s="24" t="s">
        <v>476</v>
      </c>
      <c r="L130" s="19">
        <f t="shared" si="3"/>
        <v>3</v>
      </c>
      <c r="M130" s="20" t="s">
        <v>1075</v>
      </c>
    </row>
    <row r="131" spans="1:13" s="1" customFormat="1" ht="99.95" customHeight="1" x14ac:dyDescent="0.15">
      <c r="A131" s="15">
        <f t="shared" si="2"/>
        <v>127</v>
      </c>
      <c r="B131" s="16">
        <v>5</v>
      </c>
      <c r="C131" s="16" t="s">
        <v>450</v>
      </c>
      <c r="D131" s="17" t="s">
        <v>617</v>
      </c>
      <c r="E131" s="16" t="s">
        <v>174</v>
      </c>
      <c r="F131" s="18" t="s">
        <v>618</v>
      </c>
      <c r="G131" s="16" t="s">
        <v>619</v>
      </c>
      <c r="H131" s="16" t="s">
        <v>620</v>
      </c>
      <c r="I131" s="17" t="s">
        <v>621</v>
      </c>
      <c r="J131" s="17" t="s">
        <v>0</v>
      </c>
      <c r="K131" s="17" t="s">
        <v>622</v>
      </c>
      <c r="L131" s="19">
        <f t="shared" si="3"/>
        <v>1</v>
      </c>
      <c r="M131" s="20" t="s">
        <v>985</v>
      </c>
    </row>
    <row r="132" spans="1:13" s="1" customFormat="1" ht="99.95" customHeight="1" x14ac:dyDescent="0.15">
      <c r="A132" s="15">
        <f t="shared" si="2"/>
        <v>128</v>
      </c>
      <c r="B132" s="16">
        <v>5</v>
      </c>
      <c r="C132" s="16" t="s">
        <v>6</v>
      </c>
      <c r="D132" s="17" t="s">
        <v>387</v>
      </c>
      <c r="E132" s="16" t="s">
        <v>174</v>
      </c>
      <c r="F132" s="18" t="s">
        <v>346</v>
      </c>
      <c r="G132" s="16" t="s">
        <v>231</v>
      </c>
      <c r="H132" s="16" t="s">
        <v>232</v>
      </c>
      <c r="I132" s="17" t="s">
        <v>418</v>
      </c>
      <c r="J132" s="17" t="s">
        <v>0</v>
      </c>
      <c r="K132" s="17" t="s">
        <v>233</v>
      </c>
      <c r="L132" s="19">
        <f t="shared" si="3"/>
        <v>3</v>
      </c>
      <c r="M132" s="20" t="s">
        <v>1076</v>
      </c>
    </row>
    <row r="133" spans="1:13" s="1" customFormat="1" ht="99.95" customHeight="1" x14ac:dyDescent="0.15">
      <c r="A133" s="15">
        <f t="shared" si="2"/>
        <v>129</v>
      </c>
      <c r="B133" s="16">
        <v>5</v>
      </c>
      <c r="C133" s="16" t="s">
        <v>450</v>
      </c>
      <c r="D133" s="17" t="s">
        <v>590</v>
      </c>
      <c r="E133" s="16" t="s">
        <v>591</v>
      </c>
      <c r="F133" s="18" t="s">
        <v>592</v>
      </c>
      <c r="G133" s="16" t="s">
        <v>593</v>
      </c>
      <c r="H133" s="16" t="s">
        <v>594</v>
      </c>
      <c r="I133" s="17" t="s">
        <v>595</v>
      </c>
      <c r="J133" s="17" t="s">
        <v>0</v>
      </c>
      <c r="K133" s="17" t="s">
        <v>596</v>
      </c>
      <c r="L133" s="19">
        <f t="shared" si="3"/>
        <v>1</v>
      </c>
      <c r="M133" s="20" t="s">
        <v>981</v>
      </c>
    </row>
    <row r="134" spans="1:13" s="1" customFormat="1" ht="99.95" customHeight="1" x14ac:dyDescent="0.15">
      <c r="A134" s="15">
        <f t="shared" si="2"/>
        <v>130</v>
      </c>
      <c r="B134" s="16">
        <v>5</v>
      </c>
      <c r="C134" s="16" t="s">
        <v>450</v>
      </c>
      <c r="D134" s="17" t="s">
        <v>610</v>
      </c>
      <c r="E134" s="16" t="s">
        <v>611</v>
      </c>
      <c r="F134" s="18" t="s">
        <v>612</v>
      </c>
      <c r="G134" s="16" t="s">
        <v>613</v>
      </c>
      <c r="H134" s="16" t="s">
        <v>614</v>
      </c>
      <c r="I134" s="17" t="s">
        <v>615</v>
      </c>
      <c r="J134" s="17" t="s">
        <v>0</v>
      </c>
      <c r="K134" s="17" t="s">
        <v>616</v>
      </c>
      <c r="L134" s="19">
        <f t="shared" si="3"/>
        <v>1</v>
      </c>
      <c r="M134" s="20" t="s">
        <v>984</v>
      </c>
    </row>
    <row r="135" spans="1:13" s="1" customFormat="1" ht="99.95" customHeight="1" x14ac:dyDescent="0.15">
      <c r="A135" s="15">
        <f t="shared" si="2"/>
        <v>131</v>
      </c>
      <c r="B135" s="16">
        <v>5</v>
      </c>
      <c r="C135" s="16" t="s">
        <v>450</v>
      </c>
      <c r="D135" s="17" t="s">
        <v>1467</v>
      </c>
      <c r="E135" s="16" t="s">
        <v>1466</v>
      </c>
      <c r="F135" s="18" t="s">
        <v>1468</v>
      </c>
      <c r="G135" s="16" t="s">
        <v>1469</v>
      </c>
      <c r="H135" s="16" t="s">
        <v>1470</v>
      </c>
      <c r="I135" s="17" t="s">
        <v>1471</v>
      </c>
      <c r="J135" s="17" t="s">
        <v>379</v>
      </c>
      <c r="K135" s="17" t="s">
        <v>1472</v>
      </c>
      <c r="L135" s="19">
        <v>1</v>
      </c>
      <c r="M135" s="20" t="s">
        <v>1473</v>
      </c>
    </row>
    <row r="136" spans="1:13" s="1" customFormat="1" ht="99.95" customHeight="1" x14ac:dyDescent="0.15">
      <c r="A136" s="15">
        <f t="shared" si="2"/>
        <v>132</v>
      </c>
      <c r="B136" s="16">
        <v>5</v>
      </c>
      <c r="C136" s="16" t="s">
        <v>6</v>
      </c>
      <c r="D136" s="17" t="s">
        <v>176</v>
      </c>
      <c r="E136" s="16" t="s">
        <v>47</v>
      </c>
      <c r="F136" s="18" t="s">
        <v>347</v>
      </c>
      <c r="G136" s="16" t="s">
        <v>177</v>
      </c>
      <c r="H136" s="16" t="s">
        <v>178</v>
      </c>
      <c r="I136" s="17" t="s">
        <v>548</v>
      </c>
      <c r="J136" s="17" t="s">
        <v>0</v>
      </c>
      <c r="K136" s="17" t="s">
        <v>179</v>
      </c>
      <c r="L136" s="19">
        <f t="shared" si="3"/>
        <v>5</v>
      </c>
      <c r="M136" s="20" t="s">
        <v>1074</v>
      </c>
    </row>
    <row r="137" spans="1:13" s="1" customFormat="1" ht="99.95" customHeight="1" x14ac:dyDescent="0.15">
      <c r="A137" s="15">
        <f t="shared" si="2"/>
        <v>133</v>
      </c>
      <c r="B137" s="16">
        <v>5</v>
      </c>
      <c r="C137" s="16" t="s">
        <v>450</v>
      </c>
      <c r="D137" s="17" t="s">
        <v>1157</v>
      </c>
      <c r="E137" s="16" t="s">
        <v>47</v>
      </c>
      <c r="F137" s="18" t="s">
        <v>1158</v>
      </c>
      <c r="G137" s="16" t="s">
        <v>1159</v>
      </c>
      <c r="H137" s="16" t="s">
        <v>1160</v>
      </c>
      <c r="I137" s="17" t="s">
        <v>2</v>
      </c>
      <c r="J137" s="17" t="s">
        <v>0</v>
      </c>
      <c r="K137" s="17" t="s">
        <v>1159</v>
      </c>
      <c r="L137" s="19">
        <f t="shared" si="3"/>
        <v>1</v>
      </c>
      <c r="M137" s="20" t="s">
        <v>1161</v>
      </c>
    </row>
    <row r="138" spans="1:13" s="1" customFormat="1" ht="99.95" customHeight="1" x14ac:dyDescent="0.15">
      <c r="A138" s="15">
        <f t="shared" ref="A138:A200" si="4">ROW()-4</f>
        <v>134</v>
      </c>
      <c r="B138" s="16">
        <v>5</v>
      </c>
      <c r="C138" s="16" t="s">
        <v>6</v>
      </c>
      <c r="D138" s="17" t="s">
        <v>5</v>
      </c>
      <c r="E138" s="16" t="s">
        <v>47</v>
      </c>
      <c r="F138" s="18" t="s">
        <v>331</v>
      </c>
      <c r="G138" s="16" t="s">
        <v>44</v>
      </c>
      <c r="H138" s="16" t="s">
        <v>45</v>
      </c>
      <c r="I138" s="17" t="s">
        <v>427</v>
      </c>
      <c r="J138" s="17" t="s">
        <v>0</v>
      </c>
      <c r="K138" s="17" t="s">
        <v>44</v>
      </c>
      <c r="L138" s="19">
        <f t="shared" ref="L138:L200" si="5">LEN(M138)-LEN(SUBSTITUTE(M138, "、",""))/LEN("、")+1</f>
        <v>3</v>
      </c>
      <c r="M138" s="20" t="s">
        <v>46</v>
      </c>
    </row>
    <row r="139" spans="1:13" s="1" customFormat="1" ht="99.95" customHeight="1" x14ac:dyDescent="0.15">
      <c r="A139" s="15">
        <f t="shared" si="4"/>
        <v>135</v>
      </c>
      <c r="B139" s="16">
        <v>5</v>
      </c>
      <c r="C139" s="16" t="s">
        <v>6</v>
      </c>
      <c r="D139" s="17" t="s">
        <v>388</v>
      </c>
      <c r="E139" s="16" t="s">
        <v>47</v>
      </c>
      <c r="F139" s="18" t="s">
        <v>348</v>
      </c>
      <c r="G139" s="16" t="s">
        <v>247</v>
      </c>
      <c r="H139" s="16" t="s">
        <v>248</v>
      </c>
      <c r="I139" s="17" t="s">
        <v>439</v>
      </c>
      <c r="J139" s="17" t="s">
        <v>0</v>
      </c>
      <c r="K139" s="17" t="s">
        <v>249</v>
      </c>
      <c r="L139" s="19">
        <f t="shared" si="5"/>
        <v>4</v>
      </c>
      <c r="M139" s="20" t="s">
        <v>1124</v>
      </c>
    </row>
    <row r="140" spans="1:13" s="1" customFormat="1" ht="99.95" customHeight="1" x14ac:dyDescent="0.15">
      <c r="A140" s="15">
        <f t="shared" si="4"/>
        <v>136</v>
      </c>
      <c r="B140" s="16">
        <v>5</v>
      </c>
      <c r="C140" s="16" t="s">
        <v>6</v>
      </c>
      <c r="D140" s="17" t="s">
        <v>160</v>
      </c>
      <c r="E140" s="16" t="s">
        <v>161</v>
      </c>
      <c r="F140" s="18" t="s">
        <v>349</v>
      </c>
      <c r="G140" s="16" t="s">
        <v>162</v>
      </c>
      <c r="H140" s="16" t="s">
        <v>163</v>
      </c>
      <c r="I140" s="17" t="s">
        <v>498</v>
      </c>
      <c r="J140" s="17" t="s">
        <v>0</v>
      </c>
      <c r="K140" s="17" t="s">
        <v>162</v>
      </c>
      <c r="L140" s="19">
        <f t="shared" si="5"/>
        <v>3</v>
      </c>
      <c r="M140" s="20" t="s">
        <v>164</v>
      </c>
    </row>
    <row r="141" spans="1:13" s="1" customFormat="1" ht="99.95" customHeight="1" x14ac:dyDescent="0.15">
      <c r="A141" s="15">
        <f t="shared" si="4"/>
        <v>137</v>
      </c>
      <c r="B141" s="16">
        <v>5</v>
      </c>
      <c r="C141" s="16" t="s">
        <v>450</v>
      </c>
      <c r="D141" s="17" t="s">
        <v>945</v>
      </c>
      <c r="E141" s="16" t="s">
        <v>102</v>
      </c>
      <c r="F141" s="18" t="s">
        <v>946</v>
      </c>
      <c r="G141" s="16" t="s">
        <v>947</v>
      </c>
      <c r="H141" s="16" t="s">
        <v>948</v>
      </c>
      <c r="I141" s="17" t="s">
        <v>1459</v>
      </c>
      <c r="J141" s="17" t="s">
        <v>0</v>
      </c>
      <c r="K141" s="17" t="s">
        <v>947</v>
      </c>
      <c r="L141" s="19">
        <f t="shared" si="5"/>
        <v>3</v>
      </c>
      <c r="M141" s="20" t="s">
        <v>1442</v>
      </c>
    </row>
    <row r="142" spans="1:13" s="1" customFormat="1" ht="99.95" customHeight="1" x14ac:dyDescent="0.15">
      <c r="A142" s="15">
        <f t="shared" si="4"/>
        <v>138</v>
      </c>
      <c r="B142" s="16">
        <v>5</v>
      </c>
      <c r="C142" s="16" t="s">
        <v>6</v>
      </c>
      <c r="D142" s="17" t="s">
        <v>108</v>
      </c>
      <c r="E142" s="16" t="s">
        <v>102</v>
      </c>
      <c r="F142" s="18" t="s">
        <v>350</v>
      </c>
      <c r="G142" s="16" t="s">
        <v>109</v>
      </c>
      <c r="H142" s="16" t="s">
        <v>110</v>
      </c>
      <c r="I142" s="17" t="s">
        <v>499</v>
      </c>
      <c r="J142" s="17" t="s">
        <v>0</v>
      </c>
      <c r="K142" s="17" t="s">
        <v>111</v>
      </c>
      <c r="L142" s="19">
        <f t="shared" si="5"/>
        <v>2</v>
      </c>
      <c r="M142" s="20" t="s">
        <v>112</v>
      </c>
    </row>
    <row r="143" spans="1:13" s="1" customFormat="1" ht="99.95" customHeight="1" x14ac:dyDescent="0.15">
      <c r="A143" s="15">
        <f t="shared" si="4"/>
        <v>139</v>
      </c>
      <c r="B143" s="16">
        <v>5</v>
      </c>
      <c r="C143" s="16" t="s">
        <v>450</v>
      </c>
      <c r="D143" s="17" t="s">
        <v>662</v>
      </c>
      <c r="E143" s="16" t="s">
        <v>663</v>
      </c>
      <c r="F143" s="18" t="s">
        <v>664</v>
      </c>
      <c r="G143" s="16" t="s">
        <v>665</v>
      </c>
      <c r="H143" s="16" t="s">
        <v>666</v>
      </c>
      <c r="I143" s="17" t="s">
        <v>667</v>
      </c>
      <c r="J143" s="17" t="s">
        <v>0</v>
      </c>
      <c r="K143" s="17" t="s">
        <v>668</v>
      </c>
      <c r="L143" s="19">
        <f t="shared" si="5"/>
        <v>1</v>
      </c>
      <c r="M143" s="20" t="s">
        <v>991</v>
      </c>
    </row>
    <row r="144" spans="1:13" s="1" customFormat="1" ht="99.95" customHeight="1" x14ac:dyDescent="0.15">
      <c r="A144" s="15">
        <f t="shared" si="4"/>
        <v>140</v>
      </c>
      <c r="B144" s="16">
        <v>5</v>
      </c>
      <c r="C144" s="16" t="s">
        <v>450</v>
      </c>
      <c r="D144" s="17" t="s">
        <v>630</v>
      </c>
      <c r="E144" s="16" t="s">
        <v>631</v>
      </c>
      <c r="F144" s="18" t="s">
        <v>632</v>
      </c>
      <c r="G144" s="16" t="s">
        <v>633</v>
      </c>
      <c r="H144" s="16" t="s">
        <v>634</v>
      </c>
      <c r="I144" s="17" t="s">
        <v>635</v>
      </c>
      <c r="J144" s="17" t="s">
        <v>0</v>
      </c>
      <c r="K144" s="17" t="s">
        <v>636</v>
      </c>
      <c r="L144" s="19">
        <f t="shared" si="5"/>
        <v>1</v>
      </c>
      <c r="M144" s="20" t="s">
        <v>987</v>
      </c>
    </row>
    <row r="145" spans="1:13" s="1" customFormat="1" ht="99.95" customHeight="1" x14ac:dyDescent="0.15">
      <c r="A145" s="15">
        <f t="shared" si="4"/>
        <v>141</v>
      </c>
      <c r="B145" s="16">
        <v>5</v>
      </c>
      <c r="C145" s="16" t="s">
        <v>6</v>
      </c>
      <c r="D145" s="17" t="s">
        <v>389</v>
      </c>
      <c r="E145" s="16" t="s">
        <v>243</v>
      </c>
      <c r="F145" s="18" t="s">
        <v>351</v>
      </c>
      <c r="G145" s="16" t="s">
        <v>244</v>
      </c>
      <c r="H145" s="16" t="s">
        <v>245</v>
      </c>
      <c r="I145" s="17" t="s">
        <v>418</v>
      </c>
      <c r="J145" s="17" t="s">
        <v>0</v>
      </c>
      <c r="K145" s="17" t="s">
        <v>246</v>
      </c>
      <c r="L145" s="19">
        <f t="shared" si="5"/>
        <v>4</v>
      </c>
      <c r="M145" s="20" t="s">
        <v>1073</v>
      </c>
    </row>
    <row r="146" spans="1:13" s="1" customFormat="1" ht="99.95" customHeight="1" x14ac:dyDescent="0.15">
      <c r="A146" s="15">
        <f t="shared" si="4"/>
        <v>142</v>
      </c>
      <c r="B146" s="16">
        <v>5</v>
      </c>
      <c r="C146" s="16" t="s">
        <v>450</v>
      </c>
      <c r="D146" s="17" t="s">
        <v>676</v>
      </c>
      <c r="E146" s="16" t="s">
        <v>243</v>
      </c>
      <c r="F146" s="18" t="s">
        <v>677</v>
      </c>
      <c r="G146" s="16" t="s">
        <v>678</v>
      </c>
      <c r="H146" s="16" t="s">
        <v>679</v>
      </c>
      <c r="I146" s="17" t="s">
        <v>680</v>
      </c>
      <c r="J146" s="17" t="s">
        <v>0</v>
      </c>
      <c r="K146" s="17" t="s">
        <v>681</v>
      </c>
      <c r="L146" s="19">
        <f t="shared" si="5"/>
        <v>1</v>
      </c>
      <c r="M146" s="20" t="s">
        <v>993</v>
      </c>
    </row>
    <row r="147" spans="1:13" s="1" customFormat="1" ht="99.95" customHeight="1" x14ac:dyDescent="0.15">
      <c r="A147" s="15">
        <f t="shared" si="4"/>
        <v>143</v>
      </c>
      <c r="B147" s="16">
        <v>5</v>
      </c>
      <c r="C147" s="16" t="s">
        <v>450</v>
      </c>
      <c r="D147" s="17" t="s">
        <v>655</v>
      </c>
      <c r="E147" s="16" t="s">
        <v>656</v>
      </c>
      <c r="F147" s="18" t="s">
        <v>657</v>
      </c>
      <c r="G147" s="16" t="s">
        <v>658</v>
      </c>
      <c r="H147" s="16" t="s">
        <v>659</v>
      </c>
      <c r="I147" s="17" t="s">
        <v>660</v>
      </c>
      <c r="J147" s="17" t="s">
        <v>0</v>
      </c>
      <c r="K147" s="17" t="s">
        <v>661</v>
      </c>
      <c r="L147" s="19">
        <f t="shared" si="5"/>
        <v>1</v>
      </c>
      <c r="M147" s="20" t="s">
        <v>990</v>
      </c>
    </row>
    <row r="148" spans="1:13" s="1" customFormat="1" ht="99.95" customHeight="1" x14ac:dyDescent="0.15">
      <c r="A148" s="15">
        <f t="shared" si="4"/>
        <v>144</v>
      </c>
      <c r="B148" s="16">
        <v>5</v>
      </c>
      <c r="C148" s="16" t="s">
        <v>6</v>
      </c>
      <c r="D148" s="17" t="s">
        <v>128</v>
      </c>
      <c r="E148" s="16" t="s">
        <v>129</v>
      </c>
      <c r="F148" s="18" t="s">
        <v>352</v>
      </c>
      <c r="G148" s="16" t="s">
        <v>130</v>
      </c>
      <c r="H148" s="16" t="s">
        <v>131</v>
      </c>
      <c r="I148" s="17" t="s">
        <v>2</v>
      </c>
      <c r="J148" s="17" t="s">
        <v>1</v>
      </c>
      <c r="K148" s="17"/>
      <c r="L148" s="19">
        <f t="shared" si="5"/>
        <v>1</v>
      </c>
      <c r="M148" s="20" t="s">
        <v>132</v>
      </c>
    </row>
    <row r="149" spans="1:13" s="1" customFormat="1" ht="99.95" customHeight="1" x14ac:dyDescent="0.15">
      <c r="A149" s="15">
        <f t="shared" si="4"/>
        <v>145</v>
      </c>
      <c r="B149" s="16">
        <v>5</v>
      </c>
      <c r="C149" s="16" t="s">
        <v>450</v>
      </c>
      <c r="D149" s="17" t="s">
        <v>574</v>
      </c>
      <c r="E149" s="16" t="s">
        <v>129</v>
      </c>
      <c r="F149" s="18" t="s">
        <v>575</v>
      </c>
      <c r="G149" s="16" t="s">
        <v>576</v>
      </c>
      <c r="H149" s="16" t="s">
        <v>577</v>
      </c>
      <c r="I149" s="17" t="s">
        <v>578</v>
      </c>
      <c r="J149" s="17" t="s">
        <v>0</v>
      </c>
      <c r="K149" s="17" t="s">
        <v>576</v>
      </c>
      <c r="L149" s="19">
        <f t="shared" si="5"/>
        <v>3</v>
      </c>
      <c r="M149" s="20" t="s">
        <v>1071</v>
      </c>
    </row>
    <row r="150" spans="1:13" s="1" customFormat="1" ht="99.95" customHeight="1" x14ac:dyDescent="0.15">
      <c r="A150" s="15">
        <f t="shared" si="4"/>
        <v>146</v>
      </c>
      <c r="B150" s="16">
        <v>5</v>
      </c>
      <c r="C150" s="16" t="s">
        <v>450</v>
      </c>
      <c r="D150" s="17" t="s">
        <v>729</v>
      </c>
      <c r="E150" s="16" t="s">
        <v>129</v>
      </c>
      <c r="F150" s="18" t="s">
        <v>730</v>
      </c>
      <c r="G150" s="16" t="s">
        <v>731</v>
      </c>
      <c r="H150" s="16" t="s">
        <v>732</v>
      </c>
      <c r="I150" s="17" t="s">
        <v>733</v>
      </c>
      <c r="J150" s="17" t="s">
        <v>0</v>
      </c>
      <c r="K150" s="17" t="s">
        <v>731</v>
      </c>
      <c r="L150" s="19">
        <f t="shared" si="5"/>
        <v>2</v>
      </c>
      <c r="M150" s="20" t="s">
        <v>1072</v>
      </c>
    </row>
    <row r="151" spans="1:13" s="1" customFormat="1" ht="99.95" customHeight="1" x14ac:dyDescent="0.15">
      <c r="A151" s="15">
        <f t="shared" si="4"/>
        <v>147</v>
      </c>
      <c r="B151" s="16">
        <v>5</v>
      </c>
      <c r="C151" s="16" t="s">
        <v>6</v>
      </c>
      <c r="D151" s="17" t="s">
        <v>207</v>
      </c>
      <c r="E151" s="16" t="s">
        <v>129</v>
      </c>
      <c r="F151" s="18" t="s">
        <v>353</v>
      </c>
      <c r="G151" s="16" t="s">
        <v>208</v>
      </c>
      <c r="H151" s="16" t="s">
        <v>208</v>
      </c>
      <c r="I151" s="17" t="s">
        <v>413</v>
      </c>
      <c r="J151" s="17" t="s">
        <v>1</v>
      </c>
      <c r="K151" s="17"/>
      <c r="L151" s="19">
        <f t="shared" si="5"/>
        <v>1</v>
      </c>
      <c r="M151" s="20" t="s">
        <v>494</v>
      </c>
    </row>
    <row r="152" spans="1:13" s="1" customFormat="1" ht="99.95" customHeight="1" x14ac:dyDescent="0.15">
      <c r="A152" s="15">
        <f t="shared" si="4"/>
        <v>148</v>
      </c>
      <c r="B152" s="16">
        <v>5</v>
      </c>
      <c r="C152" s="16" t="s">
        <v>450</v>
      </c>
      <c r="D152" s="17" t="s">
        <v>1281</v>
      </c>
      <c r="E152" s="16" t="s">
        <v>1282</v>
      </c>
      <c r="F152" s="18" t="s">
        <v>1283</v>
      </c>
      <c r="G152" s="16" t="s">
        <v>1284</v>
      </c>
      <c r="H152" s="16" t="s">
        <v>1285</v>
      </c>
      <c r="I152" s="17" t="s">
        <v>1286</v>
      </c>
      <c r="J152" s="17" t="s">
        <v>0</v>
      </c>
      <c r="K152" s="17" t="s">
        <v>1287</v>
      </c>
      <c r="L152" s="19">
        <f t="shared" si="5"/>
        <v>1</v>
      </c>
      <c r="M152" s="20" t="s">
        <v>1288</v>
      </c>
    </row>
    <row r="153" spans="1:13" s="1" customFormat="1" ht="99.95" customHeight="1" x14ac:dyDescent="0.15">
      <c r="A153" s="15">
        <f t="shared" si="4"/>
        <v>149</v>
      </c>
      <c r="B153" s="16">
        <v>5</v>
      </c>
      <c r="C153" s="16" t="s">
        <v>6</v>
      </c>
      <c r="D153" s="17" t="s">
        <v>1108</v>
      </c>
      <c r="E153" s="16" t="s">
        <v>1109</v>
      </c>
      <c r="F153" s="18" t="s">
        <v>1110</v>
      </c>
      <c r="G153" s="16" t="s">
        <v>1111</v>
      </c>
      <c r="H153" s="16" t="s">
        <v>1112</v>
      </c>
      <c r="I153" s="17" t="s">
        <v>1113</v>
      </c>
      <c r="J153" s="17" t="s">
        <v>1</v>
      </c>
      <c r="K153" s="17"/>
      <c r="L153" s="19">
        <f t="shared" si="5"/>
        <v>1</v>
      </c>
      <c r="M153" s="20" t="s">
        <v>1114</v>
      </c>
    </row>
    <row r="154" spans="1:13" s="1" customFormat="1" ht="99.95" customHeight="1" x14ac:dyDescent="0.15">
      <c r="A154" s="15">
        <f t="shared" si="4"/>
        <v>150</v>
      </c>
      <c r="B154" s="16">
        <v>5</v>
      </c>
      <c r="C154" s="16" t="s">
        <v>450</v>
      </c>
      <c r="D154" s="17" t="s">
        <v>753</v>
      </c>
      <c r="E154" s="16" t="s">
        <v>754</v>
      </c>
      <c r="F154" s="18" t="s">
        <v>755</v>
      </c>
      <c r="G154" s="16" t="s">
        <v>756</v>
      </c>
      <c r="H154" s="16" t="s">
        <v>757</v>
      </c>
      <c r="I154" s="17" t="s">
        <v>680</v>
      </c>
      <c r="J154" s="17" t="s">
        <v>0</v>
      </c>
      <c r="K154" s="17" t="s">
        <v>758</v>
      </c>
      <c r="L154" s="19">
        <f t="shared" si="5"/>
        <v>3</v>
      </c>
      <c r="M154" s="20" t="s">
        <v>1070</v>
      </c>
    </row>
    <row r="155" spans="1:13" s="1" customFormat="1" ht="99.95" customHeight="1" x14ac:dyDescent="0.15">
      <c r="A155" s="15">
        <f t="shared" si="4"/>
        <v>151</v>
      </c>
      <c r="B155" s="21" t="s">
        <v>1432</v>
      </c>
      <c r="C155" s="16" t="s">
        <v>450</v>
      </c>
      <c r="D155" s="17" t="s">
        <v>1433</v>
      </c>
      <c r="E155" s="17" t="s">
        <v>1406</v>
      </c>
      <c r="F155" s="17" t="s">
        <v>1434</v>
      </c>
      <c r="G155" s="17" t="s">
        <v>1435</v>
      </c>
      <c r="H155" s="17" t="s">
        <v>1407</v>
      </c>
      <c r="I155" s="22" t="s">
        <v>1436</v>
      </c>
      <c r="J155" s="16" t="s">
        <v>379</v>
      </c>
      <c r="K155" s="16" t="s">
        <v>1408</v>
      </c>
      <c r="L155" s="19">
        <f t="shared" si="5"/>
        <v>2</v>
      </c>
      <c r="M155" s="23" t="s">
        <v>1437</v>
      </c>
    </row>
    <row r="156" spans="1:13" s="1" customFormat="1" ht="99.95" customHeight="1" x14ac:dyDescent="0.15">
      <c r="A156" s="15">
        <f t="shared" si="4"/>
        <v>152</v>
      </c>
      <c r="B156" s="24">
        <v>5</v>
      </c>
      <c r="C156" s="24" t="s">
        <v>512</v>
      </c>
      <c r="D156" s="25" t="s">
        <v>520</v>
      </c>
      <c r="E156" s="25" t="s">
        <v>521</v>
      </c>
      <c r="F156" s="24" t="s">
        <v>522</v>
      </c>
      <c r="G156" s="25" t="s">
        <v>523</v>
      </c>
      <c r="H156" s="25" t="s">
        <v>524</v>
      </c>
      <c r="I156" s="24" t="s">
        <v>525</v>
      </c>
      <c r="J156" s="25" t="s">
        <v>464</v>
      </c>
      <c r="K156" s="17"/>
      <c r="L156" s="19">
        <f t="shared" si="5"/>
        <v>2</v>
      </c>
      <c r="M156" s="20" t="s">
        <v>526</v>
      </c>
    </row>
    <row r="157" spans="1:13" s="1" customFormat="1" ht="99.95" customHeight="1" x14ac:dyDescent="0.15">
      <c r="A157" s="15">
        <f t="shared" si="4"/>
        <v>153</v>
      </c>
      <c r="B157" s="16">
        <v>5</v>
      </c>
      <c r="C157" s="16" t="s">
        <v>450</v>
      </c>
      <c r="D157" s="17" t="s">
        <v>579</v>
      </c>
      <c r="E157" s="16" t="s">
        <v>580</v>
      </c>
      <c r="F157" s="18" t="s">
        <v>581</v>
      </c>
      <c r="G157" s="16" t="s">
        <v>582</v>
      </c>
      <c r="H157" s="16" t="s">
        <v>583</v>
      </c>
      <c r="I157" s="17" t="s">
        <v>578</v>
      </c>
      <c r="J157" s="17" t="s">
        <v>0</v>
      </c>
      <c r="K157" s="17" t="s">
        <v>582</v>
      </c>
      <c r="L157" s="19">
        <f t="shared" si="5"/>
        <v>1</v>
      </c>
      <c r="M157" s="20" t="s">
        <v>980</v>
      </c>
    </row>
    <row r="158" spans="1:13" s="1" customFormat="1" ht="99.95" customHeight="1" x14ac:dyDescent="0.15">
      <c r="A158" s="15">
        <f t="shared" si="4"/>
        <v>154</v>
      </c>
      <c r="B158" s="16">
        <v>5</v>
      </c>
      <c r="C158" s="16" t="s">
        <v>450</v>
      </c>
      <c r="D158" s="17" t="s">
        <v>815</v>
      </c>
      <c r="E158" s="16" t="s">
        <v>580</v>
      </c>
      <c r="F158" s="18" t="s">
        <v>816</v>
      </c>
      <c r="G158" s="16" t="s">
        <v>817</v>
      </c>
      <c r="H158" s="16" t="s">
        <v>818</v>
      </c>
      <c r="I158" s="17" t="s">
        <v>819</v>
      </c>
      <c r="J158" s="17" t="s">
        <v>0</v>
      </c>
      <c r="K158" s="17" t="s">
        <v>820</v>
      </c>
      <c r="L158" s="19">
        <f t="shared" si="5"/>
        <v>1</v>
      </c>
      <c r="M158" s="20" t="s">
        <v>1002</v>
      </c>
    </row>
    <row r="159" spans="1:13" s="1" customFormat="1" ht="99.95" customHeight="1" x14ac:dyDescent="0.15">
      <c r="A159" s="15">
        <f t="shared" si="4"/>
        <v>155</v>
      </c>
      <c r="B159" s="16">
        <v>5</v>
      </c>
      <c r="C159" s="16" t="s">
        <v>450</v>
      </c>
      <c r="D159" s="17" t="s">
        <v>860</v>
      </c>
      <c r="E159" s="16" t="s">
        <v>861</v>
      </c>
      <c r="F159" s="18" t="s">
        <v>862</v>
      </c>
      <c r="G159" s="16" t="s">
        <v>863</v>
      </c>
      <c r="H159" s="16" t="s">
        <v>864</v>
      </c>
      <c r="I159" s="17" t="s">
        <v>865</v>
      </c>
      <c r="J159" s="17" t="s">
        <v>0</v>
      </c>
      <c r="K159" s="17" t="s">
        <v>866</v>
      </c>
      <c r="L159" s="19">
        <f t="shared" si="5"/>
        <v>2</v>
      </c>
      <c r="M159" s="20" t="s">
        <v>1069</v>
      </c>
    </row>
    <row r="160" spans="1:13" s="1" customFormat="1" ht="99.95" customHeight="1" x14ac:dyDescent="0.15">
      <c r="A160" s="15">
        <f t="shared" si="4"/>
        <v>156</v>
      </c>
      <c r="B160" s="16">
        <v>5</v>
      </c>
      <c r="C160" s="16" t="s">
        <v>450</v>
      </c>
      <c r="D160" s="17" t="s">
        <v>1307</v>
      </c>
      <c r="E160" s="16" t="s">
        <v>1308</v>
      </c>
      <c r="F160" s="18" t="s">
        <v>1309</v>
      </c>
      <c r="G160" s="16" t="s">
        <v>1310</v>
      </c>
      <c r="H160" s="16" t="s">
        <v>1311</v>
      </c>
      <c r="I160" s="17" t="s">
        <v>2</v>
      </c>
      <c r="J160" s="17" t="s">
        <v>0</v>
      </c>
      <c r="K160" s="17" t="s">
        <v>1312</v>
      </c>
      <c r="L160" s="19">
        <f t="shared" si="5"/>
        <v>1</v>
      </c>
      <c r="M160" s="20" t="s">
        <v>1313</v>
      </c>
    </row>
    <row r="161" spans="1:13" s="1" customFormat="1" ht="99.95" customHeight="1" x14ac:dyDescent="0.15">
      <c r="A161" s="15">
        <f t="shared" si="4"/>
        <v>157</v>
      </c>
      <c r="B161" s="16">
        <v>5</v>
      </c>
      <c r="C161" s="16" t="s">
        <v>450</v>
      </c>
      <c r="D161" s="17" t="s">
        <v>1254</v>
      </c>
      <c r="E161" s="16" t="s">
        <v>1255</v>
      </c>
      <c r="F161" s="18" t="s">
        <v>1256</v>
      </c>
      <c r="G161" s="16" t="s">
        <v>1257</v>
      </c>
      <c r="H161" s="16" t="s">
        <v>1258</v>
      </c>
      <c r="I161" s="17" t="s">
        <v>1259</v>
      </c>
      <c r="J161" s="17" t="s">
        <v>0</v>
      </c>
      <c r="K161" s="17" t="s">
        <v>1260</v>
      </c>
      <c r="L161" s="19">
        <f t="shared" si="5"/>
        <v>1</v>
      </c>
      <c r="M161" s="20" t="s">
        <v>1261</v>
      </c>
    </row>
    <row r="162" spans="1:13" s="1" customFormat="1" ht="99.95" customHeight="1" x14ac:dyDescent="0.15">
      <c r="A162" s="15">
        <f t="shared" si="4"/>
        <v>158</v>
      </c>
      <c r="B162" s="16">
        <v>5</v>
      </c>
      <c r="C162" s="16" t="s">
        <v>450</v>
      </c>
      <c r="D162" s="17" t="s">
        <v>1239</v>
      </c>
      <c r="E162" s="16" t="s">
        <v>74</v>
      </c>
      <c r="F162" s="18" t="s">
        <v>1240</v>
      </c>
      <c r="G162" s="16" t="s">
        <v>1241</v>
      </c>
      <c r="H162" s="16" t="s">
        <v>1242</v>
      </c>
      <c r="I162" s="17" t="s">
        <v>1243</v>
      </c>
      <c r="J162" s="17" t="s">
        <v>0</v>
      </c>
      <c r="K162" s="17" t="s">
        <v>1244</v>
      </c>
      <c r="L162" s="19">
        <f t="shared" si="5"/>
        <v>1</v>
      </c>
      <c r="M162" s="20" t="s">
        <v>1245</v>
      </c>
    </row>
    <row r="163" spans="1:13" s="1" customFormat="1" ht="99.95" customHeight="1" x14ac:dyDescent="0.15">
      <c r="A163" s="15">
        <f t="shared" si="4"/>
        <v>159</v>
      </c>
      <c r="B163" s="16">
        <v>5</v>
      </c>
      <c r="C163" s="16" t="s">
        <v>6</v>
      </c>
      <c r="D163" s="17" t="s">
        <v>73</v>
      </c>
      <c r="E163" s="16" t="s">
        <v>74</v>
      </c>
      <c r="F163" s="18" t="s">
        <v>354</v>
      </c>
      <c r="G163" s="16" t="s">
        <v>75</v>
      </c>
      <c r="H163" s="16" t="s">
        <v>76</v>
      </c>
      <c r="I163" s="17" t="s">
        <v>440</v>
      </c>
      <c r="J163" s="17" t="s">
        <v>0</v>
      </c>
      <c r="K163" s="17" t="s">
        <v>77</v>
      </c>
      <c r="L163" s="19">
        <f t="shared" si="5"/>
        <v>3</v>
      </c>
      <c r="M163" s="20" t="s">
        <v>78</v>
      </c>
    </row>
    <row r="164" spans="1:13" s="1" customFormat="1" ht="99.95" customHeight="1" x14ac:dyDescent="0.15">
      <c r="A164" s="15">
        <f t="shared" si="4"/>
        <v>160</v>
      </c>
      <c r="B164" s="16">
        <v>5</v>
      </c>
      <c r="C164" s="16" t="s">
        <v>6</v>
      </c>
      <c r="D164" s="17" t="s">
        <v>7</v>
      </c>
      <c r="E164" s="16" t="s">
        <v>8</v>
      </c>
      <c r="F164" s="18" t="s">
        <v>355</v>
      </c>
      <c r="G164" s="16" t="s">
        <v>9</v>
      </c>
      <c r="H164" s="16" t="s">
        <v>10</v>
      </c>
      <c r="I164" s="17" t="s">
        <v>458</v>
      </c>
      <c r="J164" s="17" t="s">
        <v>0</v>
      </c>
      <c r="K164" s="17" t="s">
        <v>9</v>
      </c>
      <c r="L164" s="19">
        <f t="shared" si="5"/>
        <v>1</v>
      </c>
      <c r="M164" s="20" t="s">
        <v>11</v>
      </c>
    </row>
    <row r="165" spans="1:13" s="1" customFormat="1" ht="99.95" customHeight="1" x14ac:dyDescent="0.15">
      <c r="A165" s="15">
        <f t="shared" si="4"/>
        <v>161</v>
      </c>
      <c r="B165" s="16">
        <v>5</v>
      </c>
      <c r="C165" s="16" t="s">
        <v>450</v>
      </c>
      <c r="D165" s="17" t="s">
        <v>1289</v>
      </c>
      <c r="E165" s="16" t="s">
        <v>8</v>
      </c>
      <c r="F165" s="18" t="s">
        <v>1290</v>
      </c>
      <c r="G165" s="16" t="s">
        <v>1291</v>
      </c>
      <c r="H165" s="16" t="s">
        <v>1292</v>
      </c>
      <c r="I165" s="17" t="s">
        <v>1293</v>
      </c>
      <c r="J165" s="17" t="s">
        <v>0</v>
      </c>
      <c r="K165" s="17" t="s">
        <v>1291</v>
      </c>
      <c r="L165" s="19">
        <f t="shared" si="5"/>
        <v>1</v>
      </c>
      <c r="M165" s="20" t="s">
        <v>1294</v>
      </c>
    </row>
    <row r="166" spans="1:13" s="1" customFormat="1" ht="99.95" customHeight="1" x14ac:dyDescent="0.15">
      <c r="A166" s="15">
        <f t="shared" si="4"/>
        <v>162</v>
      </c>
      <c r="B166" s="16">
        <v>5</v>
      </c>
      <c r="C166" s="16" t="s">
        <v>6</v>
      </c>
      <c r="D166" s="17" t="s">
        <v>190</v>
      </c>
      <c r="E166" s="16" t="s">
        <v>191</v>
      </c>
      <c r="F166" s="18" t="s">
        <v>356</v>
      </c>
      <c r="G166" s="16" t="s">
        <v>192</v>
      </c>
      <c r="H166" s="16" t="s">
        <v>192</v>
      </c>
      <c r="I166" s="17" t="s">
        <v>3</v>
      </c>
      <c r="J166" s="17" t="s">
        <v>1</v>
      </c>
      <c r="K166" s="17"/>
      <c r="L166" s="19">
        <f t="shared" si="5"/>
        <v>2</v>
      </c>
      <c r="M166" s="20" t="s">
        <v>1125</v>
      </c>
    </row>
    <row r="167" spans="1:13" s="1" customFormat="1" ht="99.95" customHeight="1" x14ac:dyDescent="0.15">
      <c r="A167" s="15">
        <f t="shared" si="4"/>
        <v>163</v>
      </c>
      <c r="B167" s="16">
        <v>5</v>
      </c>
      <c r="C167" s="16" t="s">
        <v>450</v>
      </c>
      <c r="D167" s="17" t="s">
        <v>1262</v>
      </c>
      <c r="E167" s="16" t="s">
        <v>1263</v>
      </c>
      <c r="F167" s="18" t="s">
        <v>1264</v>
      </c>
      <c r="G167" s="16" t="s">
        <v>1265</v>
      </c>
      <c r="H167" s="16" t="s">
        <v>1266</v>
      </c>
      <c r="I167" s="17" t="s">
        <v>1267</v>
      </c>
      <c r="J167" s="17" t="s">
        <v>0</v>
      </c>
      <c r="K167" s="17" t="s">
        <v>1268</v>
      </c>
      <c r="L167" s="19">
        <f t="shared" si="5"/>
        <v>1</v>
      </c>
      <c r="M167" s="20" t="s">
        <v>1269</v>
      </c>
    </row>
    <row r="168" spans="1:13" s="1" customFormat="1" ht="99.95" customHeight="1" x14ac:dyDescent="0.15">
      <c r="A168" s="15">
        <f t="shared" si="4"/>
        <v>164</v>
      </c>
      <c r="B168" s="16">
        <v>5</v>
      </c>
      <c r="C168" s="16" t="s">
        <v>450</v>
      </c>
      <c r="D168" s="17" t="s">
        <v>1220</v>
      </c>
      <c r="E168" s="16" t="s">
        <v>1221</v>
      </c>
      <c r="F168" s="18" t="s">
        <v>1226</v>
      </c>
      <c r="G168" s="16" t="s">
        <v>1222</v>
      </c>
      <c r="H168" s="16" t="s">
        <v>1223</v>
      </c>
      <c r="I168" s="17" t="s">
        <v>1224</v>
      </c>
      <c r="J168" s="17" t="s">
        <v>0</v>
      </c>
      <c r="K168" s="17" t="s">
        <v>1225</v>
      </c>
      <c r="L168" s="19">
        <f t="shared" si="5"/>
        <v>4</v>
      </c>
      <c r="M168" s="20" t="s">
        <v>1393</v>
      </c>
    </row>
    <row r="169" spans="1:13" s="1" customFormat="1" ht="99.95" customHeight="1" x14ac:dyDescent="0.15">
      <c r="A169" s="15">
        <f t="shared" si="4"/>
        <v>165</v>
      </c>
      <c r="B169" s="16">
        <v>5</v>
      </c>
      <c r="C169" s="16" t="s">
        <v>6</v>
      </c>
      <c r="D169" s="17" t="s">
        <v>4</v>
      </c>
      <c r="E169" s="16" t="s">
        <v>118</v>
      </c>
      <c r="F169" s="18" t="s">
        <v>358</v>
      </c>
      <c r="G169" s="16" t="s">
        <v>119</v>
      </c>
      <c r="H169" s="16" t="s">
        <v>120</v>
      </c>
      <c r="I169" s="17" t="s">
        <v>441</v>
      </c>
      <c r="J169" s="17" t="s">
        <v>0</v>
      </c>
      <c r="K169" s="17" t="s">
        <v>121</v>
      </c>
      <c r="L169" s="19">
        <f t="shared" si="5"/>
        <v>6</v>
      </c>
      <c r="M169" s="20" t="s">
        <v>1401</v>
      </c>
    </row>
    <row r="170" spans="1:13" s="1" customFormat="1" ht="99.95" customHeight="1" x14ac:dyDescent="0.15">
      <c r="A170" s="15">
        <f t="shared" si="4"/>
        <v>166</v>
      </c>
      <c r="B170" s="16">
        <v>5</v>
      </c>
      <c r="C170" s="16" t="s">
        <v>6</v>
      </c>
      <c r="D170" s="17" t="s">
        <v>269</v>
      </c>
      <c r="E170" s="16" t="s">
        <v>118</v>
      </c>
      <c r="F170" s="18" t="s">
        <v>357</v>
      </c>
      <c r="G170" s="16" t="s">
        <v>270</v>
      </c>
      <c r="H170" s="16" t="s">
        <v>271</v>
      </c>
      <c r="I170" s="17" t="s">
        <v>371</v>
      </c>
      <c r="J170" s="17" t="s">
        <v>0</v>
      </c>
      <c r="K170" s="17" t="s">
        <v>272</v>
      </c>
      <c r="L170" s="19">
        <f t="shared" si="5"/>
        <v>1</v>
      </c>
      <c r="M170" s="20" t="s">
        <v>273</v>
      </c>
    </row>
    <row r="171" spans="1:13" s="1" customFormat="1" ht="99.95" customHeight="1" x14ac:dyDescent="0.15">
      <c r="A171" s="15">
        <f t="shared" si="4"/>
        <v>167</v>
      </c>
      <c r="B171" s="16">
        <v>5</v>
      </c>
      <c r="C171" s="16" t="s">
        <v>6</v>
      </c>
      <c r="D171" s="17" t="s">
        <v>504</v>
      </c>
      <c r="E171" s="16" t="s">
        <v>505</v>
      </c>
      <c r="F171" s="18" t="s">
        <v>506</v>
      </c>
      <c r="G171" s="16" t="s">
        <v>507</v>
      </c>
      <c r="H171" s="16" t="s">
        <v>508</v>
      </c>
      <c r="I171" s="17" t="s">
        <v>509</v>
      </c>
      <c r="J171" s="17" t="s">
        <v>379</v>
      </c>
      <c r="K171" s="17" t="s">
        <v>1395</v>
      </c>
      <c r="L171" s="19">
        <f t="shared" si="5"/>
        <v>3</v>
      </c>
      <c r="M171" s="20" t="s">
        <v>1394</v>
      </c>
    </row>
    <row r="172" spans="1:13" s="1" customFormat="1" ht="99.95" customHeight="1" x14ac:dyDescent="0.15">
      <c r="A172" s="15">
        <f t="shared" si="4"/>
        <v>168</v>
      </c>
      <c r="B172" s="16">
        <v>5</v>
      </c>
      <c r="C172" s="16" t="s">
        <v>450</v>
      </c>
      <c r="D172" s="17" t="s">
        <v>562</v>
      </c>
      <c r="E172" s="16" t="s">
        <v>563</v>
      </c>
      <c r="F172" s="18" t="s">
        <v>564</v>
      </c>
      <c r="G172" s="16" t="s">
        <v>565</v>
      </c>
      <c r="H172" s="16" t="s">
        <v>566</v>
      </c>
      <c r="I172" s="17" t="s">
        <v>567</v>
      </c>
      <c r="J172" s="17" t="s">
        <v>0</v>
      </c>
      <c r="K172" s="17" t="s">
        <v>565</v>
      </c>
      <c r="L172" s="19">
        <f t="shared" si="5"/>
        <v>1</v>
      </c>
      <c r="M172" s="20" t="s">
        <v>979</v>
      </c>
    </row>
    <row r="173" spans="1:13" s="1" customFormat="1" ht="99.95" customHeight="1" x14ac:dyDescent="0.15">
      <c r="A173" s="15">
        <f t="shared" si="4"/>
        <v>169</v>
      </c>
      <c r="B173" s="16">
        <v>5</v>
      </c>
      <c r="C173" s="16" t="s">
        <v>450</v>
      </c>
      <c r="D173" s="17" t="s">
        <v>734</v>
      </c>
      <c r="E173" s="16" t="s">
        <v>735</v>
      </c>
      <c r="F173" s="18" t="s">
        <v>736</v>
      </c>
      <c r="G173" s="16" t="s">
        <v>737</v>
      </c>
      <c r="H173" s="16" t="s">
        <v>738</v>
      </c>
      <c r="I173" s="17" t="s">
        <v>739</v>
      </c>
      <c r="J173" s="17" t="s">
        <v>0</v>
      </c>
      <c r="K173" s="17" t="s">
        <v>740</v>
      </c>
      <c r="L173" s="19">
        <f t="shared" si="5"/>
        <v>4</v>
      </c>
      <c r="M173" s="20" t="s">
        <v>1068</v>
      </c>
    </row>
    <row r="174" spans="1:13" s="1" customFormat="1" ht="99.95" customHeight="1" x14ac:dyDescent="0.15">
      <c r="A174" s="15">
        <f t="shared" si="4"/>
        <v>170</v>
      </c>
      <c r="B174" s="16">
        <v>5</v>
      </c>
      <c r="C174" s="16" t="s">
        <v>450</v>
      </c>
      <c r="D174" s="17" t="s">
        <v>1302</v>
      </c>
      <c r="E174" s="16" t="s">
        <v>735</v>
      </c>
      <c r="F174" s="18" t="s">
        <v>1303</v>
      </c>
      <c r="G174" s="16" t="s">
        <v>1304</v>
      </c>
      <c r="H174" s="16" t="s">
        <v>1305</v>
      </c>
      <c r="I174" s="17" t="s">
        <v>1306</v>
      </c>
      <c r="J174" s="17" t="s">
        <v>0</v>
      </c>
      <c r="K174" s="17" t="s">
        <v>1304</v>
      </c>
      <c r="L174" s="19">
        <f t="shared" si="5"/>
        <v>2</v>
      </c>
      <c r="M174" s="20" t="s">
        <v>1396</v>
      </c>
    </row>
    <row r="175" spans="1:13" s="1" customFormat="1" ht="99.95" customHeight="1" x14ac:dyDescent="0.15">
      <c r="A175" s="15">
        <f t="shared" si="4"/>
        <v>171</v>
      </c>
      <c r="B175" s="16">
        <v>5</v>
      </c>
      <c r="C175" s="16" t="s">
        <v>6</v>
      </c>
      <c r="D175" s="17" t="s">
        <v>390</v>
      </c>
      <c r="E175" s="16" t="s">
        <v>12</v>
      </c>
      <c r="F175" s="18" t="s">
        <v>359</v>
      </c>
      <c r="G175" s="16" t="s">
        <v>13</v>
      </c>
      <c r="H175" s="16" t="s">
        <v>14</v>
      </c>
      <c r="I175" s="17" t="s">
        <v>442</v>
      </c>
      <c r="J175" s="17" t="s">
        <v>0</v>
      </c>
      <c r="K175" s="17" t="s">
        <v>13</v>
      </c>
      <c r="L175" s="19">
        <f t="shared" si="5"/>
        <v>2</v>
      </c>
      <c r="M175" s="20" t="s">
        <v>15</v>
      </c>
    </row>
    <row r="176" spans="1:13" s="1" customFormat="1" ht="99.95" customHeight="1" x14ac:dyDescent="0.15">
      <c r="A176" s="15">
        <f t="shared" si="4"/>
        <v>172</v>
      </c>
      <c r="B176" s="16">
        <v>5</v>
      </c>
      <c r="C176" s="16" t="s">
        <v>6</v>
      </c>
      <c r="D176" s="17" t="s">
        <v>103</v>
      </c>
      <c r="E176" s="16" t="s">
        <v>12</v>
      </c>
      <c r="F176" s="18" t="s">
        <v>360</v>
      </c>
      <c r="G176" s="16" t="s">
        <v>104</v>
      </c>
      <c r="H176" s="16" t="s">
        <v>105</v>
      </c>
      <c r="I176" s="17" t="s">
        <v>497</v>
      </c>
      <c r="J176" s="17" t="s">
        <v>0</v>
      </c>
      <c r="K176" s="17" t="s">
        <v>106</v>
      </c>
      <c r="L176" s="19">
        <f t="shared" si="5"/>
        <v>1</v>
      </c>
      <c r="M176" s="20" t="s">
        <v>107</v>
      </c>
    </row>
    <row r="177" spans="1:13" s="1" customFormat="1" ht="99.95" customHeight="1" x14ac:dyDescent="0.15">
      <c r="A177" s="15">
        <f t="shared" si="4"/>
        <v>173</v>
      </c>
      <c r="B177" s="16">
        <v>5</v>
      </c>
      <c r="C177" s="16" t="s">
        <v>6</v>
      </c>
      <c r="D177" s="17" t="s">
        <v>391</v>
      </c>
      <c r="E177" s="16" t="s">
        <v>63</v>
      </c>
      <c r="F177" s="18" t="s">
        <v>361</v>
      </c>
      <c r="G177" s="16" t="s">
        <v>64</v>
      </c>
      <c r="H177" s="16" t="s">
        <v>65</v>
      </c>
      <c r="I177" s="17" t="s">
        <v>66</v>
      </c>
      <c r="J177" s="17" t="s">
        <v>0</v>
      </c>
      <c r="K177" s="17" t="s">
        <v>67</v>
      </c>
      <c r="L177" s="19">
        <f t="shared" si="5"/>
        <v>1</v>
      </c>
      <c r="M177" s="20" t="s">
        <v>503</v>
      </c>
    </row>
    <row r="178" spans="1:13" s="1" customFormat="1" ht="99.95" customHeight="1" x14ac:dyDescent="0.15">
      <c r="A178" s="15">
        <f t="shared" si="4"/>
        <v>174</v>
      </c>
      <c r="B178" s="16">
        <v>5</v>
      </c>
      <c r="C178" s="16" t="s">
        <v>450</v>
      </c>
      <c r="D178" s="17" t="s">
        <v>914</v>
      </c>
      <c r="E178" s="16" t="s">
        <v>69</v>
      </c>
      <c r="F178" s="18" t="s">
        <v>915</v>
      </c>
      <c r="G178" s="16" t="s">
        <v>916</v>
      </c>
      <c r="H178" s="16" t="s">
        <v>917</v>
      </c>
      <c r="I178" s="17" t="s">
        <v>918</v>
      </c>
      <c r="J178" s="17" t="s">
        <v>0</v>
      </c>
      <c r="K178" s="17" t="s">
        <v>919</v>
      </c>
      <c r="L178" s="19">
        <f t="shared" si="5"/>
        <v>2</v>
      </c>
      <c r="M178" s="20" t="s">
        <v>1397</v>
      </c>
    </row>
    <row r="179" spans="1:13" s="1" customFormat="1" ht="99.95" customHeight="1" x14ac:dyDescent="0.15">
      <c r="A179" s="15">
        <f t="shared" si="4"/>
        <v>175</v>
      </c>
      <c r="B179" s="16">
        <v>5</v>
      </c>
      <c r="C179" s="16" t="s">
        <v>450</v>
      </c>
      <c r="D179" s="17" t="s">
        <v>1201</v>
      </c>
      <c r="E179" s="16" t="s">
        <v>69</v>
      </c>
      <c r="F179" s="18" t="s">
        <v>1202</v>
      </c>
      <c r="G179" s="16" t="s">
        <v>1203</v>
      </c>
      <c r="H179" s="16" t="s">
        <v>1204</v>
      </c>
      <c r="I179" s="17" t="s">
        <v>1205</v>
      </c>
      <c r="J179" s="17" t="s">
        <v>0</v>
      </c>
      <c r="K179" s="17" t="s">
        <v>1203</v>
      </c>
      <c r="L179" s="19">
        <f t="shared" si="5"/>
        <v>1</v>
      </c>
      <c r="M179" s="20" t="s">
        <v>1206</v>
      </c>
    </row>
    <row r="180" spans="1:13" s="1" customFormat="1" ht="99.95" customHeight="1" x14ac:dyDescent="0.15">
      <c r="A180" s="15">
        <f t="shared" si="4"/>
        <v>176</v>
      </c>
      <c r="B180" s="16">
        <v>5</v>
      </c>
      <c r="C180" s="16" t="s">
        <v>6</v>
      </c>
      <c r="D180" s="17" t="s">
        <v>68</v>
      </c>
      <c r="E180" s="16" t="s">
        <v>69</v>
      </c>
      <c r="F180" s="18" t="s">
        <v>362</v>
      </c>
      <c r="G180" s="16" t="s">
        <v>70</v>
      </c>
      <c r="H180" s="16" t="s">
        <v>71</v>
      </c>
      <c r="I180" s="17" t="s">
        <v>443</v>
      </c>
      <c r="J180" s="17" t="s">
        <v>0</v>
      </c>
      <c r="K180" s="17" t="s">
        <v>72</v>
      </c>
      <c r="L180" s="19">
        <f t="shared" si="5"/>
        <v>5</v>
      </c>
      <c r="M180" s="20" t="s">
        <v>1086</v>
      </c>
    </row>
    <row r="181" spans="1:13" s="1" customFormat="1" ht="99.95" customHeight="1" x14ac:dyDescent="0.15">
      <c r="A181" s="15">
        <f t="shared" si="4"/>
        <v>177</v>
      </c>
      <c r="B181" s="16">
        <v>5</v>
      </c>
      <c r="C181" s="16" t="s">
        <v>450</v>
      </c>
      <c r="D181" s="17" t="s">
        <v>1246</v>
      </c>
      <c r="E181" s="16" t="s">
        <v>1247</v>
      </c>
      <c r="F181" s="18" t="s">
        <v>1248</v>
      </c>
      <c r="G181" s="16" t="s">
        <v>1249</v>
      </c>
      <c r="H181" s="16" t="s">
        <v>1250</v>
      </c>
      <c r="I181" s="17" t="s">
        <v>1251</v>
      </c>
      <c r="J181" s="17" t="s">
        <v>0</v>
      </c>
      <c r="K181" s="17" t="s">
        <v>1252</v>
      </c>
      <c r="L181" s="19">
        <f t="shared" si="5"/>
        <v>1</v>
      </c>
      <c r="M181" s="20" t="s">
        <v>1253</v>
      </c>
    </row>
    <row r="182" spans="1:13" s="1" customFormat="1" ht="99.95" customHeight="1" x14ac:dyDescent="0.15">
      <c r="A182" s="15">
        <f t="shared" si="4"/>
        <v>178</v>
      </c>
      <c r="B182" s="16">
        <v>5</v>
      </c>
      <c r="C182" s="16" t="s">
        <v>450</v>
      </c>
      <c r="D182" s="17" t="s">
        <v>1193</v>
      </c>
      <c r="E182" s="16" t="s">
        <v>1194</v>
      </c>
      <c r="F182" s="18" t="s">
        <v>1195</v>
      </c>
      <c r="G182" s="16" t="s">
        <v>1196</v>
      </c>
      <c r="H182" s="16" t="s">
        <v>1197</v>
      </c>
      <c r="I182" s="17" t="s">
        <v>1198</v>
      </c>
      <c r="J182" s="17" t="s">
        <v>0</v>
      </c>
      <c r="K182" s="17" t="s">
        <v>1199</v>
      </c>
      <c r="L182" s="19">
        <f t="shared" si="5"/>
        <v>1</v>
      </c>
      <c r="M182" s="20" t="s">
        <v>1200</v>
      </c>
    </row>
    <row r="183" spans="1:13" s="1" customFormat="1" ht="99.95" customHeight="1" x14ac:dyDescent="0.15">
      <c r="A183" s="15">
        <f t="shared" si="4"/>
        <v>179</v>
      </c>
      <c r="B183" s="16">
        <v>5</v>
      </c>
      <c r="C183" s="16" t="s">
        <v>450</v>
      </c>
      <c r="D183" s="17" t="s">
        <v>1276</v>
      </c>
      <c r="E183" s="16" t="s">
        <v>624</v>
      </c>
      <c r="F183" s="18" t="s">
        <v>1277</v>
      </c>
      <c r="G183" s="16" t="s">
        <v>1278</v>
      </c>
      <c r="H183" s="16" t="s">
        <v>1279</v>
      </c>
      <c r="I183" s="17" t="s">
        <v>1136</v>
      </c>
      <c r="J183" s="17" t="s">
        <v>0</v>
      </c>
      <c r="K183" s="17" t="s">
        <v>1280</v>
      </c>
      <c r="L183" s="19">
        <f t="shared" si="5"/>
        <v>2</v>
      </c>
      <c r="M183" s="20" t="s">
        <v>1398</v>
      </c>
    </row>
    <row r="184" spans="1:13" s="1" customFormat="1" ht="99.95" customHeight="1" x14ac:dyDescent="0.15">
      <c r="A184" s="15">
        <f t="shared" si="4"/>
        <v>180</v>
      </c>
      <c r="B184" s="16">
        <v>5</v>
      </c>
      <c r="C184" s="16" t="s">
        <v>450</v>
      </c>
      <c r="D184" s="17" t="s">
        <v>623</v>
      </c>
      <c r="E184" s="16" t="s">
        <v>624</v>
      </c>
      <c r="F184" s="18" t="s">
        <v>625</v>
      </c>
      <c r="G184" s="16" t="s">
        <v>626</v>
      </c>
      <c r="H184" s="16" t="s">
        <v>627</v>
      </c>
      <c r="I184" s="17" t="s">
        <v>628</v>
      </c>
      <c r="J184" s="17" t="s">
        <v>0</v>
      </c>
      <c r="K184" s="17" t="s">
        <v>629</v>
      </c>
      <c r="L184" s="19">
        <f t="shared" si="5"/>
        <v>1</v>
      </c>
      <c r="M184" s="20" t="s">
        <v>986</v>
      </c>
    </row>
    <row r="185" spans="1:13" s="1" customFormat="1" ht="99.95" customHeight="1" x14ac:dyDescent="0.15">
      <c r="A185" s="15">
        <f t="shared" si="4"/>
        <v>181</v>
      </c>
      <c r="B185" s="16">
        <v>5</v>
      </c>
      <c r="C185" s="16" t="s">
        <v>6</v>
      </c>
      <c r="D185" s="17" t="s">
        <v>165</v>
      </c>
      <c r="E185" s="16" t="s">
        <v>166</v>
      </c>
      <c r="F185" s="18" t="s">
        <v>363</v>
      </c>
      <c r="G185" s="16" t="s">
        <v>167</v>
      </c>
      <c r="H185" s="16" t="s">
        <v>168</v>
      </c>
      <c r="I185" s="17" t="s">
        <v>444</v>
      </c>
      <c r="J185" s="17" t="s">
        <v>1</v>
      </c>
      <c r="K185" s="17"/>
      <c r="L185" s="19">
        <f t="shared" si="5"/>
        <v>3</v>
      </c>
      <c r="M185" s="20" t="s">
        <v>169</v>
      </c>
    </row>
    <row r="186" spans="1:13" s="1" customFormat="1" ht="99.95" customHeight="1" x14ac:dyDescent="0.15">
      <c r="A186" s="15">
        <f t="shared" si="4"/>
        <v>182</v>
      </c>
      <c r="B186" s="16">
        <v>5</v>
      </c>
      <c r="C186" s="16" t="s">
        <v>450</v>
      </c>
      <c r="D186" s="17" t="s">
        <v>927</v>
      </c>
      <c r="E186" s="16" t="s">
        <v>928</v>
      </c>
      <c r="F186" s="18" t="s">
        <v>929</v>
      </c>
      <c r="G186" s="16" t="s">
        <v>930</v>
      </c>
      <c r="H186" s="16" t="s">
        <v>931</v>
      </c>
      <c r="I186" s="17" t="s">
        <v>641</v>
      </c>
      <c r="J186" s="17" t="s">
        <v>0</v>
      </c>
      <c r="K186" s="17" t="s">
        <v>932</v>
      </c>
      <c r="L186" s="19">
        <f t="shared" si="5"/>
        <v>3</v>
      </c>
      <c r="M186" s="20" t="s">
        <v>1067</v>
      </c>
    </row>
    <row r="187" spans="1:13" s="1" customFormat="1" ht="99.95" customHeight="1" x14ac:dyDescent="0.15">
      <c r="A187" s="15">
        <f t="shared" si="4"/>
        <v>183</v>
      </c>
      <c r="B187" s="16">
        <v>5</v>
      </c>
      <c r="C187" s="16" t="s">
        <v>450</v>
      </c>
      <c r="D187" s="17" t="s">
        <v>604</v>
      </c>
      <c r="E187" s="16" t="s">
        <v>605</v>
      </c>
      <c r="F187" s="18" t="s">
        <v>606</v>
      </c>
      <c r="G187" s="16" t="s">
        <v>607</v>
      </c>
      <c r="H187" s="16" t="s">
        <v>608</v>
      </c>
      <c r="I187" s="17" t="s">
        <v>609</v>
      </c>
      <c r="J187" s="17" t="s">
        <v>1</v>
      </c>
      <c r="K187" s="17"/>
      <c r="L187" s="19">
        <f t="shared" si="5"/>
        <v>1</v>
      </c>
      <c r="M187" s="20" t="s">
        <v>983</v>
      </c>
    </row>
    <row r="188" spans="1:13" s="1" customFormat="1" ht="99.95" customHeight="1" x14ac:dyDescent="0.15">
      <c r="A188" s="15">
        <f t="shared" si="4"/>
        <v>184</v>
      </c>
      <c r="B188" s="16">
        <v>5</v>
      </c>
      <c r="C188" s="16" t="s">
        <v>6</v>
      </c>
      <c r="D188" s="17" t="s">
        <v>551</v>
      </c>
      <c r="E188" s="16" t="s">
        <v>552</v>
      </c>
      <c r="F188" s="18" t="s">
        <v>553</v>
      </c>
      <c r="G188" s="16" t="s">
        <v>554</v>
      </c>
      <c r="H188" s="16" t="s">
        <v>555</v>
      </c>
      <c r="I188" s="17" t="s">
        <v>556</v>
      </c>
      <c r="J188" s="17" t="s">
        <v>399</v>
      </c>
      <c r="K188" s="17"/>
      <c r="L188" s="19">
        <f t="shared" si="5"/>
        <v>1</v>
      </c>
      <c r="M188" s="20" t="s">
        <v>557</v>
      </c>
    </row>
    <row r="189" spans="1:13" s="1" customFormat="1" ht="99.95" customHeight="1" x14ac:dyDescent="0.15">
      <c r="A189" s="15">
        <f t="shared" si="4"/>
        <v>185</v>
      </c>
      <c r="B189" s="16">
        <v>5</v>
      </c>
      <c r="C189" s="16" t="s">
        <v>450</v>
      </c>
      <c r="D189" s="17" t="s">
        <v>597</v>
      </c>
      <c r="E189" s="16" t="s">
        <v>598</v>
      </c>
      <c r="F189" s="18" t="s">
        <v>599</v>
      </c>
      <c r="G189" s="16" t="s">
        <v>600</v>
      </c>
      <c r="H189" s="16" t="s">
        <v>601</v>
      </c>
      <c r="I189" s="17" t="s">
        <v>602</v>
      </c>
      <c r="J189" s="17" t="s">
        <v>0</v>
      </c>
      <c r="K189" s="17" t="s">
        <v>603</v>
      </c>
      <c r="L189" s="19">
        <f t="shared" si="5"/>
        <v>1</v>
      </c>
      <c r="M189" s="20" t="s">
        <v>982</v>
      </c>
    </row>
    <row r="190" spans="1:13" s="1" customFormat="1" ht="99.95" customHeight="1" x14ac:dyDescent="0.15">
      <c r="A190" s="15">
        <f t="shared" si="4"/>
        <v>186</v>
      </c>
      <c r="B190" s="16">
        <v>5</v>
      </c>
      <c r="C190" s="16" t="s">
        <v>6</v>
      </c>
      <c r="D190" s="17" t="s">
        <v>392</v>
      </c>
      <c r="E190" s="16" t="s">
        <v>175</v>
      </c>
      <c r="F190" s="18" t="s">
        <v>364</v>
      </c>
      <c r="G190" s="16" t="s">
        <v>234</v>
      </c>
      <c r="H190" s="16" t="s">
        <v>235</v>
      </c>
      <c r="I190" s="17" t="s">
        <v>418</v>
      </c>
      <c r="J190" s="17" t="s">
        <v>0</v>
      </c>
      <c r="K190" s="17" t="s">
        <v>236</v>
      </c>
      <c r="L190" s="19">
        <f t="shared" si="5"/>
        <v>3</v>
      </c>
      <c r="M190" s="20" t="s">
        <v>1399</v>
      </c>
    </row>
    <row r="191" spans="1:13" s="1" customFormat="1" ht="99.95" customHeight="1" x14ac:dyDescent="0.15">
      <c r="A191" s="15">
        <f t="shared" si="4"/>
        <v>187</v>
      </c>
      <c r="B191" s="16">
        <v>5</v>
      </c>
      <c r="C191" s="16" t="s">
        <v>450</v>
      </c>
      <c r="D191" s="17" t="s">
        <v>637</v>
      </c>
      <c r="E191" s="16" t="s">
        <v>175</v>
      </c>
      <c r="F191" s="18" t="s">
        <v>638</v>
      </c>
      <c r="G191" s="16" t="s">
        <v>639</v>
      </c>
      <c r="H191" s="16" t="s">
        <v>640</v>
      </c>
      <c r="I191" s="17" t="s">
        <v>641</v>
      </c>
      <c r="J191" s="17" t="s">
        <v>0</v>
      </c>
      <c r="K191" s="17" t="s">
        <v>642</v>
      </c>
      <c r="L191" s="19">
        <f t="shared" si="5"/>
        <v>2</v>
      </c>
      <c r="M191" s="20" t="s">
        <v>1066</v>
      </c>
    </row>
    <row r="192" spans="1:13" s="1" customFormat="1" ht="99.95" customHeight="1" x14ac:dyDescent="0.15">
      <c r="A192" s="15">
        <f t="shared" si="4"/>
        <v>188</v>
      </c>
      <c r="B192" s="16">
        <v>5</v>
      </c>
      <c r="C192" s="16" t="s">
        <v>450</v>
      </c>
      <c r="D192" s="17" t="s">
        <v>778</v>
      </c>
      <c r="E192" s="16" t="s">
        <v>779</v>
      </c>
      <c r="F192" s="18" t="s">
        <v>780</v>
      </c>
      <c r="G192" s="16" t="s">
        <v>781</v>
      </c>
      <c r="H192" s="16" t="s">
        <v>782</v>
      </c>
      <c r="I192" s="17" t="s">
        <v>783</v>
      </c>
      <c r="J192" s="17" t="s">
        <v>0</v>
      </c>
      <c r="K192" s="17" t="s">
        <v>784</v>
      </c>
      <c r="L192" s="19">
        <f t="shared" si="5"/>
        <v>2</v>
      </c>
      <c r="M192" s="20" t="s">
        <v>1065</v>
      </c>
    </row>
    <row r="193" spans="1:13" s="1" customFormat="1" ht="99.95" customHeight="1" x14ac:dyDescent="0.15">
      <c r="A193" s="15">
        <f t="shared" si="4"/>
        <v>189</v>
      </c>
      <c r="B193" s="16">
        <v>5</v>
      </c>
      <c r="C193" s="16" t="s">
        <v>450</v>
      </c>
      <c r="D193" s="17" t="s">
        <v>584</v>
      </c>
      <c r="E193" s="16" t="s">
        <v>585</v>
      </c>
      <c r="F193" s="18" t="s">
        <v>586</v>
      </c>
      <c r="G193" s="16" t="s">
        <v>587</v>
      </c>
      <c r="H193" s="16" t="s">
        <v>588</v>
      </c>
      <c r="I193" s="17" t="s">
        <v>589</v>
      </c>
      <c r="J193" s="17" t="s">
        <v>0</v>
      </c>
      <c r="K193" s="17" t="s">
        <v>587</v>
      </c>
      <c r="L193" s="19">
        <f t="shared" si="5"/>
        <v>5</v>
      </c>
      <c r="M193" s="20" t="s">
        <v>1064</v>
      </c>
    </row>
    <row r="194" spans="1:13" s="1" customFormat="1" ht="99.95" customHeight="1" x14ac:dyDescent="0.15">
      <c r="A194" s="15">
        <f t="shared" si="4"/>
        <v>190</v>
      </c>
      <c r="B194" s="16">
        <v>5</v>
      </c>
      <c r="C194" s="16" t="s">
        <v>450</v>
      </c>
      <c r="D194" s="17" t="s">
        <v>949</v>
      </c>
      <c r="E194" s="16" t="s">
        <v>251</v>
      </c>
      <c r="F194" s="18" t="s">
        <v>950</v>
      </c>
      <c r="G194" s="16" t="s">
        <v>951</v>
      </c>
      <c r="H194" s="16" t="s">
        <v>952</v>
      </c>
      <c r="I194" s="17" t="s">
        <v>953</v>
      </c>
      <c r="J194" s="17" t="s">
        <v>0</v>
      </c>
      <c r="K194" s="17" t="s">
        <v>951</v>
      </c>
      <c r="L194" s="19">
        <f t="shared" si="5"/>
        <v>1</v>
      </c>
      <c r="M194" s="20" t="s">
        <v>1009</v>
      </c>
    </row>
    <row r="195" spans="1:13" s="1" customFormat="1" ht="99.95" customHeight="1" x14ac:dyDescent="0.15">
      <c r="A195" s="15">
        <f t="shared" si="4"/>
        <v>191</v>
      </c>
      <c r="B195" s="16">
        <v>5</v>
      </c>
      <c r="C195" s="16" t="s">
        <v>6</v>
      </c>
      <c r="D195" s="17" t="s">
        <v>250</v>
      </c>
      <c r="E195" s="16" t="s">
        <v>251</v>
      </c>
      <c r="F195" s="18" t="s">
        <v>365</v>
      </c>
      <c r="G195" s="16" t="s">
        <v>252</v>
      </c>
      <c r="H195" s="16" t="s">
        <v>253</v>
      </c>
      <c r="I195" s="17" t="s">
        <v>445</v>
      </c>
      <c r="J195" s="17" t="s">
        <v>0</v>
      </c>
      <c r="K195" s="17" t="s">
        <v>252</v>
      </c>
      <c r="L195" s="19">
        <f t="shared" si="5"/>
        <v>2</v>
      </c>
      <c r="M195" s="20" t="s">
        <v>511</v>
      </c>
    </row>
    <row r="196" spans="1:13" s="1" customFormat="1" ht="99.95" customHeight="1" x14ac:dyDescent="0.15">
      <c r="A196" s="15">
        <f t="shared" si="4"/>
        <v>192</v>
      </c>
      <c r="B196" s="16">
        <v>5</v>
      </c>
      <c r="C196" s="16" t="s">
        <v>450</v>
      </c>
      <c r="D196" s="17" t="s">
        <v>1340</v>
      </c>
      <c r="E196" s="16" t="s">
        <v>1341</v>
      </c>
      <c r="F196" s="18" t="s">
        <v>1342</v>
      </c>
      <c r="G196" s="16" t="s">
        <v>1343</v>
      </c>
      <c r="H196" s="16" t="s">
        <v>1344</v>
      </c>
      <c r="I196" s="17" t="s">
        <v>1345</v>
      </c>
      <c r="J196" s="17" t="s">
        <v>0</v>
      </c>
      <c r="K196" s="17" t="s">
        <v>1343</v>
      </c>
      <c r="L196" s="19">
        <f t="shared" si="5"/>
        <v>1</v>
      </c>
      <c r="M196" s="20" t="s">
        <v>1346</v>
      </c>
    </row>
    <row r="197" spans="1:13" s="1" customFormat="1" ht="99.95" customHeight="1" x14ac:dyDescent="0.15">
      <c r="A197" s="15">
        <f t="shared" si="4"/>
        <v>193</v>
      </c>
      <c r="B197" s="16">
        <v>5</v>
      </c>
      <c r="C197" s="16" t="s">
        <v>6</v>
      </c>
      <c r="D197" s="17" t="s">
        <v>21</v>
      </c>
      <c r="E197" s="16" t="s">
        <v>22</v>
      </c>
      <c r="F197" s="18" t="s">
        <v>366</v>
      </c>
      <c r="G197" s="16" t="s">
        <v>23</v>
      </c>
      <c r="H197" s="16" t="s">
        <v>24</v>
      </c>
      <c r="I197" s="17" t="s">
        <v>496</v>
      </c>
      <c r="J197" s="17" t="s">
        <v>0</v>
      </c>
      <c r="K197" s="17" t="s">
        <v>25</v>
      </c>
      <c r="L197" s="19">
        <f t="shared" si="5"/>
        <v>1</v>
      </c>
      <c r="M197" s="20" t="s">
        <v>26</v>
      </c>
    </row>
    <row r="198" spans="1:13" s="1" customFormat="1" ht="99.95" customHeight="1" x14ac:dyDescent="0.15">
      <c r="A198" s="15">
        <f t="shared" si="4"/>
        <v>194</v>
      </c>
      <c r="B198" s="16">
        <v>5</v>
      </c>
      <c r="C198" s="16" t="s">
        <v>6</v>
      </c>
      <c r="D198" s="17" t="s">
        <v>98</v>
      </c>
      <c r="E198" s="16" t="s">
        <v>99</v>
      </c>
      <c r="F198" s="18" t="s">
        <v>367</v>
      </c>
      <c r="G198" s="16" t="s">
        <v>100</v>
      </c>
      <c r="H198" s="16" t="s">
        <v>101</v>
      </c>
      <c r="I198" s="17" t="s">
        <v>446</v>
      </c>
      <c r="J198" s="17" t="s">
        <v>0</v>
      </c>
      <c r="K198" s="17" t="s">
        <v>100</v>
      </c>
      <c r="L198" s="19">
        <f t="shared" si="5"/>
        <v>2</v>
      </c>
      <c r="M198" s="20" t="s">
        <v>1063</v>
      </c>
    </row>
    <row r="199" spans="1:13" s="1" customFormat="1" ht="99.95" customHeight="1" x14ac:dyDescent="0.15">
      <c r="A199" s="15">
        <f t="shared" si="4"/>
        <v>195</v>
      </c>
      <c r="B199" s="16">
        <v>5</v>
      </c>
      <c r="C199" s="16" t="s">
        <v>450</v>
      </c>
      <c r="D199" s="17" t="s">
        <v>1227</v>
      </c>
      <c r="E199" s="16" t="s">
        <v>99</v>
      </c>
      <c r="F199" s="18" t="s">
        <v>1228</v>
      </c>
      <c r="G199" s="16" t="s">
        <v>1229</v>
      </c>
      <c r="H199" s="16" t="s">
        <v>1230</v>
      </c>
      <c r="I199" s="17" t="s">
        <v>2</v>
      </c>
      <c r="J199" s="17" t="s">
        <v>0</v>
      </c>
      <c r="K199" s="17" t="s">
        <v>1229</v>
      </c>
      <c r="L199" s="19">
        <f t="shared" si="5"/>
        <v>1</v>
      </c>
      <c r="M199" s="20" t="s">
        <v>1231</v>
      </c>
    </row>
    <row r="200" spans="1:13" s="1" customFormat="1" ht="99.95" customHeight="1" x14ac:dyDescent="0.15">
      <c r="A200" s="15">
        <f t="shared" si="4"/>
        <v>196</v>
      </c>
      <c r="B200" s="16">
        <v>5</v>
      </c>
      <c r="C200" s="16" t="s">
        <v>6</v>
      </c>
      <c r="D200" s="17" t="s">
        <v>393</v>
      </c>
      <c r="E200" s="16" t="s">
        <v>99</v>
      </c>
      <c r="F200" s="18" t="s">
        <v>368</v>
      </c>
      <c r="G200" s="16" t="s">
        <v>237</v>
      </c>
      <c r="H200" s="16" t="s">
        <v>238</v>
      </c>
      <c r="I200" s="17" t="s">
        <v>418</v>
      </c>
      <c r="J200" s="17" t="s">
        <v>0</v>
      </c>
      <c r="K200" s="17" t="s">
        <v>239</v>
      </c>
      <c r="L200" s="19">
        <f t="shared" si="5"/>
        <v>4</v>
      </c>
      <c r="M200" s="20" t="s">
        <v>1062</v>
      </c>
    </row>
    <row r="201" spans="1:13" s="1" customFormat="1" ht="99.95" customHeight="1" x14ac:dyDescent="0.15">
      <c r="A201" s="15">
        <f t="shared" ref="A201:A212" si="6">ROW()-4</f>
        <v>197</v>
      </c>
      <c r="B201" s="16">
        <v>5</v>
      </c>
      <c r="C201" s="16" t="s">
        <v>450</v>
      </c>
      <c r="D201" s="17" t="s">
        <v>908</v>
      </c>
      <c r="E201" s="16" t="s">
        <v>99</v>
      </c>
      <c r="F201" s="18" t="s">
        <v>909</v>
      </c>
      <c r="G201" s="16" t="s">
        <v>910</v>
      </c>
      <c r="H201" s="16" t="s">
        <v>911</v>
      </c>
      <c r="I201" s="17" t="s">
        <v>912</v>
      </c>
      <c r="J201" s="17" t="s">
        <v>0</v>
      </c>
      <c r="K201" s="17" t="s">
        <v>913</v>
      </c>
      <c r="L201" s="19">
        <f t="shared" ref="L201:L212" si="7">LEN(M201)-LEN(SUBSTITUTE(M201, "、",""))/LEN("、")+1</f>
        <v>3</v>
      </c>
      <c r="M201" s="20" t="s">
        <v>1400</v>
      </c>
    </row>
    <row r="202" spans="1:13" s="1" customFormat="1" ht="99.95" customHeight="1" x14ac:dyDescent="0.15">
      <c r="A202" s="15">
        <f t="shared" si="6"/>
        <v>198</v>
      </c>
      <c r="B202" s="16">
        <v>5</v>
      </c>
      <c r="C202" s="16" t="s">
        <v>6</v>
      </c>
      <c r="D202" s="17" t="s">
        <v>394</v>
      </c>
      <c r="E202" s="16" t="s">
        <v>254</v>
      </c>
      <c r="F202" s="18" t="s">
        <v>369</v>
      </c>
      <c r="G202" s="16" t="s">
        <v>255</v>
      </c>
      <c r="H202" s="16" t="s">
        <v>256</v>
      </c>
      <c r="I202" s="17" t="s">
        <v>447</v>
      </c>
      <c r="J202" s="17" t="s">
        <v>0</v>
      </c>
      <c r="K202" s="17" t="s">
        <v>257</v>
      </c>
      <c r="L202" s="19">
        <f t="shared" si="7"/>
        <v>4</v>
      </c>
      <c r="M202" s="20" t="s">
        <v>258</v>
      </c>
    </row>
    <row r="203" spans="1:13" s="1" customFormat="1" ht="99.95" customHeight="1" x14ac:dyDescent="0.15">
      <c r="A203" s="15">
        <f t="shared" si="6"/>
        <v>199</v>
      </c>
      <c r="B203" s="16">
        <v>5</v>
      </c>
      <c r="C203" s="16" t="s">
        <v>450</v>
      </c>
      <c r="D203" s="17" t="s">
        <v>1375</v>
      </c>
      <c r="E203" s="16" t="s">
        <v>1376</v>
      </c>
      <c r="F203" s="18" t="s">
        <v>1377</v>
      </c>
      <c r="G203" s="16" t="s">
        <v>1378</v>
      </c>
      <c r="H203" s="16" t="s">
        <v>1379</v>
      </c>
      <c r="I203" s="17" t="s">
        <v>1380</v>
      </c>
      <c r="J203" s="17" t="s">
        <v>0</v>
      </c>
      <c r="K203" s="17" t="s">
        <v>1378</v>
      </c>
      <c r="L203" s="19">
        <f t="shared" si="7"/>
        <v>1</v>
      </c>
      <c r="M203" s="20" t="s">
        <v>1381</v>
      </c>
    </row>
    <row r="204" spans="1:13" s="1" customFormat="1" ht="99.95" customHeight="1" x14ac:dyDescent="0.15">
      <c r="A204" s="15">
        <f t="shared" si="6"/>
        <v>200</v>
      </c>
      <c r="B204" s="16">
        <v>5</v>
      </c>
      <c r="C204" s="16" t="s">
        <v>6</v>
      </c>
      <c r="D204" s="17" t="s">
        <v>395</v>
      </c>
      <c r="E204" s="16" t="s">
        <v>222</v>
      </c>
      <c r="F204" s="18" t="s">
        <v>370</v>
      </c>
      <c r="G204" s="16" t="s">
        <v>223</v>
      </c>
      <c r="H204" s="16" t="s">
        <v>224</v>
      </c>
      <c r="I204" s="17" t="s">
        <v>418</v>
      </c>
      <c r="J204" s="17" t="s">
        <v>0</v>
      </c>
      <c r="K204" s="17" t="s">
        <v>225</v>
      </c>
      <c r="L204" s="19">
        <f t="shared" si="7"/>
        <v>3</v>
      </c>
      <c r="M204" s="20" t="s">
        <v>1061</v>
      </c>
    </row>
    <row r="205" spans="1:13" s="1" customFormat="1" ht="99.95" customHeight="1" x14ac:dyDescent="0.15">
      <c r="A205" s="15">
        <f t="shared" si="6"/>
        <v>201</v>
      </c>
      <c r="B205" s="16">
        <v>5</v>
      </c>
      <c r="C205" s="16" t="s">
        <v>450</v>
      </c>
      <c r="D205" s="17" t="s">
        <v>1144</v>
      </c>
      <c r="E205" s="16" t="s">
        <v>1145</v>
      </c>
      <c r="F205" s="18" t="s">
        <v>1146</v>
      </c>
      <c r="G205" s="16" t="s">
        <v>1147</v>
      </c>
      <c r="H205" s="16" t="s">
        <v>1148</v>
      </c>
      <c r="I205" s="17" t="s">
        <v>2</v>
      </c>
      <c r="J205" s="17" t="s">
        <v>0</v>
      </c>
      <c r="K205" s="17" t="s">
        <v>1147</v>
      </c>
      <c r="L205" s="19">
        <f t="shared" si="7"/>
        <v>1</v>
      </c>
      <c r="M205" s="20" t="s">
        <v>1149</v>
      </c>
    </row>
    <row r="206" spans="1:13" s="1" customFormat="1" ht="99.95" customHeight="1" x14ac:dyDescent="0.15">
      <c r="A206" s="15">
        <f t="shared" si="6"/>
        <v>202</v>
      </c>
      <c r="B206" s="16">
        <v>5</v>
      </c>
      <c r="C206" s="16" t="s">
        <v>450</v>
      </c>
      <c r="D206" s="17" t="s">
        <v>1181</v>
      </c>
      <c r="E206" s="16" t="s">
        <v>1182</v>
      </c>
      <c r="F206" s="18" t="s">
        <v>1183</v>
      </c>
      <c r="G206" s="16" t="s">
        <v>1184</v>
      </c>
      <c r="H206" s="16" t="s">
        <v>1185</v>
      </c>
      <c r="I206" s="17" t="s">
        <v>1136</v>
      </c>
      <c r="J206" s="17" t="s">
        <v>0</v>
      </c>
      <c r="K206" s="17" t="s">
        <v>1184</v>
      </c>
      <c r="L206" s="19">
        <f t="shared" si="7"/>
        <v>1</v>
      </c>
      <c r="M206" s="20" t="s">
        <v>1186</v>
      </c>
    </row>
    <row r="207" spans="1:13" s="1" customFormat="1" ht="99.95" customHeight="1" x14ac:dyDescent="0.15">
      <c r="A207" s="15">
        <f t="shared" si="6"/>
        <v>203</v>
      </c>
      <c r="B207" s="16">
        <v>5</v>
      </c>
      <c r="C207" s="16" t="s">
        <v>450</v>
      </c>
      <c r="D207" s="17" t="s">
        <v>643</v>
      </c>
      <c r="E207" s="16" t="s">
        <v>644</v>
      </c>
      <c r="F207" s="18" t="s">
        <v>645</v>
      </c>
      <c r="G207" s="16" t="s">
        <v>646</v>
      </c>
      <c r="H207" s="16" t="s">
        <v>647</v>
      </c>
      <c r="I207" s="17" t="s">
        <v>641</v>
      </c>
      <c r="J207" s="17" t="s">
        <v>0</v>
      </c>
      <c r="K207" s="17" t="s">
        <v>648</v>
      </c>
      <c r="L207" s="19">
        <f t="shared" si="7"/>
        <v>1</v>
      </c>
      <c r="M207" s="20" t="s">
        <v>988</v>
      </c>
    </row>
    <row r="208" spans="1:13" s="1" customFormat="1" ht="99.95" customHeight="1" x14ac:dyDescent="0.15">
      <c r="A208" s="15">
        <f t="shared" si="6"/>
        <v>204</v>
      </c>
      <c r="B208" s="16">
        <v>5</v>
      </c>
      <c r="C208" s="16" t="s">
        <v>450</v>
      </c>
      <c r="D208" s="17" t="s">
        <v>1361</v>
      </c>
      <c r="E208" s="16" t="s">
        <v>1362</v>
      </c>
      <c r="F208" s="18" t="s">
        <v>1363</v>
      </c>
      <c r="G208" s="16" t="s">
        <v>1364</v>
      </c>
      <c r="H208" s="16" t="s">
        <v>1365</v>
      </c>
      <c r="I208" s="17" t="s">
        <v>1366</v>
      </c>
      <c r="J208" s="17" t="s">
        <v>0</v>
      </c>
      <c r="K208" s="17" t="s">
        <v>1364</v>
      </c>
      <c r="L208" s="19">
        <f t="shared" si="7"/>
        <v>1</v>
      </c>
      <c r="M208" s="20" t="s">
        <v>1367</v>
      </c>
    </row>
    <row r="209" spans="1:13" s="1" customFormat="1" ht="99.95" customHeight="1" x14ac:dyDescent="0.15">
      <c r="A209" s="15">
        <f t="shared" si="6"/>
        <v>205</v>
      </c>
      <c r="B209" s="16">
        <v>5</v>
      </c>
      <c r="C209" s="16" t="s">
        <v>450</v>
      </c>
      <c r="D209" s="17" t="s">
        <v>1382</v>
      </c>
      <c r="E209" s="16" t="s">
        <v>1383</v>
      </c>
      <c r="F209" s="18" t="s">
        <v>1384</v>
      </c>
      <c r="G209" s="16" t="s">
        <v>1385</v>
      </c>
      <c r="H209" s="16" t="s">
        <v>1386</v>
      </c>
      <c r="I209" s="17" t="s">
        <v>1387</v>
      </c>
      <c r="J209" s="17" t="s">
        <v>1</v>
      </c>
      <c r="K209" s="17"/>
      <c r="L209" s="19">
        <f t="shared" si="7"/>
        <v>1</v>
      </c>
      <c r="M209" s="20" t="s">
        <v>1388</v>
      </c>
    </row>
    <row r="210" spans="1:13" s="1" customFormat="1" ht="99.95" customHeight="1" x14ac:dyDescent="0.15">
      <c r="A210" s="15">
        <f t="shared" si="6"/>
        <v>206</v>
      </c>
      <c r="B210" s="16">
        <v>5</v>
      </c>
      <c r="C210" s="16" t="s">
        <v>450</v>
      </c>
      <c r="D210" s="17" t="s">
        <v>1187</v>
      </c>
      <c r="E210" s="16" t="s">
        <v>1188</v>
      </c>
      <c r="F210" s="18" t="s">
        <v>1192</v>
      </c>
      <c r="G210" s="16" t="s">
        <v>1189</v>
      </c>
      <c r="H210" s="16" t="s">
        <v>1190</v>
      </c>
      <c r="I210" s="17" t="s">
        <v>1191</v>
      </c>
      <c r="J210" s="17" t="s">
        <v>0</v>
      </c>
      <c r="K210" s="17" t="s">
        <v>1189</v>
      </c>
      <c r="L210" s="19">
        <f t="shared" si="7"/>
        <v>3</v>
      </c>
      <c r="M210" s="20" t="s">
        <v>1409</v>
      </c>
    </row>
    <row r="211" spans="1:13" s="1" customFormat="1" ht="99.95" customHeight="1" x14ac:dyDescent="0.15">
      <c r="A211" s="15">
        <f t="shared" si="6"/>
        <v>207</v>
      </c>
      <c r="B211" s="16">
        <v>5</v>
      </c>
      <c r="C211" s="16" t="s">
        <v>450</v>
      </c>
      <c r="D211" s="17" t="s">
        <v>1127</v>
      </c>
      <c r="E211" s="16" t="s">
        <v>1410</v>
      </c>
      <c r="F211" s="18" t="s">
        <v>1130</v>
      </c>
      <c r="G211" s="16" t="s">
        <v>1411</v>
      </c>
      <c r="H211" s="16" t="s">
        <v>1412</v>
      </c>
      <c r="I211" s="17" t="s">
        <v>1131</v>
      </c>
      <c r="J211" s="17" t="s">
        <v>1128</v>
      </c>
      <c r="K211" s="17" t="s">
        <v>1411</v>
      </c>
      <c r="L211" s="19">
        <f t="shared" si="7"/>
        <v>1</v>
      </c>
      <c r="M211" s="20" t="s">
        <v>1129</v>
      </c>
    </row>
    <row r="212" spans="1:13" s="1" customFormat="1" ht="99.95" customHeight="1" thickBot="1" x14ac:dyDescent="0.2">
      <c r="A212" s="30">
        <f t="shared" si="6"/>
        <v>208</v>
      </c>
      <c r="B212" s="26">
        <v>5</v>
      </c>
      <c r="C212" s="26" t="s">
        <v>6</v>
      </c>
      <c r="D212" s="27" t="s">
        <v>1413</v>
      </c>
      <c r="E212" s="26" t="s">
        <v>284</v>
      </c>
      <c r="F212" s="28" t="s">
        <v>1414</v>
      </c>
      <c r="G212" s="26" t="s">
        <v>285</v>
      </c>
      <c r="H212" s="26" t="s">
        <v>286</v>
      </c>
      <c r="I212" s="27" t="s">
        <v>1415</v>
      </c>
      <c r="J212" s="27" t="s">
        <v>0</v>
      </c>
      <c r="K212" s="27" t="s">
        <v>287</v>
      </c>
      <c r="L212" s="31">
        <f t="shared" si="7"/>
        <v>1</v>
      </c>
      <c r="M212" s="29" t="s">
        <v>288</v>
      </c>
    </row>
  </sheetData>
  <sheetProtection autoFilter="0"/>
  <autoFilter ref="A4:M212" xr:uid="{00000000-0009-0000-0000-000000000000}">
    <sortState xmlns:xlrd2="http://schemas.microsoft.com/office/spreadsheetml/2017/richdata2" ref="A5:M212">
      <sortCondition ref="E5:E212"/>
      <sortCondition ref="D5:D212"/>
    </sortState>
  </autoFilter>
  <sortState xmlns:xlrd2="http://schemas.microsoft.com/office/spreadsheetml/2017/richdata2" ref="A5:M212">
    <sortCondition ref="E5:E212"/>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