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958B891-B6B4-468A-B392-168229558181}"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一覧!$A$4:$M$282</definedName>
    <definedName name="_xlnm.Print_Area" localSheetId="0">一覧!$A:$M</definedName>
    <definedName name="_xlnm.Print_Titles" localSheetId="0">一覧!$1:$4</definedName>
    <definedName name="Qconv">一覧!$B$11:$M$103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7" i="1" l="1"/>
  <c r="A255" i="1"/>
  <c r="A45" i="1"/>
  <c r="A205" i="1"/>
  <c r="A41" i="1"/>
  <c r="A7" i="1"/>
  <c r="A200" i="1"/>
  <c r="A147" i="1"/>
  <c r="A22" i="1"/>
  <c r="A5" i="1"/>
  <c r="A111" i="1"/>
  <c r="A87" i="1"/>
  <c r="A145" i="1"/>
  <c r="A189" i="1"/>
  <c r="A153" i="1"/>
  <c r="A77" i="1"/>
  <c r="A68" i="1"/>
  <c r="A223" i="1"/>
  <c r="A235" i="1"/>
  <c r="A122" i="1"/>
  <c r="A97" i="1"/>
  <c r="A202" i="1"/>
  <c r="A159" i="1"/>
  <c r="A99" i="1"/>
  <c r="A17" i="1"/>
  <c r="A240" i="1"/>
  <c r="A187" i="1"/>
  <c r="A23" i="1"/>
  <c r="A201" i="1"/>
  <c r="A193" i="1"/>
  <c r="A196" i="1"/>
  <c r="A225" i="1"/>
  <c r="A56" i="1"/>
  <c r="A162" i="1"/>
  <c r="A127" i="1"/>
  <c r="A144" i="1"/>
  <c r="A44" i="1"/>
  <c r="A89" i="1"/>
  <c r="A216" i="1"/>
  <c r="A158" i="1"/>
  <c r="A129" i="1"/>
  <c r="A204" i="1"/>
  <c r="A43" i="1"/>
  <c r="A246" i="1"/>
  <c r="A119" i="1"/>
  <c r="A118" i="1"/>
  <c r="A136" i="1"/>
  <c r="A117" i="1"/>
  <c r="A51" i="1"/>
  <c r="A78" i="1"/>
  <c r="A280" i="1"/>
  <c r="A279" i="1"/>
  <c r="A270" i="1"/>
  <c r="A269" i="1"/>
  <c r="A126" i="1"/>
  <c r="A178" i="1"/>
  <c r="A105" i="1"/>
  <c r="A63" i="1"/>
  <c r="A166" i="1"/>
  <c r="A46" i="1"/>
  <c r="A203" i="1"/>
  <c r="A75" i="1"/>
  <c r="A86" i="1"/>
  <c r="A24" i="1"/>
  <c r="A146" i="1"/>
  <c r="A55" i="1"/>
  <c r="A37" i="1"/>
  <c r="A173" i="1"/>
  <c r="A42" i="1"/>
  <c r="A36" i="1"/>
  <c r="A271" i="1"/>
  <c r="A102" i="1"/>
  <c r="A152" i="1"/>
  <c r="A69" i="1"/>
  <c r="A83" i="1"/>
  <c r="A275" i="1"/>
  <c r="A49" i="1"/>
  <c r="A228" i="1"/>
  <c r="A47" i="1"/>
  <c r="A6" i="1"/>
  <c r="A84" i="1"/>
  <c r="A131" i="1"/>
  <c r="A252" i="1"/>
  <c r="A82" i="1"/>
  <c r="A233" i="1"/>
  <c r="A132" i="1"/>
  <c r="A215" i="1"/>
  <c r="A211" i="1"/>
  <c r="A236" i="1"/>
  <c r="A177" i="1"/>
  <c r="A50" i="1"/>
  <c r="A25" i="1"/>
  <c r="A70" i="1"/>
  <c r="A8" i="1"/>
  <c r="A125" i="1"/>
  <c r="A128" i="1"/>
  <c r="A164" i="1"/>
  <c r="A140" i="1"/>
  <c r="A276" i="1"/>
  <c r="A57" i="1"/>
  <c r="A183" i="1"/>
  <c r="A197" i="1"/>
  <c r="A182" i="1"/>
  <c r="A30" i="1"/>
  <c r="A268" i="1"/>
  <c r="A258" i="1"/>
  <c r="A98" i="1"/>
  <c r="A238" i="1"/>
  <c r="A282" i="1"/>
  <c r="A161" i="1"/>
  <c r="A108" i="1"/>
  <c r="A65" i="1"/>
  <c r="A171" i="1"/>
  <c r="A109" i="1"/>
  <c r="A66" i="1"/>
  <c r="A257" i="1"/>
  <c r="A48" i="1"/>
  <c r="A281" i="1"/>
  <c r="A133" i="1"/>
  <c r="A76" i="1"/>
  <c r="A249" i="1"/>
  <c r="A148" i="1"/>
  <c r="A274" i="1"/>
  <c r="A61" i="1"/>
  <c r="A245" i="1"/>
  <c r="A170" i="1"/>
  <c r="A124" i="1"/>
  <c r="A137" i="1"/>
  <c r="A26" i="1"/>
  <c r="A262" i="1"/>
  <c r="A250" i="1"/>
  <c r="A248" i="1"/>
  <c r="A52" i="1"/>
  <c r="A150" i="1"/>
  <c r="A247" i="1"/>
  <c r="A120" i="1"/>
  <c r="A107" i="1"/>
  <c r="A184" i="1"/>
  <c r="A260" i="1"/>
  <c r="A130" i="1"/>
  <c r="A34" i="1"/>
  <c r="A234" i="1"/>
  <c r="A163" i="1"/>
  <c r="A185" i="1"/>
  <c r="A106" i="1"/>
  <c r="A212" i="1"/>
  <c r="A165" i="1"/>
  <c r="A103" i="1"/>
  <c r="A188" i="1"/>
  <c r="A143" i="1"/>
  <c r="A186" i="1"/>
  <c r="A214" i="1"/>
  <c r="A198" i="1"/>
  <c r="A54" i="1"/>
  <c r="A121" i="1"/>
  <c r="A90" i="1"/>
  <c r="A231" i="1"/>
  <c r="A264" i="1"/>
  <c r="A21" i="1"/>
  <c r="A64" i="1"/>
  <c r="A114" i="1"/>
  <c r="A206" i="1"/>
  <c r="A53" i="1"/>
  <c r="A85" i="1"/>
  <c r="A209" i="1"/>
  <c r="A219" i="1"/>
  <c r="A110" i="1"/>
  <c r="A175" i="1"/>
  <c r="A218" i="1"/>
  <c r="A169" i="1"/>
  <c r="A222" i="1"/>
  <c r="A91" i="1"/>
  <c r="A115" i="1"/>
  <c r="A194" i="1"/>
  <c r="A9" i="1"/>
  <c r="A172" i="1"/>
  <c r="A72" i="1"/>
  <c r="A261" i="1"/>
  <c r="A139" i="1"/>
  <c r="A192" i="1"/>
  <c r="A157" i="1"/>
  <c r="A73" i="1"/>
  <c r="A20" i="1"/>
  <c r="A104" i="1"/>
  <c r="A12" i="1"/>
  <c r="A96" i="1"/>
  <c r="A277" i="1"/>
  <c r="A190" i="1"/>
  <c r="A112" i="1"/>
  <c r="A35" i="1"/>
  <c r="A217" i="1"/>
  <c r="A19" i="1"/>
  <c r="A155" i="1"/>
  <c r="A138" i="1"/>
  <c r="A180" i="1"/>
  <c r="A29" i="1"/>
  <c r="A141" i="1"/>
  <c r="A94" i="1"/>
  <c r="A191" i="1"/>
  <c r="A113" i="1"/>
  <c r="A93" i="1"/>
  <c r="A241" i="1"/>
  <c r="A232" i="1"/>
  <c r="A39" i="1"/>
  <c r="A95" i="1"/>
  <c r="A273" i="1"/>
  <c r="A135" i="1"/>
  <c r="A134" i="1"/>
  <c r="A267" i="1"/>
  <c r="A74" i="1"/>
  <c r="A88" i="1"/>
  <c r="A239" i="1"/>
  <c r="A154" i="1"/>
  <c r="A79" i="1"/>
  <c r="A210" i="1"/>
  <c r="A27" i="1"/>
  <c r="A38" i="1"/>
  <c r="A254" i="1"/>
  <c r="A40" i="1"/>
  <c r="A256" i="1"/>
  <c r="A28" i="1"/>
  <c r="A263" i="1"/>
  <c r="A199" i="1"/>
  <c r="A242" i="1"/>
  <c r="A92" i="1"/>
  <c r="A251" i="1"/>
  <c r="A16" i="1"/>
  <c r="A100" i="1"/>
  <c r="A176" i="1"/>
  <c r="A259" i="1"/>
  <c r="A237" i="1"/>
  <c r="A253" i="1"/>
  <c r="A243" i="1"/>
  <c r="A230" i="1"/>
  <c r="A265" i="1"/>
  <c r="A208" i="1"/>
  <c r="A142" i="1"/>
  <c r="A195" i="1"/>
  <c r="A13" i="1"/>
  <c r="A58" i="1"/>
  <c r="A213" i="1"/>
  <c r="A207" i="1"/>
  <c r="A179" i="1"/>
  <c r="A10" i="1"/>
  <c r="A272" i="1"/>
  <c r="A181" i="1"/>
  <c r="A11" i="1"/>
  <c r="A31" i="1"/>
  <c r="A151" i="1"/>
  <c r="A123" i="1"/>
  <c r="A32" i="1"/>
  <c r="A226" i="1"/>
  <c r="A221" i="1"/>
  <c r="A33" i="1"/>
  <c r="A229" i="1"/>
  <c r="A80" i="1"/>
  <c r="A244" i="1"/>
  <c r="A174" i="1"/>
  <c r="A224" i="1"/>
  <c r="A15" i="1"/>
  <c r="A149" i="1"/>
  <c r="A278" i="1"/>
  <c r="A81" i="1"/>
  <c r="A14" i="1"/>
  <c r="A62" i="1"/>
  <c r="A168" i="1"/>
  <c r="A67" i="1"/>
  <c r="A71" i="1"/>
  <c r="A220" i="1"/>
  <c r="A167" i="1"/>
  <c r="A116" i="1"/>
  <c r="A156" i="1"/>
  <c r="A160" i="1"/>
  <c r="A60" i="1"/>
  <c r="A18" i="1"/>
  <c r="L266" i="1"/>
  <c r="L101" i="1"/>
  <c r="L227" i="1"/>
  <c r="L255" i="1"/>
  <c r="L45" i="1"/>
  <c r="L205" i="1"/>
  <c r="L41" i="1"/>
  <c r="L7" i="1"/>
  <c r="L200" i="1"/>
  <c r="L147" i="1"/>
  <c r="L22" i="1"/>
  <c r="L5" i="1"/>
  <c r="L111" i="1"/>
  <c r="L87" i="1"/>
  <c r="L145" i="1"/>
  <c r="L189" i="1"/>
  <c r="L153" i="1"/>
  <c r="L77" i="1"/>
  <c r="L68" i="1"/>
  <c r="L223" i="1"/>
  <c r="L235" i="1"/>
  <c r="L122" i="1"/>
  <c r="L97" i="1"/>
  <c r="L202" i="1"/>
  <c r="L159" i="1"/>
  <c r="L99" i="1"/>
  <c r="L17" i="1"/>
  <c r="L240" i="1"/>
  <c r="L187" i="1"/>
  <c r="L23" i="1"/>
  <c r="L201" i="1"/>
  <c r="L193" i="1"/>
  <c r="L196" i="1"/>
  <c r="L225" i="1"/>
  <c r="L56" i="1"/>
  <c r="L162" i="1"/>
  <c r="L127" i="1"/>
  <c r="L144" i="1"/>
  <c r="L44" i="1"/>
  <c r="L89" i="1"/>
  <c r="L216" i="1"/>
  <c r="L158" i="1"/>
  <c r="L129" i="1"/>
  <c r="L204" i="1"/>
  <c r="L43" i="1"/>
  <c r="L246" i="1"/>
  <c r="L119" i="1"/>
  <c r="L118" i="1"/>
  <c r="L136" i="1"/>
  <c r="L117" i="1"/>
  <c r="L51" i="1"/>
  <c r="L78" i="1"/>
  <c r="L280" i="1"/>
  <c r="L279" i="1"/>
  <c r="L270" i="1"/>
  <c r="L269" i="1"/>
  <c r="L126" i="1"/>
  <c r="L178" i="1"/>
  <c r="L105" i="1"/>
  <c r="L63" i="1"/>
  <c r="L166" i="1"/>
  <c r="L46" i="1"/>
  <c r="L203" i="1"/>
  <c r="L75" i="1"/>
  <c r="L86" i="1"/>
  <c r="L24" i="1"/>
  <c r="L146" i="1"/>
  <c r="L55" i="1"/>
  <c r="L37" i="1"/>
  <c r="L173" i="1"/>
  <c r="L42" i="1"/>
  <c r="L36" i="1"/>
  <c r="L271" i="1"/>
  <c r="L102" i="1"/>
  <c r="L152" i="1"/>
  <c r="L69" i="1"/>
  <c r="L83" i="1"/>
  <c r="L275" i="1"/>
  <c r="L49" i="1"/>
  <c r="L228" i="1"/>
  <c r="L47" i="1"/>
  <c r="L6" i="1"/>
  <c r="L84" i="1"/>
  <c r="L131" i="1"/>
  <c r="L252" i="1"/>
  <c r="L82" i="1"/>
  <c r="L233" i="1"/>
  <c r="L132" i="1"/>
  <c r="L215" i="1"/>
  <c r="L211" i="1"/>
  <c r="L236" i="1"/>
  <c r="L177" i="1"/>
  <c r="L50" i="1"/>
  <c r="L25" i="1"/>
  <c r="L70" i="1"/>
  <c r="L8" i="1"/>
  <c r="L125" i="1"/>
  <c r="L128" i="1"/>
  <c r="L164" i="1"/>
  <c r="L140" i="1"/>
  <c r="L276" i="1"/>
  <c r="L57" i="1"/>
  <c r="L183" i="1"/>
  <c r="L197" i="1"/>
  <c r="L182" i="1"/>
  <c r="L30" i="1"/>
  <c r="L268" i="1"/>
  <c r="L258" i="1"/>
  <c r="L98" i="1"/>
  <c r="L238" i="1"/>
  <c r="L282" i="1"/>
  <c r="L161" i="1"/>
  <c r="L108" i="1"/>
  <c r="L65" i="1"/>
  <c r="L171" i="1"/>
  <c r="L109" i="1"/>
  <c r="L66" i="1"/>
  <c r="L257" i="1"/>
  <c r="L48" i="1"/>
  <c r="L281" i="1"/>
  <c r="L133" i="1"/>
  <c r="L76" i="1"/>
  <c r="L249" i="1"/>
  <c r="L148" i="1"/>
  <c r="L274" i="1"/>
  <c r="L61" i="1"/>
  <c r="L245" i="1"/>
  <c r="L170" i="1"/>
  <c r="L124" i="1"/>
  <c r="L137" i="1"/>
  <c r="L26" i="1"/>
  <c r="L262" i="1"/>
  <c r="L250" i="1"/>
  <c r="L248" i="1"/>
  <c r="L52" i="1"/>
  <c r="L150" i="1"/>
  <c r="L247" i="1"/>
  <c r="L120" i="1"/>
  <c r="L107" i="1"/>
  <c r="L184" i="1"/>
  <c r="L260" i="1"/>
  <c r="L130" i="1"/>
  <c r="L34" i="1"/>
  <c r="L234" i="1"/>
  <c r="L163" i="1"/>
  <c r="L185" i="1"/>
  <c r="L106" i="1"/>
  <c r="L212" i="1"/>
  <c r="L165" i="1"/>
  <c r="L103" i="1"/>
  <c r="L188" i="1"/>
  <c r="L143" i="1"/>
  <c r="L186" i="1"/>
  <c r="L214" i="1"/>
  <c r="L198" i="1"/>
  <c r="L54" i="1"/>
  <c r="L121" i="1"/>
  <c r="L90" i="1"/>
  <c r="L231" i="1"/>
  <c r="L264" i="1"/>
  <c r="L21" i="1"/>
  <c r="L64" i="1"/>
  <c r="L114" i="1"/>
  <c r="L206" i="1"/>
  <c r="L53" i="1"/>
  <c r="L85" i="1"/>
  <c r="L209" i="1"/>
  <c r="L219" i="1"/>
  <c r="L110" i="1"/>
  <c r="L175" i="1"/>
  <c r="L218" i="1"/>
  <c r="L169" i="1"/>
  <c r="L222" i="1"/>
  <c r="L91" i="1"/>
  <c r="L115" i="1"/>
  <c r="L194" i="1"/>
  <c r="L9" i="1"/>
  <c r="L172" i="1"/>
  <c r="L72" i="1"/>
  <c r="L261" i="1"/>
  <c r="L139" i="1"/>
  <c r="L192" i="1"/>
  <c r="L157" i="1"/>
  <c r="L73" i="1"/>
  <c r="L20" i="1"/>
  <c r="L104" i="1"/>
  <c r="L12" i="1"/>
  <c r="L96" i="1"/>
  <c r="L277" i="1"/>
  <c r="L190" i="1"/>
  <c r="L112" i="1"/>
  <c r="L35" i="1"/>
  <c r="L217" i="1"/>
  <c r="L19" i="1"/>
  <c r="L155" i="1"/>
  <c r="L138" i="1"/>
  <c r="L180" i="1"/>
  <c r="L29" i="1"/>
  <c r="L141" i="1"/>
  <c r="L94" i="1"/>
  <c r="L191" i="1"/>
  <c r="L113" i="1"/>
  <c r="L93" i="1"/>
  <c r="L241" i="1"/>
  <c r="L232" i="1"/>
  <c r="L39" i="1"/>
  <c r="L95" i="1"/>
  <c r="L273" i="1"/>
  <c r="L135" i="1"/>
  <c r="L134" i="1"/>
  <c r="L267" i="1"/>
  <c r="L74" i="1"/>
  <c r="L88" i="1"/>
  <c r="L239" i="1"/>
  <c r="L154" i="1"/>
  <c r="L79" i="1"/>
  <c r="L210" i="1"/>
  <c r="L27" i="1"/>
  <c r="L38" i="1"/>
  <c r="L254" i="1"/>
  <c r="L40" i="1"/>
  <c r="L256" i="1"/>
  <c r="L28" i="1"/>
  <c r="L263" i="1"/>
  <c r="L199" i="1"/>
  <c r="L242" i="1"/>
  <c r="L92" i="1"/>
  <c r="L251" i="1"/>
  <c r="L16" i="1"/>
  <c r="L100" i="1"/>
  <c r="L176" i="1"/>
  <c r="L259" i="1"/>
  <c r="L237" i="1"/>
  <c r="L253" i="1"/>
  <c r="L243" i="1"/>
  <c r="L230" i="1"/>
  <c r="L265" i="1"/>
  <c r="L208" i="1"/>
  <c r="L142" i="1"/>
  <c r="L195" i="1"/>
  <c r="L13" i="1"/>
  <c r="L58" i="1"/>
  <c r="L213" i="1"/>
  <c r="L207" i="1"/>
  <c r="L179" i="1"/>
  <c r="L10" i="1"/>
  <c r="L272" i="1"/>
  <c r="L181" i="1"/>
  <c r="L11" i="1"/>
  <c r="L31" i="1"/>
  <c r="L151" i="1"/>
  <c r="L123" i="1"/>
  <c r="L32" i="1"/>
  <c r="L226" i="1"/>
  <c r="L221" i="1"/>
  <c r="L33" i="1"/>
  <c r="L229" i="1"/>
  <c r="L80" i="1"/>
  <c r="L244" i="1"/>
  <c r="L174" i="1"/>
  <c r="L224" i="1"/>
  <c r="L15" i="1"/>
  <c r="L149" i="1"/>
  <c r="L278" i="1"/>
  <c r="L81" i="1"/>
  <c r="L14" i="1"/>
  <c r="L62" i="1"/>
  <c r="L168" i="1"/>
  <c r="L67" i="1"/>
  <c r="L71" i="1"/>
  <c r="L220" i="1"/>
  <c r="L167" i="1"/>
  <c r="L116" i="1"/>
  <c r="L156" i="1"/>
  <c r="L160" i="1"/>
  <c r="L60" i="1"/>
  <c r="L18" i="1"/>
  <c r="L59" i="1"/>
  <c r="A266" i="1"/>
  <c r="A101" i="1"/>
  <c r="A59" i="1"/>
</calcChain>
</file>

<file path=xl/sharedStrings.xml><?xml version="1.0" encoding="utf-8"?>
<sst xmlns="http://schemas.openxmlformats.org/spreadsheetml/2006/main" count="2718" uniqueCount="1932">
  <si>
    <t>有</t>
  </si>
  <si>
    <t>無</t>
  </si>
  <si>
    <t>月～金9:00～18:00</t>
  </si>
  <si>
    <t>月～土9:00～19:00</t>
  </si>
  <si>
    <t>月～土9:00～18:00</t>
  </si>
  <si>
    <t>月～金9:30～18:30</t>
  </si>
  <si>
    <t>月～金8:30～17:30</t>
  </si>
  <si>
    <t>8:30～18:00</t>
  </si>
  <si>
    <t>ポプラ薬局</t>
  </si>
  <si>
    <t>990-2451</t>
  </si>
  <si>
    <t>山形県</t>
  </si>
  <si>
    <t>さくら調剤薬局</t>
  </si>
  <si>
    <t>調剤薬局ツルハドラッグ山形緑町店</t>
  </si>
  <si>
    <t>990-0041</t>
  </si>
  <si>
    <t>023-616-5267</t>
  </si>
  <si>
    <t>茨木　純</t>
  </si>
  <si>
    <t>SS調剤薬局</t>
  </si>
  <si>
    <t>992-0351</t>
  </si>
  <si>
    <t>0238-52-5010</t>
  </si>
  <si>
    <t>0238-52-5050</t>
  </si>
  <si>
    <t>高橋　郁子</t>
  </si>
  <si>
    <t>999-3720</t>
  </si>
  <si>
    <t>990-2483</t>
  </si>
  <si>
    <t>993-0083</t>
  </si>
  <si>
    <t>0238-83-1280</t>
  </si>
  <si>
    <t>0238-83-1281</t>
  </si>
  <si>
    <t>080-9391-9748</t>
  </si>
  <si>
    <t>999-0121</t>
  </si>
  <si>
    <t>アップル薬局おきたま店</t>
  </si>
  <si>
    <t>992-0601</t>
  </si>
  <si>
    <t>0238-42-6688</t>
  </si>
  <si>
    <t>0238-42-6687</t>
  </si>
  <si>
    <t>990-2331</t>
  </si>
  <si>
    <t>あらた調剤薬局山形嶋店</t>
  </si>
  <si>
    <t>990-0885</t>
  </si>
  <si>
    <t>023-666-5474</t>
  </si>
  <si>
    <t>023-666-5475</t>
  </si>
  <si>
    <t>080-6051-4976</t>
  </si>
  <si>
    <t>あんにん薬局</t>
  </si>
  <si>
    <t>999-2244</t>
  </si>
  <si>
    <t>0238-50-3456</t>
  </si>
  <si>
    <t>0238-50-3457</t>
  </si>
  <si>
    <t>070-5475-3416</t>
  </si>
  <si>
    <t>芳野　昌彦、芳野　裕香</t>
  </si>
  <si>
    <t>いいでワゴー薬局</t>
  </si>
  <si>
    <t>999-0602</t>
  </si>
  <si>
    <t>0238-78-5075</t>
  </si>
  <si>
    <t>0238-78-5074</t>
  </si>
  <si>
    <t>難波　純</t>
  </si>
  <si>
    <t>イオン薬局酒田南店</t>
  </si>
  <si>
    <t>998-0828</t>
  </si>
  <si>
    <t>0234-21-1409</t>
  </si>
  <si>
    <t>0234-21-6953</t>
  </si>
  <si>
    <t>990-0813</t>
  </si>
  <si>
    <t>エール薬局吉原店</t>
  </si>
  <si>
    <t>023-645-8400</t>
  </si>
  <si>
    <t>023-645-8401</t>
  </si>
  <si>
    <t>996-0084</t>
  </si>
  <si>
    <t>0233-32-1981</t>
  </si>
  <si>
    <t>0233-32-1982</t>
  </si>
  <si>
    <t>おかの薬局</t>
  </si>
  <si>
    <t>999-6101</t>
  </si>
  <si>
    <t>0233-43-9066</t>
  </si>
  <si>
    <t>0233-43-9067</t>
  </si>
  <si>
    <t>岡野　純一郎、岡野　昌子、岡野　慎一郎</t>
  </si>
  <si>
    <t>999-3763</t>
  </si>
  <si>
    <t>0237-47-0033</t>
  </si>
  <si>
    <t>0237-48-1477</t>
  </si>
  <si>
    <t>0237-48-2550</t>
  </si>
  <si>
    <t>土屋　幸太郎、土屋　幸</t>
  </si>
  <si>
    <t>株式会社柴崎薬局</t>
  </si>
  <si>
    <t>999-4227</t>
  </si>
  <si>
    <t>0237-22-0130</t>
  </si>
  <si>
    <t>0237-22-0816</t>
  </si>
  <si>
    <t>柴﨑　重夫、柴﨑　光太郎</t>
  </si>
  <si>
    <t>カメイ調剤薬局山形北店</t>
  </si>
  <si>
    <t>023-682-1560</t>
  </si>
  <si>
    <t>023-682-1561</t>
  </si>
  <si>
    <t>080-2849-3806</t>
  </si>
  <si>
    <t>990-0810</t>
  </si>
  <si>
    <t>023-682-8988</t>
  </si>
  <si>
    <t>023-681-9450</t>
  </si>
  <si>
    <t>080-2812-1494</t>
  </si>
  <si>
    <t>安孫子　静香、大沼　由佳、清水　裕</t>
  </si>
  <si>
    <t>カメイ調剤薬局山大附属病院前店</t>
  </si>
  <si>
    <t>023-615-0933</t>
  </si>
  <si>
    <t>023-625-0012</t>
  </si>
  <si>
    <t>080-2806-3267</t>
  </si>
  <si>
    <t>990-0035</t>
  </si>
  <si>
    <t>023-615-6767</t>
  </si>
  <si>
    <t>023-633-2777</t>
  </si>
  <si>
    <t>080-2845-8097</t>
  </si>
  <si>
    <t>カメイ調剤薬局桧町店</t>
  </si>
  <si>
    <t>023-682-8420</t>
  </si>
  <si>
    <t>023-682-7071</t>
  </si>
  <si>
    <t>080-2849-3808</t>
  </si>
  <si>
    <t>カメイ調剤薬局緑町店</t>
  </si>
  <si>
    <t>990-0042</t>
  </si>
  <si>
    <t>023-615-7390</t>
  </si>
  <si>
    <t>023-633-5410</t>
  </si>
  <si>
    <t>080-2849-3807</t>
  </si>
  <si>
    <t>きくち調剤薬局バイパス店</t>
  </si>
  <si>
    <t>995-0038</t>
  </si>
  <si>
    <t>0237-52-1025</t>
  </si>
  <si>
    <t>0237-52-1026</t>
  </si>
  <si>
    <t>菊地　潤平、森谷　拓真</t>
  </si>
  <si>
    <t>けんこう堂調剤薬局</t>
  </si>
  <si>
    <t>994-0034</t>
  </si>
  <si>
    <t>023-654-6065</t>
  </si>
  <si>
    <t>023-654-6067</t>
  </si>
  <si>
    <t>村形　浩子</t>
  </si>
  <si>
    <t>けんこう堂薬局</t>
  </si>
  <si>
    <t>994-0013</t>
  </si>
  <si>
    <t>023-654-3332</t>
  </si>
  <si>
    <t>023-654-9265</t>
  </si>
  <si>
    <t>023-654-3332転送</t>
  </si>
  <si>
    <t>古川　貴子</t>
  </si>
  <si>
    <t>コアラ薬局</t>
  </si>
  <si>
    <t>992-0031</t>
  </si>
  <si>
    <t>0238-23-6320</t>
  </si>
  <si>
    <t>0238-23-6626</t>
  </si>
  <si>
    <t>990-2413</t>
  </si>
  <si>
    <t>さがえ調剤薬局</t>
  </si>
  <si>
    <t>991-0041</t>
  </si>
  <si>
    <t>0237-83-3170</t>
  </si>
  <si>
    <t>多田　温志</t>
  </si>
  <si>
    <t>996-0053</t>
  </si>
  <si>
    <t>0233-28-0056</t>
  </si>
  <si>
    <t>0233-28-0057</t>
  </si>
  <si>
    <t>山下　修</t>
  </si>
  <si>
    <t>さくら調剤薬局長谷堂店</t>
  </si>
  <si>
    <t>990-2363</t>
  </si>
  <si>
    <t>023-674-0215</t>
  </si>
  <si>
    <t>023-674-0216</t>
  </si>
  <si>
    <t>佐藤　剛実、渡邉　尚子</t>
  </si>
  <si>
    <t>しのぶ調剤薬局</t>
  </si>
  <si>
    <t>992-0059</t>
  </si>
  <si>
    <t>0238-26-1755</t>
  </si>
  <si>
    <t>0238-26-2055</t>
  </si>
  <si>
    <t>990-2323</t>
  </si>
  <si>
    <t>スマイル薬局長岡店</t>
  </si>
  <si>
    <t>994-0063</t>
  </si>
  <si>
    <t>023-658-1193</t>
  </si>
  <si>
    <t>023-658-1195</t>
  </si>
  <si>
    <t>090-5596-6070</t>
  </si>
  <si>
    <t>992-0012</t>
  </si>
  <si>
    <t>0238-26-1671</t>
  </si>
  <si>
    <t>0238-26-1672</t>
  </si>
  <si>
    <t>なごみ薬局わかば店</t>
  </si>
  <si>
    <t>999-4225</t>
  </si>
  <si>
    <t>0237-22-9810</t>
  </si>
  <si>
    <t>0237-22-9738</t>
  </si>
  <si>
    <t>中込　毅</t>
  </si>
  <si>
    <t>なりさわ西調剤薬局</t>
  </si>
  <si>
    <t>990-2339</t>
  </si>
  <si>
    <t>023-687-0250</t>
  </si>
  <si>
    <t>023-687-0251</t>
  </si>
  <si>
    <t>小山　洋和</t>
  </si>
  <si>
    <t>にじいろ薬局</t>
  </si>
  <si>
    <t>990-0046</t>
  </si>
  <si>
    <t>023-632-1007</t>
  </si>
  <si>
    <t>023-641-2881</t>
  </si>
  <si>
    <t>023-632-1007　　　　(要相談)</t>
  </si>
  <si>
    <t>青木　良悦</t>
  </si>
  <si>
    <t>はるかぜ薬局</t>
  </si>
  <si>
    <t>997-0819</t>
  </si>
  <si>
    <t>0235-64-0517</t>
  </si>
  <si>
    <t>050-3488-7378</t>
  </si>
  <si>
    <t>塩野　亘代</t>
  </si>
  <si>
    <t>991-0003</t>
  </si>
  <si>
    <t>0237-77-6580</t>
  </si>
  <si>
    <t>0237-77-6581</t>
  </si>
  <si>
    <t>ファーコス薬局うわまち</t>
  </si>
  <si>
    <t>023-646-2294</t>
  </si>
  <si>
    <t>ふたば調剤薬局</t>
  </si>
  <si>
    <t>990-0828</t>
  </si>
  <si>
    <t>023-647-4363</t>
  </si>
  <si>
    <t>023-647-4361</t>
  </si>
  <si>
    <t>戸村　美里</t>
  </si>
  <si>
    <t>ふれあい調剤薬局中郷店</t>
  </si>
  <si>
    <t>991-0065</t>
  </si>
  <si>
    <t>0237-84-0125</t>
  </si>
  <si>
    <t>0237-84-0126</t>
  </si>
  <si>
    <t>古郡　康宏</t>
  </si>
  <si>
    <t>フレンド薬局東根中央店</t>
  </si>
  <si>
    <t>999-3711</t>
  </si>
  <si>
    <t>0237-43-6600</t>
  </si>
  <si>
    <t>0237-43-6616</t>
  </si>
  <si>
    <t>佐藤　匠</t>
  </si>
  <si>
    <t>996-0035</t>
  </si>
  <si>
    <t>992-0315</t>
  </si>
  <si>
    <t>ほんちょうアイ薬局</t>
  </si>
  <si>
    <t>990-0043</t>
  </si>
  <si>
    <t>023-615-7714</t>
  </si>
  <si>
    <t>023-615-7724</t>
  </si>
  <si>
    <t>永橋　裕子</t>
  </si>
  <si>
    <t>緑町Kokoro薬局</t>
  </si>
  <si>
    <t>023-679-5890</t>
  </si>
  <si>
    <t>023-679-5891</t>
  </si>
  <si>
    <t>やまがたアイ薬局</t>
  </si>
  <si>
    <t>999-2174</t>
  </si>
  <si>
    <t>0238-49-7822</t>
  </si>
  <si>
    <t>0238-49-7826</t>
  </si>
  <si>
    <t>金井　栄一</t>
  </si>
  <si>
    <t>997-0857</t>
  </si>
  <si>
    <t>0235-29-1081</t>
  </si>
  <si>
    <t>0235-29-1082</t>
  </si>
  <si>
    <t>長井　忠男</t>
  </si>
  <si>
    <t>ゆう薬局西高前店</t>
  </si>
  <si>
    <t>998-0013</t>
  </si>
  <si>
    <t>0234-21-1260</t>
  </si>
  <si>
    <t>0234-21-1261</t>
  </si>
  <si>
    <t>河合　慎之介</t>
  </si>
  <si>
    <t>990-0301</t>
  </si>
  <si>
    <t>岡崎医療医学部前調剤薬局</t>
  </si>
  <si>
    <t>023-624-1123</t>
  </si>
  <si>
    <t>023-624-9659</t>
  </si>
  <si>
    <t>997-0028</t>
  </si>
  <si>
    <t>0235-64-8891</t>
  </si>
  <si>
    <t>0235-64-8892</t>
  </si>
  <si>
    <t>共創未来アカデミア薬局</t>
  </si>
  <si>
    <t>023-615-7441</t>
  </si>
  <si>
    <t>023-633-7442</t>
  </si>
  <si>
    <t>菅原　登美子</t>
  </si>
  <si>
    <t>健康堂薬局</t>
  </si>
  <si>
    <t>991-0042</t>
  </si>
  <si>
    <t>0237-86-5818</t>
  </si>
  <si>
    <t>0237-86-9383</t>
  </si>
  <si>
    <t>佐藤　陽子</t>
  </si>
  <si>
    <t>源泉堂薬局</t>
  </si>
  <si>
    <t>990-0061</t>
  </si>
  <si>
    <t>023-642-2055</t>
  </si>
  <si>
    <t>023-635-0385</t>
  </si>
  <si>
    <t>薄羽　八重</t>
  </si>
  <si>
    <t>十王調剤薬局</t>
  </si>
  <si>
    <t>992-0821</t>
  </si>
  <si>
    <t>0238-87-2289</t>
  </si>
  <si>
    <t>0238-87-2293</t>
  </si>
  <si>
    <t>村岡　悦子</t>
  </si>
  <si>
    <t>調剤薬局ツルハドラッグ天童店</t>
  </si>
  <si>
    <t>994-0028</t>
  </si>
  <si>
    <t>998-0842</t>
  </si>
  <si>
    <t>0234-21-0351</t>
  </si>
  <si>
    <t>調剤薬局ツルハドラッグ吉原店</t>
  </si>
  <si>
    <t>023-644-2706</t>
  </si>
  <si>
    <t>023-647-3735</t>
  </si>
  <si>
    <t>調剤薬局ツルハドラッグ高畠店</t>
  </si>
  <si>
    <t>0238-51-0268</t>
  </si>
  <si>
    <t>023-647-7860</t>
  </si>
  <si>
    <t>023-615-9536</t>
  </si>
  <si>
    <t>調剤薬局ツルハドラッグ山形桜田店</t>
  </si>
  <si>
    <t>023-615-6311</t>
  </si>
  <si>
    <t>調剤薬局ツルハドラッグ山形嶋店</t>
  </si>
  <si>
    <t>023-682-7221</t>
  </si>
  <si>
    <t>調剤薬局ツルハドラッグ酒田曙町店</t>
  </si>
  <si>
    <t>998-0862</t>
  </si>
  <si>
    <t>0234-21-2075</t>
  </si>
  <si>
    <t>矢野　寛和</t>
  </si>
  <si>
    <t>調剤薬局ツルハドラッグ酒田店</t>
  </si>
  <si>
    <t>998-0006</t>
  </si>
  <si>
    <t>0234-35-2468</t>
  </si>
  <si>
    <t>998-0852</t>
  </si>
  <si>
    <t>0234-21-9535</t>
  </si>
  <si>
    <t>調剤薬局ツルハドラッグ中桜田店</t>
  </si>
  <si>
    <t>990-2422</t>
  </si>
  <si>
    <t>023-632-0706</t>
  </si>
  <si>
    <t>023-629-8825</t>
  </si>
  <si>
    <t>矢吹　清治、斉野　佐知子</t>
  </si>
  <si>
    <t>調剤薬局ツルハドラッグ米沢相生町店</t>
  </si>
  <si>
    <t>992-0032</t>
  </si>
  <si>
    <t>0238-27-0082</t>
  </si>
  <si>
    <t>調剤薬局ツルハドラッグ鶴岡南店</t>
  </si>
  <si>
    <t>997-0816</t>
  </si>
  <si>
    <t>0235-29-1140</t>
  </si>
  <si>
    <t>080-6067-8553</t>
  </si>
  <si>
    <t>調剤薬局ツルハドラッグ東根中央店</t>
  </si>
  <si>
    <t>0237-41-2820</t>
  </si>
  <si>
    <t>調剤薬局ツルハドラッグ東根店</t>
  </si>
  <si>
    <t>999-3702</t>
  </si>
  <si>
    <t>0237-36-0083</t>
  </si>
  <si>
    <t>9:00～14:30､15:30～18:00月～金</t>
  </si>
  <si>
    <t>北口　博章</t>
  </si>
  <si>
    <t>鶴岡ひまわり薬局</t>
  </si>
  <si>
    <t>997-0824</t>
  </si>
  <si>
    <t>0235-28-3500</t>
  </si>
  <si>
    <t>0235-28-3501</t>
  </si>
  <si>
    <t>090-9533-5761</t>
  </si>
  <si>
    <t>馬見ヶ崎みらい薬局</t>
  </si>
  <si>
    <t>023-666-5451</t>
  </si>
  <si>
    <t>023-666-5452</t>
  </si>
  <si>
    <t>白い森調剤薬局</t>
  </si>
  <si>
    <t>999-1352</t>
  </si>
  <si>
    <t>0238-61-0193</t>
  </si>
  <si>
    <t>0238-61-0100</t>
  </si>
  <si>
    <t>月～金8:50～18:00</t>
  </si>
  <si>
    <t>深浦　みなみ</t>
  </si>
  <si>
    <t>尾花沢調剤薬局</t>
  </si>
  <si>
    <t>999-4113</t>
  </si>
  <si>
    <t>0237-22-3525</t>
  </si>
  <si>
    <t>0237-24-1525</t>
  </si>
  <si>
    <t>尾花沢調剤薬局市役所前店</t>
  </si>
  <si>
    <t>999-4228</t>
  </si>
  <si>
    <t>0237-53-8250</t>
  </si>
  <si>
    <t>0237-23-5385</t>
  </si>
  <si>
    <t>菅原　亮</t>
  </si>
  <si>
    <t>陵南調剤薬局</t>
  </si>
  <si>
    <t>991-0057</t>
  </si>
  <si>
    <t>0237-85-0405</t>
  </si>
  <si>
    <t>0237-85-0406</t>
  </si>
  <si>
    <t>080-6015-0405</t>
  </si>
  <si>
    <t>松塚　智子、岸野　哲浩</t>
  </si>
  <si>
    <t>990-2481</t>
  </si>
  <si>
    <t>023-645-2222</t>
  </si>
  <si>
    <t>023-645-1752</t>
  </si>
  <si>
    <t>090-5842-0409</t>
  </si>
  <si>
    <t>元木調剤薬局</t>
  </si>
  <si>
    <t>990-2447</t>
  </si>
  <si>
    <t>023-631-7741</t>
  </si>
  <si>
    <t>鶴本　宰香</t>
  </si>
  <si>
    <t>プライム調剤薬局</t>
  </si>
  <si>
    <t>990-2313</t>
  </si>
  <si>
    <t>023-679-4453</t>
  </si>
  <si>
    <t>023-679-4454</t>
  </si>
  <si>
    <t>080-6001-6289</t>
  </si>
  <si>
    <t>飯村　麗子</t>
  </si>
  <si>
    <t>アーク調剤薬局県立中央病院前店</t>
  </si>
  <si>
    <t>990-2214</t>
  </si>
  <si>
    <t>023-674-0177</t>
  </si>
  <si>
    <t>023-674-0178</t>
  </si>
  <si>
    <t>生澤　俊朗</t>
  </si>
  <si>
    <t>アーク調剤薬局</t>
  </si>
  <si>
    <t>990-2172</t>
  </si>
  <si>
    <t>023-681-3440</t>
  </si>
  <si>
    <t>023-676-9880</t>
  </si>
  <si>
    <t>生澤　美恵子、生澤　俊太郎</t>
  </si>
  <si>
    <t>たちばなや薬局</t>
  </si>
  <si>
    <t>994-0033</t>
  </si>
  <si>
    <t>023-653-2124</t>
  </si>
  <si>
    <t>023-653-1221</t>
  </si>
  <si>
    <t>新関　多津弥</t>
  </si>
  <si>
    <t>やまのべ駅前調剤薬局</t>
  </si>
  <si>
    <t>023-674-0570</t>
  </si>
  <si>
    <t>023-674-0571</t>
  </si>
  <si>
    <t>070-8305-3085</t>
  </si>
  <si>
    <t>川島　敦</t>
  </si>
  <si>
    <t>999-3511</t>
  </si>
  <si>
    <t>0237-77-0075</t>
  </si>
  <si>
    <t>0237-77-0076</t>
  </si>
  <si>
    <t>大塚　恵子</t>
  </si>
  <si>
    <t>0237-73-4100</t>
  </si>
  <si>
    <t>0237-72-7101</t>
  </si>
  <si>
    <t>0237-72-4100</t>
  </si>
  <si>
    <t>佐藤　厚子</t>
  </si>
  <si>
    <t>茂木調剤薬局中央店</t>
  </si>
  <si>
    <t>999-3512</t>
  </si>
  <si>
    <t>0237-85-0231</t>
  </si>
  <si>
    <t>0237-85-0232</t>
  </si>
  <si>
    <t>090-7061-5669</t>
  </si>
  <si>
    <t>佐藤　恵一</t>
  </si>
  <si>
    <t>カイセイ調剤薬局</t>
  </si>
  <si>
    <t>0233-29-2913</t>
  </si>
  <si>
    <t>0233-29-2915</t>
  </si>
  <si>
    <t>中沼　仁</t>
  </si>
  <si>
    <t>高宮薬局</t>
  </si>
  <si>
    <t>999-5312</t>
  </si>
  <si>
    <t>0233-62-2010</t>
  </si>
  <si>
    <t>0233-62-2638</t>
  </si>
  <si>
    <t>髙宮　英祐</t>
  </si>
  <si>
    <t>アイン薬局ハート泉店</t>
  </si>
  <si>
    <t>998-0018</t>
  </si>
  <si>
    <t>0234-28-9888</t>
  </si>
  <si>
    <t>0234-28-9889</t>
  </si>
  <si>
    <t>997-0026</t>
  </si>
  <si>
    <t>0235-22-1342</t>
  </si>
  <si>
    <t>0235-22-2217</t>
  </si>
  <si>
    <t>0235-22-1442</t>
  </si>
  <si>
    <t>齋藤　聡</t>
  </si>
  <si>
    <t>997-0801</t>
  </si>
  <si>
    <t>0235-29-0511</t>
  </si>
  <si>
    <t>0235-29-0512</t>
  </si>
  <si>
    <t>熊谷　紀子</t>
  </si>
  <si>
    <t>天神森調剤薬局</t>
  </si>
  <si>
    <t>0238-54-2121</t>
  </si>
  <si>
    <t>0238-54-2122</t>
  </si>
  <si>
    <t>結城　聖太</t>
  </si>
  <si>
    <t>ながい調剤薬局</t>
  </si>
  <si>
    <t>993-0084</t>
  </si>
  <si>
    <t>0238-88-5852</t>
  </si>
  <si>
    <t>0238-88-9900</t>
  </si>
  <si>
    <t>090-2885-9977</t>
  </si>
  <si>
    <t>深浦　大輔</t>
  </si>
  <si>
    <t>月～土9:00～18:30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</si>
  <si>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</si>
  <si>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</si>
  <si>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</si>
  <si>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</si>
  <si>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</si>
  <si>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</si>
  <si>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</si>
  <si>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</si>
  <si>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</si>
  <si>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</si>
  <si>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</si>
  <si>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</si>
  <si>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</si>
  <si>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山形市小荷駄町１２－３３</t>
    <phoneticPr fontId="1"/>
  </si>
  <si>
    <t>山形市緑町１－７－３</t>
    <phoneticPr fontId="1"/>
  </si>
  <si>
    <t>山形市七日町４－１３－３４</t>
    <phoneticPr fontId="1"/>
  </si>
  <si>
    <t>山形市本町１－６－１</t>
    <phoneticPr fontId="1"/>
  </si>
  <si>
    <t>山形市大手町８－１２　Ｎビル１階</t>
    <phoneticPr fontId="1"/>
  </si>
  <si>
    <t>山形市五十鈴１－１－３</t>
    <phoneticPr fontId="1"/>
  </si>
  <si>
    <t>東村山郡山辺町山辺１２５８－１２</t>
    <phoneticPr fontId="1"/>
  </si>
  <si>
    <t>山形市馬見ヶ崎４－３－４０</t>
    <phoneticPr fontId="1"/>
  </si>
  <si>
    <t>山形市馬見ヶ崎４－２－５</t>
    <phoneticPr fontId="1"/>
  </si>
  <si>
    <t>山形市桧町４－６－１</t>
    <phoneticPr fontId="1"/>
  </si>
  <si>
    <t>山形市嶋北１－１４－７</t>
    <phoneticPr fontId="1"/>
  </si>
  <si>
    <t>山形市大字千手堂字大門９７－３</t>
    <phoneticPr fontId="1"/>
  </si>
  <si>
    <t>山形市大字青柳１５６１－８</t>
    <phoneticPr fontId="1"/>
  </si>
  <si>
    <t>山形市大字松原３１２－８</t>
    <phoneticPr fontId="1"/>
  </si>
  <si>
    <t>山形市桜田東４－９－１１</t>
    <phoneticPr fontId="1"/>
  </si>
  <si>
    <t>山形市飯田西４－４－１６</t>
    <phoneticPr fontId="1"/>
  </si>
  <si>
    <t>山形市飯田西１－２－２６</t>
    <phoneticPr fontId="1"/>
  </si>
  <si>
    <t>山形市成沢西４－１１－３９</t>
    <phoneticPr fontId="1"/>
  </si>
  <si>
    <t>山形市長谷堂１１３－２</t>
    <phoneticPr fontId="1"/>
  </si>
  <si>
    <t>山形市南原町３－１－２６</t>
    <phoneticPr fontId="1"/>
  </si>
  <si>
    <t>山形市中桜田３－２－１６</t>
    <phoneticPr fontId="1"/>
  </si>
  <si>
    <t>山形市元木２－１３－１０</t>
    <phoneticPr fontId="1"/>
  </si>
  <si>
    <t>山形市吉原３－９－１４</t>
    <phoneticPr fontId="1"/>
  </si>
  <si>
    <t>山形市上町３－１１－６</t>
    <phoneticPr fontId="1"/>
  </si>
  <si>
    <t>東根市さくらんぼ駅前２－１４－１７</t>
    <phoneticPr fontId="1"/>
  </si>
  <si>
    <t>寒河江市大字西根字下堰５０７</t>
    <phoneticPr fontId="1"/>
  </si>
  <si>
    <t>寒河江市大字寒河江字塩水５９－１</t>
    <phoneticPr fontId="1"/>
  </si>
  <si>
    <t>寒河江市大字高屋字西浦４２９</t>
    <phoneticPr fontId="1"/>
  </si>
  <si>
    <t>寒河江市内ノ袋１－９－６</t>
    <phoneticPr fontId="1"/>
  </si>
  <si>
    <t>寒河江市中郷１０４７－１</t>
    <phoneticPr fontId="1"/>
  </si>
  <si>
    <t>米沢市金池６－４－５</t>
    <phoneticPr fontId="1"/>
  </si>
  <si>
    <t>米沢市大町４－４－１１</t>
    <phoneticPr fontId="1"/>
  </si>
  <si>
    <t>米沢市西大通２－３－６１</t>
    <phoneticPr fontId="1"/>
  </si>
  <si>
    <t>東置賜郡高畠町高畠３９３－７</t>
    <phoneticPr fontId="1"/>
  </si>
  <si>
    <t>東置賜郡川西町西大塚１３８１－４</t>
    <phoneticPr fontId="1"/>
  </si>
  <si>
    <t>西置賜郡白鷹町大字５０５９－１６</t>
    <phoneticPr fontId="1"/>
  </si>
  <si>
    <t>長井市大町９‐２６</t>
    <phoneticPr fontId="1"/>
  </si>
  <si>
    <t>長井市栄町１０－２</t>
    <phoneticPr fontId="1"/>
  </si>
  <si>
    <t>天童市老野森２－１５－２２</t>
    <phoneticPr fontId="1"/>
  </si>
  <si>
    <t>天童市三日町２－５－３</t>
    <phoneticPr fontId="1"/>
  </si>
  <si>
    <t>天童市本町２－１－１</t>
    <phoneticPr fontId="1"/>
  </si>
  <si>
    <t>村山市駅西１９－２７</t>
    <phoneticPr fontId="1"/>
  </si>
  <si>
    <t>新庄市鉄砲町７－２７</t>
    <phoneticPr fontId="1"/>
  </si>
  <si>
    <t>新庄市大字福田字福田山７７４－３５</t>
    <phoneticPr fontId="1"/>
  </si>
  <si>
    <t>新庄市大手町５－７</t>
    <phoneticPr fontId="1"/>
  </si>
  <si>
    <t>鶴岡市大東町２５－１５</t>
    <phoneticPr fontId="1"/>
  </si>
  <si>
    <t>鶴岡市山王町４－２</t>
    <phoneticPr fontId="1"/>
  </si>
  <si>
    <t>鶴岡市東原町２５－２０</t>
    <phoneticPr fontId="1"/>
  </si>
  <si>
    <t>鶴岡市文園町５－１０</t>
    <phoneticPr fontId="1"/>
  </si>
  <si>
    <t>鶴岡市のぞみ町５－２１</t>
    <phoneticPr fontId="1"/>
  </si>
  <si>
    <t>鶴岡市日枝字海老島１６１－２</t>
    <phoneticPr fontId="1"/>
  </si>
  <si>
    <t>鶴岡市美咲町２５－２０</t>
    <phoneticPr fontId="1"/>
  </si>
  <si>
    <t>酒田市東泉町５－８－４</t>
    <phoneticPr fontId="1"/>
  </si>
  <si>
    <t>酒田市あきほ町１２０－１</t>
    <phoneticPr fontId="1"/>
  </si>
  <si>
    <t>酒田市亀ヶ崎３－９－１５</t>
    <phoneticPr fontId="1"/>
  </si>
  <si>
    <t>東置賜郡川西町大字上小松１４１７－２</t>
    <phoneticPr fontId="1"/>
  </si>
  <si>
    <t>西置賜郡飯豊町萩生４２８４－７</t>
    <phoneticPr fontId="1"/>
  </si>
  <si>
    <t>西置賜郡小国町大字岩井沢５４８－１５</t>
    <phoneticPr fontId="1"/>
  </si>
  <si>
    <t>東置賜郡高畠町大字福沢５９６－４</t>
    <phoneticPr fontId="1"/>
  </si>
  <si>
    <t>南陽市島貫字下堂ノ前６１５ー７</t>
    <phoneticPr fontId="1"/>
  </si>
  <si>
    <t>西村山郡河北町谷地字月山堂３７１－３</t>
    <phoneticPr fontId="1"/>
  </si>
  <si>
    <t>西村山郡河北町谷地字月山堂３８７</t>
    <phoneticPr fontId="1"/>
  </si>
  <si>
    <t>東根市温泉町３－３－４</t>
    <phoneticPr fontId="1"/>
  </si>
  <si>
    <t>東根市神町中央１－１０－７</t>
    <phoneticPr fontId="1"/>
  </si>
  <si>
    <t>尾花沢市若葉町２－１－８</t>
    <phoneticPr fontId="1"/>
  </si>
  <si>
    <t>尾花沢市中町２－６０</t>
    <phoneticPr fontId="1"/>
  </si>
  <si>
    <t>最上郡真室川町大字新町１２８－２０</t>
    <phoneticPr fontId="1"/>
  </si>
  <si>
    <t>最上郡最上町向町６８－１１</t>
    <phoneticPr fontId="1"/>
  </si>
  <si>
    <t>最上郡最上町大字向町字愛宕前５３３－７４</t>
    <phoneticPr fontId="1"/>
  </si>
  <si>
    <t>開局時間</t>
  </si>
  <si>
    <t>月～水・金8:30～18:15
木土8:30～12:15</t>
  </si>
  <si>
    <t>月～金9:00～18:00
第2,第4土10:00～18:00</t>
  </si>
  <si>
    <t>連番</t>
    <rPh sb="0" eb="2">
      <t>レンバン</t>
    </rPh>
    <phoneticPr fontId="1"/>
  </si>
  <si>
    <t>オンライン診療に係る緊急避妊薬の調剤が対応可能な薬剤師及び薬局の一覧</t>
    <phoneticPr fontId="2"/>
  </si>
  <si>
    <t>無</t>
    <rPh sb="0" eb="1">
      <t>ナシ</t>
    </rPh>
    <phoneticPr fontId="1"/>
  </si>
  <si>
    <t>カメイ調剤薬局馬見ヶ崎店</t>
    <phoneticPr fontId="1"/>
  </si>
  <si>
    <t>調剤薬局ツルハドラッグ山形南原店</t>
    <phoneticPr fontId="1"/>
  </si>
  <si>
    <t>有限会社斎藤薬局</t>
    <phoneticPr fontId="1"/>
  </si>
  <si>
    <t>共創未来さんのう町薬局</t>
    <phoneticPr fontId="1"/>
  </si>
  <si>
    <t>ゆう薬局美咲店</t>
    <phoneticPr fontId="1"/>
  </si>
  <si>
    <t>株式会社土屋薬局</t>
    <phoneticPr fontId="1"/>
  </si>
  <si>
    <t>酒田市曙町２－１７－１</t>
    <phoneticPr fontId="1"/>
  </si>
  <si>
    <t>山形県</t>
    <rPh sb="0" eb="3">
      <t>ヤマガタケン</t>
    </rPh>
    <phoneticPr fontId="2"/>
  </si>
  <si>
    <t>なないろ薬局</t>
  </si>
  <si>
    <t>0238-27-7716</t>
  </si>
  <si>
    <t>0238-27-7717</t>
  </si>
  <si>
    <t>ファーコス薬局あいのもり</t>
  </si>
  <si>
    <t>0238-51-0017</t>
  </si>
  <si>
    <t>0238-51-0018</t>
  </si>
  <si>
    <t>有</t>
    <rPh sb="0" eb="1">
      <t>アリ</t>
    </rPh>
    <phoneticPr fontId="1"/>
  </si>
  <si>
    <t>0238-27-7716</t>
    <phoneticPr fontId="1"/>
  </si>
  <si>
    <t>浜田薬局</t>
  </si>
  <si>
    <t>999-3134</t>
  </si>
  <si>
    <t>023-672-0250</t>
  </si>
  <si>
    <t>023-672-0501</t>
  </si>
  <si>
    <t>090-6259-4226</t>
  </si>
  <si>
    <t>遠藤　友子</t>
    <phoneticPr fontId="1"/>
  </si>
  <si>
    <t>のぞみ調剤薬局</t>
  </si>
  <si>
    <t>999-3124</t>
  </si>
  <si>
    <t>023-672-6080</t>
  </si>
  <si>
    <t>023-672-6087</t>
  </si>
  <si>
    <t>東置賜郡川西町大字西大塚１４４６－１０</t>
    <phoneticPr fontId="1"/>
  </si>
  <si>
    <t>上山市矢来１－５－３</t>
    <phoneticPr fontId="1"/>
  </si>
  <si>
    <t>有</t>
    <phoneticPr fontId="1"/>
  </si>
  <si>
    <t>佐々木　麻衣、武田　久美子</t>
    <phoneticPr fontId="1"/>
  </si>
  <si>
    <t>髙橋　美友</t>
    <rPh sb="0" eb="2">
      <t>タカハシ</t>
    </rPh>
    <rPh sb="3" eb="4">
      <t>ミ</t>
    </rPh>
    <rPh sb="4" eb="5">
      <t>トモ</t>
    </rPh>
    <phoneticPr fontId="1"/>
  </si>
  <si>
    <t>月～金9:00～13:00､14:00～18:00
土・日・祝休み</t>
    <phoneticPr fontId="1"/>
  </si>
  <si>
    <t>月・火・木・金9:00～18:30　　　　　　　　水9:00～13:00
土9:00～14:00</t>
    <phoneticPr fontId="1"/>
  </si>
  <si>
    <t>月・火・木・金9:00～18:00
水・土9:00～13:00</t>
    <phoneticPr fontId="1"/>
  </si>
  <si>
    <t>月・火・木・金9:00～18:00　　　　　　　　　　　 水9:00～17:00
土9:00～12:00</t>
    <phoneticPr fontId="1"/>
  </si>
  <si>
    <t>月・火・水・金9:00～18:00
木9:00～17:00
土9:00～13:00</t>
    <phoneticPr fontId="1"/>
  </si>
  <si>
    <t>月～金9:00～18:00
土9:00～13:00</t>
    <phoneticPr fontId="1"/>
  </si>
  <si>
    <t>月～水・金・土8:30～18:00</t>
    <phoneticPr fontId="1"/>
  </si>
  <si>
    <t>月～金9:00～18:00
土9:00～12:30</t>
    <phoneticPr fontId="1"/>
  </si>
  <si>
    <t>月～水・金9:00～18:00
木8:30～16:30
土9:00～13:00</t>
    <phoneticPr fontId="1"/>
  </si>
  <si>
    <t>月～金9:00～18:00</t>
    <phoneticPr fontId="1"/>
  </si>
  <si>
    <t>月～金9:00～18:00
土9:00～12:00</t>
    <phoneticPr fontId="1"/>
  </si>
  <si>
    <t>月・火・木・金9:00～18:30　　　　　　　　　　　水・土9:00～17:00</t>
    <phoneticPr fontId="1"/>
  </si>
  <si>
    <t>月～金9:00～14:00、15:00～18:00</t>
    <phoneticPr fontId="1"/>
  </si>
  <si>
    <t>月～水・金9:00～18:00
土9:00～12:30</t>
    <phoneticPr fontId="1"/>
  </si>
  <si>
    <t>月・火・木・金8:30～18:00
水8:30～17:00
土8:30～13:00</t>
    <phoneticPr fontId="1"/>
  </si>
  <si>
    <t>月～金9:00～18:00
土・日・祝休み</t>
    <rPh sb="14" eb="15">
      <t>ツチ</t>
    </rPh>
    <rPh sb="16" eb="17">
      <t>ヒ</t>
    </rPh>
    <rPh sb="18" eb="19">
      <t>シュク</t>
    </rPh>
    <rPh sb="19" eb="20">
      <t>ヤス</t>
    </rPh>
    <phoneticPr fontId="1"/>
  </si>
  <si>
    <t>月・火・木・金9:00～18:30
土9:00～13:00</t>
    <phoneticPr fontId="1"/>
  </si>
  <si>
    <t>月～水・金9:00～18:30
土9:00～18:00</t>
    <phoneticPr fontId="1"/>
  </si>
  <si>
    <t>月～金9:00～17:30
土9:00～13:00　</t>
    <phoneticPr fontId="1"/>
  </si>
  <si>
    <t>月～水・金9:00～18:00
木9:00～17:00
土9:00～13:00</t>
    <phoneticPr fontId="1"/>
  </si>
  <si>
    <t>月～水・金9:00～18:00
土9:00～17:00</t>
    <phoneticPr fontId="1"/>
  </si>
  <si>
    <t>月・火・木・金9:00～18:00
水9:00～17:00
土9:00～13:00</t>
    <phoneticPr fontId="1"/>
  </si>
  <si>
    <t>月～金8:30～17:30
土8:30～12:30</t>
    <phoneticPr fontId="1"/>
  </si>
  <si>
    <t>月・火・木・金9:00～18:30
水9:00～17:00
土9:00～13:00</t>
    <phoneticPr fontId="2"/>
  </si>
  <si>
    <t>月～金8:30～18:00
土8:30～13:00</t>
    <phoneticPr fontId="1"/>
  </si>
  <si>
    <t>月～水・金9:00～18:30  　　　　　　　　　　 木9:00～18:00
土9:00～16:00</t>
    <phoneticPr fontId="1"/>
  </si>
  <si>
    <t>月～金9:00～18:00 
土9:00～13:00</t>
    <phoneticPr fontId="1"/>
  </si>
  <si>
    <t>月～金9:00～18:00
第2・4・5土9:00～12:30</t>
    <phoneticPr fontId="1"/>
  </si>
  <si>
    <t>月～水・金9:00～18:00
土8:30～13:00</t>
    <phoneticPr fontId="1"/>
  </si>
  <si>
    <t>月～金9:00～17:30
土9:00～12:30</t>
    <phoneticPr fontId="1"/>
  </si>
  <si>
    <t>おおてまち薬局</t>
    <phoneticPr fontId="1"/>
  </si>
  <si>
    <t>月～金8:30～19:00
土8:30～18:00</t>
    <phoneticPr fontId="1"/>
  </si>
  <si>
    <t>月・火・木・金9:00～18:00 
水9:00～12:00
土9:00～16:00
第2土・日・祝祭日休み</t>
    <phoneticPr fontId="1"/>
  </si>
  <si>
    <t>月～金8:30～18:00
土8:30～16:00</t>
    <phoneticPr fontId="1"/>
  </si>
  <si>
    <t>月～金 9:30～13:30、14:30～18:00</t>
    <phoneticPr fontId="1"/>
  </si>
  <si>
    <t>月・火・水8:30～18:30
木8:30～19:00
金8:30～14:00、16:00～18:30
土8:30～16:00
※第2土曜日8:30～12:30</t>
    <phoneticPr fontId="1"/>
  </si>
  <si>
    <t>月～金8:30～18:00
土8:30～12:30</t>
    <phoneticPr fontId="1"/>
  </si>
  <si>
    <t>調剤薬局ツルハドラッグ山形瀬波店</t>
    <rPh sb="0" eb="2">
      <t>チョウザイ</t>
    </rPh>
    <rPh sb="2" eb="4">
      <t>ヤッキョク</t>
    </rPh>
    <rPh sb="11" eb="13">
      <t>ヤマガタ</t>
    </rPh>
    <rPh sb="13" eb="15">
      <t>セナミ</t>
    </rPh>
    <rPh sb="15" eb="16">
      <t>テン</t>
    </rPh>
    <phoneticPr fontId="1"/>
  </si>
  <si>
    <t>990-0881</t>
    <phoneticPr fontId="1"/>
  </si>
  <si>
    <t>山形市瀬波１－５－８</t>
    <rPh sb="0" eb="3">
      <t>ヤマガタシ</t>
    </rPh>
    <rPh sb="3" eb="5">
      <t>セナミ</t>
    </rPh>
    <phoneticPr fontId="1"/>
  </si>
  <si>
    <t>023-679-3753</t>
    <phoneticPr fontId="1"/>
  </si>
  <si>
    <t>9:00～13:00、14:00～18:00</t>
    <phoneticPr fontId="1"/>
  </si>
  <si>
    <t>大沼　智子</t>
    <rPh sb="0" eb="2">
      <t>オオヌマ</t>
    </rPh>
    <rPh sb="3" eb="5">
      <t>トモコ</t>
    </rPh>
    <phoneticPr fontId="1"/>
  </si>
  <si>
    <t>山形市嶋北４－２－１８</t>
    <phoneticPr fontId="1"/>
  </si>
  <si>
    <t>矢萩　美保</t>
    <phoneticPr fontId="1"/>
  </si>
  <si>
    <t>山形市緑町４－１４－６３</t>
    <rPh sb="0" eb="3">
      <t>ヤマガタシ</t>
    </rPh>
    <phoneticPr fontId="1"/>
  </si>
  <si>
    <t>月～金8:30～18:00
土8:30～16:30</t>
    <phoneticPr fontId="1"/>
  </si>
  <si>
    <t>月～金9:15～17:45
土9:30～12:00</t>
    <phoneticPr fontId="2"/>
  </si>
  <si>
    <t>月・火・水・金8:30～18:00
木・土8:30～13:00</t>
    <phoneticPr fontId="1"/>
  </si>
  <si>
    <t>月～金9:00～19:00
土9:00～18:00</t>
    <phoneticPr fontId="1"/>
  </si>
  <si>
    <t>月～土8:00～19:00
日・祝8:00～18:00</t>
    <phoneticPr fontId="1"/>
  </si>
  <si>
    <t>月～金8:00～19:00
土9:00～18:00</t>
    <phoneticPr fontId="1"/>
  </si>
  <si>
    <t>月・火・木8:30～18:00
水8:30～20:00
金8:30～19:30
土8:30～12:30</t>
    <phoneticPr fontId="1"/>
  </si>
  <si>
    <t>月・火・木7:30～18:00　　　　　　　　　　　水7: 30～19:30
土7:30～13:00</t>
    <phoneticPr fontId="1"/>
  </si>
  <si>
    <t>コスモ調剤薬局谷地店</t>
    <phoneticPr fontId="1"/>
  </si>
  <si>
    <t>遠藤　祐喜、村山　知佳子</t>
    <rPh sb="6" eb="8">
      <t>ムラヤマ</t>
    </rPh>
    <rPh sb="9" eb="12">
      <t>チカコ</t>
    </rPh>
    <phoneticPr fontId="1"/>
  </si>
  <si>
    <t>髙井　啓一、伊藤　成美、畠山　優香、保坂　俊輔</t>
    <rPh sb="18" eb="20">
      <t>ホサカ</t>
    </rPh>
    <rPh sb="21" eb="23">
      <t>シュンスケ</t>
    </rPh>
    <phoneticPr fontId="1"/>
  </si>
  <si>
    <t>アップル薬局</t>
    <phoneticPr fontId="1"/>
  </si>
  <si>
    <t>月・火・木・金9:00～18:10
水9:00～17:00
土9:00～13:00</t>
    <phoneticPr fontId="1"/>
  </si>
  <si>
    <t>茂木薬局</t>
    <phoneticPr fontId="1"/>
  </si>
  <si>
    <t>山形市清住町３－８－３</t>
    <rPh sb="0" eb="3">
      <t>ヤマガタシ</t>
    </rPh>
    <rPh sb="3" eb="5">
      <t>キヨズミ</t>
    </rPh>
    <rPh sb="5" eb="6">
      <t>チョウ</t>
    </rPh>
    <phoneticPr fontId="1"/>
  </si>
  <si>
    <t>なぬか町ほっと薬局</t>
    <phoneticPr fontId="2"/>
  </si>
  <si>
    <t>023-664-3180</t>
  </si>
  <si>
    <t>023-664-3181</t>
  </si>
  <si>
    <t>月～金9:00～18:30　
土日祝9:00～17:30</t>
    <phoneticPr fontId="2"/>
  </si>
  <si>
    <t>090-2631-3519</t>
  </si>
  <si>
    <t>鈴木　寿枝</t>
    <phoneticPr fontId="1"/>
  </si>
  <si>
    <t>0233-43-4312</t>
    <phoneticPr fontId="1"/>
  </si>
  <si>
    <t>0233-43-4320</t>
    <phoneticPr fontId="1"/>
  </si>
  <si>
    <t>999-6101</t>
    <phoneticPr fontId="1"/>
  </si>
  <si>
    <t>すずき調剤薬局</t>
    <phoneticPr fontId="1"/>
  </si>
  <si>
    <t>山形県</t>
    <phoneticPr fontId="1"/>
  </si>
  <si>
    <t>千葉　美和</t>
    <phoneticPr fontId="1"/>
  </si>
  <si>
    <t>山形市七日町１－４－４７シティタワー山形七日町１階</t>
    <phoneticPr fontId="1"/>
  </si>
  <si>
    <t>ヤマザワ調剤薬局山形済生病院前店</t>
    <phoneticPr fontId="2"/>
  </si>
  <si>
    <t>023-674-6812</t>
  </si>
  <si>
    <t>023-674-6813</t>
  </si>
  <si>
    <t>高橋　夏海、神尾　杏太</t>
    <phoneticPr fontId="1"/>
  </si>
  <si>
    <t>ファミリー調剤薬局</t>
  </si>
  <si>
    <t>990-0881</t>
  </si>
  <si>
    <t>023-612-0145</t>
  </si>
  <si>
    <t>023-612-0146</t>
  </si>
  <si>
    <t>イオン薬局米沢店</t>
    <phoneticPr fontId="2"/>
  </si>
  <si>
    <t>992-0044</t>
  </si>
  <si>
    <t>0238-33-6163</t>
  </si>
  <si>
    <t>0238-33-6171</t>
  </si>
  <si>
    <t>米沢市春日２－１３－４</t>
    <phoneticPr fontId="2"/>
  </si>
  <si>
    <t>月～日9:00～13:30、14:30～19:00</t>
    <phoneticPr fontId="1"/>
  </si>
  <si>
    <t>石﨑　海斗</t>
    <phoneticPr fontId="1"/>
  </si>
  <si>
    <t>0238-26-1755</t>
    <phoneticPr fontId="1"/>
  </si>
  <si>
    <t>まるき薬局</t>
    <phoneticPr fontId="2"/>
  </si>
  <si>
    <t>992-0062</t>
  </si>
  <si>
    <t>0238-22-1901</t>
  </si>
  <si>
    <t>0238-22-1991</t>
  </si>
  <si>
    <t>090-8929-4533</t>
  </si>
  <si>
    <t>米沢市林泉寺２－２－９６</t>
    <phoneticPr fontId="1"/>
  </si>
  <si>
    <t>今村　優哉、今村　紗希</t>
    <phoneticPr fontId="1"/>
  </si>
  <si>
    <t>0238-42-6111</t>
  </si>
  <si>
    <t>0238-42-6113</t>
  </si>
  <si>
    <t>にじまる薬局</t>
    <phoneticPr fontId="2"/>
  </si>
  <si>
    <t>994-0083</t>
  </si>
  <si>
    <t>023-615-8600</t>
  </si>
  <si>
    <t>023-615-8601</t>
  </si>
  <si>
    <t>天童市芳賀タウン南６－１－４７</t>
    <phoneticPr fontId="1"/>
  </si>
  <si>
    <t>月・火・木・金9:00～19:00  
水・土9:00～18:00</t>
    <phoneticPr fontId="2"/>
  </si>
  <si>
    <t>岡崎　響子</t>
    <phoneticPr fontId="1"/>
  </si>
  <si>
    <t>村山駅西調剤薬局</t>
    <phoneticPr fontId="2"/>
  </si>
  <si>
    <t>0237-52-0388</t>
  </si>
  <si>
    <t>0237-52-0389</t>
  </si>
  <si>
    <t>0237-52-0388</t>
    <phoneticPr fontId="2"/>
  </si>
  <si>
    <t>村山市駅西２３－７</t>
    <phoneticPr fontId="1"/>
  </si>
  <si>
    <t>月・火・木・金8:30～12:00、14:00～17:35
水・土8:30～12:05</t>
    <phoneticPr fontId="2"/>
  </si>
  <si>
    <t>松本　有夏</t>
    <phoneticPr fontId="1"/>
  </si>
  <si>
    <t>ほし薬局大蔵店</t>
    <phoneticPr fontId="2"/>
  </si>
  <si>
    <t>996-0212</t>
  </si>
  <si>
    <t>0233-75-2526</t>
  </si>
  <si>
    <t>0233-75-2527</t>
  </si>
  <si>
    <t>大蔵村大字清水２３４６－２</t>
    <phoneticPr fontId="1"/>
  </si>
  <si>
    <t>月～木8:30～17:00
金8:30～18:30</t>
    <phoneticPr fontId="1"/>
  </si>
  <si>
    <t>海藤　郁代</t>
  </si>
  <si>
    <t>のぞみ薬局</t>
  </si>
  <si>
    <t>0235-35-1255</t>
  </si>
  <si>
    <t>0235-35-1256</t>
  </si>
  <si>
    <t>0235-1255</t>
  </si>
  <si>
    <t>月・火・木・金9:00～13:00、14:00～18:30
水14:00～18:30
土9:00～13:00</t>
    <phoneticPr fontId="2"/>
  </si>
  <si>
    <t>松浦　明美</t>
    <phoneticPr fontId="1"/>
  </si>
  <si>
    <t>ひまわり薬局</t>
  </si>
  <si>
    <t>998-0044</t>
  </si>
  <si>
    <t>0234-22-2662</t>
  </si>
  <si>
    <t>0234-22-2683</t>
  </si>
  <si>
    <t>090-2603-8189</t>
  </si>
  <si>
    <t>あおば薬局</t>
  </si>
  <si>
    <t>998-0857</t>
  </si>
  <si>
    <t>0234-43-1951</t>
  </si>
  <si>
    <t>0234-43-1952</t>
  </si>
  <si>
    <t xml:space="preserve">月～水8:30～17:30
金8:30～17:30 
木・土8:30～13:00 </t>
    <rPh sb="29" eb="30">
      <t>ド</t>
    </rPh>
    <phoneticPr fontId="2"/>
  </si>
  <si>
    <t>福島　雅幸</t>
    <phoneticPr fontId="1"/>
  </si>
  <si>
    <t>おおいしだ調剤薬局</t>
  </si>
  <si>
    <t>999-4111</t>
  </si>
  <si>
    <t>0237-36-1588</t>
  </si>
  <si>
    <t>0237-36-1589</t>
  </si>
  <si>
    <t xml:space="preserve">月・水・木・金・土9:00～17:30
日9:00～12:00 </t>
    <phoneticPr fontId="2"/>
  </si>
  <si>
    <t>北村山郡大石田町大字大石田甲１８５－１</t>
    <phoneticPr fontId="1"/>
  </si>
  <si>
    <t>新田　幸男</t>
    <phoneticPr fontId="1"/>
  </si>
  <si>
    <t>酒田市若浜町５－１</t>
    <phoneticPr fontId="2"/>
  </si>
  <si>
    <t>鶴岡市美咲町２４－３</t>
    <rPh sb="0" eb="2">
      <t>ツルオカ</t>
    </rPh>
    <rPh sb="2" eb="3">
      <t>シ</t>
    </rPh>
    <phoneticPr fontId="2"/>
  </si>
  <si>
    <t>山形市馬見ヶ崎４－１－１８</t>
    <phoneticPr fontId="1"/>
  </si>
  <si>
    <t>023-616-5267</t>
    <phoneticPr fontId="1"/>
  </si>
  <si>
    <t>笹原　朋子、土田　昌子、齋藤　智典</t>
    <phoneticPr fontId="1"/>
  </si>
  <si>
    <t>永井　孝尚、佐藤　佳子、遠藤　渓子</t>
    <phoneticPr fontId="1"/>
  </si>
  <si>
    <t>早坂　建城、大野　凱生</t>
    <rPh sb="4" eb="5">
      <t>シロ</t>
    </rPh>
    <phoneticPr fontId="1"/>
  </si>
  <si>
    <t>そうごう薬局金池店</t>
    <phoneticPr fontId="1"/>
  </si>
  <si>
    <t>ツルオカ薬局病院前店</t>
    <rPh sb="4" eb="6">
      <t>ヤッキョク</t>
    </rPh>
    <rPh sb="6" eb="8">
      <t>ビョウイン</t>
    </rPh>
    <rPh sb="8" eb="9">
      <t>マエ</t>
    </rPh>
    <rPh sb="9" eb="10">
      <t>テン</t>
    </rPh>
    <phoneticPr fontId="1"/>
  </si>
  <si>
    <t>997-0033</t>
    <phoneticPr fontId="1"/>
  </si>
  <si>
    <t>鶴岡市泉町５－７５</t>
    <rPh sb="0" eb="2">
      <t>ツルオカ</t>
    </rPh>
    <rPh sb="2" eb="3">
      <t>シ</t>
    </rPh>
    <rPh sb="3" eb="5">
      <t>イズミチョウ</t>
    </rPh>
    <phoneticPr fontId="1"/>
  </si>
  <si>
    <t>0235-22-0477</t>
    <phoneticPr fontId="1"/>
  </si>
  <si>
    <t>0235-25-6782</t>
    <phoneticPr fontId="1"/>
  </si>
  <si>
    <t>090-2950-5753</t>
    <phoneticPr fontId="1"/>
  </si>
  <si>
    <t>鈴木　千晴</t>
    <rPh sb="0" eb="2">
      <t>スズキ</t>
    </rPh>
    <rPh sb="3" eb="5">
      <t>チハル</t>
    </rPh>
    <phoneticPr fontId="1"/>
  </si>
  <si>
    <t>加藤　邦男、設樂　龍也</t>
    <phoneticPr fontId="1"/>
  </si>
  <si>
    <t>月～金8:30～19:00</t>
    <rPh sb="0" eb="1">
      <t>ツキ</t>
    </rPh>
    <rPh sb="2" eb="3">
      <t>キン</t>
    </rPh>
    <phoneticPr fontId="1"/>
  </si>
  <si>
    <t>023-654-1068</t>
    <phoneticPr fontId="1"/>
  </si>
  <si>
    <t>瓜生　泰之、太田　千鶴</t>
    <phoneticPr fontId="1"/>
  </si>
  <si>
    <t>高橋　美和子</t>
    <rPh sb="0" eb="2">
      <t>タカハシ</t>
    </rPh>
    <rPh sb="3" eb="6">
      <t>ミワコ</t>
    </rPh>
    <phoneticPr fontId="1"/>
  </si>
  <si>
    <t>熊切　望、横沢　仁美</t>
    <rPh sb="5" eb="7">
      <t>ヨコサワ</t>
    </rPh>
    <rPh sb="8" eb="10">
      <t>ヒトミ</t>
    </rPh>
    <phoneticPr fontId="1"/>
  </si>
  <si>
    <t>月～金9:00～18:00
土9:00～13:00</t>
    <rPh sb="14" eb="15">
      <t>ツチ</t>
    </rPh>
    <phoneticPr fontId="1"/>
  </si>
  <si>
    <t>天童市鍬ノ町１－１－１７</t>
    <phoneticPr fontId="1"/>
  </si>
  <si>
    <t>かねざわ薬局</t>
    <rPh sb="4" eb="6">
      <t>ヤッキョク</t>
    </rPh>
    <phoneticPr fontId="1"/>
  </si>
  <si>
    <t>996-0033</t>
    <phoneticPr fontId="1"/>
  </si>
  <si>
    <t>新圧市下金沢町５－３７</t>
    <rPh sb="3" eb="4">
      <t>シモ</t>
    </rPh>
    <rPh sb="6" eb="7">
      <t>マチ</t>
    </rPh>
    <phoneticPr fontId="1"/>
  </si>
  <si>
    <t>0233-29-7300</t>
    <phoneticPr fontId="1"/>
  </si>
  <si>
    <t>0233-29-7301</t>
    <phoneticPr fontId="1"/>
  </si>
  <si>
    <t>本間　義人、真木　れいか</t>
    <rPh sb="0" eb="2">
      <t>ホンマ</t>
    </rPh>
    <rPh sb="3" eb="5">
      <t>ヨシト</t>
    </rPh>
    <rPh sb="6" eb="8">
      <t>マギ</t>
    </rPh>
    <phoneticPr fontId="1"/>
  </si>
  <si>
    <t>山形市嶋北２－１２－４９</t>
    <rPh sb="0" eb="3">
      <t>ヤマガタシ</t>
    </rPh>
    <rPh sb="4" eb="5">
      <t>キタ</t>
    </rPh>
    <phoneticPr fontId="1"/>
  </si>
  <si>
    <t>023-676-6353</t>
  </si>
  <si>
    <t>中部調剤薬局</t>
    <rPh sb="0" eb="2">
      <t>チュウブ</t>
    </rPh>
    <rPh sb="2" eb="4">
      <t>チョウザイ</t>
    </rPh>
    <rPh sb="4" eb="6">
      <t>ヤッキョク</t>
    </rPh>
    <phoneticPr fontId="1"/>
  </si>
  <si>
    <t>992-0052</t>
    <phoneticPr fontId="1"/>
  </si>
  <si>
    <t>米沢市丸の内２－１－１４</t>
    <rPh sb="0" eb="3">
      <t>ヨネザワシ</t>
    </rPh>
    <rPh sb="3" eb="4">
      <t>マル</t>
    </rPh>
    <rPh sb="5" eb="6">
      <t>ウチ</t>
    </rPh>
    <phoneticPr fontId="1"/>
  </si>
  <si>
    <t>0238-49-7371</t>
    <phoneticPr fontId="1"/>
  </si>
  <si>
    <t>0238-49-7372</t>
  </si>
  <si>
    <t>月～金　8：30～17：30
土　8：30～13：00</t>
    <rPh sb="0" eb="1">
      <t>ゲツ</t>
    </rPh>
    <rPh sb="2" eb="3">
      <t>キン</t>
    </rPh>
    <rPh sb="15" eb="16">
      <t>ド</t>
    </rPh>
    <phoneticPr fontId="1"/>
  </si>
  <si>
    <t>080-8211-4155</t>
    <phoneticPr fontId="1"/>
  </si>
  <si>
    <t>飯澤　幸一郎、髙橋　尚子</t>
    <rPh sb="0" eb="2">
      <t>イイザワ</t>
    </rPh>
    <rPh sb="3" eb="6">
      <t>コウイチロウ</t>
    </rPh>
    <rPh sb="7" eb="9">
      <t>タカハシ</t>
    </rPh>
    <rPh sb="10" eb="12">
      <t>ナオコ</t>
    </rPh>
    <phoneticPr fontId="1"/>
  </si>
  <si>
    <t>横澤　勝磨、長谷川　隆太</t>
    <phoneticPr fontId="1"/>
  </si>
  <si>
    <t>クレア薬局天童店</t>
    <phoneticPr fontId="1"/>
  </si>
  <si>
    <t>994-0083</t>
    <phoneticPr fontId="1"/>
  </si>
  <si>
    <t>天童市芳賀タウン南3-7-14</t>
    <phoneticPr fontId="1"/>
  </si>
  <si>
    <t>023-687-1372</t>
    <phoneticPr fontId="1"/>
  </si>
  <si>
    <t>023-687-1382</t>
    <phoneticPr fontId="1"/>
  </si>
  <si>
    <t>月～土 9:00～18:00</t>
    <phoneticPr fontId="1"/>
  </si>
  <si>
    <t>080-4797-3323</t>
    <phoneticPr fontId="1"/>
  </si>
  <si>
    <t>田中　慎也</t>
    <phoneticPr fontId="1"/>
  </si>
  <si>
    <t>服部　昌子、齋藤　ちひろ</t>
    <rPh sb="6" eb="8">
      <t>サイトウ</t>
    </rPh>
    <phoneticPr fontId="1"/>
  </si>
  <si>
    <t>調剤薬局ツルハドラッグ馬見ヶ崎店</t>
    <rPh sb="0" eb="2">
      <t>チョウザイ</t>
    </rPh>
    <rPh sb="2" eb="4">
      <t>ヤッキョク</t>
    </rPh>
    <rPh sb="11" eb="13">
      <t>ウマミ</t>
    </rPh>
    <rPh sb="15" eb="16">
      <t>テン</t>
    </rPh>
    <phoneticPr fontId="1"/>
  </si>
  <si>
    <t>山形市馬見ヶ崎２－１－２</t>
    <phoneticPr fontId="1"/>
  </si>
  <si>
    <t>023-616-7741</t>
    <phoneticPr fontId="1"/>
  </si>
  <si>
    <t>月～金9：30～18：30
土日祝休業</t>
    <rPh sb="0" eb="1">
      <t>ゲツ</t>
    </rPh>
    <rPh sb="2" eb="3">
      <t>キン</t>
    </rPh>
    <rPh sb="14" eb="15">
      <t>ド</t>
    </rPh>
    <rPh sb="15" eb="16">
      <t>ニチ</t>
    </rPh>
    <rPh sb="16" eb="17">
      <t>シュク</t>
    </rPh>
    <rPh sb="17" eb="19">
      <t>キュウギョウ</t>
    </rPh>
    <phoneticPr fontId="1"/>
  </si>
  <si>
    <t>須田　永美、堺　麻利子、中村　直恵</t>
    <phoneticPr fontId="1"/>
  </si>
  <si>
    <t>星　健太朗</t>
    <rPh sb="0" eb="1">
      <t>ホシ</t>
    </rPh>
    <rPh sb="2" eb="5">
      <t>ケンタロウ</t>
    </rPh>
    <phoneticPr fontId="1"/>
  </si>
  <si>
    <t>清田　陽太</t>
    <phoneticPr fontId="1"/>
  </si>
  <si>
    <t>0233-25-8935</t>
  </si>
  <si>
    <t>エコー調剤薬局</t>
    <rPh sb="3" eb="7">
      <t>チョウザイヤッキョク</t>
    </rPh>
    <phoneticPr fontId="1"/>
  </si>
  <si>
    <t>990-0025</t>
    <phoneticPr fontId="1"/>
  </si>
  <si>
    <t>山形市あこや町２－７－２０</t>
    <rPh sb="0" eb="3">
      <t>ヤマガタシ</t>
    </rPh>
    <rPh sb="6" eb="7">
      <t>マチ</t>
    </rPh>
    <phoneticPr fontId="1"/>
  </si>
  <si>
    <t>023-629-8460</t>
    <phoneticPr fontId="1"/>
  </si>
  <si>
    <t>023-629-8461</t>
  </si>
  <si>
    <t>月・火・木・金9：00～18：00
水9：00～17：00
土9：00～15：00</t>
    <rPh sb="0" eb="1">
      <t>ゲツ</t>
    </rPh>
    <rPh sb="2" eb="3">
      <t>カ</t>
    </rPh>
    <rPh sb="4" eb="5">
      <t>モク</t>
    </rPh>
    <rPh sb="6" eb="7">
      <t>キン</t>
    </rPh>
    <rPh sb="18" eb="19">
      <t>スイ</t>
    </rPh>
    <rPh sb="30" eb="31">
      <t>ド</t>
    </rPh>
    <phoneticPr fontId="1"/>
  </si>
  <si>
    <t>長谷川　美幸、谷口　陽子、富沢　優子、穂積　淳子</t>
    <rPh sb="0" eb="3">
      <t>ハセガワ</t>
    </rPh>
    <rPh sb="4" eb="6">
      <t>ミユキ</t>
    </rPh>
    <rPh sb="7" eb="9">
      <t>タニグチ</t>
    </rPh>
    <rPh sb="10" eb="12">
      <t>ヨウコ</t>
    </rPh>
    <rPh sb="13" eb="15">
      <t>トミザワ</t>
    </rPh>
    <rPh sb="16" eb="18">
      <t>ユウコ</t>
    </rPh>
    <rPh sb="19" eb="20">
      <t>ホ</t>
    </rPh>
    <rPh sb="22" eb="24">
      <t>ジュンコ</t>
    </rPh>
    <phoneticPr fontId="1"/>
  </si>
  <si>
    <t>くるみ薬局</t>
    <rPh sb="3" eb="5">
      <t>ヤッキョク</t>
    </rPh>
    <phoneticPr fontId="1"/>
  </si>
  <si>
    <t>990-0051</t>
    <phoneticPr fontId="1"/>
  </si>
  <si>
    <t>山形市銅町２－２４－１７</t>
    <rPh sb="0" eb="3">
      <t>ヤマガタシ</t>
    </rPh>
    <rPh sb="3" eb="5">
      <t>ドウマチ</t>
    </rPh>
    <phoneticPr fontId="1"/>
  </si>
  <si>
    <t>月～水・金9：00～18：00
木8：30～16：30
土9：00～12：30</t>
    <rPh sb="0" eb="1">
      <t>ゲツ</t>
    </rPh>
    <rPh sb="2" eb="3">
      <t>スイ</t>
    </rPh>
    <rPh sb="4" eb="5">
      <t>キン</t>
    </rPh>
    <rPh sb="16" eb="17">
      <t>モク</t>
    </rPh>
    <rPh sb="28" eb="29">
      <t>ド</t>
    </rPh>
    <phoneticPr fontId="1"/>
  </si>
  <si>
    <t>023-615-6461</t>
    <phoneticPr fontId="1"/>
  </si>
  <si>
    <t>023-615-6462</t>
    <phoneticPr fontId="1"/>
  </si>
  <si>
    <t>谷口　秀也</t>
    <rPh sb="0" eb="2">
      <t>タニグチ</t>
    </rPh>
    <rPh sb="3" eb="4">
      <t>シュウ</t>
    </rPh>
    <rPh sb="4" eb="5">
      <t>ヤ</t>
    </rPh>
    <phoneticPr fontId="1"/>
  </si>
  <si>
    <t>みつばち薬局</t>
    <rPh sb="4" eb="6">
      <t>ヤッキョク</t>
    </rPh>
    <phoneticPr fontId="1"/>
  </si>
  <si>
    <t>990-2317</t>
    <phoneticPr fontId="1"/>
  </si>
  <si>
    <t>山形市みはらしの丘４－１０－５</t>
    <rPh sb="0" eb="3">
      <t>ヤマガタシ</t>
    </rPh>
    <rPh sb="8" eb="9">
      <t>オカ</t>
    </rPh>
    <phoneticPr fontId="1"/>
  </si>
  <si>
    <t>023-616-5945</t>
    <phoneticPr fontId="1"/>
  </si>
  <si>
    <t>023-616-5946</t>
  </si>
  <si>
    <t>月～水・金9：00～18：00
木8：30～16：30
土9：00～12：00</t>
    <rPh sb="0" eb="1">
      <t>ゲツ</t>
    </rPh>
    <rPh sb="2" eb="3">
      <t>スイ</t>
    </rPh>
    <rPh sb="4" eb="5">
      <t>キン</t>
    </rPh>
    <rPh sb="16" eb="17">
      <t>モク</t>
    </rPh>
    <rPh sb="28" eb="29">
      <t>ド</t>
    </rPh>
    <phoneticPr fontId="1"/>
  </si>
  <si>
    <t>023-616-5945
（転送）</t>
    <rPh sb="14" eb="16">
      <t>テンソウ</t>
    </rPh>
    <phoneticPr fontId="1"/>
  </si>
  <si>
    <t>千葉　栄治</t>
    <rPh sb="0" eb="2">
      <t>チバ</t>
    </rPh>
    <rPh sb="3" eb="5">
      <t>エイジ</t>
    </rPh>
    <phoneticPr fontId="1"/>
  </si>
  <si>
    <t>北山形薬局</t>
    <rPh sb="0" eb="1">
      <t>キタ</t>
    </rPh>
    <rPh sb="1" eb="3">
      <t>ヤマガタ</t>
    </rPh>
    <rPh sb="3" eb="5">
      <t>ヤッキョク</t>
    </rPh>
    <phoneticPr fontId="1"/>
  </si>
  <si>
    <t>990-0822</t>
    <phoneticPr fontId="1"/>
  </si>
  <si>
    <t>山形市北山形２－５－４２</t>
    <rPh sb="0" eb="3">
      <t>ヤマガタシ</t>
    </rPh>
    <rPh sb="3" eb="6">
      <t>キタヤマガタ</t>
    </rPh>
    <phoneticPr fontId="1"/>
  </si>
  <si>
    <t>023-679-5415</t>
    <phoneticPr fontId="1"/>
  </si>
  <si>
    <t>023-679-5428</t>
    <phoneticPr fontId="1"/>
  </si>
  <si>
    <t xml:space="preserve">月・火・木・金9：00～18：00
水・土9：00～13：00
</t>
    <rPh sb="0" eb="1">
      <t>ゲツ</t>
    </rPh>
    <rPh sb="2" eb="3">
      <t>カ</t>
    </rPh>
    <rPh sb="4" eb="5">
      <t>モク</t>
    </rPh>
    <rPh sb="6" eb="7">
      <t>キン</t>
    </rPh>
    <rPh sb="18" eb="19">
      <t>スイ</t>
    </rPh>
    <rPh sb="20" eb="21">
      <t>ド</t>
    </rPh>
    <phoneticPr fontId="1"/>
  </si>
  <si>
    <t>山口　由太</t>
    <rPh sb="0" eb="2">
      <t>ヤマグチ</t>
    </rPh>
    <rPh sb="3" eb="5">
      <t>ユウタ</t>
    </rPh>
    <phoneticPr fontId="1"/>
  </si>
  <si>
    <t>999-6401</t>
  </si>
  <si>
    <t>最上郡戸沢村古口４３５６－１</t>
  </si>
  <si>
    <t>0233-32-1789</t>
  </si>
  <si>
    <t>0233-32-1786</t>
  </si>
  <si>
    <t>月～金8:30～17:00
土8:30～12:00</t>
  </si>
  <si>
    <t>阿部　翔陽</t>
  </si>
  <si>
    <t>ほし薬局戸沢店</t>
    <phoneticPr fontId="1"/>
  </si>
  <si>
    <t>調剤薬局ツルハドラッグ余目店</t>
    <rPh sb="0" eb="4">
      <t>チョウザイヤッキョク</t>
    </rPh>
    <rPh sb="11" eb="12">
      <t>アマ</t>
    </rPh>
    <rPh sb="12" eb="13">
      <t>メ</t>
    </rPh>
    <rPh sb="13" eb="14">
      <t>ミセ</t>
    </rPh>
    <phoneticPr fontId="1"/>
  </si>
  <si>
    <t>999-7781</t>
    <phoneticPr fontId="1"/>
  </si>
  <si>
    <t>東田川郡庄内町余目字滑石５９－１</t>
    <rPh sb="0" eb="1">
      <t>ヒガシ</t>
    </rPh>
    <rPh sb="1" eb="2">
      <t>タ</t>
    </rPh>
    <rPh sb="2" eb="3">
      <t>カワ</t>
    </rPh>
    <rPh sb="3" eb="4">
      <t>グン</t>
    </rPh>
    <rPh sb="4" eb="7">
      <t>ショウナイマチ</t>
    </rPh>
    <rPh sb="7" eb="8">
      <t>アマ</t>
    </rPh>
    <rPh sb="8" eb="9">
      <t>メ</t>
    </rPh>
    <rPh sb="9" eb="10">
      <t>ジ</t>
    </rPh>
    <rPh sb="10" eb="12">
      <t>ナメシ</t>
    </rPh>
    <phoneticPr fontId="1"/>
  </si>
  <si>
    <t>0234-31-7377</t>
    <phoneticPr fontId="1"/>
  </si>
  <si>
    <t>平日10：00～14：00、15：00～19：00
土10：00～14：00</t>
    <rPh sb="0" eb="2">
      <t>ヘイジツ</t>
    </rPh>
    <rPh sb="26" eb="27">
      <t>ド</t>
    </rPh>
    <phoneticPr fontId="1"/>
  </si>
  <si>
    <t>070-7405-28499</t>
    <phoneticPr fontId="1"/>
  </si>
  <si>
    <t>浅岡　拓馬</t>
    <rPh sb="0" eb="2">
      <t>アサオカ</t>
    </rPh>
    <rPh sb="3" eb="5">
      <t>タクマ</t>
    </rPh>
    <phoneticPr fontId="1"/>
  </si>
  <si>
    <t>マルマン調剤薬局</t>
  </si>
  <si>
    <t>994-0012</t>
  </si>
  <si>
    <t>天童市久野本362-4</t>
  </si>
  <si>
    <t>023-656-8766</t>
  </si>
  <si>
    <t>023-656-8799</t>
  </si>
  <si>
    <t>月～金 9:00～18:00
土 9:00～13:30</t>
  </si>
  <si>
    <t>佐藤　啓太</t>
  </si>
  <si>
    <t>マルマン調剤薬局２００３</t>
  </si>
  <si>
    <t>994-0047</t>
  </si>
  <si>
    <t>天童市駅西3-9-12</t>
  </si>
  <si>
    <t>023-654-2177</t>
  </si>
  <si>
    <t>023-654-2199</t>
  </si>
  <si>
    <t>月～水・金 9:00～18:30
土 9:00～17:30</t>
  </si>
  <si>
    <t>髙橋　功</t>
  </si>
  <si>
    <t>ら・ふらんす調剤薬局</t>
  </si>
  <si>
    <t>023-644-7512</t>
  </si>
  <si>
    <t>023-644-7513</t>
  </si>
  <si>
    <t>上野　清美</t>
  </si>
  <si>
    <t>アスモ前調剤薬局</t>
  </si>
  <si>
    <t>999-1351</t>
  </si>
  <si>
    <t>0238-61-1163</t>
  </si>
  <si>
    <t>0238-61-1162</t>
  </si>
  <si>
    <t>6</t>
  </si>
  <si>
    <t>ウエルシア薬局寒河江栄町店</t>
  </si>
  <si>
    <t>991-0034</t>
  </si>
  <si>
    <t>寒河江市栄町9-36</t>
  </si>
  <si>
    <t>0237778803</t>
  </si>
  <si>
    <t>0237778804</t>
  </si>
  <si>
    <t>月9:00～19:00/火9:00～19:00/水9:00～19:00/木9:00～19:00/金9:00～19:00/土9:00～18:00</t>
  </si>
  <si>
    <t>ウエルシア薬局山形花楯店</t>
  </si>
  <si>
    <t>990-0067</t>
  </si>
  <si>
    <t>山形市花楯2-2-26</t>
  </si>
  <si>
    <t>023-626-5577</t>
  </si>
  <si>
    <t>023-626-5578</t>
  </si>
  <si>
    <t>月9:30～18:30/火9:30～18:30/水9:30～18:30/木9:30～18:30/金9:30～18:30/土9:30～18:30</t>
  </si>
  <si>
    <t>小村　飛友</t>
  </si>
  <si>
    <t>ウエルシア薬局山形篭田店</t>
  </si>
  <si>
    <t>990-2484</t>
  </si>
  <si>
    <t>山形市篭田一丁目14番25号</t>
  </si>
  <si>
    <t>023-647-7486</t>
  </si>
  <si>
    <t>023-647-7487</t>
  </si>
  <si>
    <t>月9:00～19:00/火9:00～19:00/水9:00～19:00/木9:00～19:00/金9:00～19:00/土9:00～19:00/日9：00～19：00/備考：年中無休　土曜日・日曜日・祝日も営業</t>
  </si>
  <si>
    <t>080-4956-1991</t>
  </si>
  <si>
    <t>吉田　貴洋</t>
  </si>
  <si>
    <t>ウエルシア薬局酒田ゆたか店</t>
  </si>
  <si>
    <t>酒田市ゆたか1-15-20</t>
  </si>
  <si>
    <t>0234-35-0950</t>
  </si>
  <si>
    <t>0234-35-0951</t>
  </si>
  <si>
    <t>月9:30～18:30/火9:30～18:30/水9:30～18:30/木9:30～18:30/金9:30～18:30/備考：祝日休業</t>
  </si>
  <si>
    <t>北川　良</t>
  </si>
  <si>
    <t>ウエルシア薬局新庄金沢店</t>
  </si>
  <si>
    <t>996-0002</t>
  </si>
  <si>
    <t>新庄市金沢字中関屋815-8</t>
  </si>
  <si>
    <t>0233-28-7002</t>
  </si>
  <si>
    <t>0233-28-7003</t>
  </si>
  <si>
    <t>月9:00～18:00/火9:00～18:00/水9:00～18:00/木9:00～18:00/金9:00～18:00/土9:00～13:00</t>
  </si>
  <si>
    <t>080-3334-1026</t>
  </si>
  <si>
    <t>菅野　充玖</t>
  </si>
  <si>
    <t>朝日調剤薬局</t>
  </si>
  <si>
    <t>990-1442</t>
  </si>
  <si>
    <t>西村山郡朝日町宮宿832番地の4</t>
  </si>
  <si>
    <t>0237-83-7331</t>
  </si>
  <si>
    <t>0237-83-7332</t>
  </si>
  <si>
    <t>月9:00～18:00/火9:00～18:00/水9:00～18:00/木9:00～18:00/金9:00～18:00/土8:30～11:00</t>
  </si>
  <si>
    <t>090-3397-3887</t>
  </si>
  <si>
    <t>大井　尚之</t>
  </si>
  <si>
    <t>調剤薬局ツルハドラッグ東根神町店</t>
  </si>
  <si>
    <t>999-3762</t>
  </si>
  <si>
    <t>東根市神町北5丁目3-1</t>
  </si>
  <si>
    <t>0237-49-2025</t>
  </si>
  <si>
    <t>070-4799-3435</t>
  </si>
  <si>
    <t>長堀　憂紀</t>
  </si>
  <si>
    <t>ウエルシア薬局　南陽三間通店</t>
  </si>
  <si>
    <t>999-2232</t>
  </si>
  <si>
    <t>南陽市三間通28-1</t>
  </si>
  <si>
    <t>0238-50-2707</t>
  </si>
  <si>
    <t>0238-50-2708</t>
  </si>
  <si>
    <t>月9:30～18:30/火9:30～18:30/水9:30～18:30/木9:30～18:30/金9:30～18:30/土9:30～13:30</t>
  </si>
  <si>
    <t>080-4956-1798</t>
  </si>
  <si>
    <t>根本　和貴</t>
  </si>
  <si>
    <t>992-0045</t>
  </si>
  <si>
    <t>999-4226</t>
    <phoneticPr fontId="1"/>
  </si>
  <si>
    <t>尾花沢市新町中央３－７</t>
    <rPh sb="0" eb="2">
      <t>オバナ</t>
    </rPh>
    <rPh sb="2" eb="3">
      <t>サワ</t>
    </rPh>
    <rPh sb="3" eb="4">
      <t>シ</t>
    </rPh>
    <rPh sb="4" eb="6">
      <t>シンマチ</t>
    </rPh>
    <rPh sb="6" eb="8">
      <t>チュウオウ</t>
    </rPh>
    <phoneticPr fontId="1"/>
  </si>
  <si>
    <t>0237-24-1375</t>
  </si>
  <si>
    <t>0237-24-1375</t>
    <phoneticPr fontId="1"/>
  </si>
  <si>
    <t>0237-24-1376</t>
    <phoneticPr fontId="1"/>
  </si>
  <si>
    <t>有</t>
    <rPh sb="0" eb="1">
      <t>ア</t>
    </rPh>
    <phoneticPr fontId="1"/>
  </si>
  <si>
    <t>金田　智明、星野　茉莉花</t>
    <rPh sb="0" eb="2">
      <t>カネダ</t>
    </rPh>
    <rPh sb="3" eb="5">
      <t>トモアキ</t>
    </rPh>
    <rPh sb="6" eb="8">
      <t>ホシノ</t>
    </rPh>
    <rPh sb="9" eb="11">
      <t>マリ</t>
    </rPh>
    <rPh sb="11" eb="12">
      <t>ハナ</t>
    </rPh>
    <phoneticPr fontId="1"/>
  </si>
  <si>
    <t>佐藤　智代、伊藤　史博</t>
    <phoneticPr fontId="1"/>
  </si>
  <si>
    <t xml:space="preserve">
月・火・金9:00～17:30
水9:00～20:30
木9:00～17:00
土9:00～12:30</t>
    <rPh sb="3" eb="4">
      <t>カ</t>
    </rPh>
    <rPh sb="17" eb="18">
      <t>スイ</t>
    </rPh>
    <rPh sb="29" eb="30">
      <t>モク</t>
    </rPh>
    <rPh sb="41" eb="42">
      <t>ド</t>
    </rPh>
    <phoneticPr fontId="1"/>
  </si>
  <si>
    <t>月～金9:00～13:00、14:00～18:00 
土・日・祝：休</t>
    <rPh sb="29" eb="30">
      <t>ニチ</t>
    </rPh>
    <rPh sb="31" eb="32">
      <t>シュク</t>
    </rPh>
    <rPh sb="33" eb="34">
      <t>キュウ</t>
    </rPh>
    <phoneticPr fontId="1"/>
  </si>
  <si>
    <t>月・火・水・金8:30～17:30
土8:30～12:30
木・日・祝：休</t>
    <rPh sb="30" eb="31">
      <t>モク</t>
    </rPh>
    <rPh sb="32" eb="33">
      <t>ニチ</t>
    </rPh>
    <rPh sb="34" eb="35">
      <t>シュク</t>
    </rPh>
    <rPh sb="36" eb="37">
      <t>ヤス</t>
    </rPh>
    <phoneticPr fontId="1"/>
  </si>
  <si>
    <t>アイン薬局米沢東店</t>
  </si>
  <si>
    <t>992-0119</t>
  </si>
  <si>
    <t>米沢市アルカディア1-808-32</t>
  </si>
  <si>
    <t>0238-49-7422</t>
  </si>
  <si>
    <t>0238-49-7423</t>
  </si>
  <si>
    <t>月～金 8:30～17:30 土 9:00～12:00</t>
    <rPh sb="0" eb="1">
      <t>ツキ</t>
    </rPh>
    <rPh sb="2" eb="3">
      <t>キン</t>
    </rPh>
    <rPh sb="15" eb="16">
      <t>ド</t>
    </rPh>
    <phoneticPr fontId="2"/>
  </si>
  <si>
    <t>有</t>
    <rPh sb="0" eb="1">
      <t>アリ</t>
    </rPh>
    <phoneticPr fontId="2"/>
  </si>
  <si>
    <t>藤原 賢典</t>
  </si>
  <si>
    <t>共創未来いずみ町薬局</t>
  </si>
  <si>
    <t>997-0033</t>
  </si>
  <si>
    <t>鶴岡市泉町8-70</t>
  </si>
  <si>
    <t>0235-29-7263</t>
  </si>
  <si>
    <t>0235-29-7269</t>
  </si>
  <si>
    <t>080-6016-8077</t>
  </si>
  <si>
    <t>茂木 康祥</t>
    <phoneticPr fontId="1"/>
  </si>
  <si>
    <t>月〜金:8：30〜18:00
土:8:30〜12:30</t>
    <phoneticPr fontId="1"/>
  </si>
  <si>
    <t>有限会社和光堂薬局</t>
    <rPh sb="0" eb="4">
      <t>ユウゲンガイシャ</t>
    </rPh>
    <rPh sb="4" eb="9">
      <t>ワコウドウヤッキョク</t>
    </rPh>
    <phoneticPr fontId="2"/>
  </si>
  <si>
    <t>997-0042</t>
  </si>
  <si>
    <t>鶴岡市新形町4-31</t>
    <rPh sb="0" eb="3">
      <t>ツルオカシ</t>
    </rPh>
    <rPh sb="3" eb="6">
      <t>シンカタマチ</t>
    </rPh>
    <phoneticPr fontId="2"/>
  </si>
  <si>
    <t>0235-24-8397</t>
  </si>
  <si>
    <t>0235-24-8398</t>
  </si>
  <si>
    <t>月～金　9:00~19:00
土　9:00~18:00</t>
    <rPh sb="0" eb="1">
      <t>ツキ</t>
    </rPh>
    <rPh sb="2" eb="3">
      <t>カネ</t>
    </rPh>
    <rPh sb="15" eb="16">
      <t>ツチ</t>
    </rPh>
    <phoneticPr fontId="2"/>
  </si>
  <si>
    <t>齋藤　友博</t>
    <rPh sb="0" eb="2">
      <t>サイトウ</t>
    </rPh>
    <rPh sb="3" eb="5">
      <t>トモヒロ</t>
    </rPh>
    <phoneticPr fontId="2"/>
  </si>
  <si>
    <t>菊地　唯</t>
    <phoneticPr fontId="1"/>
  </si>
  <si>
    <t>年中無休9：00〜20：00</t>
    <rPh sb="0" eb="4">
      <t>ネンジュウムキュウ</t>
    </rPh>
    <phoneticPr fontId="8"/>
  </si>
  <si>
    <t>6</t>
    <phoneticPr fontId="1"/>
  </si>
  <si>
    <t>田山 俊汰、渡邉　清肇</t>
    <phoneticPr fontId="1"/>
  </si>
  <si>
    <t>黒田　幸子</t>
    <rPh sb="0" eb="2">
      <t>クロダ</t>
    </rPh>
    <rPh sb="3" eb="5">
      <t>サチコ</t>
    </rPh>
    <phoneticPr fontId="1"/>
  </si>
  <si>
    <t>有</t>
    <rPh sb="0" eb="1">
      <t>ア</t>
    </rPh>
    <phoneticPr fontId="1"/>
  </si>
  <si>
    <t>山形市元木２－７－２５</t>
    <rPh sb="0" eb="3">
      <t>ヤマガタシ</t>
    </rPh>
    <rPh sb="3" eb="5">
      <t>モトキ</t>
    </rPh>
    <phoneticPr fontId="1"/>
  </si>
  <si>
    <t>023-635-1122</t>
    <phoneticPr fontId="1"/>
  </si>
  <si>
    <t>023-635-1155</t>
    <phoneticPr fontId="1"/>
  </si>
  <si>
    <t>月火水金9:00～13:00、14:00～18:00木9:00～13:00
土8:30～12:30</t>
    <rPh sb="0" eb="1">
      <t>ゲツ</t>
    </rPh>
    <rPh sb="1" eb="2">
      <t>ヒ</t>
    </rPh>
    <rPh sb="2" eb="3">
      <t>スイ</t>
    </rPh>
    <rPh sb="3" eb="4">
      <t>キン</t>
    </rPh>
    <rPh sb="26" eb="27">
      <t>モク</t>
    </rPh>
    <rPh sb="38" eb="39">
      <t>ド</t>
    </rPh>
    <phoneticPr fontId="1"/>
  </si>
  <si>
    <t>090-2274-2439</t>
    <phoneticPr fontId="1"/>
  </si>
  <si>
    <t>樫の木薬局元木店</t>
    <rPh sb="5" eb="7">
      <t>モトキ</t>
    </rPh>
    <rPh sb="7" eb="8">
      <t>テン</t>
    </rPh>
    <phoneticPr fontId="1"/>
  </si>
  <si>
    <t>髙橋　玄、押切　大和</t>
    <rPh sb="0" eb="2">
      <t>タカハシ</t>
    </rPh>
    <rPh sb="3" eb="4">
      <t>ゲン</t>
    </rPh>
    <rPh sb="5" eb="7">
      <t>オシキリ</t>
    </rPh>
    <rPh sb="8" eb="10">
      <t>ヤマト</t>
    </rPh>
    <phoneticPr fontId="1"/>
  </si>
  <si>
    <t>月～金9:00～18:00
土9:00～13:00</t>
    <rPh sb="14" eb="15">
      <t>ド</t>
    </rPh>
    <phoneticPr fontId="1"/>
  </si>
  <si>
    <t>アイセイ薬局新町中央店</t>
    <rPh sb="4" eb="6">
      <t>ヤッキョク</t>
    </rPh>
    <rPh sb="6" eb="8">
      <t>ニイマチ</t>
    </rPh>
    <rPh sb="8" eb="10">
      <t>チュウオウ</t>
    </rPh>
    <rPh sb="10" eb="11">
      <t>テン</t>
    </rPh>
    <phoneticPr fontId="1"/>
  </si>
  <si>
    <t>992-0053</t>
    <phoneticPr fontId="1"/>
  </si>
  <si>
    <t>山形県</t>
    <rPh sb="0" eb="3">
      <t>ヤマガタケン</t>
    </rPh>
    <phoneticPr fontId="1"/>
  </si>
  <si>
    <t>丸善薬局</t>
    <rPh sb="0" eb="2">
      <t>マルゼン</t>
    </rPh>
    <rPh sb="2" eb="4">
      <t>ヤッキョク</t>
    </rPh>
    <phoneticPr fontId="1"/>
  </si>
  <si>
    <t>米沢市松が岬３－６－１６</t>
    <rPh sb="0" eb="3">
      <t>ヨネザワシ</t>
    </rPh>
    <rPh sb="3" eb="4">
      <t>マツ</t>
    </rPh>
    <rPh sb="5" eb="6">
      <t>ミサキ</t>
    </rPh>
    <phoneticPr fontId="1"/>
  </si>
  <si>
    <t>0238-23-1313</t>
    <phoneticPr fontId="1"/>
  </si>
  <si>
    <t>0238-23-1334</t>
    <phoneticPr fontId="1"/>
  </si>
  <si>
    <t>月～金9:00～18:00
土9:00～13:00</t>
    <rPh sb="0" eb="1">
      <t>ゲツ</t>
    </rPh>
    <rPh sb="2" eb="3">
      <t>キン</t>
    </rPh>
    <rPh sb="14" eb="15">
      <t>ド</t>
    </rPh>
    <phoneticPr fontId="1"/>
  </si>
  <si>
    <t>有</t>
    <rPh sb="0" eb="1">
      <t>ア</t>
    </rPh>
    <phoneticPr fontId="1"/>
  </si>
  <si>
    <t>090-7326-1313</t>
    <phoneticPr fontId="1"/>
  </si>
  <si>
    <t>今村　玲子</t>
    <rPh sb="0" eb="2">
      <t>イマムラ</t>
    </rPh>
    <rPh sb="3" eb="5">
      <t>レイコ</t>
    </rPh>
    <phoneticPr fontId="1"/>
  </si>
  <si>
    <t>佐々木　貴光、菅野　静佳、酒井　翔平、今立　和宏</t>
    <rPh sb="13" eb="15">
      <t>サカイ</t>
    </rPh>
    <rPh sb="16" eb="18">
      <t>ショウヘイ</t>
    </rPh>
    <rPh sb="19" eb="20">
      <t>イマ</t>
    </rPh>
    <rPh sb="20" eb="21">
      <t>タ</t>
    </rPh>
    <rPh sb="22" eb="23">
      <t>カズ</t>
    </rPh>
    <rPh sb="23" eb="24">
      <t>ヒロシ</t>
    </rPh>
    <phoneticPr fontId="1"/>
  </si>
  <si>
    <t>藤村　祐樹、高木　麻友</t>
    <rPh sb="6" eb="8">
      <t>タカギ</t>
    </rPh>
    <rPh sb="9" eb="11">
      <t>マユ</t>
    </rPh>
    <phoneticPr fontId="1"/>
  </si>
  <si>
    <t>994-0031</t>
    <phoneticPr fontId="1"/>
  </si>
  <si>
    <t>ウエルシア薬局山形天童中店</t>
  </si>
  <si>
    <t>三浦　花音</t>
    <rPh sb="0" eb="2">
      <t>ミウラ</t>
    </rPh>
    <rPh sb="3" eb="5">
      <t>カノン</t>
    </rPh>
    <phoneticPr fontId="1"/>
  </si>
  <si>
    <t>月～金9:30～13:00、14:00～18:30
土9:30～13:30</t>
    <phoneticPr fontId="1"/>
  </si>
  <si>
    <t>023-652-9034</t>
  </si>
  <si>
    <t>023-652-9035</t>
  </si>
  <si>
    <t>無</t>
    <rPh sb="0" eb="1">
      <t>ナ</t>
    </rPh>
    <phoneticPr fontId="1"/>
  </si>
  <si>
    <t>天堂市天童中３－１－１５</t>
    <phoneticPr fontId="1"/>
  </si>
  <si>
    <t>アイン薬局 元木店</t>
  </si>
  <si>
    <t>山形市元木3-2-4</t>
  </si>
  <si>
    <t>023-633-4247</t>
  </si>
  <si>
    <t>023-633-4250</t>
  </si>
  <si>
    <t>月火木金9:00～18:00 水9:00～17:00
土9:00～15:00</t>
    <phoneticPr fontId="2"/>
  </si>
  <si>
    <t>土井 望</t>
  </si>
  <si>
    <t>アイン薬局芸工大前店</t>
  </si>
  <si>
    <t>990-2423</t>
  </si>
  <si>
    <t>山形市東青田3丁目11-5</t>
  </si>
  <si>
    <t>023-625-1447</t>
  </si>
  <si>
    <t>023-625-1448</t>
  </si>
  <si>
    <t>月火木金8:30-18:00 水8:30-16:30
土8:30-13:00</t>
    <phoneticPr fontId="2"/>
  </si>
  <si>
    <t>上村　拓樹</t>
  </si>
  <si>
    <t>アイン薬局県立中央2号店</t>
  </si>
  <si>
    <t>山形市大字青柳1539-1</t>
  </si>
  <si>
    <t>023-686-2151</t>
  </si>
  <si>
    <t>023-686-2152</t>
  </si>
  <si>
    <t>月〜金9:00〜18:00 土9:00〜13:00</t>
  </si>
  <si>
    <t>アイン薬局県立中央店</t>
  </si>
  <si>
    <t>山形市大字青柳1544-9</t>
  </si>
  <si>
    <t>023-679-3211</t>
  </si>
  <si>
    <t>023-679-3212</t>
  </si>
  <si>
    <t>月～金9:00～18:00　土9:00～14:00</t>
  </si>
  <si>
    <t>山本　ひで海</t>
  </si>
  <si>
    <t>アイン薬局小白川店</t>
  </si>
  <si>
    <t>990-0021</t>
  </si>
  <si>
    <t>山形市小白川町4-8-12</t>
  </si>
  <si>
    <t>023-628-5556</t>
  </si>
  <si>
    <t>023-628-5557</t>
  </si>
  <si>
    <t>月火水金9:00〜18:00 木9:00〜17:00 
土9:00〜14:00</t>
    <phoneticPr fontId="2"/>
  </si>
  <si>
    <t>草苅　慎太郎</t>
  </si>
  <si>
    <t>あおば調剤薬局</t>
  </si>
  <si>
    <t>990-0025</t>
  </si>
  <si>
    <t>山形市あこや町2-6-12</t>
  </si>
  <si>
    <t>023-634-8844</t>
  </si>
  <si>
    <t>023-634-8891</t>
  </si>
  <si>
    <t>月〜金8:30〜18:00 土8:30〜13:00</t>
    <phoneticPr fontId="2"/>
  </si>
  <si>
    <t>古川　益範</t>
  </si>
  <si>
    <t>あしかが薬局</t>
  </si>
  <si>
    <t>山形市上町1-9-7</t>
  </si>
  <si>
    <t>023-647-1888</t>
  </si>
  <si>
    <t>023-647-1889</t>
  </si>
  <si>
    <t>月～土　9:00～19:00</t>
  </si>
  <si>
    <t>高橋　善太</t>
  </si>
  <si>
    <t>山形市嶋北4-5-2</t>
  </si>
  <si>
    <t>イオン薬局山形北店</t>
  </si>
  <si>
    <t>山形市馬見ケ崎2-12-19</t>
  </si>
  <si>
    <t>023-682-5585</t>
  </si>
  <si>
    <t>023-682-8966</t>
  </si>
  <si>
    <t>年中無休9:00-19:00</t>
    <rPh sb="2" eb="4">
      <t>ムキュウ</t>
    </rPh>
    <phoneticPr fontId="2"/>
  </si>
  <si>
    <t>加瀬　一樹</t>
  </si>
  <si>
    <t>山形市吉原2-18-6</t>
  </si>
  <si>
    <t>月火水金　8：45～17：45 
木　8：45～16：45 土　8：45～12：45</t>
    <phoneticPr fontId="2"/>
  </si>
  <si>
    <t>エムハート薬局北やまがた店</t>
  </si>
  <si>
    <t>990-0824</t>
  </si>
  <si>
    <t>山形市肴町3-39</t>
  </si>
  <si>
    <t>023-647-6430</t>
  </si>
  <si>
    <t>023-647-6431</t>
  </si>
  <si>
    <t>オオタ薬局</t>
  </si>
  <si>
    <t>990-0065</t>
  </si>
  <si>
    <t>023-622-8259</t>
  </si>
  <si>
    <t>023-622-8278</t>
  </si>
  <si>
    <t>月火水金9:00〜18:30 
木9:00〜18:00 土9:00〜17:00</t>
    <phoneticPr fontId="2"/>
  </si>
  <si>
    <t>090-4636-8110</t>
  </si>
  <si>
    <t>筒井　伸</t>
  </si>
  <si>
    <t>山形市飯田西4-5-35</t>
  </si>
  <si>
    <t>月〜金9:00〜18:00</t>
  </si>
  <si>
    <t>かえで薬局</t>
  </si>
  <si>
    <t>990-0854</t>
  </si>
  <si>
    <t>山形市砂塚13−9</t>
  </si>
  <si>
    <t>023-674-0864</t>
  </si>
  <si>
    <t>023-673-0169</t>
  </si>
  <si>
    <t>月～金9:00～18:00　土9:00～13:00</t>
  </si>
  <si>
    <t>樫の木薬局あかねヶ丘店</t>
  </si>
  <si>
    <t>山形市あかねヶ丘2-10-45</t>
  </si>
  <si>
    <t>月～金9:00～18:30　土9:00～16:00</t>
  </si>
  <si>
    <t>樫の木薬局上町店</t>
  </si>
  <si>
    <t>山形市上町4-8-13</t>
  </si>
  <si>
    <t>023-647-7251</t>
  </si>
  <si>
    <t>023-647-7252</t>
  </si>
  <si>
    <t>月～金9:00-17:45  土8:45-12:45</t>
    <phoneticPr fontId="2"/>
  </si>
  <si>
    <t>090-2274-6738</t>
  </si>
  <si>
    <t>遠藤 　純子</t>
  </si>
  <si>
    <t>カメイ調剤薬局小荷駄町店</t>
    <rPh sb="7" eb="10">
      <t>コニダ</t>
    </rPh>
    <rPh sb="10" eb="11">
      <t>マチ</t>
    </rPh>
    <rPh sb="11" eb="12">
      <t>テン</t>
    </rPh>
    <phoneticPr fontId="2"/>
  </si>
  <si>
    <t>月火木金9:00～18:00 
水土 9:00〜13:00</t>
    <phoneticPr fontId="2"/>
  </si>
  <si>
    <t>クオール薬局薬局桧町店</t>
  </si>
  <si>
    <t>山形市桧町2-11-16</t>
  </si>
  <si>
    <t>023-682-3210</t>
  </si>
  <si>
    <t>023-682-3211</t>
  </si>
  <si>
    <t>月火水金9:00-18:00　木9:00-17:00　土9:00-13:00</t>
    <phoneticPr fontId="2"/>
  </si>
  <si>
    <t>富樫　聡子</t>
  </si>
  <si>
    <t>クレア薬局馬見ヶ崎店</t>
  </si>
  <si>
    <t>山形市馬見ヶ崎1-18-35</t>
  </si>
  <si>
    <t>023-665-1100</t>
  </si>
  <si>
    <t>023-665-1105</t>
  </si>
  <si>
    <t>080 7193 5307</t>
  </si>
  <si>
    <t>月火木金8:45-18:00 
水土8:45-12:30</t>
    <phoneticPr fontId="2"/>
  </si>
  <si>
    <t>ざおう薬局</t>
  </si>
  <si>
    <t>990-2316</t>
  </si>
  <si>
    <t>山形市大字片谷地315-6</t>
  </si>
  <si>
    <t>023-665-5755</t>
  </si>
  <si>
    <t>023-665-6750</t>
  </si>
  <si>
    <t>蔵王サン薬局</t>
  </si>
  <si>
    <t>山形市成沢西4丁目4-11</t>
  </si>
  <si>
    <t>023-666-6498</t>
  </si>
  <si>
    <t>023-666-6499</t>
  </si>
  <si>
    <t>月火水金9:00〜18:00 木9:00〜16:00 土9:00〜12:30</t>
  </si>
  <si>
    <t>大山　寛</t>
  </si>
  <si>
    <t>桜田調剤薬局</t>
  </si>
  <si>
    <t>山形市桜田東2-9-19</t>
    <rPh sb="0" eb="3">
      <t>ヤマガタシ</t>
    </rPh>
    <phoneticPr fontId="2"/>
  </si>
  <si>
    <t>023-674-9735</t>
  </si>
  <si>
    <t>023-674-9736</t>
  </si>
  <si>
    <t>月火水金9:00-18:00 木9:00-17:00 土9:00-16:00</t>
    <rPh sb="1" eb="2">
      <t>カ</t>
    </rPh>
    <phoneticPr fontId="2"/>
  </si>
  <si>
    <t>080-7833-0585</t>
  </si>
  <si>
    <t>黒木　治</t>
  </si>
  <si>
    <t>城北薬局</t>
  </si>
  <si>
    <t>990-0825</t>
  </si>
  <si>
    <t>山形市城北町2-10-1</t>
  </si>
  <si>
    <t>023-665-0366</t>
  </si>
  <si>
    <t>023-665-0365</t>
  </si>
  <si>
    <t>月火水金土　9:00-18:00</t>
    <phoneticPr fontId="2"/>
  </si>
  <si>
    <t>菅野　淳</t>
  </si>
  <si>
    <t>スマイル薬局桜田店</t>
  </si>
  <si>
    <t>山形市桜田東3-1-9</t>
  </si>
  <si>
    <t>023-632-6986</t>
  </si>
  <si>
    <t>023-632-6987</t>
  </si>
  <si>
    <t>月〜土9:00〜18:00</t>
  </si>
  <si>
    <t>090-9535-4148</t>
  </si>
  <si>
    <t>ちとせ薬局</t>
  </si>
  <si>
    <t>山形市双葉町2-1-24</t>
  </si>
  <si>
    <t>023-679-3800</t>
  </si>
  <si>
    <t>023-679-3799</t>
  </si>
  <si>
    <t>調剤薬局ツルハドラッグ山形吉原店</t>
  </si>
  <si>
    <t>山形県山形市吉原2-10-10</t>
  </si>
  <si>
    <t>月～土9:00～18:00　</t>
  </si>
  <si>
    <t>月〜金　9:00〜14:00 15:00〜18:00</t>
    <phoneticPr fontId="2"/>
  </si>
  <si>
    <t>調剤薬局ツルハドラッグ山形小白川店</t>
  </si>
  <si>
    <t>山形市あこや町2-14-11</t>
  </si>
  <si>
    <t>023-615-1740</t>
  </si>
  <si>
    <t>月〜金　9:00〜14:00 15:00〜18:00</t>
  </si>
  <si>
    <t>長沢　一樹</t>
  </si>
  <si>
    <t>調剤薬局ツルハドラッグ山形清住店</t>
  </si>
  <si>
    <t>990-0834</t>
  </si>
  <si>
    <t>023-664-2453</t>
  </si>
  <si>
    <t>月〜金9:00〜18:00</t>
    <phoneticPr fontId="2"/>
  </si>
  <si>
    <t>調剤薬局ツルハドラッグ成沢店</t>
  </si>
  <si>
    <t>山形市成沢西1-6-9</t>
  </si>
  <si>
    <t>023-687-0518</t>
  </si>
  <si>
    <t>月～金9:30～18:30  土9:30～13:30</t>
  </si>
  <si>
    <t>080-5830-1974</t>
  </si>
  <si>
    <t>三浦 渉</t>
  </si>
  <si>
    <t>どうまち薬局</t>
  </si>
  <si>
    <t>990-0051</t>
  </si>
  <si>
    <t>山形市銅町2-6-33</t>
  </si>
  <si>
    <t>023-687-0266</t>
  </si>
  <si>
    <t>023-687-0260</t>
  </si>
  <si>
    <t>月火水金土8:45-18:00</t>
    <rPh sb="1" eb="2">
      <t>カ</t>
    </rPh>
    <rPh sb="3" eb="4">
      <t>キン</t>
    </rPh>
    <rPh sb="4" eb="5">
      <t>ド</t>
    </rPh>
    <phoneticPr fontId="2"/>
  </si>
  <si>
    <t>松田 久則</t>
  </si>
  <si>
    <t>とがみ薬局</t>
  </si>
  <si>
    <t>990-2444</t>
  </si>
  <si>
    <t>山形市南四番町7-12</t>
  </si>
  <si>
    <t>023-665-0235</t>
  </si>
  <si>
    <t>023-665-0236</t>
  </si>
  <si>
    <t>月火木金9:00-18:30  水9:00-17:00  土9:00-13:30</t>
  </si>
  <si>
    <t>にした薬局</t>
  </si>
  <si>
    <t>990-0831</t>
  </si>
  <si>
    <t>山形市西田3-11-25</t>
  </si>
  <si>
    <t>023-679-5233</t>
  </si>
  <si>
    <t>023-679-5244</t>
  </si>
  <si>
    <t>月火水金 9:00-12:30 13:30-18:00 木土9:00-12:30</t>
    <rPh sb="1" eb="2">
      <t>カ</t>
    </rPh>
    <phoneticPr fontId="2"/>
  </si>
  <si>
    <t>相馬 伸</t>
  </si>
  <si>
    <t>日本調剤山形大前薬局</t>
  </si>
  <si>
    <t>山形市飯田西4-1-20 イノビル1F</t>
  </si>
  <si>
    <t>023-615-0307</t>
  </si>
  <si>
    <t>023-615-0310</t>
  </si>
  <si>
    <t>月～金9:00～18:30　土9:00～13:00</t>
  </si>
  <si>
    <t>080-1215-2817</t>
  </si>
  <si>
    <t>石原　卓</t>
  </si>
  <si>
    <t>日本調剤山形北薬局</t>
  </si>
  <si>
    <t>023-682-7325</t>
  </si>
  <si>
    <t>023-682-7327</t>
  </si>
  <si>
    <t>090-1420-1546</t>
  </si>
  <si>
    <t>山形市馬見ヶ崎4-1-12</t>
  </si>
  <si>
    <t>日本調剤山形薬局</t>
  </si>
  <si>
    <t>山形市七日町1-2-34</t>
  </si>
  <si>
    <t>023-626-1230</t>
  </si>
  <si>
    <t>023-626-1231</t>
  </si>
  <si>
    <t>090−6793−0735</t>
  </si>
  <si>
    <t>990-0886</t>
  </si>
  <si>
    <t>023-665-5394</t>
  </si>
  <si>
    <t>023-665-5395</t>
  </si>
  <si>
    <t>月〜金8:30〜18:30 土9:00〜11:00</t>
  </si>
  <si>
    <t>山形市瀬波1-6-3</t>
  </si>
  <si>
    <t>山形市双葉町1-4-18</t>
  </si>
  <si>
    <t>ホープ薬局花楯店</t>
    <phoneticPr fontId="2"/>
  </si>
  <si>
    <t>山形市花楯2-6-13</t>
  </si>
  <si>
    <t>023-687-1477</t>
  </si>
  <si>
    <t>023-687-1478</t>
  </si>
  <si>
    <t>月〜金8:30〜18:00 土8:30〜12:30</t>
  </si>
  <si>
    <t>ホープ薬局嶋中央店</t>
    <rPh sb="8" eb="9">
      <t>テン</t>
    </rPh>
    <phoneticPr fontId="2"/>
  </si>
  <si>
    <t>023-676-6352</t>
  </si>
  <si>
    <t>ホープ薬局嶋店</t>
  </si>
  <si>
    <t>山形県山形市嶋北3-1-4</t>
  </si>
  <si>
    <t>023-665-0877</t>
  </si>
  <si>
    <t>023-665-0878</t>
  </si>
  <si>
    <t>月〜金　8:30〜18:00 　祝祭日休み</t>
  </si>
  <si>
    <t>秦　武史</t>
  </si>
  <si>
    <t>ホープ薬局嶋南店</t>
  </si>
  <si>
    <t>山形市嶋南3-5-20</t>
  </si>
  <si>
    <t>023-665-5871</t>
  </si>
  <si>
    <t>023-665-5872</t>
  </si>
  <si>
    <t>月～金8:30～18:00　土8:30～13:00</t>
  </si>
  <si>
    <t>松波調剤薬局</t>
  </si>
  <si>
    <t>900-0023</t>
  </si>
  <si>
    <t>山形市松波1-11-3</t>
  </si>
  <si>
    <t>023-615-6722</t>
  </si>
  <si>
    <t>023-615-6723</t>
  </si>
  <si>
    <t>月火水金9:00～18:00
木土9:00～12：30</t>
    <phoneticPr fontId="2"/>
  </si>
  <si>
    <t>斎藤　慎也</t>
  </si>
  <si>
    <t>月火木金9:00～18:00　水9:00～17:00　土9:00～13:00</t>
  </si>
  <si>
    <t>みなみ三番町調剤薬局</t>
  </si>
  <si>
    <t>990-2443</t>
  </si>
  <si>
    <t>山形市南三番町7-22</t>
  </si>
  <si>
    <t>023-664-1781</t>
  </si>
  <si>
    <t>023-664-1782</t>
  </si>
  <si>
    <t>月〜水・金9:00〜18:00  木・土9:00〜12:30(12:30〜14:30閉局)</t>
  </si>
  <si>
    <t>舩山　望</t>
  </si>
  <si>
    <t>宮町調剤薬局</t>
  </si>
  <si>
    <t>990-0057</t>
  </si>
  <si>
    <t>023-615-8132</t>
  </si>
  <si>
    <t>023-615-8133</t>
  </si>
  <si>
    <t>月火木金9:00〜18:00
水土9:00〜12:30</t>
    <phoneticPr fontId="2"/>
  </si>
  <si>
    <t>渡部 かおり</t>
  </si>
  <si>
    <t>もみの木薬局</t>
  </si>
  <si>
    <t>990-0024</t>
  </si>
  <si>
    <t>023-642-2177</t>
  </si>
  <si>
    <t>023-642-2175</t>
  </si>
  <si>
    <t>山形市あさひ町15-16</t>
  </si>
  <si>
    <t>023-641-2177</t>
  </si>
  <si>
    <t>990-0845</t>
  </si>
  <si>
    <t>山形市飯塚町中道北448-3</t>
  </si>
  <si>
    <t>萬屋薬局みなみ店</t>
  </si>
  <si>
    <t>990-2461</t>
  </si>
  <si>
    <t>山形市南館4-4-13</t>
  </si>
  <si>
    <t>023-644-7000</t>
  </si>
  <si>
    <t>023-644-7022</t>
  </si>
  <si>
    <t>月・水・木・金9:00～18:00　火9:00～17:00　土9:00～13:00</t>
  </si>
  <si>
    <t>笠原　崇史</t>
  </si>
  <si>
    <t>萬屋薬局七日町店</t>
  </si>
  <si>
    <t>山形市七日町1-2-35</t>
  </si>
  <si>
    <t>023-642-1889</t>
  </si>
  <si>
    <t>023-642-1878</t>
  </si>
  <si>
    <t>080-4935-7473</t>
  </si>
  <si>
    <t>わかば調剤薬局</t>
  </si>
  <si>
    <t>990-0045</t>
  </si>
  <si>
    <t>山形市桜町4-10</t>
  </si>
  <si>
    <t>023-664-0211</t>
  </si>
  <si>
    <t>023-625-1227</t>
  </si>
  <si>
    <t>アイン薬局上山店</t>
  </si>
  <si>
    <t>999-3103</t>
  </si>
  <si>
    <t>上山市金谷字金ヶ瀬1120-1</t>
  </si>
  <si>
    <t>023-672-2033</t>
  </si>
  <si>
    <t>023-679-3133</t>
  </si>
  <si>
    <t>月〜金8:30~17:30 土9:00~12:00</t>
  </si>
  <si>
    <t>村山　健</t>
  </si>
  <si>
    <t>かえで薬局上山店</t>
  </si>
  <si>
    <t>999-3158</t>
  </si>
  <si>
    <t>上山市新町2-1-36</t>
  </si>
  <si>
    <t>023-664-3657</t>
  </si>
  <si>
    <t>023-664-3658</t>
  </si>
  <si>
    <t>023-664-3657　転送されます</t>
  </si>
  <si>
    <t>かみのやま調剤薬局美咲町店</t>
  </si>
  <si>
    <t>999-3123</t>
  </si>
  <si>
    <t>上山市美咲町2-3-11</t>
  </si>
  <si>
    <t>023-687-1305</t>
  </si>
  <si>
    <t>023-687-1356</t>
  </si>
  <si>
    <t>月〜水8:30〜18:30 金8:30〜18:30 木、土8:30〜12:30</t>
  </si>
  <si>
    <t>金森　栄秀</t>
  </si>
  <si>
    <t>かみのやま調剤薬局病院前店</t>
  </si>
  <si>
    <t>999-3161</t>
  </si>
  <si>
    <t>上山市弁天1-6-11</t>
  </si>
  <si>
    <t>023-666-6971</t>
  </si>
  <si>
    <t>023-666-6972</t>
  </si>
  <si>
    <t>クオール薬局上山店</t>
  </si>
  <si>
    <t>999-3133</t>
  </si>
  <si>
    <t>上山市八日町4-26</t>
  </si>
  <si>
    <t>023-679-8035</t>
  </si>
  <si>
    <t>023-679-8036</t>
  </si>
  <si>
    <t>月・火・水・金9：00～18：00　木9：00～17：00　土9：00～16：00</t>
  </si>
  <si>
    <t>長谷川　康</t>
  </si>
  <si>
    <t>上山市金生1-14-8</t>
  </si>
  <si>
    <t>松本薬局</t>
  </si>
  <si>
    <t>999-3141</t>
  </si>
  <si>
    <t>上山市新湯1-7</t>
  </si>
  <si>
    <t>023-674-0345</t>
  </si>
  <si>
    <t>023-674-0347</t>
  </si>
  <si>
    <t>松本　光生</t>
  </si>
  <si>
    <t>アイン薬局天童店</t>
  </si>
  <si>
    <t>994-0024</t>
  </si>
  <si>
    <t>天童市鎌田1-6-8</t>
  </si>
  <si>
    <t>023-652-0771</t>
  </si>
  <si>
    <t>023-652-0778</t>
  </si>
  <si>
    <t>月～金　9:00～18:00   土　9:00～13:00</t>
  </si>
  <si>
    <t>横尾　敏博</t>
  </si>
  <si>
    <t>かえで薬局天童西口店</t>
  </si>
  <si>
    <t>天童市駅西1-9-6</t>
  </si>
  <si>
    <t>023-664-3400</t>
  </si>
  <si>
    <t>023-664-3366</t>
  </si>
  <si>
    <t>月•火•木•金9:00〜18:00 水9:00〜17:00 土9:00〜13:00</t>
  </si>
  <si>
    <t>市川　陽子</t>
  </si>
  <si>
    <t>クレア薬局芳賀店</t>
  </si>
  <si>
    <t>天童市芳賀タウン南3-7-5</t>
  </si>
  <si>
    <t>023-676-7277</t>
  </si>
  <si>
    <t>023-676-7261</t>
  </si>
  <si>
    <t>天童市東長岡2-8-9</t>
  </si>
  <si>
    <t>ファーコス薬局まいづる</t>
  </si>
  <si>
    <t>994-0025</t>
  </si>
  <si>
    <t>天童市鎌田本町3-6-23</t>
  </si>
  <si>
    <t>023-653-0081</t>
  </si>
  <si>
    <t>023-653-0082</t>
  </si>
  <si>
    <t>ホープ薬局天童店</t>
  </si>
  <si>
    <t>994-0002</t>
  </si>
  <si>
    <t>天童市乱川3-2-3</t>
  </si>
  <si>
    <t>023-652-0157</t>
  </si>
  <si>
    <t>023-651-9920</t>
  </si>
  <si>
    <t>月火木金9:00から18:00水9:00〜17:00土9:00〜13:00</t>
  </si>
  <si>
    <t>菊地　努</t>
  </si>
  <si>
    <t>みどり薬局</t>
  </si>
  <si>
    <t>天童市東長岡2-1-39</t>
  </si>
  <si>
    <t>023-666-5188</t>
  </si>
  <si>
    <t>023-666-5185</t>
  </si>
  <si>
    <t>月・火・水・金9:00～18:00　木・土9:00～13:00</t>
  </si>
  <si>
    <t>かえで薬局ほなみ店</t>
    <phoneticPr fontId="2"/>
  </si>
  <si>
    <t>991-0022</t>
  </si>
  <si>
    <t>寒河江市七日町3-51</t>
  </si>
  <si>
    <t>0237-84-6322</t>
  </si>
  <si>
    <t>0237-84-6868</t>
  </si>
  <si>
    <t>火〜土 9:00〜18:30</t>
  </si>
  <si>
    <t>髙橋 匡史</t>
  </si>
  <si>
    <t>かえで薬局末広町店</t>
  </si>
  <si>
    <t>991-0033</t>
  </si>
  <si>
    <t>寒河江市末広町2-35</t>
  </si>
  <si>
    <t>0237-84-6260</t>
  </si>
  <si>
    <t>0237-84-6932</t>
  </si>
  <si>
    <t>佐々木　義彰</t>
  </si>
  <si>
    <t>調剤薬局ツルハドラッグ寒河江西店</t>
  </si>
  <si>
    <t>寒河江市大字寒河江字塩水71外</t>
  </si>
  <si>
    <t>0237-83-0688</t>
  </si>
  <si>
    <t>大川 あや子</t>
  </si>
  <si>
    <t>日本調剤寒河江薬局</t>
  </si>
  <si>
    <t>寒河江市大字寒河江字内の袋12-1</t>
  </si>
  <si>
    <t>0237-83-0681</t>
  </si>
  <si>
    <t>0237-83-0683</t>
  </si>
  <si>
    <t>080-2073-1771</t>
  </si>
  <si>
    <t>ファーコス薬局あすなろ</t>
  </si>
  <si>
    <t>023-77-76580</t>
  </si>
  <si>
    <t>アイン薬局河北町店</t>
  </si>
  <si>
    <t>西村山郡河北町谷地字月山堂136-6</t>
  </si>
  <si>
    <t>0237-71-0322</t>
  </si>
  <si>
    <t>0237-71-0350</t>
  </si>
  <si>
    <t>月、火、水、金、日曜日9:00〜18:00  木9:00〜17:00</t>
  </si>
  <si>
    <t>大場　昭平</t>
  </si>
  <si>
    <t>コスモス薬局河北病院前店</t>
  </si>
  <si>
    <t>西村山郡河北町谷地字月山堂375</t>
  </si>
  <si>
    <t>0237-71-0577</t>
  </si>
  <si>
    <t>0237-71-0578</t>
  </si>
  <si>
    <t>月〜金8:30〜17:30/土休み</t>
  </si>
  <si>
    <t>西村山郡河北町谷地中央5-9-16</t>
  </si>
  <si>
    <t>宮宿調剤薬局</t>
  </si>
  <si>
    <t>西村山郡朝日町宮宿2363</t>
  </si>
  <si>
    <t>0237-67-8032</t>
  </si>
  <si>
    <t>0237-67-8033</t>
  </si>
  <si>
    <t>月〜金8:00〜18:00 土8:00〜12:00</t>
  </si>
  <si>
    <t>080-3328-3679</t>
  </si>
  <si>
    <t>小野　佳紀</t>
  </si>
  <si>
    <t>かえで薬局楯岡新町店</t>
  </si>
  <si>
    <t>995-0033</t>
  </si>
  <si>
    <t>村山市楯岡新町3-2-3</t>
  </si>
  <si>
    <t>0237-48-7733</t>
  </si>
  <si>
    <t>0237-48-8277</t>
  </si>
  <si>
    <t>070-8931-6570</t>
  </si>
  <si>
    <t>佐藤　博幸</t>
  </si>
  <si>
    <t>ホープ薬局村山駅西店</t>
  </si>
  <si>
    <t>村山市駅西18-5</t>
  </si>
  <si>
    <t>0237-48-6670</t>
  </si>
  <si>
    <t>0237-48-6671</t>
  </si>
  <si>
    <t>あんず調剤薬局</t>
  </si>
  <si>
    <t>東根市神町中央1-8-8</t>
  </si>
  <si>
    <t>0237-53-6391</t>
  </si>
  <si>
    <t>月火木金8:30〜18：00 水8：30〜16：30 土8：30〜13：00</t>
    <phoneticPr fontId="2"/>
  </si>
  <si>
    <t>エース薬局</t>
  </si>
  <si>
    <t>東根市神町北1-3-40-1</t>
  </si>
  <si>
    <t>0237-53-8882</t>
  </si>
  <si>
    <t>0237-53-8883</t>
  </si>
  <si>
    <t>エムハート薬局ひがしね店</t>
  </si>
  <si>
    <t>東根市さくらんぼ駅前2-10-3</t>
  </si>
  <si>
    <t>0237-41-2135</t>
  </si>
  <si>
    <t>0237-43-0760</t>
  </si>
  <si>
    <t>080-6965-9638</t>
  </si>
  <si>
    <t>おおもり薬局</t>
  </si>
  <si>
    <t>999-3761</t>
  </si>
  <si>
    <t>東根市神町北3-2-12</t>
  </si>
  <si>
    <t>0237-53-6466</t>
  </si>
  <si>
    <t>0237-53-6452</t>
  </si>
  <si>
    <t>月火木金9:00-18:00
水9:00-12:00 土9:00-12:30</t>
    <rPh sb="0" eb="1">
      <t>ゲツ</t>
    </rPh>
    <rPh sb="1" eb="2">
      <t>カ</t>
    </rPh>
    <rPh sb="2" eb="3">
      <t>モク</t>
    </rPh>
    <rPh sb="3" eb="4">
      <t>キン</t>
    </rPh>
    <rPh sb="15" eb="16">
      <t>スイ</t>
    </rPh>
    <rPh sb="27" eb="28">
      <t>ド</t>
    </rPh>
    <phoneticPr fontId="2"/>
  </si>
  <si>
    <t>有</t>
    <phoneticPr fontId="2"/>
  </si>
  <si>
    <t>横田 伸幸</t>
  </si>
  <si>
    <t>さくら調剤薬局神町店</t>
  </si>
  <si>
    <t>東根市神町中央1-12-1</t>
  </si>
  <si>
    <t>0237-53-0320</t>
  </si>
  <si>
    <t>0237-53-0321</t>
  </si>
  <si>
    <t>月～金 9:00～18:00 土 9:00～13:00</t>
  </si>
  <si>
    <t>奥山 ひばり</t>
  </si>
  <si>
    <t>トリム薬局東根店</t>
  </si>
  <si>
    <t>東根市温泉町2-5-23</t>
  </si>
  <si>
    <t>0237-36-0761</t>
  </si>
  <si>
    <t>0237-36-0762</t>
  </si>
  <si>
    <t>月〜金8:30〜17:30 土8:30〜12:30</t>
  </si>
  <si>
    <t>須藤　圭輔</t>
  </si>
  <si>
    <t>東根市中央3‐2‐14</t>
  </si>
  <si>
    <t>月～金9:00～18:00　土9:00～17:00　13:00～14:00は昼休憩　</t>
  </si>
  <si>
    <t>尾花沢市上町1-1-27</t>
  </si>
  <si>
    <t>北村山郡大石田町大字今宿890-5</t>
  </si>
  <si>
    <t>月火水金8:30-17:30 土8:30-12:30  
〈隔週で〉土8:30-17:30
〈隔週で〉日8:30-12:30</t>
    <rPh sb="1" eb="2">
      <t>カ</t>
    </rPh>
    <rPh sb="2" eb="3">
      <t>スイ</t>
    </rPh>
    <phoneticPr fontId="2"/>
  </si>
  <si>
    <t>アイン薬局新庄店</t>
  </si>
  <si>
    <t>新庄市金沢字中関屋800-4</t>
  </si>
  <si>
    <t>0233-28-8150</t>
  </si>
  <si>
    <t>0233-28-8153</t>
  </si>
  <si>
    <t>月～金9:00-18:00　土9:00-13:00</t>
    <phoneticPr fontId="2"/>
  </si>
  <si>
    <t>元石　太一</t>
  </si>
  <si>
    <t>大町調剤薬局</t>
  </si>
  <si>
    <t>996-0023</t>
  </si>
  <si>
    <t>新庄市沖の町3-3</t>
  </si>
  <si>
    <t>0233-28-7235</t>
  </si>
  <si>
    <t>0233-28-7868</t>
  </si>
  <si>
    <t>月火水金土8:30～17:30</t>
  </si>
  <si>
    <t>0233-28-7235</t>
    <phoneticPr fontId="2"/>
  </si>
  <si>
    <t>牛抱 和也</t>
  </si>
  <si>
    <t>沖の町薬局</t>
  </si>
  <si>
    <t>新庄市沖の町4-17</t>
  </si>
  <si>
    <t>0233-29-8801</t>
  </si>
  <si>
    <t>0233-29-8802</t>
  </si>
  <si>
    <t>月火木金9:00-18:00  土9:00-15:30</t>
    <phoneticPr fontId="2"/>
  </si>
  <si>
    <t>万條　嵩晃</t>
  </si>
  <si>
    <t>カイセイ調剤薬局栄町店</t>
  </si>
  <si>
    <t>996-0073</t>
  </si>
  <si>
    <t>新庄市栄町6-5</t>
  </si>
  <si>
    <t>0233-29-9955</t>
  </si>
  <si>
    <t>0233-23-8312</t>
  </si>
  <si>
    <t>石川　綾</t>
  </si>
  <si>
    <t>かむろ薬局</t>
  </si>
  <si>
    <t>996-0011</t>
  </si>
  <si>
    <t>新庄市東谷地田町2-5</t>
  </si>
  <si>
    <t>0233-28-1022</t>
  </si>
  <si>
    <t>0233-28-1030</t>
  </si>
  <si>
    <t>月火水金9:00-18:00　
第1・3・5木9:00-18:00 
第1～4土9:00-13:00
第2日曜のみ9:00-11:00</t>
    <rPh sb="16" eb="17">
      <t>ダイ</t>
    </rPh>
    <rPh sb="35" eb="36">
      <t>ダイ</t>
    </rPh>
    <phoneticPr fontId="2"/>
  </si>
  <si>
    <t>しんじょう薬局</t>
  </si>
  <si>
    <t>996-0083</t>
  </si>
  <si>
    <t>新庄市沼田町2-6</t>
  </si>
  <si>
    <t>0233-32-1155</t>
  </si>
  <si>
    <t>0233-32-1156</t>
  </si>
  <si>
    <t>後藤　康友</t>
  </si>
  <si>
    <t>すこやか調剤薬局</t>
  </si>
  <si>
    <t>999-5103</t>
  </si>
  <si>
    <t>新庄市泉田19</t>
  </si>
  <si>
    <t>0233-25-9321</t>
  </si>
  <si>
    <t>0233-25-9322</t>
  </si>
  <si>
    <t>月火水金:9:00〜18:30 木:9:00〜17:00 土:9:00〜12:30</t>
  </si>
  <si>
    <t>090-5830-6322</t>
  </si>
  <si>
    <t>沼　秀平</t>
  </si>
  <si>
    <t>日本調剤新庄薬局</t>
  </si>
  <si>
    <t>新庄市金沢字中関屋730-11</t>
  </si>
  <si>
    <t>0233-29-6805</t>
  </si>
  <si>
    <t>0233-29-6806</t>
  </si>
  <si>
    <t>月〜金9:00-18:00</t>
  </si>
  <si>
    <t>080-1383-4358</t>
  </si>
  <si>
    <t>ほし薬局本店</t>
  </si>
  <si>
    <t>996-0008</t>
  </si>
  <si>
    <t>新庄市桧町10-8</t>
  </si>
  <si>
    <t>0233-25-8934</t>
  </si>
  <si>
    <t>月曜：08:30-18:00  火曜：08:30-18:00  水曜：08:30-18:00  木曜：08:30-18:00  金曜：08:30-18:00  土曜：08:30-17:00  日曜：08:30-12:00</t>
  </si>
  <si>
    <t>まつもと薬局</t>
  </si>
  <si>
    <t>996-0051</t>
  </si>
  <si>
    <t>新庄市松本字東浦485-6</t>
  </si>
  <si>
    <t>0233-28-0555</t>
  </si>
  <si>
    <t>0233-28-0556</t>
  </si>
  <si>
    <t>月火木金土8:30～18:00
水8:30～12:30</t>
    <rPh sb="2" eb="3">
      <t>モク</t>
    </rPh>
    <rPh sb="3" eb="4">
      <t>キン</t>
    </rPh>
    <rPh sb="4" eb="5">
      <t>ド</t>
    </rPh>
    <phoneticPr fontId="2"/>
  </si>
  <si>
    <t>小野寺　文彦</t>
  </si>
  <si>
    <t>最上センター薬局</t>
  </si>
  <si>
    <t>新庄市金沢702-3</t>
  </si>
  <si>
    <t>0233-25-8680</t>
  </si>
  <si>
    <t>0233-25-8681</t>
  </si>
  <si>
    <t>よつば調剤薬局</t>
  </si>
  <si>
    <t>新庄市大手町2-8</t>
  </si>
  <si>
    <t>0233-22-6560</t>
  </si>
  <si>
    <t>0233-28-7175</t>
  </si>
  <si>
    <t>090-5070-5113</t>
  </si>
  <si>
    <t>長澤　久美</t>
  </si>
  <si>
    <t>よつば調剤薬局宮内町店</t>
  </si>
  <si>
    <t>996-0001</t>
  </si>
  <si>
    <t>新庄市五日町376-1</t>
  </si>
  <si>
    <t>0233-32-0202</t>
  </si>
  <si>
    <t>0233-32-0203</t>
  </si>
  <si>
    <t>月〜水・金9:00〜18:00 木・土9:00〜13:00</t>
  </si>
  <si>
    <t>金山調剤薬局</t>
  </si>
  <si>
    <t>999-5402</t>
  </si>
  <si>
    <t>金山町大字金山509-2</t>
  </si>
  <si>
    <t>0233-52-9886</t>
  </si>
  <si>
    <t>0233-52-9887</t>
  </si>
  <si>
    <t>舟形調剤薬局</t>
  </si>
  <si>
    <t>999-4601</t>
  </si>
  <si>
    <t>最上郡舟形町舟形352-10</t>
  </si>
  <si>
    <t>0233-32-8920</t>
  </si>
  <si>
    <t>0233-32-8921</t>
  </si>
  <si>
    <t>月～金8:30～18:00　土8:30～12:30</t>
  </si>
  <si>
    <t>あい薬局新橋店</t>
  </si>
  <si>
    <t>998-0864</t>
  </si>
  <si>
    <t>酒田市新橋1-14-6</t>
  </si>
  <si>
    <t>0234-24-5020</t>
  </si>
  <si>
    <t>0234-24-5021</t>
  </si>
  <si>
    <t>月火木金8:30～18:30　水8:30～16:30　土8:30～13:00</t>
  </si>
  <si>
    <t>秋山　慶太</t>
  </si>
  <si>
    <t>酒田市泉町1-16</t>
  </si>
  <si>
    <t>アイン薬局酒田店</t>
  </si>
  <si>
    <t>998-0824</t>
  </si>
  <si>
    <t>酒田市大宮町1-5-2</t>
  </si>
  <si>
    <t>0234-21-2185</t>
  </si>
  <si>
    <t>0234-21-2186</t>
  </si>
  <si>
    <t>かがみ薬局東大町店</t>
  </si>
  <si>
    <t>998-0851</t>
  </si>
  <si>
    <t>酒田市東大町3-38-6</t>
  </si>
  <si>
    <t>0234-21-3755</t>
  </si>
  <si>
    <t>0234-26-8170</t>
  </si>
  <si>
    <t>月水木金8:30-18:00
火8:00-16:00　土8:30-15:00</t>
    <rPh sb="2" eb="3">
      <t>モク</t>
    </rPh>
    <phoneticPr fontId="2"/>
  </si>
  <si>
    <t>小栗　卓朗</t>
  </si>
  <si>
    <t>亀城薬局</t>
  </si>
  <si>
    <t>酒田市亀ヶ崎2-4-35</t>
  </si>
  <si>
    <t>0234-25-8820</t>
  </si>
  <si>
    <t>0234-25-8830</t>
  </si>
  <si>
    <t>月火木金9:00～18:00
水土9:00～13:00</t>
    <phoneticPr fontId="2"/>
  </si>
  <si>
    <t>本間　勝</t>
  </si>
  <si>
    <t>共創未来あきほ薬局</t>
  </si>
  <si>
    <t>酒田市大宮町1-4-14</t>
  </si>
  <si>
    <t>0234-21-6806</t>
  </si>
  <si>
    <t>0234-21-6807</t>
  </si>
  <si>
    <t>月～金8：30～18：00　土9：00～11：00</t>
  </si>
  <si>
    <t>今田　寛人</t>
  </si>
  <si>
    <t>酒田市ゆたか2-1-1</t>
  </si>
  <si>
    <t>月火木金9:00〜19:00 水土9:00〜18:30</t>
  </si>
  <si>
    <t>調剤薬局ツルハドラッグ酒田南店</t>
  </si>
  <si>
    <t>東大町薬局</t>
  </si>
  <si>
    <t>酒田市東大町1-10-35</t>
  </si>
  <si>
    <t>0234-25-0280</t>
  </si>
  <si>
    <t>0234-25-0281</t>
  </si>
  <si>
    <t>月火水金　9:00-18:00  
木 9:00-13:00 17:00-21:00
土 9:00-13:00</t>
    <rPh sb="43" eb="44">
      <t>ド</t>
    </rPh>
    <phoneticPr fontId="2"/>
  </si>
  <si>
    <t>來生　淳</t>
  </si>
  <si>
    <t>酒田市中町3-7-1</t>
  </si>
  <si>
    <t>ひろの薬局</t>
  </si>
  <si>
    <t>酒田市広野字上通183</t>
  </si>
  <si>
    <t>0234-25-0546</t>
  </si>
  <si>
    <t>0234-25-0547</t>
  </si>
  <si>
    <t>998-0125</t>
  </si>
  <si>
    <t>ラパス調剤薬局酒田南店</t>
  </si>
  <si>
    <t>0234-21-7655</t>
  </si>
  <si>
    <t>0234-21-7656</t>
  </si>
  <si>
    <t>月〜金8:30〜18:00</t>
  </si>
  <si>
    <t>080-3325-6776</t>
  </si>
  <si>
    <t>庄内すこやか薬局</t>
  </si>
  <si>
    <t>999-7781</t>
  </si>
  <si>
    <t>東田川郡庄内町余目字猿田91-1</t>
  </si>
  <si>
    <t>0234-45-1311</t>
  </si>
  <si>
    <t>0234-45-1312</t>
  </si>
  <si>
    <t>月～水・金8:30～18:30   木8:30～16:30   土8:30～13:00</t>
  </si>
  <si>
    <t>池田   雅俊</t>
  </si>
  <si>
    <t>日本調剤遊佐町薬局</t>
  </si>
  <si>
    <t>999-8301</t>
  </si>
  <si>
    <t>飽海郡遊佐町遊佐字前田83-1</t>
  </si>
  <si>
    <t>0234-71-1081</t>
  </si>
  <si>
    <t>0234-71-1083</t>
  </si>
  <si>
    <t>090-2743-9065</t>
  </si>
  <si>
    <t>アイセイ薬局みどり町店</t>
  </si>
  <si>
    <t>997-0046</t>
  </si>
  <si>
    <t>鶴岡市みどり町18-6</t>
  </si>
  <si>
    <t>0235-29-0382</t>
  </si>
  <si>
    <t>0235-29-0383</t>
  </si>
  <si>
    <t>月火金9:00〜18:00　水9:00〜19:00 　木9:00〜17:00 　土9:00〜12:30</t>
  </si>
  <si>
    <t>アイン薬局鶴岡錦町店</t>
  </si>
  <si>
    <t>997-0031</t>
  </si>
  <si>
    <t>鶴岡市錦町21-11</t>
  </si>
  <si>
    <t>0235-29-1325</t>
  </si>
  <si>
    <t>0235-29-1326</t>
  </si>
  <si>
    <t>月火木金8:30〜18:00　水8:30〜16:30　土8:30〜12:30</t>
  </si>
  <si>
    <t>平澤　裕夢</t>
  </si>
  <si>
    <t>かえで調剤薬局</t>
  </si>
  <si>
    <t>鶴岡市文園町10-12</t>
  </si>
  <si>
    <t>0235-35-0224</t>
  </si>
  <si>
    <t>0235-35-0225</t>
  </si>
  <si>
    <t>月～金：9:00～18:00　土：13:00～15:00</t>
  </si>
  <si>
    <t>熊谷　昭彦</t>
  </si>
  <si>
    <t>クオール薬局切添町店</t>
  </si>
  <si>
    <t>997-0022</t>
  </si>
  <si>
    <t>鶴岡市切添町19-28</t>
  </si>
  <si>
    <t>0235-29-1489</t>
  </si>
  <si>
    <t>0235-29-1490</t>
  </si>
  <si>
    <t>月～金9:00～18:00　土9:00～12:00</t>
  </si>
  <si>
    <t>080-8020-4236</t>
  </si>
  <si>
    <t>廣瀬　史朗</t>
  </si>
  <si>
    <t>くしびき調剤薬局</t>
  </si>
  <si>
    <t>997-0032</t>
  </si>
  <si>
    <t>鶴岡市西荒屋字川原田88</t>
  </si>
  <si>
    <t>0235-78-7275</t>
  </si>
  <si>
    <t>0235-78-7276</t>
  </si>
  <si>
    <t>月〜金8:30〜18:00　土8:30〜12:30</t>
  </si>
  <si>
    <t>080-3329-6536</t>
  </si>
  <si>
    <t>長沢　光樹</t>
  </si>
  <si>
    <t>グリーン薬局みさき町店</t>
  </si>
  <si>
    <t>鶴岡市美咲町18-15</t>
  </si>
  <si>
    <t>0235-35-1691</t>
  </si>
  <si>
    <t>0235-35-1692</t>
  </si>
  <si>
    <t>木曜を除く月～金9:00～18:00　木8:00～16:00　土9:00～14:00</t>
  </si>
  <si>
    <t>090-9031-8932</t>
  </si>
  <si>
    <t>勝本　優也</t>
  </si>
  <si>
    <t>グリーン薬局みどりまち店</t>
  </si>
  <si>
    <t>鶴岡市みどり町29-22-1</t>
  </si>
  <si>
    <t>023-535-1361</t>
  </si>
  <si>
    <t>023-535-1362</t>
  </si>
  <si>
    <t>菅原　和利</t>
  </si>
  <si>
    <t>コスモ調剤薬局小真木原店</t>
  </si>
  <si>
    <t>0235-29-1960</t>
  </si>
  <si>
    <t>0235-29-1961</t>
  </si>
  <si>
    <t>月火木金0900～1815、木0900～1700、土0900～1715</t>
  </si>
  <si>
    <t>佐藤  敦子</t>
  </si>
  <si>
    <t>さつき調剤薬局</t>
  </si>
  <si>
    <t>997-0027</t>
  </si>
  <si>
    <t>鶴岡市昭和町8-30</t>
  </si>
  <si>
    <t>0235-28-2693</t>
  </si>
  <si>
    <t>0235-28-2695</t>
  </si>
  <si>
    <t>月・火・水・金 9:00-18:00 木・土9:00-17:00</t>
  </si>
  <si>
    <t>蔀 直樹</t>
  </si>
  <si>
    <t>宝田薬局</t>
  </si>
  <si>
    <t>997-0038</t>
  </si>
  <si>
    <t>鶴岡市北茅原町1-21</t>
  </si>
  <si>
    <t>0235-35-1700</t>
  </si>
  <si>
    <t>0235-35-1701</t>
  </si>
  <si>
    <t>月火水金9:00-18:30 土9:00-16:00 日祝日は閉局</t>
  </si>
  <si>
    <t>加藤　孝明</t>
  </si>
  <si>
    <t>ツルオカ薬局ゆあつみ店</t>
  </si>
  <si>
    <t>999-7204</t>
  </si>
  <si>
    <t>鶴岡市湯温海甲139</t>
  </si>
  <si>
    <t>0235-43-2048</t>
  </si>
  <si>
    <t>0235-43-2455</t>
  </si>
  <si>
    <t>月火水金8:30～18:00 木8:30～17:30 土8:30～13:30</t>
  </si>
  <si>
    <t>080-6047-1189</t>
  </si>
  <si>
    <t>佐藤  ゆみ子</t>
  </si>
  <si>
    <t>ツルオカ薬局元気元気店</t>
  </si>
  <si>
    <t>997-0817</t>
  </si>
  <si>
    <t>鶴岡市睦町6-6</t>
  </si>
  <si>
    <t>0235-25-8798</t>
  </si>
  <si>
    <t>0235-25-8794</t>
  </si>
  <si>
    <t>月～金8:30～18:30　土8:30～13:30</t>
  </si>
  <si>
    <t>尾形　英</t>
  </si>
  <si>
    <t>日本調剤荘内薬局</t>
  </si>
  <si>
    <t>鶴岡市泉町8-64</t>
  </si>
  <si>
    <t>0235-25-4193</t>
  </si>
  <si>
    <t>0235-28-4221</t>
  </si>
  <si>
    <t>月～金9:00～19:00 土9:00～13:00</t>
  </si>
  <si>
    <t>090-2526-1709</t>
  </si>
  <si>
    <t>日本調剤鶴岡南薬局</t>
  </si>
  <si>
    <t>鶴岡市文園町1-11</t>
  </si>
  <si>
    <t>0235-29-7600</t>
  </si>
  <si>
    <t>0235-29-7601</t>
  </si>
  <si>
    <t>090-2527-2977</t>
  </si>
  <si>
    <t>はな薬局</t>
  </si>
  <si>
    <t>鶴岡市錦町1-32</t>
  </si>
  <si>
    <t>0235-33-8145</t>
  </si>
  <si>
    <t>0235-33-8147</t>
  </si>
  <si>
    <t>月・火・金9:00〜18:00　木9:00〜19:00　水・土9:00〜12:30</t>
  </si>
  <si>
    <t>ほなみ調剤薬局</t>
  </si>
  <si>
    <t>997-0862</t>
  </si>
  <si>
    <t>鶴岡市ほなみ町7-1</t>
  </si>
  <si>
    <t>0235-29-0205</t>
  </si>
  <si>
    <t>0235-29-0206</t>
  </si>
  <si>
    <t>月～金9:00～18:00　土9:00～12:30</t>
  </si>
  <si>
    <t>0235-64-0414</t>
  </si>
  <si>
    <t>小西　明広</t>
  </si>
  <si>
    <t>みつば調剤薬局</t>
  </si>
  <si>
    <t>997-0034</t>
  </si>
  <si>
    <t>鶴岡市本町1-8-22-1階</t>
  </si>
  <si>
    <t>0235-26-9339</t>
  </si>
  <si>
    <t>0235-26-9340</t>
  </si>
  <si>
    <t>月、水、木、金9:00-12:30 14:30-19:00    火8:00-12:30  土9:00-12:30 14:00-16:30</t>
  </si>
  <si>
    <t>梶原　柊平</t>
  </si>
  <si>
    <t>ゆのはま薬局</t>
  </si>
  <si>
    <t>997-1117</t>
  </si>
  <si>
    <t>鶴岡市下川字七窪2-1202</t>
  </si>
  <si>
    <t>0235-68-5818</t>
  </si>
  <si>
    <t>0235-68-5825</t>
  </si>
  <si>
    <t>月火水金9:00-18:00 
木土9:00-13:00</t>
    <rPh sb="1" eb="2">
      <t>カ</t>
    </rPh>
    <phoneticPr fontId="2"/>
  </si>
  <si>
    <t>和田　怜也</t>
  </si>
  <si>
    <t>イオン薬局三川店</t>
  </si>
  <si>
    <t>997-1316</t>
  </si>
  <si>
    <t>東田川郡三川町大字猪子字和田庫128-1</t>
  </si>
  <si>
    <t>0235-68-1622</t>
  </si>
  <si>
    <t>0235-68-1623</t>
  </si>
  <si>
    <t>アイン薬局南陽店</t>
  </si>
  <si>
    <t>999-2221</t>
  </si>
  <si>
    <t>南陽市椚塚1177</t>
  </si>
  <si>
    <t>0238-50-0165</t>
  </si>
  <si>
    <t>0238-50-0166</t>
  </si>
  <si>
    <t>月～金8:30～17:30　土8:30～12:30</t>
  </si>
  <si>
    <t>あさひ薬局</t>
  </si>
  <si>
    <t>999-2241</t>
  </si>
  <si>
    <t>南陽市郡山877-3</t>
  </si>
  <si>
    <t>0238-43-2861</t>
  </si>
  <si>
    <t>0238-43-2849</t>
  </si>
  <si>
    <t>090-6254-4559</t>
  </si>
  <si>
    <t>うさぎ森薬局</t>
  </si>
  <si>
    <t>南陽市島貫599-7</t>
  </si>
  <si>
    <t>0238-40-4193</t>
  </si>
  <si>
    <t>0238-40-4195</t>
  </si>
  <si>
    <t>090-8616-4195</t>
  </si>
  <si>
    <t>島崎　尚弧</t>
  </si>
  <si>
    <t>999-2211</t>
  </si>
  <si>
    <t>南陽市赤湯340-2</t>
  </si>
  <si>
    <t>0238-43-7802</t>
  </si>
  <si>
    <t>0238-43-7803</t>
  </si>
  <si>
    <t>月火木金9:00〜18:00  土9:00〜13:00</t>
  </si>
  <si>
    <t>080-5918-7830</t>
  </si>
  <si>
    <t>会田　眞弓</t>
  </si>
  <si>
    <t>宮内さくら調剤薬局</t>
  </si>
  <si>
    <t>992-0472</t>
  </si>
  <si>
    <t>南陽市宮内4549-1</t>
  </si>
  <si>
    <t>0238-49-7412</t>
  </si>
  <si>
    <t>0238-49-7413</t>
  </si>
  <si>
    <t>月・火・木・金：8:30～18:00　水（第１,３,５）・土：8:30～12:30　</t>
  </si>
  <si>
    <t>080-5723-2733</t>
  </si>
  <si>
    <t>佐藤　大輔</t>
  </si>
  <si>
    <t>東置賜郡高畠町大字泉岡字中道399</t>
  </si>
  <si>
    <t>月～金9:30～18:00　土9:00～13:00</t>
  </si>
  <si>
    <t>東置賜郡高畠町高畠渋作299-10</t>
  </si>
  <si>
    <t>アイン薬局おきたま公立病院前２号店</t>
  </si>
  <si>
    <t>東置賜郡川西町大字西大塚字堂ノ前参1973</t>
  </si>
  <si>
    <t>月〜金8:30〜17:30</t>
  </si>
  <si>
    <t>高橋　健太</t>
  </si>
  <si>
    <t>アイン薬局川西店</t>
  </si>
  <si>
    <t>東置賜郡川西町大字上小松根岸2919-1</t>
  </si>
  <si>
    <t>0238-54-2008</t>
  </si>
  <si>
    <t>0238-54-2009</t>
  </si>
  <si>
    <t>月～金9:00～18:00　土9:00～12:00　日祝日休み</t>
  </si>
  <si>
    <t>若林　裕二</t>
  </si>
  <si>
    <t>かわにし調剤薬局</t>
  </si>
  <si>
    <t>東置賜郡川西町上小松915-5</t>
  </si>
  <si>
    <t>0238-54-0170</t>
  </si>
  <si>
    <t>0238-46-3015</t>
  </si>
  <si>
    <t>月・水・金9:00〜19:00 木・土9:00〜17:00</t>
  </si>
  <si>
    <t>090-1201-6986</t>
  </si>
  <si>
    <t>是久　淳</t>
  </si>
  <si>
    <t>アイン薬局長井店</t>
  </si>
  <si>
    <t>993-0051</t>
  </si>
  <si>
    <t>長井市幸町16-12</t>
  </si>
  <si>
    <t>0238-84-2288</t>
  </si>
  <si>
    <t>0238-84-2011</t>
  </si>
  <si>
    <t>月〜火、木〜金8:30〜17:30 水8:30〜16:30 土8:30〜13:00</t>
  </si>
  <si>
    <t>岡谷　智英</t>
  </si>
  <si>
    <t>あやめ調剤薬局</t>
    <rPh sb="2" eb="4">
      <t>チョウザイ</t>
    </rPh>
    <rPh sb="4" eb="6">
      <t>ヤッキョク</t>
    </rPh>
    <phoneticPr fontId="2"/>
  </si>
  <si>
    <t>長井市大町9-22</t>
  </si>
  <si>
    <t>0238-83-1333</t>
  </si>
  <si>
    <t>0238-83-1334</t>
  </si>
  <si>
    <t>月～金8:30-18:00</t>
    <phoneticPr fontId="2"/>
  </si>
  <si>
    <t>高橋　光俊</t>
  </si>
  <si>
    <t>あやめ薬局駅前店</t>
  </si>
  <si>
    <t>長井市栄町4-20-1</t>
  </si>
  <si>
    <t>0238-83-3166</t>
  </si>
  <si>
    <t>0238-83-3144</t>
  </si>
  <si>
    <t>長井市大町8-8</t>
  </si>
  <si>
    <t>0238-88-5266</t>
  </si>
  <si>
    <t>0238-88-5296</t>
  </si>
  <si>
    <t>080-3334-5266</t>
  </si>
  <si>
    <t>紫桃　隆之介</t>
  </si>
  <si>
    <t>南中前調剤薬局</t>
  </si>
  <si>
    <t>993-0031</t>
  </si>
  <si>
    <t>長井市泉1926-13</t>
  </si>
  <si>
    <t>0238-88-5589</t>
  </si>
  <si>
    <t>0238-87-5589</t>
  </si>
  <si>
    <t>月〜水9:00〜18:00 土8:30〜13:30</t>
  </si>
  <si>
    <t>080-8209-0034</t>
  </si>
  <si>
    <t>ひまわり調剤薬局</t>
  </si>
  <si>
    <t>993-0006</t>
  </si>
  <si>
    <t>長井市あら町6-49</t>
  </si>
  <si>
    <t>0238-84-3305</t>
  </si>
  <si>
    <t>0238-84-3329</t>
  </si>
  <si>
    <t>月火木金9:00～18:00　水土9:00～12:45</t>
  </si>
  <si>
    <t>那須　義行</t>
  </si>
  <si>
    <t>西置賜郡小国町大字小国町170-5</t>
  </si>
  <si>
    <t>月～金9:00～18:00 土9:00～12:30</t>
  </si>
  <si>
    <t>あらと調剤薬局</t>
  </si>
  <si>
    <t>992-0831</t>
  </si>
  <si>
    <t>西置賜郡白鷹町大字荒砥甲1057-6</t>
  </si>
  <si>
    <t>0238-86-0066</t>
  </si>
  <si>
    <t>0238-86-0067</t>
  </si>
  <si>
    <t>月火水金8:30〜18:00  木8:30〜16:30 土8:30〜12:30</t>
  </si>
  <si>
    <t>荒木　祐輔</t>
  </si>
  <si>
    <t>しらたか調剤薬局</t>
  </si>
  <si>
    <t>西置賜郡白鷹町荒砥甲624-2</t>
  </si>
  <si>
    <t>0238-86-0033</t>
  </si>
  <si>
    <t>0238-86-0032</t>
  </si>
  <si>
    <t>月〜金8:30-18:00 土8:30-12:30</t>
    <phoneticPr fontId="2"/>
  </si>
  <si>
    <t>090-8648-0033</t>
  </si>
  <si>
    <t>青木　典夫</t>
  </si>
  <si>
    <t>ゆり調剤薬局</t>
  </si>
  <si>
    <t>999-0604</t>
  </si>
  <si>
    <t>飯豊町大字椿3594-7</t>
  </si>
  <si>
    <t>0238-72-2799</t>
  </si>
  <si>
    <t>0238-72-2979</t>
  </si>
  <si>
    <t>月～金8:00～18:00</t>
  </si>
  <si>
    <t>佐藤　仁</t>
  </si>
  <si>
    <t>アイセイ薬局米沢東店</t>
  </si>
  <si>
    <t>992-0026</t>
  </si>
  <si>
    <t>米沢市東1-3-21</t>
  </si>
  <si>
    <t>0238-26-8710</t>
  </si>
  <si>
    <t>0238-21-1710</t>
  </si>
  <si>
    <t>アイン薬局三友堂病院前店</t>
  </si>
  <si>
    <t>992-0033</t>
  </si>
  <si>
    <t>米沢市福田町2−1−57 アメニティセンター1階</t>
  </si>
  <si>
    <t>0238-21-3646</t>
  </si>
  <si>
    <t>0238-21-2807</t>
  </si>
  <si>
    <t>月〜金9:00〜18:00 土9:00〜12:00</t>
  </si>
  <si>
    <t>新藤　志津子</t>
  </si>
  <si>
    <t>アイン薬局米沢店</t>
  </si>
  <si>
    <t>米沢市福田町2-1-54</t>
  </si>
  <si>
    <t>0238-26-2622</t>
  </si>
  <si>
    <t>0238-24-7111</t>
  </si>
  <si>
    <t>9：00～22：00　年中無休</t>
  </si>
  <si>
    <t>佐々木　幸広</t>
  </si>
  <si>
    <t>上花沢薬局</t>
  </si>
  <si>
    <t>米沢市東3-4-38</t>
  </si>
  <si>
    <t>0238-27-0265</t>
  </si>
  <si>
    <t>0238-27-0266</t>
  </si>
  <si>
    <t>キズナ薬局</t>
  </si>
  <si>
    <t>米沢市大町3-6-10</t>
  </si>
  <si>
    <t>0238-27-8701</t>
  </si>
  <si>
    <t>0238-27-8702</t>
  </si>
  <si>
    <t xml:space="preserve">月・火・水・金 9:00～18:00    木・土 9:00～17:00  </t>
  </si>
  <si>
    <t>080-9628-5821</t>
  </si>
  <si>
    <t>コジマ薬局</t>
  </si>
  <si>
    <t>米沢市大町1-4-20</t>
  </si>
  <si>
    <t>0238-23-2059</t>
  </si>
  <si>
    <t>0238-23-2060</t>
  </si>
  <si>
    <t>月～金9:00～19:00  土9:00～18:00</t>
  </si>
  <si>
    <t>090-7066-5074</t>
  </si>
  <si>
    <t>小嶋　伸一</t>
  </si>
  <si>
    <t>(有)昌生堂薬局</t>
  </si>
  <si>
    <t>米沢市中央6-1-208</t>
  </si>
  <si>
    <t>0238-21-3133</t>
  </si>
  <si>
    <t>0238-24-1773</t>
  </si>
  <si>
    <t>月～金9:00～19:00  土9:00～13:00</t>
  </si>
  <si>
    <t>090-3363-6581</t>
  </si>
  <si>
    <t>小形　文太郎</t>
  </si>
  <si>
    <t>高野調剤薬局</t>
  </si>
  <si>
    <t>米沢市林泉寺2-2-90</t>
  </si>
  <si>
    <t>0238-23-1282</t>
  </si>
  <si>
    <t>0238-23-1441</t>
  </si>
  <si>
    <t>月・火・水・金9:00〜18:00  木・第2・4・5土9:00〜13:00</t>
  </si>
  <si>
    <t>090-6598-2866</t>
  </si>
  <si>
    <t>高野　恭</t>
  </si>
  <si>
    <t>高野薬局</t>
  </si>
  <si>
    <t>992-0054</t>
  </si>
  <si>
    <t>米沢市城西1-6-20</t>
  </si>
  <si>
    <t>0238-23-0484</t>
  </si>
  <si>
    <t>0238-23-0598</t>
  </si>
  <si>
    <t>月～金9:00～18:00　</t>
  </si>
  <si>
    <t>佐藤　美保</t>
  </si>
  <si>
    <t>米沢市相生町7-52</t>
  </si>
  <si>
    <t>090-2885-6990</t>
  </si>
  <si>
    <t>はなざわ薬局</t>
  </si>
  <si>
    <t>992-0022</t>
  </si>
  <si>
    <t>米沢市花沢町2686-5</t>
  </si>
  <si>
    <t>0238-49-7747</t>
  </si>
  <si>
    <t>0238-49-7748</t>
  </si>
  <si>
    <t>月、火、水、金9:00〜18:00 木、土9:00〜17:00</t>
  </si>
  <si>
    <t>遠藤　彰則</t>
  </si>
  <si>
    <t>ふくろう薬局</t>
  </si>
  <si>
    <t>992-0003</t>
  </si>
  <si>
    <t>米沢市窪田町窪田117-19</t>
  </si>
  <si>
    <t>0238-33-9550</t>
  </si>
  <si>
    <t>0238-33-9551</t>
  </si>
  <si>
    <t>月〜金8:30〜18:30 土8:30〜12:30</t>
  </si>
  <si>
    <t>佐藤　貴幸</t>
  </si>
  <si>
    <t>フレンド薬局</t>
  </si>
  <si>
    <t>992-1124</t>
  </si>
  <si>
    <t>米沢市万世町金谷664-1</t>
  </si>
  <si>
    <t>0238-26-9300</t>
  </si>
  <si>
    <t>0238-26-9301</t>
  </si>
  <si>
    <t>中里　本</t>
  </si>
  <si>
    <t>やまなみ薬局門東町店</t>
  </si>
  <si>
    <t>992-0039</t>
  </si>
  <si>
    <t>米沢市門東町1-4-17</t>
  </si>
  <si>
    <t>0238-40-8623</t>
  </si>
  <si>
    <t>0238-40-8624</t>
  </si>
  <si>
    <t>月火木金9:00〜17:30 土9:00〜15:00</t>
    <phoneticPr fontId="2"/>
  </si>
  <si>
    <t>山浦 健</t>
  </si>
  <si>
    <t>中山　さやか、及川　綾花</t>
    <phoneticPr fontId="1"/>
  </si>
  <si>
    <t>瀬田　航介、佐伯　和毅、岡嵜　千賀子、竹田　美希</t>
    <phoneticPr fontId="1"/>
  </si>
  <si>
    <t>月～金9：00～18：00 
土9：00～13：00</t>
    <phoneticPr fontId="1"/>
  </si>
  <si>
    <t>志田　伸子、鈴木　真生</t>
    <phoneticPr fontId="1"/>
  </si>
  <si>
    <t>石澤　幸恵、小野　克也</t>
    <phoneticPr fontId="1"/>
  </si>
  <si>
    <t>月～金9:00～18:00　
土9:00～13:00</t>
    <phoneticPr fontId="1"/>
  </si>
  <si>
    <t>松田　直樹、海和　恵理香</t>
    <phoneticPr fontId="1"/>
  </si>
  <si>
    <t>井谷　萌人、須賀川　楠渉</t>
    <phoneticPr fontId="1"/>
  </si>
  <si>
    <t>古頭　真咲、中條　達明</t>
    <phoneticPr fontId="1"/>
  </si>
  <si>
    <t>月〜金9:00〜18:00 
土9:00〜13:00</t>
    <phoneticPr fontId="1"/>
  </si>
  <si>
    <t>須藤　泰子、古瀬　永</t>
    <phoneticPr fontId="1"/>
  </si>
  <si>
    <t>板谷　千裕、齋藤　綾子、野間　共美</t>
    <phoneticPr fontId="1"/>
  </si>
  <si>
    <t>月火木金9:00～18:00　
水土9:00～12:30</t>
    <phoneticPr fontId="1"/>
  </si>
  <si>
    <t>月火木金8:30〜18:30 
水土8:30〜13:00</t>
    <phoneticPr fontId="1"/>
  </si>
  <si>
    <t>月～金9:00～18:00　
木・土9:00～13:00</t>
    <phoneticPr fontId="1"/>
  </si>
  <si>
    <t>大沼　健太郎、熊澤　卓哉</t>
    <phoneticPr fontId="1"/>
  </si>
  <si>
    <t>近藤　眞紗絵、泉　雄大</t>
    <phoneticPr fontId="1"/>
  </si>
  <si>
    <t>月～金8:00～17:00　
土8:00～13:00</t>
    <phoneticPr fontId="1"/>
  </si>
  <si>
    <t>月火水金9:00〜18:00
木9:00〜13:00 
土9:00〜16:30</t>
    <phoneticPr fontId="2"/>
  </si>
  <si>
    <t>熊谷　雄一、佐藤　一子、村山　知佳子</t>
    <phoneticPr fontId="1"/>
  </si>
  <si>
    <t>高橋　杏奈、赤津　義明</t>
    <phoneticPr fontId="1"/>
  </si>
  <si>
    <t>月～金9:00～19:00
土13:00～17:00</t>
    <phoneticPr fontId="2"/>
  </si>
  <si>
    <t>月〜金9:00〜18:00 
水9:00〜13:00 
土9:00〜16:00</t>
    <phoneticPr fontId="1"/>
  </si>
  <si>
    <t>今野　裕子、金野　恒大</t>
    <phoneticPr fontId="1"/>
  </si>
  <si>
    <t>月～金8:30～18:00
土8:30～13:00</t>
    <phoneticPr fontId="1"/>
  </si>
  <si>
    <t>海上　恵理子、片桐　麻衣、永井　基瑛</t>
    <phoneticPr fontId="1"/>
  </si>
  <si>
    <t>月火水金9:00〜18:30
木9:00〜17:00  
土9:00〜17:30</t>
    <phoneticPr fontId="2"/>
  </si>
  <si>
    <t>月〜金9:00〜18:00  
土9:00〜13:00</t>
    <phoneticPr fontId="1"/>
  </si>
  <si>
    <t>伊藤　順子、鈴木 浩孝、渡邉　香織</t>
    <phoneticPr fontId="1"/>
  </si>
  <si>
    <t>寺澤　亮平、十河　隆重</t>
    <phoneticPr fontId="1"/>
  </si>
  <si>
    <t>小黒　正樹、太田　純子、向井　実和、和田　奈央美</t>
    <phoneticPr fontId="1"/>
  </si>
  <si>
    <t>鈴木　知絵、小林　菜穂子、長岡　紀子、田中　美穂、斎藤　洋平、三浦　展裕　</t>
    <rPh sb="6" eb="8">
      <t>コバヤシ</t>
    </rPh>
    <rPh sb="9" eb="12">
      <t>ナホコ</t>
    </rPh>
    <rPh sb="13" eb="15">
      <t>ナガオカ</t>
    </rPh>
    <rPh sb="16" eb="18">
      <t>ノリコ</t>
    </rPh>
    <rPh sb="19" eb="21">
      <t>タナカ</t>
    </rPh>
    <rPh sb="22" eb="24">
      <t>ミホ</t>
    </rPh>
    <phoneticPr fontId="1"/>
  </si>
  <si>
    <t>木川　宏効、佐竹　雄大、渡辺　真理</t>
    <phoneticPr fontId="1"/>
  </si>
  <si>
    <t>中川　恵美、小笠原　慧</t>
    <phoneticPr fontId="1"/>
  </si>
  <si>
    <t>小松　秀一、遠田　洋介、伊藤　洋美、後藤　実</t>
    <phoneticPr fontId="1"/>
  </si>
  <si>
    <t>月〜金9:00〜18:00 
土9:00〜12:30</t>
    <phoneticPr fontId="1"/>
  </si>
  <si>
    <t>山田　佳秀、飯田　仁、渡辺　美希、市川　友樹、山田　佳秀、伊藤　有紀、市川　友樹、伊藤　有紀</t>
    <phoneticPr fontId="1"/>
  </si>
  <si>
    <t>大沼　千鶴、鈴木　悠大</t>
    <phoneticPr fontId="1"/>
  </si>
  <si>
    <t>井川 はづき、清水　裕太</t>
    <phoneticPr fontId="1"/>
  </si>
  <si>
    <t>月〜金9:00〜17:30 
土9:00〜12:30</t>
    <phoneticPr fontId="1"/>
  </si>
  <si>
    <t>土屋　正利、吉谷地　晴樹</t>
    <phoneticPr fontId="1"/>
  </si>
  <si>
    <t>月火木金8:30-18:00　
土8:30-14:00</t>
    <phoneticPr fontId="2"/>
  </si>
  <si>
    <t>星野 　悦子、山口　正敏</t>
    <phoneticPr fontId="1"/>
  </si>
  <si>
    <t>志賀　広夢、斎藤　洋平</t>
    <phoneticPr fontId="1"/>
  </si>
  <si>
    <t>越前　聡、鈴木　淳之、森　理英子、角田　秀喜</t>
    <phoneticPr fontId="1"/>
  </si>
  <si>
    <t>月～金9:00～18:00 
土9:00～13:00</t>
    <phoneticPr fontId="1"/>
  </si>
  <si>
    <t>影山　将太、鈴木　陸哉</t>
    <phoneticPr fontId="1"/>
  </si>
  <si>
    <t>伊藤　雄介、勝又　ゆき</t>
    <phoneticPr fontId="1"/>
  </si>
  <si>
    <t>月火木金8:00〜18:00　
水8:00〜16:00　
土8:00〜12:30</t>
    <phoneticPr fontId="1"/>
  </si>
  <si>
    <t>武田　麻衣、石村　真也、西本　宏樹、林　恵梨、佐藤　美貴</t>
    <phoneticPr fontId="1"/>
  </si>
  <si>
    <t>松田　明美、矢野　昭彦、須藤　真知子、高坂　弘実</t>
    <phoneticPr fontId="1"/>
  </si>
  <si>
    <t>荒井　聖惠、國井　亨</t>
    <phoneticPr fontId="1"/>
  </si>
  <si>
    <t>月火木金8:30〜18:15 
水土8:30〜12:30</t>
    <phoneticPr fontId="1"/>
  </si>
  <si>
    <t>月〜金9:00〜18:30      
土9:00〜13:00</t>
    <phoneticPr fontId="1"/>
  </si>
  <si>
    <t>佐藤　春美、国分　洋治</t>
    <phoneticPr fontId="1"/>
  </si>
  <si>
    <t>佐藤　元、工藤　美鈴</t>
    <phoneticPr fontId="1"/>
  </si>
  <si>
    <t>月火木金土9:00〜18:00 
水9:00〜17:00</t>
    <phoneticPr fontId="1"/>
  </si>
  <si>
    <t>月火木金9:00～18:00
水土9:00〜13:00</t>
    <phoneticPr fontId="1"/>
  </si>
  <si>
    <t>飯澤　史恵、田中　みずき</t>
    <phoneticPr fontId="1"/>
  </si>
  <si>
    <t>片桐　拓人、田村　瑞希</t>
    <phoneticPr fontId="1"/>
  </si>
  <si>
    <t>年中無休　9:00〜21:30</t>
    <phoneticPr fontId="1"/>
  </si>
  <si>
    <t>安食　俊輔、中鉢　一希、平田　美由希</t>
    <phoneticPr fontId="1"/>
  </si>
  <si>
    <t>青木　侑太、鈴木　重人</t>
    <phoneticPr fontId="1"/>
  </si>
  <si>
    <t>滝田　崇人、星　利佳</t>
    <phoneticPr fontId="1"/>
  </si>
  <si>
    <t>上野　直紀、冨田　さゆみ</t>
    <phoneticPr fontId="1"/>
  </si>
  <si>
    <t>加賀　海都、坂本 歩美、藤沼　舞、柳橋　直幸、池田　由貴、鶴淵　友香</t>
    <phoneticPr fontId="1"/>
  </si>
  <si>
    <t>土井　雄貴、土井　三重子、平賀　唯、小川　美紅、幸田　あかね　</t>
    <rPh sb="0" eb="2">
      <t>ドイ</t>
    </rPh>
    <rPh sb="3" eb="4">
      <t>オス</t>
    </rPh>
    <rPh sb="6" eb="8">
      <t>ドイ</t>
    </rPh>
    <rPh sb="9" eb="12">
      <t>ミエコ</t>
    </rPh>
    <rPh sb="13" eb="15">
      <t>ヒラガ</t>
    </rPh>
    <rPh sb="16" eb="17">
      <t>タダ</t>
    </rPh>
    <rPh sb="18" eb="20">
      <t>オガワ</t>
    </rPh>
    <rPh sb="21" eb="22">
      <t>ビ</t>
    </rPh>
    <rPh sb="22" eb="23">
      <t>ベニ</t>
    </rPh>
    <phoneticPr fontId="1"/>
  </si>
  <si>
    <t>奥山　咲、佐藤　いずみ</t>
    <rPh sb="0" eb="2">
      <t>オクヤマ</t>
    </rPh>
    <rPh sb="3" eb="4">
      <t>サ</t>
    </rPh>
    <phoneticPr fontId="1"/>
  </si>
  <si>
    <t>櫻井　昭洋、伴田　久美子</t>
    <phoneticPr fontId="1"/>
  </si>
  <si>
    <t>小松　実奈、丸山　奈緒子、茂木　香保里、馬場　夢咲、渡部　亜美、馬場　夢咲</t>
    <phoneticPr fontId="1"/>
  </si>
  <si>
    <t>月〜金9:00〜19:00  
土9:00〜13:00</t>
    <phoneticPr fontId="1"/>
  </si>
  <si>
    <t>秋本　琢郎、石橋　朋大</t>
    <phoneticPr fontId="1"/>
  </si>
  <si>
    <t>佐藤　弘幸、芝田　将人、小林　貴子、小関　裕二</t>
    <phoneticPr fontId="1"/>
  </si>
  <si>
    <t>年中無休10:00～19:00</t>
    <phoneticPr fontId="1"/>
  </si>
  <si>
    <t>沖　優也、松崎　淳</t>
    <phoneticPr fontId="1"/>
  </si>
  <si>
    <t>月火木金8:30〜18:00 
水8:30〜16:30 
土8:30〜12:00</t>
    <phoneticPr fontId="1"/>
  </si>
  <si>
    <t>田中　桂、五十嵐　彩奈</t>
    <phoneticPr fontId="1"/>
  </si>
  <si>
    <t>月〜金9:00〜19:00   
土9:00〜13:00</t>
    <phoneticPr fontId="1"/>
  </si>
  <si>
    <t>齊藤　百花、岡部　久美子</t>
    <phoneticPr fontId="1"/>
  </si>
  <si>
    <t>月〜金8:30〜17:30 
土8:30〜12:30</t>
    <phoneticPr fontId="1"/>
  </si>
  <si>
    <t>月～金9:00～18:00 
土9:00～12:00</t>
    <phoneticPr fontId="1"/>
  </si>
  <si>
    <t>福嶋　和歌子、堀　綠、安孫子　勇仁、鈴木　晶</t>
    <phoneticPr fontId="1"/>
  </si>
  <si>
    <t>酒田市こがね町２－２７−３</t>
    <phoneticPr fontId="1"/>
  </si>
  <si>
    <t>厚川　雄大、白山　祐輝、高棹　優</t>
    <phoneticPr fontId="1"/>
  </si>
  <si>
    <t>月〜金9:30〜18:30 
土9:00〜14:00</t>
    <phoneticPr fontId="1"/>
  </si>
  <si>
    <t>竹原　弘江、宍戸　啓介</t>
    <phoneticPr fontId="1"/>
  </si>
  <si>
    <t>鈴木　孝典、諸岡　智樹</t>
    <phoneticPr fontId="1"/>
  </si>
  <si>
    <t>菅野　哲司、緑川　和希</t>
    <phoneticPr fontId="1"/>
  </si>
  <si>
    <t>月・火・木・金9:00〜17:30  
水9:00〜17:00  
土9:00〜13:00</t>
    <phoneticPr fontId="1"/>
  </si>
  <si>
    <t>佐藤　悠人、鈴木　真理子</t>
    <phoneticPr fontId="1"/>
  </si>
  <si>
    <t>海和　悠城、笠原　靖幸</t>
    <phoneticPr fontId="1"/>
  </si>
  <si>
    <t>月火水金9:00〜18:30　
木土9:00〜13:00</t>
    <phoneticPr fontId="1"/>
  </si>
  <si>
    <t>近江　明大、菅野　雄貴</t>
    <phoneticPr fontId="1"/>
  </si>
  <si>
    <t>月〜水・金9:00〜18:00 
木・土9:00〜17:00 
祝日9:00〜12:30</t>
    <phoneticPr fontId="1"/>
  </si>
  <si>
    <t>中村　博子、山本　和史</t>
    <phoneticPr fontId="1"/>
  </si>
  <si>
    <t>月火木金8:30〜12:45、14:30〜18:30 
水8:30〜16:30 
土8:30〜12:30</t>
    <phoneticPr fontId="2"/>
  </si>
  <si>
    <t>鈴木　庸扶、山澤　真之</t>
    <phoneticPr fontId="1"/>
  </si>
  <si>
    <t>川上　恵佑、三澤　高行</t>
    <phoneticPr fontId="1"/>
  </si>
  <si>
    <t>小澤　しのぶ、小澤　廣芳</t>
    <phoneticPr fontId="1"/>
  </si>
  <si>
    <t>小林　拓美、小坂　太一</t>
    <phoneticPr fontId="1"/>
  </si>
  <si>
    <t>月火木金9:00〜18:00 
水9:00〜19:00 
土9:00～13:00</t>
    <rPh sb="29" eb="30">
      <t>ド</t>
    </rPh>
    <phoneticPr fontId="2"/>
  </si>
  <si>
    <t>山崎　公夫、山﨑　匡子</t>
    <phoneticPr fontId="1"/>
  </si>
  <si>
    <t>渡邉　美波、白川　夏生、池田　怜弘、奥山　咲登子、山本　真由</t>
    <phoneticPr fontId="1"/>
  </si>
  <si>
    <t>草野　岳、秋葉　浩之</t>
    <phoneticPr fontId="1"/>
  </si>
  <si>
    <t>月火水金9:00～18:00　
木土9:00～12:30</t>
    <phoneticPr fontId="1"/>
  </si>
  <si>
    <t>月〜金9:00〜18:30    
土9:00〜17:00</t>
    <phoneticPr fontId="1"/>
  </si>
  <si>
    <t>月火水金8:30〜18:00 
木土8:30〜13:30</t>
    <phoneticPr fontId="1"/>
  </si>
  <si>
    <t>山形市双月町2-2-1</t>
    <rPh sb="0" eb="3">
      <t>ヤマガタシ</t>
    </rPh>
    <phoneticPr fontId="2"/>
  </si>
  <si>
    <t>山形市宮町2-1-2</t>
    <rPh sb="0" eb="2">
      <t>ヤマガタ</t>
    </rPh>
    <phoneticPr fontId="2"/>
  </si>
  <si>
    <t>鶴岡市日枝字小真木原118-6</t>
    <rPh sb="0" eb="2">
      <t>ツルオカ</t>
    </rPh>
    <rPh sb="2" eb="3">
      <t>シ</t>
    </rPh>
    <phoneticPr fontId="2"/>
  </si>
  <si>
    <t>0237-22-3525（転送になります）</t>
    <phoneticPr fontId="2"/>
  </si>
  <si>
    <t>月火水金8:30〜18:30
木8:00〜16:00
土(第1.3.5)8:30〜13:00
土(第2.4)9:00〜12:00</t>
    <phoneticPr fontId="1"/>
  </si>
  <si>
    <t>ツルハドラッグ調剤薬局みずほ店</t>
    <phoneticPr fontId="1"/>
  </si>
  <si>
    <t>岡本　将之、髙橋　優太、児玉　沙保里</t>
    <rPh sb="12" eb="14">
      <t>コダマ</t>
    </rPh>
    <phoneticPr fontId="1"/>
  </si>
  <si>
    <t>佐々木　唯、佐藤　安久里</t>
    <rPh sb="6" eb="8">
      <t>サトウ</t>
    </rPh>
    <rPh sb="9" eb="10">
      <t>ヤス</t>
    </rPh>
    <rPh sb="10" eb="12">
      <t>クサト</t>
    </rPh>
    <phoneticPr fontId="1"/>
  </si>
  <si>
    <t>安孫子　カンナ</t>
    <phoneticPr fontId="1"/>
  </si>
  <si>
    <t>9:00～18:00</t>
    <phoneticPr fontId="1"/>
  </si>
  <si>
    <t>月～金9:00～18:00　
土9:00～17:00</t>
    <phoneticPr fontId="1"/>
  </si>
  <si>
    <t>月9:00～18:00
火～金8:00～18:00
土8:00～15:00</t>
    <rPh sb="12" eb="13">
      <t>カ</t>
    </rPh>
    <rPh sb="14" eb="15">
      <t>キン</t>
    </rPh>
    <phoneticPr fontId="1"/>
  </si>
  <si>
    <t>小方　祥光、佐藤　稜哉、三戸　茜、宮崎　朱里、小川　芽衣</t>
    <rPh sb="23" eb="25">
      <t>オガワ</t>
    </rPh>
    <rPh sb="26" eb="28">
      <t>メイ</t>
    </rPh>
    <phoneticPr fontId="1"/>
  </si>
  <si>
    <t>白川　和幸</t>
    <rPh sb="0" eb="2">
      <t>シラカワ</t>
    </rPh>
    <rPh sb="3" eb="5">
      <t>カズユキ</t>
    </rPh>
    <phoneticPr fontId="1"/>
  </si>
  <si>
    <t>阿部　美智子、岡部　志保、阿部　由美、池田　澄子、小保内　梓、上林　智佳、高橋　由紀、藤原　ゆき、松永　真紀子、粕谷　律子</t>
    <phoneticPr fontId="1"/>
  </si>
  <si>
    <t>大泉　秀和、若林　優哉、設楽　龍也</t>
    <rPh sb="12" eb="14">
      <t>シタラ</t>
    </rPh>
    <rPh sb="15" eb="17">
      <t>タツヤ</t>
    </rPh>
    <phoneticPr fontId="1"/>
  </si>
  <si>
    <t>ひまわり調剤薬局漆山本店</t>
    <rPh sb="8" eb="10">
      <t>ウルシヤマ</t>
    </rPh>
    <phoneticPr fontId="1"/>
  </si>
  <si>
    <t>990-2161</t>
    <phoneticPr fontId="1"/>
  </si>
  <si>
    <t>山形市大字漆山７７１－１</t>
    <rPh sb="3" eb="5">
      <t>オオアザ</t>
    </rPh>
    <rPh sb="5" eb="7">
      <t>ウルシヤマ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</si>
</sst>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color theme="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9">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7" xfId="0" applyFont="1" applyFill="1" applyBorder="1" applyAlignment="1">
      <alignment vertical="center"/>
    </xf>
    <xf numFmtId="0" fontId="6" fillId="0" borderId="6" xfId="0" applyFont="1" applyFill="1" applyBorder="1" applyAlignment="1">
      <alignment horizontal="center" vertical="center" wrapText="1"/>
    </xf>
    <xf numFmtId="0" fontId="6" fillId="0" borderId="11" xfId="0" applyFont="1" applyFill="1" applyBorder="1" applyAlignment="1">
      <alignment horizontal="center" vertical="center" wrapText="1"/>
    </xf>
    <xf numFmtId="176" fontId="6" fillId="0" borderId="1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2" xfId="0" applyFont="1" applyFill="1" applyBorder="1" applyAlignment="1">
      <alignment horizontal="center" vertical="center" wrapText="1" shrinkToFit="1"/>
    </xf>
    <xf numFmtId="0" fontId="3" fillId="0" borderId="4" xfId="0" applyFont="1" applyFill="1" applyBorder="1" applyAlignment="1">
      <alignment horizontal="center" vertical="center" wrapText="1"/>
    </xf>
    <xf numFmtId="0" fontId="3" fillId="0" borderId="0" xfId="0"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shrinkToFit="1"/>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82"/>
  <sheetViews>
    <sheetView tabSelected="1" zoomScale="85" zoomScaleNormal="85" workbookViewId="0">
      <pane ySplit="4" topLeftCell="A5" activePane="bottomLeft" state="frozen"/>
      <selection pane="bottomLeft" activeCell="F288" sqref="F288"/>
    </sheetView>
  </sheetViews>
  <sheetFormatPr defaultRowHeight="13.5" x14ac:dyDescent="0.15"/>
  <cols>
    <col min="1" max="1" width="5.125" style="13" customWidth="1"/>
    <col min="2" max="2" width="7.75" style="14" customWidth="1"/>
    <col min="3" max="3" width="9" style="14"/>
    <col min="4" max="4" width="35.625" style="15" customWidth="1"/>
    <col min="5" max="5" width="10.625" style="14" customWidth="1"/>
    <col min="6" max="6" width="30.625" style="16" customWidth="1"/>
    <col min="7" max="8" width="14.625" style="14" customWidth="1"/>
    <col min="9" max="9" width="35.625" style="15" customWidth="1"/>
    <col min="10" max="10" width="10.625" style="15" customWidth="1"/>
    <col min="11" max="11" width="14.625" style="15" customWidth="1"/>
    <col min="12" max="12" width="8.625" style="14" customWidth="1"/>
    <col min="13" max="13" width="30.625" style="15" customWidth="1"/>
    <col min="14" max="16384" width="9" style="13"/>
  </cols>
  <sheetData>
    <row r="1" spans="1:13" s="9" customFormat="1" ht="22.5" customHeight="1" x14ac:dyDescent="0.15">
      <c r="A1" s="28" t="s">
        <v>478</v>
      </c>
      <c r="B1" s="28"/>
      <c r="C1" s="28"/>
      <c r="D1" s="28"/>
      <c r="E1" s="28"/>
      <c r="F1" s="28"/>
      <c r="G1" s="28"/>
      <c r="H1" s="28"/>
      <c r="I1" s="28"/>
      <c r="J1" s="28"/>
      <c r="K1" s="28"/>
      <c r="L1" s="28"/>
      <c r="M1" s="28"/>
    </row>
    <row r="2" spans="1:13" s="9" customFormat="1" ht="22.5" customHeight="1" thickBot="1" x14ac:dyDescent="0.2">
      <c r="A2" s="10"/>
      <c r="B2" s="11"/>
      <c r="C2" s="11"/>
      <c r="D2" s="11"/>
      <c r="E2" s="11"/>
      <c r="F2" s="11"/>
      <c r="G2" s="11"/>
      <c r="H2" s="11"/>
      <c r="I2" s="11"/>
      <c r="J2" s="11"/>
      <c r="K2" s="11"/>
      <c r="L2" s="11"/>
      <c r="M2" s="11"/>
    </row>
    <row r="3" spans="1:13" s="9" customFormat="1" ht="21" customHeight="1" thickBot="1" x14ac:dyDescent="0.2">
      <c r="A3" s="4"/>
      <c r="B3" s="24" t="s">
        <v>392</v>
      </c>
      <c r="C3" s="25"/>
      <c r="D3" s="25"/>
      <c r="E3" s="25"/>
      <c r="F3" s="25"/>
      <c r="G3" s="25"/>
      <c r="H3" s="25"/>
      <c r="I3" s="25"/>
      <c r="J3" s="25"/>
      <c r="K3" s="26"/>
      <c r="L3" s="24" t="s">
        <v>393</v>
      </c>
      <c r="M3" s="27"/>
    </row>
    <row r="4" spans="1:13" s="12" customFormat="1" ht="50.1" customHeight="1" x14ac:dyDescent="0.15">
      <c r="A4" s="5" t="s">
        <v>477</v>
      </c>
      <c r="B4" s="6" t="s">
        <v>401</v>
      </c>
      <c r="C4" s="6" t="s">
        <v>394</v>
      </c>
      <c r="D4" s="6" t="s">
        <v>395</v>
      </c>
      <c r="E4" s="6" t="s">
        <v>396</v>
      </c>
      <c r="F4" s="7" t="s">
        <v>404</v>
      </c>
      <c r="G4" s="6" t="s">
        <v>397</v>
      </c>
      <c r="H4" s="6" t="s">
        <v>398</v>
      </c>
      <c r="I4" s="6" t="s">
        <v>474</v>
      </c>
      <c r="J4" s="6" t="s">
        <v>403</v>
      </c>
      <c r="K4" s="6" t="s">
        <v>399</v>
      </c>
      <c r="L4" s="6" t="s">
        <v>402</v>
      </c>
      <c r="M4" s="8" t="s">
        <v>400</v>
      </c>
    </row>
    <row r="5" spans="1:13" s="19" customFormat="1" ht="99.95" customHeight="1" x14ac:dyDescent="0.15">
      <c r="A5" s="18">
        <f t="shared" ref="A5:A68" si="0">ROW()-4</f>
        <v>1</v>
      </c>
      <c r="B5" s="1">
        <v>6</v>
      </c>
      <c r="C5" s="1" t="s">
        <v>487</v>
      </c>
      <c r="D5" s="1" t="s">
        <v>1153</v>
      </c>
      <c r="E5" s="1" t="s">
        <v>97</v>
      </c>
      <c r="F5" s="1" t="s">
        <v>1154</v>
      </c>
      <c r="G5" s="1" t="s">
        <v>1155</v>
      </c>
      <c r="H5" s="1" t="s">
        <v>1156</v>
      </c>
      <c r="I5" s="1" t="s">
        <v>4</v>
      </c>
      <c r="J5" s="1" t="s">
        <v>0</v>
      </c>
      <c r="K5" s="1" t="s">
        <v>1157</v>
      </c>
      <c r="L5" s="1">
        <f t="shared" ref="L5:L68" si="1">LEN(M5)-LEN(SUBSTITUTE(M5, "、",""))/LEN("、")+1</f>
        <v>2</v>
      </c>
      <c r="M5" s="3" t="s">
        <v>1809</v>
      </c>
    </row>
    <row r="6" spans="1:13" s="19" customFormat="1" ht="99.95" customHeight="1" x14ac:dyDescent="0.15">
      <c r="A6" s="18">
        <f t="shared" si="0"/>
        <v>2</v>
      </c>
      <c r="B6" s="1">
        <v>6</v>
      </c>
      <c r="C6" s="1" t="s">
        <v>487</v>
      </c>
      <c r="D6" s="1" t="s">
        <v>1146</v>
      </c>
      <c r="E6" s="1" t="s">
        <v>1147</v>
      </c>
      <c r="F6" s="1" t="s">
        <v>1148</v>
      </c>
      <c r="G6" s="1" t="s">
        <v>1149</v>
      </c>
      <c r="H6" s="1" t="s">
        <v>1150</v>
      </c>
      <c r="I6" s="1" t="s">
        <v>1151</v>
      </c>
      <c r="J6" s="1" t="s">
        <v>1</v>
      </c>
      <c r="K6" s="1"/>
      <c r="L6" s="1">
        <f t="shared" si="1"/>
        <v>1</v>
      </c>
      <c r="M6" s="3" t="s">
        <v>1152</v>
      </c>
    </row>
    <row r="7" spans="1:13" s="19" customFormat="1" ht="99.95" customHeight="1" x14ac:dyDescent="0.15">
      <c r="A7" s="18">
        <f t="shared" si="0"/>
        <v>3</v>
      </c>
      <c r="B7" s="1">
        <v>6</v>
      </c>
      <c r="C7" s="1" t="s">
        <v>487</v>
      </c>
      <c r="D7" s="1" t="s">
        <v>196</v>
      </c>
      <c r="E7" s="1" t="s">
        <v>13</v>
      </c>
      <c r="F7" s="2" t="s">
        <v>556</v>
      </c>
      <c r="G7" s="1" t="s">
        <v>197</v>
      </c>
      <c r="H7" s="1" t="s">
        <v>198</v>
      </c>
      <c r="I7" s="1" t="s">
        <v>1124</v>
      </c>
      <c r="J7" s="1" t="s">
        <v>1</v>
      </c>
      <c r="K7" s="1"/>
      <c r="L7" s="1">
        <f t="shared" si="1"/>
        <v>4</v>
      </c>
      <c r="M7" s="3" t="s">
        <v>1807</v>
      </c>
    </row>
    <row r="8" spans="1:13" s="19" customFormat="1" ht="99.95" customHeight="1" x14ac:dyDescent="0.15">
      <c r="A8" s="18">
        <f t="shared" si="0"/>
        <v>4</v>
      </c>
      <c r="B8" s="1">
        <v>6</v>
      </c>
      <c r="C8" s="1" t="s">
        <v>10</v>
      </c>
      <c r="D8" s="1" t="s">
        <v>305</v>
      </c>
      <c r="E8" s="1" t="s">
        <v>306</v>
      </c>
      <c r="F8" s="2" t="s">
        <v>433</v>
      </c>
      <c r="G8" s="1" t="s">
        <v>307</v>
      </c>
      <c r="H8" s="1" t="s">
        <v>308</v>
      </c>
      <c r="I8" s="1" t="s">
        <v>530</v>
      </c>
      <c r="J8" s="1" t="s">
        <v>0</v>
      </c>
      <c r="K8" s="1" t="s">
        <v>309</v>
      </c>
      <c r="L8" s="1">
        <f t="shared" si="1"/>
        <v>2</v>
      </c>
      <c r="M8" s="3" t="s">
        <v>310</v>
      </c>
    </row>
    <row r="9" spans="1:13" s="19" customFormat="1" ht="99.95" customHeight="1" x14ac:dyDescent="0.15">
      <c r="A9" s="18">
        <f t="shared" si="0"/>
        <v>5</v>
      </c>
      <c r="B9" s="1">
        <v>6</v>
      </c>
      <c r="C9" s="1" t="s">
        <v>10</v>
      </c>
      <c r="D9" s="1" t="s">
        <v>482</v>
      </c>
      <c r="E9" s="1" t="s">
        <v>372</v>
      </c>
      <c r="F9" s="2" t="s">
        <v>450</v>
      </c>
      <c r="G9" s="1" t="s">
        <v>373</v>
      </c>
      <c r="H9" s="1" t="s">
        <v>374</v>
      </c>
      <c r="I9" s="1" t="s">
        <v>542</v>
      </c>
      <c r="J9" s="1" t="s">
        <v>0</v>
      </c>
      <c r="K9" s="1" t="s">
        <v>375</v>
      </c>
      <c r="L9" s="1">
        <f t="shared" si="1"/>
        <v>1</v>
      </c>
      <c r="M9" s="3" t="s">
        <v>376</v>
      </c>
    </row>
    <row r="10" spans="1:13" s="19" customFormat="1" ht="99.95" customHeight="1" x14ac:dyDescent="0.15">
      <c r="A10" s="18">
        <f t="shared" si="0"/>
        <v>6</v>
      </c>
      <c r="B10" s="1">
        <v>6</v>
      </c>
      <c r="C10" s="1" t="s">
        <v>10</v>
      </c>
      <c r="D10" s="1" t="s">
        <v>570</v>
      </c>
      <c r="E10" s="1" t="s">
        <v>345</v>
      </c>
      <c r="F10" s="2" t="s">
        <v>466</v>
      </c>
      <c r="G10" s="1" t="s">
        <v>349</v>
      </c>
      <c r="H10" s="1" t="s">
        <v>350</v>
      </c>
      <c r="I10" s="1" t="s">
        <v>476</v>
      </c>
      <c r="J10" s="1" t="s">
        <v>0</v>
      </c>
      <c r="K10" s="1" t="s">
        <v>351</v>
      </c>
      <c r="L10" s="1">
        <f t="shared" si="1"/>
        <v>1</v>
      </c>
      <c r="M10" s="3" t="s">
        <v>352</v>
      </c>
    </row>
    <row r="11" spans="1:13" s="19" customFormat="1" ht="99.95" customHeight="1" x14ac:dyDescent="0.15">
      <c r="A11" s="18">
        <f t="shared" si="0"/>
        <v>7</v>
      </c>
      <c r="B11" s="1">
        <v>6</v>
      </c>
      <c r="C11" s="1" t="s">
        <v>487</v>
      </c>
      <c r="D11" s="1" t="s">
        <v>353</v>
      </c>
      <c r="E11" s="1" t="s">
        <v>354</v>
      </c>
      <c r="F11" s="1" t="s">
        <v>1272</v>
      </c>
      <c r="G11" s="1" t="s">
        <v>355</v>
      </c>
      <c r="H11" s="1" t="s">
        <v>356</v>
      </c>
      <c r="I11" s="1" t="s">
        <v>1897</v>
      </c>
      <c r="J11" s="1" t="s">
        <v>0</v>
      </c>
      <c r="K11" s="1" t="s">
        <v>357</v>
      </c>
      <c r="L11" s="1">
        <f t="shared" si="1"/>
        <v>1</v>
      </c>
      <c r="M11" s="3" t="s">
        <v>358</v>
      </c>
    </row>
    <row r="12" spans="1:13" s="19" customFormat="1" ht="99.95" customHeight="1" x14ac:dyDescent="0.15">
      <c r="A12" s="18">
        <f t="shared" si="0"/>
        <v>8</v>
      </c>
      <c r="B12" s="1">
        <v>6</v>
      </c>
      <c r="C12" s="1" t="s">
        <v>487</v>
      </c>
      <c r="D12" s="1" t="s">
        <v>1544</v>
      </c>
      <c r="E12" s="1" t="s">
        <v>1545</v>
      </c>
      <c r="F12" s="1" t="s">
        <v>1546</v>
      </c>
      <c r="G12" s="1" t="s">
        <v>1547</v>
      </c>
      <c r="H12" s="1" t="s">
        <v>1548</v>
      </c>
      <c r="I12" s="1" t="s">
        <v>1549</v>
      </c>
      <c r="J12" s="1" t="s">
        <v>0</v>
      </c>
      <c r="K12" s="1" t="s">
        <v>1547</v>
      </c>
      <c r="L12" s="1">
        <f t="shared" si="1"/>
        <v>1</v>
      </c>
      <c r="M12" s="3" t="s">
        <v>1550</v>
      </c>
    </row>
    <row r="13" spans="1:13" s="19" customFormat="1" ht="99.95" customHeight="1" x14ac:dyDescent="0.15">
      <c r="A13" s="18">
        <f t="shared" si="0"/>
        <v>9</v>
      </c>
      <c r="B13" s="1">
        <v>6</v>
      </c>
      <c r="C13" s="1" t="s">
        <v>487</v>
      </c>
      <c r="D13" s="17" t="s">
        <v>496</v>
      </c>
      <c r="E13" s="1" t="s">
        <v>497</v>
      </c>
      <c r="F13" s="17" t="s">
        <v>507</v>
      </c>
      <c r="G13" s="1" t="s">
        <v>498</v>
      </c>
      <c r="H13" s="1" t="s">
        <v>499</v>
      </c>
      <c r="I13" s="1" t="s">
        <v>558</v>
      </c>
      <c r="J13" s="1" t="s">
        <v>0</v>
      </c>
      <c r="K13" s="1" t="s">
        <v>500</v>
      </c>
      <c r="L13" s="1">
        <f t="shared" si="1"/>
        <v>1</v>
      </c>
      <c r="M13" s="3" t="s">
        <v>501</v>
      </c>
    </row>
    <row r="14" spans="1:13" s="19" customFormat="1" ht="99.95" customHeight="1" x14ac:dyDescent="0.15">
      <c r="A14" s="18">
        <f t="shared" si="0"/>
        <v>10</v>
      </c>
      <c r="B14" s="1">
        <v>6</v>
      </c>
      <c r="C14" s="1" t="s">
        <v>487</v>
      </c>
      <c r="D14" s="1" t="s">
        <v>300</v>
      </c>
      <c r="E14" s="1" t="s">
        <v>301</v>
      </c>
      <c r="F14" s="1" t="s">
        <v>1326</v>
      </c>
      <c r="G14" s="1" t="s">
        <v>302</v>
      </c>
      <c r="H14" s="1" t="s">
        <v>303</v>
      </c>
      <c r="I14" s="1" t="s">
        <v>922</v>
      </c>
      <c r="J14" s="1" t="s">
        <v>0</v>
      </c>
      <c r="K14" s="1" t="s">
        <v>302</v>
      </c>
      <c r="L14" s="1">
        <f t="shared" si="1"/>
        <v>1</v>
      </c>
      <c r="M14" s="3" t="s">
        <v>304</v>
      </c>
    </row>
    <row r="15" spans="1:13" s="19" customFormat="1" ht="99.95" customHeight="1" x14ac:dyDescent="0.15">
      <c r="A15" s="18">
        <f t="shared" si="0"/>
        <v>11</v>
      </c>
      <c r="B15" s="1">
        <v>6</v>
      </c>
      <c r="C15" s="1" t="s">
        <v>487</v>
      </c>
      <c r="D15" s="1" t="s">
        <v>296</v>
      </c>
      <c r="E15" s="1" t="s">
        <v>297</v>
      </c>
      <c r="F15" s="1" t="s">
        <v>1327</v>
      </c>
      <c r="G15" s="1" t="s">
        <v>298</v>
      </c>
      <c r="H15" s="1" t="s">
        <v>299</v>
      </c>
      <c r="I15" s="1" t="s">
        <v>1328</v>
      </c>
      <c r="J15" s="1" t="s">
        <v>0</v>
      </c>
      <c r="K15" s="1" t="s">
        <v>1916</v>
      </c>
      <c r="L15" s="1">
        <f t="shared" si="1"/>
        <v>2</v>
      </c>
      <c r="M15" s="3" t="s">
        <v>1903</v>
      </c>
    </row>
    <row r="16" spans="1:13" s="19" customFormat="1" ht="99.95" customHeight="1" x14ac:dyDescent="0.15">
      <c r="A16" s="18">
        <f t="shared" si="0"/>
        <v>12</v>
      </c>
      <c r="B16" s="1">
        <v>6</v>
      </c>
      <c r="C16" s="1" t="s">
        <v>10</v>
      </c>
      <c r="D16" s="1" t="s">
        <v>290</v>
      </c>
      <c r="E16" s="1" t="s">
        <v>291</v>
      </c>
      <c r="F16" s="2" t="s">
        <v>462</v>
      </c>
      <c r="G16" s="1" t="s">
        <v>292</v>
      </c>
      <c r="H16" s="1" t="s">
        <v>293</v>
      </c>
      <c r="I16" s="1" t="s">
        <v>294</v>
      </c>
      <c r="J16" s="1" t="s">
        <v>0</v>
      </c>
      <c r="K16" s="1" t="s">
        <v>292</v>
      </c>
      <c r="L16" s="1">
        <f t="shared" si="1"/>
        <v>1</v>
      </c>
      <c r="M16" s="3" t="s">
        <v>295</v>
      </c>
    </row>
    <row r="17" spans="1:13" s="19" customFormat="1" ht="99.95" customHeight="1" x14ac:dyDescent="0.15">
      <c r="A17" s="18">
        <f t="shared" si="0"/>
        <v>13</v>
      </c>
      <c r="B17" s="1">
        <v>6</v>
      </c>
      <c r="C17" s="1" t="s">
        <v>10</v>
      </c>
      <c r="D17" s="1" t="s">
        <v>287</v>
      </c>
      <c r="E17" s="1" t="s">
        <v>79</v>
      </c>
      <c r="F17" s="2" t="s">
        <v>413</v>
      </c>
      <c r="G17" s="1" t="s">
        <v>288</v>
      </c>
      <c r="H17" s="1" t="s">
        <v>289</v>
      </c>
      <c r="I17" s="1" t="s">
        <v>516</v>
      </c>
      <c r="J17" s="1" t="s">
        <v>0</v>
      </c>
      <c r="K17" s="1" t="s">
        <v>288</v>
      </c>
      <c r="L17" s="1">
        <f t="shared" si="1"/>
        <v>2</v>
      </c>
      <c r="M17" s="3" t="s">
        <v>566</v>
      </c>
    </row>
    <row r="18" spans="1:13" s="19" customFormat="1" ht="99.95" customHeight="1" x14ac:dyDescent="0.15">
      <c r="A18" s="18">
        <f t="shared" si="0"/>
        <v>14</v>
      </c>
      <c r="B18" s="1">
        <v>6</v>
      </c>
      <c r="C18" s="1" t="s">
        <v>487</v>
      </c>
      <c r="D18" s="1" t="s">
        <v>1479</v>
      </c>
      <c r="E18" s="1" t="s">
        <v>1480</v>
      </c>
      <c r="F18" s="1" t="s">
        <v>1481</v>
      </c>
      <c r="G18" s="1" t="s">
        <v>1482</v>
      </c>
      <c r="H18" s="1" t="s">
        <v>1483</v>
      </c>
      <c r="I18" s="1" t="s">
        <v>1815</v>
      </c>
      <c r="J18" s="1" t="s">
        <v>0</v>
      </c>
      <c r="K18" s="1" t="s">
        <v>1484</v>
      </c>
      <c r="L18" s="1">
        <f t="shared" si="1"/>
        <v>2</v>
      </c>
      <c r="M18" s="3" t="s">
        <v>1905</v>
      </c>
    </row>
    <row r="19" spans="1:13" s="19" customFormat="1" ht="99.95" customHeight="1" x14ac:dyDescent="0.15">
      <c r="A19" s="18">
        <f t="shared" si="0"/>
        <v>15</v>
      </c>
      <c r="B19" s="1">
        <v>6</v>
      </c>
      <c r="C19" s="1" t="s">
        <v>487</v>
      </c>
      <c r="D19" s="1" t="s">
        <v>1572</v>
      </c>
      <c r="E19" s="1" t="s">
        <v>272</v>
      </c>
      <c r="F19" s="1" t="s">
        <v>1573</v>
      </c>
      <c r="G19" s="1" t="s">
        <v>1574</v>
      </c>
      <c r="H19" s="1" t="s">
        <v>1575</v>
      </c>
      <c r="I19" s="1" t="s">
        <v>1811</v>
      </c>
      <c r="J19" s="1" t="s">
        <v>0</v>
      </c>
      <c r="K19" s="1" t="s">
        <v>1576</v>
      </c>
      <c r="L19" s="1">
        <f t="shared" si="1"/>
        <v>2</v>
      </c>
      <c r="M19" s="3" t="s">
        <v>1874</v>
      </c>
    </row>
    <row r="20" spans="1:13" s="19" customFormat="1" ht="99.95" customHeight="1" x14ac:dyDescent="0.15">
      <c r="A20" s="18">
        <f t="shared" si="0"/>
        <v>16</v>
      </c>
      <c r="B20" s="1">
        <v>6</v>
      </c>
      <c r="C20" s="1" t="s">
        <v>487</v>
      </c>
      <c r="D20" s="1" t="s">
        <v>1566</v>
      </c>
      <c r="E20" s="1" t="s">
        <v>856</v>
      </c>
      <c r="F20" s="1" t="s">
        <v>1567</v>
      </c>
      <c r="G20" s="1" t="s">
        <v>1568</v>
      </c>
      <c r="H20" s="1" t="s">
        <v>1569</v>
      </c>
      <c r="I20" s="1" t="s">
        <v>1570</v>
      </c>
      <c r="J20" s="1" t="s">
        <v>0</v>
      </c>
      <c r="K20" s="1" t="s">
        <v>1571</v>
      </c>
      <c r="L20" s="1">
        <f t="shared" si="1"/>
        <v>6</v>
      </c>
      <c r="M20" s="3" t="s">
        <v>1871</v>
      </c>
    </row>
    <row r="21" spans="1:13" s="19" customFormat="1" ht="99.95" customHeight="1" x14ac:dyDescent="0.15">
      <c r="A21" s="18">
        <f t="shared" si="0"/>
        <v>17</v>
      </c>
      <c r="B21" s="1">
        <v>6</v>
      </c>
      <c r="C21" s="1" t="s">
        <v>487</v>
      </c>
      <c r="D21" s="1" t="s">
        <v>1375</v>
      </c>
      <c r="E21" s="1" t="s">
        <v>806</v>
      </c>
      <c r="F21" s="1" t="s">
        <v>1376</v>
      </c>
      <c r="G21" s="1" t="s">
        <v>1377</v>
      </c>
      <c r="H21" s="1" t="s">
        <v>1378</v>
      </c>
      <c r="I21" s="1" t="s">
        <v>1379</v>
      </c>
      <c r="J21" s="1" t="s">
        <v>0</v>
      </c>
      <c r="K21" s="1" t="s">
        <v>1380</v>
      </c>
      <c r="L21" s="1">
        <f t="shared" si="1"/>
        <v>2</v>
      </c>
      <c r="M21" s="3" t="s">
        <v>1865</v>
      </c>
    </row>
    <row r="22" spans="1:13" s="19" customFormat="1" ht="99.95" customHeight="1" x14ac:dyDescent="0.15">
      <c r="A22" s="18">
        <f t="shared" si="0"/>
        <v>18</v>
      </c>
      <c r="B22" s="1">
        <v>6</v>
      </c>
      <c r="C22" s="1" t="s">
        <v>487</v>
      </c>
      <c r="D22" s="1" t="s">
        <v>1088</v>
      </c>
      <c r="E22" s="1" t="s">
        <v>97</v>
      </c>
      <c r="F22" s="1" t="s">
        <v>1089</v>
      </c>
      <c r="G22" s="1" t="s">
        <v>1090</v>
      </c>
      <c r="H22" s="1" t="s">
        <v>1091</v>
      </c>
      <c r="I22" s="1" t="s">
        <v>1808</v>
      </c>
      <c r="J22" s="1" t="s">
        <v>0</v>
      </c>
      <c r="K22" s="1" t="s">
        <v>1092</v>
      </c>
      <c r="L22" s="1">
        <f t="shared" si="1"/>
        <v>5</v>
      </c>
      <c r="M22" s="3" t="s">
        <v>1908</v>
      </c>
    </row>
    <row r="23" spans="1:13" s="19" customFormat="1" ht="99.95" customHeight="1" x14ac:dyDescent="0.15">
      <c r="A23" s="18">
        <f t="shared" si="0"/>
        <v>19</v>
      </c>
      <c r="B23" s="1">
        <v>6</v>
      </c>
      <c r="C23" s="1" t="s">
        <v>487</v>
      </c>
      <c r="D23" s="1" t="s">
        <v>1083</v>
      </c>
      <c r="E23" s="1" t="s">
        <v>79</v>
      </c>
      <c r="F23" s="1" t="s">
        <v>1087</v>
      </c>
      <c r="G23" s="1" t="s">
        <v>1084</v>
      </c>
      <c r="H23" s="1" t="s">
        <v>1085</v>
      </c>
      <c r="I23" s="1" t="s">
        <v>1815</v>
      </c>
      <c r="J23" s="1" t="s">
        <v>0</v>
      </c>
      <c r="K23" s="1" t="s">
        <v>1086</v>
      </c>
      <c r="L23" s="1">
        <f t="shared" si="1"/>
        <v>2</v>
      </c>
      <c r="M23" s="3" t="s">
        <v>1814</v>
      </c>
    </row>
    <row r="24" spans="1:13" s="19" customFormat="1" ht="99.95" customHeight="1" x14ac:dyDescent="0.15">
      <c r="A24" s="18">
        <f t="shared" si="0"/>
        <v>20</v>
      </c>
      <c r="B24" s="1">
        <v>6</v>
      </c>
      <c r="C24" s="1" t="s">
        <v>487</v>
      </c>
      <c r="D24" s="1" t="s">
        <v>1076</v>
      </c>
      <c r="E24" s="1" t="s">
        <v>32</v>
      </c>
      <c r="F24" s="1" t="s">
        <v>1077</v>
      </c>
      <c r="G24" s="1" t="s">
        <v>1078</v>
      </c>
      <c r="H24" s="1" t="s">
        <v>1079</v>
      </c>
      <c r="I24" s="1" t="s">
        <v>1080</v>
      </c>
      <c r="J24" s="1" t="s">
        <v>0</v>
      </c>
      <c r="K24" s="1" t="s">
        <v>1081</v>
      </c>
      <c r="L24" s="1">
        <f t="shared" si="1"/>
        <v>1</v>
      </c>
      <c r="M24" s="3" t="s">
        <v>1082</v>
      </c>
    </row>
    <row r="25" spans="1:13" s="19" customFormat="1" ht="99.95" customHeight="1" x14ac:dyDescent="0.15">
      <c r="A25" s="18">
        <f t="shared" si="0"/>
        <v>21</v>
      </c>
      <c r="B25" s="1">
        <v>6</v>
      </c>
      <c r="C25" s="1" t="s">
        <v>487</v>
      </c>
      <c r="D25" s="1" t="s">
        <v>1254</v>
      </c>
      <c r="E25" s="1" t="s">
        <v>123</v>
      </c>
      <c r="F25" s="1" t="s">
        <v>1255</v>
      </c>
      <c r="G25" s="1" t="s">
        <v>1256</v>
      </c>
      <c r="H25" s="1" t="s">
        <v>1257</v>
      </c>
      <c r="I25" s="1" t="s">
        <v>1811</v>
      </c>
      <c r="J25" s="1" t="s">
        <v>0</v>
      </c>
      <c r="K25" s="1" t="s">
        <v>1258</v>
      </c>
      <c r="L25" s="1">
        <f t="shared" si="1"/>
        <v>2</v>
      </c>
      <c r="M25" s="3" t="s">
        <v>1843</v>
      </c>
    </row>
    <row r="26" spans="1:13" s="19" customFormat="1" ht="99.95" customHeight="1" x14ac:dyDescent="0.15">
      <c r="A26" s="18">
        <f t="shared" si="0"/>
        <v>22</v>
      </c>
      <c r="B26" s="1">
        <v>6</v>
      </c>
      <c r="C26" s="1" t="s">
        <v>487</v>
      </c>
      <c r="D26" s="1" t="s">
        <v>1684</v>
      </c>
      <c r="E26" s="1" t="s">
        <v>1685</v>
      </c>
      <c r="F26" s="1" t="s">
        <v>1686</v>
      </c>
      <c r="G26" s="1" t="s">
        <v>1687</v>
      </c>
      <c r="H26" s="1" t="s">
        <v>1688</v>
      </c>
      <c r="I26" s="1" t="s">
        <v>1689</v>
      </c>
      <c r="J26" s="1" t="s">
        <v>0</v>
      </c>
      <c r="K26" s="1" t="s">
        <v>1690</v>
      </c>
      <c r="L26" s="1">
        <f t="shared" si="1"/>
        <v>2</v>
      </c>
      <c r="M26" s="3" t="s">
        <v>1852</v>
      </c>
    </row>
    <row r="27" spans="1:13" s="19" customFormat="1" ht="99.95" customHeight="1" x14ac:dyDescent="0.15">
      <c r="A27" s="18">
        <f t="shared" si="0"/>
        <v>23</v>
      </c>
      <c r="B27" s="1">
        <v>6</v>
      </c>
      <c r="C27" s="1" t="s">
        <v>487</v>
      </c>
      <c r="D27" s="1" t="s">
        <v>1455</v>
      </c>
      <c r="E27" s="1" t="s">
        <v>1434</v>
      </c>
      <c r="F27" s="1" t="s">
        <v>1456</v>
      </c>
      <c r="G27" s="1" t="s">
        <v>1457</v>
      </c>
      <c r="H27" s="1" t="s">
        <v>1458</v>
      </c>
      <c r="I27" s="1" t="s">
        <v>1459</v>
      </c>
      <c r="J27" s="1" t="s">
        <v>0</v>
      </c>
      <c r="K27" s="1" t="s">
        <v>1457</v>
      </c>
      <c r="L27" s="1">
        <f t="shared" si="1"/>
        <v>1</v>
      </c>
      <c r="M27" s="3" t="s">
        <v>1460</v>
      </c>
    </row>
    <row r="28" spans="1:13" s="19" customFormat="1" ht="99.95" customHeight="1" x14ac:dyDescent="0.15">
      <c r="A28" s="18">
        <f t="shared" si="0"/>
        <v>24</v>
      </c>
      <c r="B28" s="1">
        <v>6</v>
      </c>
      <c r="C28" s="1" t="s">
        <v>10</v>
      </c>
      <c r="D28" s="1" t="s">
        <v>381</v>
      </c>
      <c r="E28" s="1" t="s">
        <v>27</v>
      </c>
      <c r="F28" s="2" t="s">
        <v>460</v>
      </c>
      <c r="G28" s="1" t="s">
        <v>382</v>
      </c>
      <c r="H28" s="1" t="s">
        <v>383</v>
      </c>
      <c r="I28" s="1" t="s">
        <v>546</v>
      </c>
      <c r="J28" s="1" t="s">
        <v>0</v>
      </c>
      <c r="K28" s="1" t="s">
        <v>382</v>
      </c>
      <c r="L28" s="1">
        <f t="shared" si="1"/>
        <v>1</v>
      </c>
      <c r="M28" s="3" t="s">
        <v>384</v>
      </c>
    </row>
    <row r="29" spans="1:13" s="19" customFormat="1" ht="99.95" customHeight="1" x14ac:dyDescent="0.15">
      <c r="A29" s="18">
        <f t="shared" si="0"/>
        <v>25</v>
      </c>
      <c r="B29" s="1">
        <v>6</v>
      </c>
      <c r="C29" s="1" t="s">
        <v>487</v>
      </c>
      <c r="D29" s="1" t="s">
        <v>282</v>
      </c>
      <c r="E29" s="1" t="s">
        <v>283</v>
      </c>
      <c r="F29" s="2" t="s">
        <v>455</v>
      </c>
      <c r="G29" s="1" t="s">
        <v>284</v>
      </c>
      <c r="H29" s="1" t="s">
        <v>285</v>
      </c>
      <c r="I29" s="1" t="s">
        <v>1876</v>
      </c>
      <c r="J29" s="1" t="s">
        <v>0</v>
      </c>
      <c r="K29" s="1" t="s">
        <v>286</v>
      </c>
      <c r="L29" s="1">
        <f t="shared" si="1"/>
        <v>6</v>
      </c>
      <c r="M29" s="3" t="s">
        <v>1875</v>
      </c>
    </row>
    <row r="30" spans="1:13" s="19" customFormat="1" ht="99.95" customHeight="1" x14ac:dyDescent="0.15">
      <c r="A30" s="18">
        <f t="shared" si="0"/>
        <v>26</v>
      </c>
      <c r="B30" s="1">
        <v>6</v>
      </c>
      <c r="C30" s="1" t="s">
        <v>487</v>
      </c>
      <c r="D30" s="1" t="s">
        <v>268</v>
      </c>
      <c r="E30" s="1" t="s">
        <v>269</v>
      </c>
      <c r="F30" s="1" t="s">
        <v>1777</v>
      </c>
      <c r="G30" s="1" t="s">
        <v>270</v>
      </c>
      <c r="H30" s="1" t="s">
        <v>270</v>
      </c>
      <c r="I30" s="1" t="s">
        <v>2</v>
      </c>
      <c r="J30" s="1" t="s">
        <v>0</v>
      </c>
      <c r="K30" s="1" t="s">
        <v>1778</v>
      </c>
      <c r="L30" s="1">
        <f t="shared" si="1"/>
        <v>2</v>
      </c>
      <c r="M30" s="3" t="s">
        <v>1849</v>
      </c>
    </row>
    <row r="31" spans="1:13" s="19" customFormat="1" ht="99.95" customHeight="1" x14ac:dyDescent="0.15">
      <c r="A31" s="18">
        <f t="shared" si="0"/>
        <v>27</v>
      </c>
      <c r="B31" s="1">
        <v>6</v>
      </c>
      <c r="C31" s="1" t="s">
        <v>10</v>
      </c>
      <c r="D31" s="1" t="s">
        <v>277</v>
      </c>
      <c r="E31" s="1" t="s">
        <v>278</v>
      </c>
      <c r="F31" s="2" t="s">
        <v>467</v>
      </c>
      <c r="G31" s="1" t="s">
        <v>279</v>
      </c>
      <c r="H31" s="1" t="s">
        <v>279</v>
      </c>
      <c r="I31" s="1" t="s">
        <v>280</v>
      </c>
      <c r="J31" s="1" t="s">
        <v>1</v>
      </c>
      <c r="K31" s="1"/>
      <c r="L31" s="1">
        <f t="shared" si="1"/>
        <v>1</v>
      </c>
      <c r="M31" s="3" t="s">
        <v>281</v>
      </c>
    </row>
    <row r="32" spans="1:13" s="19" customFormat="1" ht="99.95" customHeight="1" x14ac:dyDescent="0.15">
      <c r="A32" s="18">
        <f t="shared" si="0"/>
        <v>28</v>
      </c>
      <c r="B32" s="1">
        <v>6</v>
      </c>
      <c r="C32" s="1" t="s">
        <v>10</v>
      </c>
      <c r="D32" s="1" t="s">
        <v>275</v>
      </c>
      <c r="E32" s="1" t="s">
        <v>21</v>
      </c>
      <c r="F32" s="2" t="s">
        <v>429</v>
      </c>
      <c r="G32" s="1" t="s">
        <v>276</v>
      </c>
      <c r="H32" s="1" t="s">
        <v>276</v>
      </c>
      <c r="I32" s="1" t="s">
        <v>883</v>
      </c>
      <c r="J32" s="1" t="s">
        <v>1</v>
      </c>
      <c r="K32" s="1"/>
      <c r="L32" s="1">
        <f t="shared" si="1"/>
        <v>2</v>
      </c>
      <c r="M32" s="3" t="s">
        <v>882</v>
      </c>
    </row>
    <row r="33" spans="1:13" s="19" customFormat="1" ht="99.95" customHeight="1" x14ac:dyDescent="0.15">
      <c r="A33" s="18">
        <f t="shared" si="0"/>
        <v>29</v>
      </c>
      <c r="B33" s="1" t="s">
        <v>777</v>
      </c>
      <c r="C33" s="1" t="s">
        <v>10</v>
      </c>
      <c r="D33" s="1" t="s">
        <v>821</v>
      </c>
      <c r="E33" s="1" t="s">
        <v>822</v>
      </c>
      <c r="F33" s="2" t="s">
        <v>823</v>
      </c>
      <c r="G33" s="1" t="s">
        <v>824</v>
      </c>
      <c r="H33" s="1" t="s">
        <v>824</v>
      </c>
      <c r="I33" s="1" t="s">
        <v>845</v>
      </c>
      <c r="J33" s="1" t="s">
        <v>479</v>
      </c>
      <c r="K33" s="1" t="s">
        <v>825</v>
      </c>
      <c r="L33" s="1">
        <f t="shared" si="1"/>
        <v>1</v>
      </c>
      <c r="M33" s="3" t="s">
        <v>826</v>
      </c>
    </row>
    <row r="34" spans="1:13" s="19" customFormat="1" ht="99.95" customHeight="1" x14ac:dyDescent="0.15">
      <c r="A34" s="18">
        <f t="shared" si="0"/>
        <v>30</v>
      </c>
      <c r="B34" s="1">
        <v>6</v>
      </c>
      <c r="C34" s="1" t="s">
        <v>10</v>
      </c>
      <c r="D34" s="1" t="s">
        <v>239</v>
      </c>
      <c r="E34" s="1" t="s">
        <v>240</v>
      </c>
      <c r="F34" s="2" t="s">
        <v>677</v>
      </c>
      <c r="G34" s="1" t="s">
        <v>672</v>
      </c>
      <c r="H34" s="1" t="s">
        <v>672</v>
      </c>
      <c r="I34" s="1" t="s">
        <v>5</v>
      </c>
      <c r="J34" s="1" t="s">
        <v>1</v>
      </c>
      <c r="K34" s="1"/>
      <c r="L34" s="1">
        <f t="shared" si="1"/>
        <v>2</v>
      </c>
      <c r="M34" s="3" t="s">
        <v>509</v>
      </c>
    </row>
    <row r="35" spans="1:13" s="19" customFormat="1" ht="99.95" customHeight="1" x14ac:dyDescent="0.15">
      <c r="A35" s="18">
        <f t="shared" si="0"/>
        <v>31</v>
      </c>
      <c r="B35" s="1">
        <v>6</v>
      </c>
      <c r="C35" s="1" t="s">
        <v>10</v>
      </c>
      <c r="D35" s="1" t="s">
        <v>271</v>
      </c>
      <c r="E35" s="1" t="s">
        <v>272</v>
      </c>
      <c r="F35" s="2" t="s">
        <v>453</v>
      </c>
      <c r="G35" s="1" t="s">
        <v>273</v>
      </c>
      <c r="H35" s="1" t="s">
        <v>273</v>
      </c>
      <c r="I35" s="1" t="s">
        <v>5</v>
      </c>
      <c r="J35" s="1" t="s">
        <v>0</v>
      </c>
      <c r="K35" s="1" t="s">
        <v>274</v>
      </c>
      <c r="L35" s="1">
        <f t="shared" si="1"/>
        <v>2</v>
      </c>
      <c r="M35" s="3" t="s">
        <v>1873</v>
      </c>
    </row>
    <row r="36" spans="1:13" s="19" customFormat="1" ht="99.95" customHeight="1" x14ac:dyDescent="0.15">
      <c r="A36" s="18">
        <f t="shared" si="0"/>
        <v>32</v>
      </c>
      <c r="B36" s="1">
        <v>6</v>
      </c>
      <c r="C36" s="1" t="s">
        <v>10</v>
      </c>
      <c r="D36" s="1" t="s">
        <v>263</v>
      </c>
      <c r="E36" s="1" t="s">
        <v>264</v>
      </c>
      <c r="F36" s="2" t="s">
        <v>425</v>
      </c>
      <c r="G36" s="1" t="s">
        <v>265</v>
      </c>
      <c r="H36" s="1" t="s">
        <v>266</v>
      </c>
      <c r="I36" s="1" t="s">
        <v>527</v>
      </c>
      <c r="J36" s="1" t="s">
        <v>1</v>
      </c>
      <c r="K36" s="1"/>
      <c r="L36" s="1">
        <f t="shared" si="1"/>
        <v>2</v>
      </c>
      <c r="M36" s="3" t="s">
        <v>267</v>
      </c>
    </row>
    <row r="37" spans="1:13" s="19" customFormat="1" ht="99.95" customHeight="1" x14ac:dyDescent="0.15">
      <c r="A37" s="18">
        <f t="shared" si="0"/>
        <v>33</v>
      </c>
      <c r="B37" s="1">
        <v>6</v>
      </c>
      <c r="C37" s="1" t="s">
        <v>487</v>
      </c>
      <c r="D37" s="1" t="s">
        <v>1050</v>
      </c>
      <c r="E37" s="1" t="s">
        <v>154</v>
      </c>
      <c r="F37" s="1" t="s">
        <v>1051</v>
      </c>
      <c r="G37" s="1" t="s">
        <v>1052</v>
      </c>
      <c r="H37" s="1" t="s">
        <v>1052</v>
      </c>
      <c r="I37" s="1" t="s">
        <v>1053</v>
      </c>
      <c r="J37" s="1" t="s">
        <v>0</v>
      </c>
      <c r="K37" s="1" t="s">
        <v>1054</v>
      </c>
      <c r="L37" s="1">
        <f t="shared" si="1"/>
        <v>1</v>
      </c>
      <c r="M37" s="3" t="s">
        <v>1055</v>
      </c>
    </row>
    <row r="38" spans="1:13" s="19" customFormat="1" ht="99.95" customHeight="1" x14ac:dyDescent="0.15">
      <c r="A38" s="18">
        <f t="shared" si="0"/>
        <v>34</v>
      </c>
      <c r="B38" s="1">
        <v>6</v>
      </c>
      <c r="C38" s="1" t="s">
        <v>487</v>
      </c>
      <c r="D38" s="1" t="s">
        <v>1454</v>
      </c>
      <c r="E38" s="1" t="s">
        <v>261</v>
      </c>
      <c r="F38" s="1" t="s">
        <v>1888</v>
      </c>
      <c r="G38" s="1" t="s">
        <v>262</v>
      </c>
      <c r="H38" s="1" t="s">
        <v>262</v>
      </c>
      <c r="I38" s="1" t="s">
        <v>1890</v>
      </c>
      <c r="J38" s="1" t="s">
        <v>1</v>
      </c>
      <c r="K38" s="1"/>
      <c r="L38" s="1">
        <f t="shared" si="1"/>
        <v>3</v>
      </c>
      <c r="M38" s="3" t="s">
        <v>1889</v>
      </c>
    </row>
    <row r="39" spans="1:13" s="19" customFormat="1" ht="99.95" customHeight="1" x14ac:dyDescent="0.15">
      <c r="A39" s="18">
        <f t="shared" si="0"/>
        <v>35</v>
      </c>
      <c r="B39" s="1">
        <v>6</v>
      </c>
      <c r="C39" s="1" t="s">
        <v>487</v>
      </c>
      <c r="D39" s="1" t="s">
        <v>258</v>
      </c>
      <c r="E39" s="1" t="s">
        <v>259</v>
      </c>
      <c r="F39" s="1" t="s">
        <v>1452</v>
      </c>
      <c r="G39" s="1" t="s">
        <v>260</v>
      </c>
      <c r="H39" s="1" t="s">
        <v>260</v>
      </c>
      <c r="I39" s="1" t="s">
        <v>1453</v>
      </c>
      <c r="J39" s="1" t="s">
        <v>1</v>
      </c>
      <c r="K39" s="1"/>
      <c r="L39" s="1">
        <f t="shared" si="1"/>
        <v>4</v>
      </c>
      <c r="M39" s="3" t="s">
        <v>1878</v>
      </c>
    </row>
    <row r="40" spans="1:13" s="19" customFormat="1" ht="99.95" customHeight="1" x14ac:dyDescent="0.15">
      <c r="A40" s="18">
        <f t="shared" si="0"/>
        <v>36</v>
      </c>
      <c r="B40" s="1">
        <v>6</v>
      </c>
      <c r="C40" s="1" t="s">
        <v>10</v>
      </c>
      <c r="D40" s="1" t="s">
        <v>254</v>
      </c>
      <c r="E40" s="1" t="s">
        <v>255</v>
      </c>
      <c r="F40" s="2" t="s">
        <v>486</v>
      </c>
      <c r="G40" s="1" t="s">
        <v>256</v>
      </c>
      <c r="H40" s="1" t="s">
        <v>256</v>
      </c>
      <c r="I40" s="1" t="s">
        <v>545</v>
      </c>
      <c r="J40" s="1" t="s">
        <v>1</v>
      </c>
      <c r="K40" s="1"/>
      <c r="L40" s="1">
        <f t="shared" si="1"/>
        <v>1</v>
      </c>
      <c r="M40" s="3" t="s">
        <v>257</v>
      </c>
    </row>
    <row r="41" spans="1:13" s="19" customFormat="1" ht="99.95" customHeight="1" x14ac:dyDescent="0.15">
      <c r="A41" s="18">
        <f t="shared" si="0"/>
        <v>37</v>
      </c>
      <c r="B41" s="1">
        <v>6</v>
      </c>
      <c r="C41" s="1" t="s">
        <v>10</v>
      </c>
      <c r="D41" s="1" t="s">
        <v>12</v>
      </c>
      <c r="E41" s="1" t="s">
        <v>13</v>
      </c>
      <c r="F41" s="2" t="s">
        <v>406</v>
      </c>
      <c r="G41" s="1" t="s">
        <v>14</v>
      </c>
      <c r="H41" s="1" t="s">
        <v>658</v>
      </c>
      <c r="I41" s="1" t="s">
        <v>511</v>
      </c>
      <c r="J41" s="1" t="s">
        <v>1</v>
      </c>
      <c r="K41" s="1"/>
      <c r="L41" s="1">
        <f t="shared" si="1"/>
        <v>1</v>
      </c>
      <c r="M41" s="3" t="s">
        <v>15</v>
      </c>
    </row>
    <row r="42" spans="1:13" s="19" customFormat="1" ht="99.95" customHeight="1" x14ac:dyDescent="0.15">
      <c r="A42" s="18">
        <f t="shared" si="0"/>
        <v>38</v>
      </c>
      <c r="B42" s="1">
        <v>6</v>
      </c>
      <c r="C42" s="1" t="s">
        <v>10</v>
      </c>
      <c r="D42" s="1" t="s">
        <v>481</v>
      </c>
      <c r="E42" s="1" t="s">
        <v>121</v>
      </c>
      <c r="F42" s="2" t="s">
        <v>424</v>
      </c>
      <c r="G42" s="1" t="s">
        <v>249</v>
      </c>
      <c r="H42" s="1" t="s">
        <v>249</v>
      </c>
      <c r="I42" s="1" t="s">
        <v>526</v>
      </c>
      <c r="J42" s="1" t="s">
        <v>1</v>
      </c>
      <c r="K42" s="1"/>
      <c r="L42" s="1">
        <f t="shared" si="1"/>
        <v>1</v>
      </c>
      <c r="M42" s="3" t="s">
        <v>510</v>
      </c>
    </row>
    <row r="43" spans="1:13" s="19" customFormat="1" ht="99.95" customHeight="1" x14ac:dyDescent="0.15">
      <c r="A43" s="18">
        <f t="shared" si="0"/>
        <v>39</v>
      </c>
      <c r="B43" s="1">
        <v>6</v>
      </c>
      <c r="C43" s="1" t="s">
        <v>10</v>
      </c>
      <c r="D43" s="1" t="s">
        <v>252</v>
      </c>
      <c r="E43" s="1" t="s">
        <v>34</v>
      </c>
      <c r="F43" s="2" t="s">
        <v>554</v>
      </c>
      <c r="G43" s="1" t="s">
        <v>253</v>
      </c>
      <c r="H43" s="1" t="s">
        <v>253</v>
      </c>
      <c r="I43" s="1" t="s">
        <v>523</v>
      </c>
      <c r="J43" s="1" t="s">
        <v>1</v>
      </c>
      <c r="K43" s="1"/>
      <c r="L43" s="1">
        <f t="shared" si="1"/>
        <v>1</v>
      </c>
      <c r="M43" s="3" t="s">
        <v>555</v>
      </c>
    </row>
    <row r="44" spans="1:13" s="19" customFormat="1" ht="99.95" customHeight="1" x14ac:dyDescent="0.15">
      <c r="A44" s="18">
        <f t="shared" si="0"/>
        <v>40</v>
      </c>
      <c r="B44" s="1">
        <v>6</v>
      </c>
      <c r="C44" s="1" t="s">
        <v>487</v>
      </c>
      <c r="D44" s="1" t="s">
        <v>1046</v>
      </c>
      <c r="E44" s="1" t="s">
        <v>1047</v>
      </c>
      <c r="F44" s="2" t="s">
        <v>571</v>
      </c>
      <c r="G44" s="1" t="s">
        <v>1048</v>
      </c>
      <c r="H44" s="1" t="s">
        <v>1048</v>
      </c>
      <c r="I44" s="1" t="s">
        <v>1049</v>
      </c>
      <c r="J44" s="1" t="s">
        <v>1</v>
      </c>
      <c r="K44" s="1"/>
      <c r="L44" s="1">
        <f t="shared" si="1"/>
        <v>2</v>
      </c>
      <c r="M44" s="3" t="s">
        <v>1909</v>
      </c>
    </row>
    <row r="45" spans="1:13" s="19" customFormat="1" ht="99.95" customHeight="1" x14ac:dyDescent="0.15">
      <c r="A45" s="18">
        <f t="shared" si="0"/>
        <v>41</v>
      </c>
      <c r="B45" s="1">
        <v>6</v>
      </c>
      <c r="C45" s="1" t="s">
        <v>487</v>
      </c>
      <c r="D45" s="1" t="s">
        <v>1041</v>
      </c>
      <c r="E45" s="1" t="s">
        <v>937</v>
      </c>
      <c r="F45" s="1" t="s">
        <v>1042</v>
      </c>
      <c r="G45" s="1" t="s">
        <v>1043</v>
      </c>
      <c r="H45" s="1" t="s">
        <v>1043</v>
      </c>
      <c r="I45" s="1" t="s">
        <v>1044</v>
      </c>
      <c r="J45" s="1" t="s">
        <v>1</v>
      </c>
      <c r="K45" s="1"/>
      <c r="L45" s="1">
        <f t="shared" si="1"/>
        <v>1</v>
      </c>
      <c r="M45" s="3" t="s">
        <v>1045</v>
      </c>
    </row>
    <row r="46" spans="1:13" s="19" customFormat="1" ht="99.95" customHeight="1" x14ac:dyDescent="0.15">
      <c r="A46" s="18">
        <f t="shared" si="0"/>
        <v>42</v>
      </c>
      <c r="B46" s="1">
        <v>6</v>
      </c>
      <c r="C46" s="1" t="s">
        <v>487</v>
      </c>
      <c r="D46" s="1" t="s">
        <v>250</v>
      </c>
      <c r="E46" s="1" t="s">
        <v>139</v>
      </c>
      <c r="F46" s="2" t="s">
        <v>419</v>
      </c>
      <c r="G46" s="1" t="s">
        <v>251</v>
      </c>
      <c r="H46" s="1" t="s">
        <v>251</v>
      </c>
      <c r="I46" s="1" t="s">
        <v>1040</v>
      </c>
      <c r="J46" s="1" t="s">
        <v>0</v>
      </c>
      <c r="K46" s="1" t="s">
        <v>251</v>
      </c>
      <c r="L46" s="1">
        <f t="shared" si="1"/>
        <v>2</v>
      </c>
      <c r="M46" s="3" t="s">
        <v>1835</v>
      </c>
    </row>
    <row r="47" spans="1:13" s="19" customFormat="1" ht="99.95" customHeight="1" x14ac:dyDescent="0.15">
      <c r="A47" s="18">
        <f t="shared" si="0"/>
        <v>43</v>
      </c>
      <c r="B47" s="1">
        <v>6</v>
      </c>
      <c r="C47" s="1" t="s">
        <v>487</v>
      </c>
      <c r="D47" s="1" t="s">
        <v>1037</v>
      </c>
      <c r="E47" s="1" t="s">
        <v>9</v>
      </c>
      <c r="F47" s="1" t="s">
        <v>1038</v>
      </c>
      <c r="G47" s="1" t="s">
        <v>248</v>
      </c>
      <c r="H47" s="1" t="s">
        <v>248</v>
      </c>
      <c r="I47" s="1" t="s">
        <v>1039</v>
      </c>
      <c r="J47" s="1" t="s">
        <v>0</v>
      </c>
      <c r="K47" s="1" t="s">
        <v>248</v>
      </c>
      <c r="L47" s="1">
        <f t="shared" si="1"/>
        <v>6</v>
      </c>
      <c r="M47" s="3" t="s">
        <v>1837</v>
      </c>
    </row>
    <row r="48" spans="1:13" s="19" customFormat="1" ht="99.95" customHeight="1" x14ac:dyDescent="0.15">
      <c r="A48" s="18">
        <f t="shared" si="0"/>
        <v>44</v>
      </c>
      <c r="B48" s="1">
        <v>6</v>
      </c>
      <c r="C48" s="1" t="s">
        <v>487</v>
      </c>
      <c r="D48" s="1" t="s">
        <v>246</v>
      </c>
      <c r="E48" s="1" t="s">
        <v>190</v>
      </c>
      <c r="F48" s="1" t="s">
        <v>1642</v>
      </c>
      <c r="G48" s="1" t="s">
        <v>247</v>
      </c>
      <c r="H48" s="1" t="s">
        <v>247</v>
      </c>
      <c r="I48" s="1" t="s">
        <v>1643</v>
      </c>
      <c r="J48" s="1" t="s">
        <v>1</v>
      </c>
      <c r="K48" s="1"/>
      <c r="L48" s="1">
        <f t="shared" si="1"/>
        <v>1</v>
      </c>
      <c r="M48" s="3" t="s">
        <v>1926</v>
      </c>
    </row>
    <row r="49" spans="1:13" s="19" customFormat="1" ht="99.95" customHeight="1" x14ac:dyDescent="0.15">
      <c r="A49" s="18">
        <f t="shared" si="0"/>
        <v>45</v>
      </c>
      <c r="B49" s="1">
        <v>6</v>
      </c>
      <c r="C49" s="1" t="s">
        <v>10</v>
      </c>
      <c r="D49" s="1" t="s">
        <v>243</v>
      </c>
      <c r="E49" s="1" t="s">
        <v>9</v>
      </c>
      <c r="F49" s="2" t="s">
        <v>427</v>
      </c>
      <c r="G49" s="1" t="s">
        <v>244</v>
      </c>
      <c r="H49" s="1" t="s">
        <v>245</v>
      </c>
      <c r="I49" s="1" t="s">
        <v>513</v>
      </c>
      <c r="J49" s="1" t="s">
        <v>1</v>
      </c>
      <c r="K49" s="1"/>
      <c r="L49" s="1">
        <f t="shared" si="1"/>
        <v>2</v>
      </c>
      <c r="M49" s="3" t="s">
        <v>703</v>
      </c>
    </row>
    <row r="50" spans="1:13" s="19" customFormat="1" ht="99.95" customHeight="1" x14ac:dyDescent="0.15">
      <c r="A50" s="18">
        <f t="shared" si="0"/>
        <v>46</v>
      </c>
      <c r="B50" s="1">
        <v>6</v>
      </c>
      <c r="C50" s="1" t="s">
        <v>487</v>
      </c>
      <c r="D50" s="1" t="s">
        <v>1250</v>
      </c>
      <c r="E50" s="1" t="s">
        <v>123</v>
      </c>
      <c r="F50" s="1" t="s">
        <v>1251</v>
      </c>
      <c r="G50" s="1" t="s">
        <v>1252</v>
      </c>
      <c r="H50" s="1" t="s">
        <v>1252</v>
      </c>
      <c r="I50" s="1" t="s">
        <v>2</v>
      </c>
      <c r="J50" s="1" t="s">
        <v>1</v>
      </c>
      <c r="K50" s="1"/>
      <c r="L50" s="1">
        <f t="shared" si="1"/>
        <v>1</v>
      </c>
      <c r="M50" s="3" t="s">
        <v>1253</v>
      </c>
    </row>
    <row r="51" spans="1:13" s="19" customFormat="1" ht="99.95" customHeight="1" x14ac:dyDescent="0.15">
      <c r="A51" s="18">
        <f t="shared" si="0"/>
        <v>47</v>
      </c>
      <c r="B51" s="1" t="s">
        <v>777</v>
      </c>
      <c r="C51" s="1" t="s">
        <v>10</v>
      </c>
      <c r="D51" s="1" t="s">
        <v>813</v>
      </c>
      <c r="E51" s="1" t="s">
        <v>814</v>
      </c>
      <c r="F51" s="2" t="s">
        <v>815</v>
      </c>
      <c r="G51" s="1" t="s">
        <v>816</v>
      </c>
      <c r="H51" s="1" t="s">
        <v>817</v>
      </c>
      <c r="I51" s="1" t="s">
        <v>818</v>
      </c>
      <c r="J51" s="1" t="s">
        <v>0</v>
      </c>
      <c r="K51" s="1" t="s">
        <v>819</v>
      </c>
      <c r="L51" s="1">
        <f t="shared" si="1"/>
        <v>1</v>
      </c>
      <c r="M51" s="3" t="s">
        <v>820</v>
      </c>
    </row>
    <row r="52" spans="1:13" s="19" customFormat="1" ht="99.95" customHeight="1" x14ac:dyDescent="0.15">
      <c r="A52" s="18">
        <f t="shared" si="0"/>
        <v>48</v>
      </c>
      <c r="B52" s="1">
        <v>6</v>
      </c>
      <c r="C52" s="1" t="s">
        <v>487</v>
      </c>
      <c r="D52" s="1" t="s">
        <v>1335</v>
      </c>
      <c r="E52" s="1" t="s">
        <v>23</v>
      </c>
      <c r="F52" s="1" t="s">
        <v>1679</v>
      </c>
      <c r="G52" s="1" t="s">
        <v>1680</v>
      </c>
      <c r="H52" s="1" t="s">
        <v>1681</v>
      </c>
      <c r="I52" s="1" t="s">
        <v>1116</v>
      </c>
      <c r="J52" s="1" t="s">
        <v>0</v>
      </c>
      <c r="K52" s="1" t="s">
        <v>1682</v>
      </c>
      <c r="L52" s="1">
        <f t="shared" si="1"/>
        <v>1</v>
      </c>
      <c r="M52" s="3" t="s">
        <v>1683</v>
      </c>
    </row>
    <row r="53" spans="1:13" s="19" customFormat="1" ht="99.95" customHeight="1" x14ac:dyDescent="0.15">
      <c r="A53" s="18">
        <f t="shared" si="0"/>
        <v>49</v>
      </c>
      <c r="B53" s="1">
        <v>6</v>
      </c>
      <c r="C53" s="1" t="s">
        <v>487</v>
      </c>
      <c r="D53" s="1" t="s">
        <v>1335</v>
      </c>
      <c r="E53" s="1" t="s">
        <v>1336</v>
      </c>
      <c r="F53" s="1" t="s">
        <v>1337</v>
      </c>
      <c r="G53" s="1" t="s">
        <v>1338</v>
      </c>
      <c r="H53" s="1" t="s">
        <v>1339</v>
      </c>
      <c r="I53" s="1" t="s">
        <v>1340</v>
      </c>
      <c r="J53" s="1" t="s">
        <v>0</v>
      </c>
      <c r="K53" s="1" t="s">
        <v>1341</v>
      </c>
      <c r="L53" s="1">
        <f t="shared" si="1"/>
        <v>1</v>
      </c>
      <c r="M53" s="3" t="s">
        <v>1342</v>
      </c>
    </row>
    <row r="54" spans="1:13" s="19" customFormat="1" ht="99.95" customHeight="1" x14ac:dyDescent="0.15">
      <c r="A54" s="18">
        <f t="shared" si="0"/>
        <v>50</v>
      </c>
      <c r="B54" s="1">
        <v>6</v>
      </c>
      <c r="C54" s="1" t="s">
        <v>487</v>
      </c>
      <c r="D54" s="1" t="s">
        <v>617</v>
      </c>
      <c r="E54" s="1" t="s">
        <v>102</v>
      </c>
      <c r="F54" s="1" t="s">
        <v>621</v>
      </c>
      <c r="G54" s="1" t="s">
        <v>618</v>
      </c>
      <c r="H54" s="1" t="s">
        <v>619</v>
      </c>
      <c r="I54" s="1" t="s">
        <v>622</v>
      </c>
      <c r="J54" s="1" t="s">
        <v>0</v>
      </c>
      <c r="K54" s="1" t="s">
        <v>620</v>
      </c>
      <c r="L54" s="1">
        <f t="shared" si="1"/>
        <v>1</v>
      </c>
      <c r="M54" s="3" t="s">
        <v>623</v>
      </c>
    </row>
    <row r="55" spans="1:13" s="19" customFormat="1" ht="99.95" customHeight="1" x14ac:dyDescent="0.15">
      <c r="A55" s="18">
        <f t="shared" si="0"/>
        <v>51</v>
      </c>
      <c r="B55" s="1">
        <v>6</v>
      </c>
      <c r="C55" s="1" t="s">
        <v>487</v>
      </c>
      <c r="D55" s="1" t="s">
        <v>1007</v>
      </c>
      <c r="E55" s="1" t="s">
        <v>154</v>
      </c>
      <c r="F55" s="1" t="s">
        <v>1008</v>
      </c>
      <c r="G55" s="1" t="s">
        <v>1009</v>
      </c>
      <c r="H55" s="1" t="s">
        <v>1010</v>
      </c>
      <c r="I55" s="1" t="s">
        <v>1011</v>
      </c>
      <c r="J55" s="1" t="s">
        <v>1</v>
      </c>
      <c r="K55" s="1"/>
      <c r="L55" s="1">
        <f t="shared" si="1"/>
        <v>1</v>
      </c>
      <c r="M55" s="3" t="s">
        <v>1012</v>
      </c>
    </row>
    <row r="56" spans="1:13" s="19" customFormat="1" ht="99.95" customHeight="1" x14ac:dyDescent="0.15">
      <c r="A56" s="18">
        <f t="shared" si="0"/>
        <v>52</v>
      </c>
      <c r="B56" s="1">
        <v>6</v>
      </c>
      <c r="C56" s="1" t="s">
        <v>487</v>
      </c>
      <c r="D56" s="1" t="s">
        <v>1020</v>
      </c>
      <c r="E56" s="1" t="s">
        <v>1021</v>
      </c>
      <c r="F56" s="1" t="s">
        <v>1022</v>
      </c>
      <c r="G56" s="1" t="s">
        <v>1023</v>
      </c>
      <c r="H56" s="1" t="s">
        <v>1024</v>
      </c>
      <c r="I56" s="1" t="s">
        <v>1025</v>
      </c>
      <c r="J56" s="1" t="s">
        <v>1</v>
      </c>
      <c r="K56" s="1"/>
      <c r="L56" s="1">
        <f t="shared" si="1"/>
        <v>1</v>
      </c>
      <c r="M56" s="3" t="s">
        <v>1026</v>
      </c>
    </row>
    <row r="57" spans="1:13" s="19" customFormat="1" ht="99.95" customHeight="1" x14ac:dyDescent="0.15">
      <c r="A57" s="18">
        <f t="shared" si="0"/>
        <v>53</v>
      </c>
      <c r="B57" s="1">
        <v>6</v>
      </c>
      <c r="C57" s="1" t="s">
        <v>487</v>
      </c>
      <c r="D57" s="1" t="s">
        <v>1739</v>
      </c>
      <c r="E57" s="1" t="s">
        <v>1722</v>
      </c>
      <c r="F57" s="1" t="s">
        <v>1740</v>
      </c>
      <c r="G57" s="1" t="s">
        <v>1741</v>
      </c>
      <c r="H57" s="1" t="s">
        <v>1742</v>
      </c>
      <c r="I57" s="1" t="s">
        <v>1847</v>
      </c>
      <c r="J57" s="1" t="s">
        <v>0</v>
      </c>
      <c r="K57" s="1" t="s">
        <v>1741</v>
      </c>
      <c r="L57" s="1">
        <f t="shared" si="1"/>
        <v>2</v>
      </c>
      <c r="M57" s="3" t="s">
        <v>1846</v>
      </c>
    </row>
    <row r="58" spans="1:13" s="19" customFormat="1" ht="99.95" customHeight="1" x14ac:dyDescent="0.15">
      <c r="A58" s="18">
        <f t="shared" si="0"/>
        <v>54</v>
      </c>
      <c r="B58" s="1">
        <v>6</v>
      </c>
      <c r="C58" s="1" t="s">
        <v>487</v>
      </c>
      <c r="D58" s="1" t="s">
        <v>1196</v>
      </c>
      <c r="E58" s="1" t="s">
        <v>1197</v>
      </c>
      <c r="F58" s="1" t="s">
        <v>1198</v>
      </c>
      <c r="G58" s="1" t="s">
        <v>1199</v>
      </c>
      <c r="H58" s="1" t="s">
        <v>1200</v>
      </c>
      <c r="I58" s="1" t="s">
        <v>4</v>
      </c>
      <c r="J58" s="1" t="s">
        <v>1</v>
      </c>
      <c r="K58" s="1"/>
      <c r="L58" s="1">
        <f t="shared" si="1"/>
        <v>1</v>
      </c>
      <c r="M58" s="3" t="s">
        <v>1201</v>
      </c>
    </row>
    <row r="59" spans="1:13" s="19" customFormat="1" ht="99.95" customHeight="1" x14ac:dyDescent="0.15">
      <c r="A59" s="18">
        <f t="shared" si="0"/>
        <v>55</v>
      </c>
      <c r="B59" s="1">
        <v>6</v>
      </c>
      <c r="C59" s="1" t="s">
        <v>487</v>
      </c>
      <c r="D59" s="1" t="s">
        <v>1117</v>
      </c>
      <c r="E59" s="1" t="s">
        <v>1118</v>
      </c>
      <c r="F59" s="1" t="s">
        <v>1119</v>
      </c>
      <c r="G59" s="1" t="s">
        <v>1120</v>
      </c>
      <c r="H59" s="1" t="s">
        <v>1121</v>
      </c>
      <c r="I59" s="1" t="s">
        <v>1122</v>
      </c>
      <c r="J59" s="1" t="s">
        <v>1</v>
      </c>
      <c r="K59" s="1"/>
      <c r="L59" s="1">
        <f t="shared" si="1"/>
        <v>1</v>
      </c>
      <c r="M59" s="3" t="s">
        <v>1123</v>
      </c>
    </row>
    <row r="60" spans="1:13" s="19" customFormat="1" ht="99.95" customHeight="1" x14ac:dyDescent="0.15">
      <c r="A60" s="18">
        <f t="shared" si="0"/>
        <v>56</v>
      </c>
      <c r="B60" s="1">
        <v>6</v>
      </c>
      <c r="C60" s="1" t="s">
        <v>487</v>
      </c>
      <c r="D60" s="1" t="s">
        <v>1472</v>
      </c>
      <c r="E60" s="1" t="s">
        <v>1473</v>
      </c>
      <c r="F60" s="1" t="s">
        <v>1474</v>
      </c>
      <c r="G60" s="1" t="s">
        <v>1475</v>
      </c>
      <c r="H60" s="1" t="s">
        <v>1476</v>
      </c>
      <c r="I60" s="1" t="s">
        <v>1477</v>
      </c>
      <c r="J60" s="1" t="s">
        <v>0</v>
      </c>
      <c r="K60" s="1" t="s">
        <v>1475</v>
      </c>
      <c r="L60" s="1">
        <f t="shared" si="1"/>
        <v>1</v>
      </c>
      <c r="M60" s="3" t="s">
        <v>1478</v>
      </c>
    </row>
    <row r="61" spans="1:13" s="19" customFormat="1" ht="99.95" customHeight="1" x14ac:dyDescent="0.15">
      <c r="A61" s="18">
        <f t="shared" si="0"/>
        <v>57</v>
      </c>
      <c r="B61" s="1">
        <v>6</v>
      </c>
      <c r="C61" s="1" t="s">
        <v>10</v>
      </c>
      <c r="D61" s="1" t="s">
        <v>234</v>
      </c>
      <c r="E61" s="1" t="s">
        <v>235</v>
      </c>
      <c r="F61" s="2" t="s">
        <v>440</v>
      </c>
      <c r="G61" s="1" t="s">
        <v>236</v>
      </c>
      <c r="H61" s="1" t="s">
        <v>237</v>
      </c>
      <c r="I61" s="1" t="s">
        <v>535</v>
      </c>
      <c r="J61" s="1" t="s">
        <v>1</v>
      </c>
      <c r="K61" s="1"/>
      <c r="L61" s="1">
        <f t="shared" si="1"/>
        <v>1</v>
      </c>
      <c r="M61" s="3" t="s">
        <v>238</v>
      </c>
    </row>
    <row r="62" spans="1:13" s="19" customFormat="1" ht="99.95" customHeight="1" x14ac:dyDescent="0.15">
      <c r="A62" s="18">
        <f t="shared" si="0"/>
        <v>58</v>
      </c>
      <c r="B62" s="1">
        <v>6</v>
      </c>
      <c r="C62" s="1" t="s">
        <v>487</v>
      </c>
      <c r="D62" s="1" t="s">
        <v>1414</v>
      </c>
      <c r="E62" s="1" t="s">
        <v>1415</v>
      </c>
      <c r="F62" s="1" t="s">
        <v>1416</v>
      </c>
      <c r="G62" s="1" t="s">
        <v>1417</v>
      </c>
      <c r="H62" s="1" t="s">
        <v>1418</v>
      </c>
      <c r="I62" s="1" t="s">
        <v>1419</v>
      </c>
      <c r="J62" s="1" t="s">
        <v>0</v>
      </c>
      <c r="K62" s="1" t="s">
        <v>1417</v>
      </c>
      <c r="L62" s="1">
        <f t="shared" si="1"/>
        <v>2</v>
      </c>
      <c r="M62" s="3" t="s">
        <v>1920</v>
      </c>
    </row>
    <row r="63" spans="1:13" s="19" customFormat="1" ht="99.95" customHeight="1" x14ac:dyDescent="0.15">
      <c r="A63" s="18">
        <f t="shared" si="0"/>
        <v>59</v>
      </c>
      <c r="B63" s="1">
        <v>6</v>
      </c>
      <c r="C63" s="1" t="s">
        <v>487</v>
      </c>
      <c r="D63" s="1" t="s">
        <v>1013</v>
      </c>
      <c r="E63" s="1" t="s">
        <v>139</v>
      </c>
      <c r="F63" s="1" t="s">
        <v>1014</v>
      </c>
      <c r="G63" s="1" t="s">
        <v>1015</v>
      </c>
      <c r="H63" s="1" t="s">
        <v>1016</v>
      </c>
      <c r="I63" s="1" t="s">
        <v>1017</v>
      </c>
      <c r="J63" s="1" t="s">
        <v>0</v>
      </c>
      <c r="K63" s="1" t="s">
        <v>1018</v>
      </c>
      <c r="L63" s="1">
        <f t="shared" si="1"/>
        <v>1</v>
      </c>
      <c r="M63" s="3" t="s">
        <v>1019</v>
      </c>
    </row>
    <row r="64" spans="1:13" s="19" customFormat="1" ht="99.95" customHeight="1" x14ac:dyDescent="0.15">
      <c r="A64" s="18">
        <f t="shared" si="0"/>
        <v>60</v>
      </c>
      <c r="B64" s="1">
        <v>6</v>
      </c>
      <c r="C64" s="1" t="s">
        <v>487</v>
      </c>
      <c r="D64" s="1" t="s">
        <v>1393</v>
      </c>
      <c r="E64" s="1" t="s">
        <v>806</v>
      </c>
      <c r="F64" s="1" t="s">
        <v>1394</v>
      </c>
      <c r="G64" s="1" t="s">
        <v>1395</v>
      </c>
      <c r="H64" s="1" t="s">
        <v>1396</v>
      </c>
      <c r="I64" s="1" t="s">
        <v>1866</v>
      </c>
      <c r="J64" s="1" t="s">
        <v>0</v>
      </c>
      <c r="K64" s="1" t="s">
        <v>1395</v>
      </c>
      <c r="L64" s="1">
        <f t="shared" si="1"/>
        <v>3</v>
      </c>
      <c r="M64" s="3" t="s">
        <v>1867</v>
      </c>
    </row>
    <row r="65" spans="1:13" s="19" customFormat="1" ht="99.95" customHeight="1" x14ac:dyDescent="0.15">
      <c r="A65" s="18">
        <f t="shared" si="0"/>
        <v>61</v>
      </c>
      <c r="B65" s="1">
        <v>6</v>
      </c>
      <c r="C65" s="1" t="s">
        <v>487</v>
      </c>
      <c r="D65" s="1" t="s">
        <v>1770</v>
      </c>
      <c r="E65" s="1" t="s">
        <v>1771</v>
      </c>
      <c r="F65" s="1" t="s">
        <v>1772</v>
      </c>
      <c r="G65" s="1" t="s">
        <v>1773</v>
      </c>
      <c r="H65" s="1" t="s">
        <v>1774</v>
      </c>
      <c r="I65" s="1" t="s">
        <v>1775</v>
      </c>
      <c r="J65" s="1" t="s">
        <v>1</v>
      </c>
      <c r="K65" s="1"/>
      <c r="L65" s="1">
        <f t="shared" si="1"/>
        <v>1</v>
      </c>
      <c r="M65" s="3" t="s">
        <v>1776</v>
      </c>
    </row>
    <row r="66" spans="1:13" s="19" customFormat="1" ht="99.95" customHeight="1" x14ac:dyDescent="0.15">
      <c r="A66" s="18">
        <f t="shared" si="0"/>
        <v>62</v>
      </c>
      <c r="B66" s="1">
        <v>6</v>
      </c>
      <c r="C66" s="1" t="s">
        <v>487</v>
      </c>
      <c r="D66" s="1" t="s">
        <v>1763</v>
      </c>
      <c r="E66" s="1" t="s">
        <v>602</v>
      </c>
      <c r="F66" s="1" t="s">
        <v>1764</v>
      </c>
      <c r="G66" s="1" t="s">
        <v>1765</v>
      </c>
      <c r="H66" s="1" t="s">
        <v>1766</v>
      </c>
      <c r="I66" s="1" t="s">
        <v>1767</v>
      </c>
      <c r="J66" s="1" t="s">
        <v>0</v>
      </c>
      <c r="K66" s="1" t="s">
        <v>1768</v>
      </c>
      <c r="L66" s="1">
        <f t="shared" si="1"/>
        <v>1</v>
      </c>
      <c r="M66" s="3" t="s">
        <v>1769</v>
      </c>
    </row>
    <row r="67" spans="1:13" s="19" customFormat="1" ht="99.95" customHeight="1" x14ac:dyDescent="0.15">
      <c r="A67" s="18">
        <f t="shared" si="0"/>
        <v>63</v>
      </c>
      <c r="B67" s="1">
        <v>6</v>
      </c>
      <c r="C67" s="1" t="s">
        <v>10</v>
      </c>
      <c r="D67" s="1" t="s">
        <v>363</v>
      </c>
      <c r="E67" s="1" t="s">
        <v>364</v>
      </c>
      <c r="F67" s="2" t="s">
        <v>471</v>
      </c>
      <c r="G67" s="1" t="s">
        <v>365</v>
      </c>
      <c r="H67" s="1" t="s">
        <v>366</v>
      </c>
      <c r="I67" s="1" t="s">
        <v>562</v>
      </c>
      <c r="J67" s="1" t="s">
        <v>0</v>
      </c>
      <c r="K67" s="1" t="s">
        <v>365</v>
      </c>
      <c r="L67" s="1">
        <f t="shared" si="1"/>
        <v>1</v>
      </c>
      <c r="M67" s="3" t="s">
        <v>367</v>
      </c>
    </row>
    <row r="68" spans="1:13" s="19" customFormat="1" ht="99.95" customHeight="1" x14ac:dyDescent="0.15">
      <c r="A68" s="18">
        <f t="shared" si="0"/>
        <v>64</v>
      </c>
      <c r="B68" s="1">
        <v>6</v>
      </c>
      <c r="C68" s="1" t="s">
        <v>10</v>
      </c>
      <c r="D68" s="1" t="s">
        <v>229</v>
      </c>
      <c r="E68" s="1" t="s">
        <v>230</v>
      </c>
      <c r="F68" s="2" t="s">
        <v>410</v>
      </c>
      <c r="G68" s="1" t="s">
        <v>231</v>
      </c>
      <c r="H68" s="1" t="s">
        <v>232</v>
      </c>
      <c r="I68" s="1" t="s">
        <v>514</v>
      </c>
      <c r="J68" s="1" t="s">
        <v>0</v>
      </c>
      <c r="K68" s="1" t="s">
        <v>231</v>
      </c>
      <c r="L68" s="1">
        <f t="shared" si="1"/>
        <v>1</v>
      </c>
      <c r="M68" s="3" t="s">
        <v>233</v>
      </c>
    </row>
    <row r="69" spans="1:13" s="19" customFormat="1" ht="99.95" customHeight="1" x14ac:dyDescent="0.15">
      <c r="A69" s="18">
        <f t="shared" ref="A69:A132" si="2">ROW()-4</f>
        <v>65</v>
      </c>
      <c r="B69" s="1">
        <v>6</v>
      </c>
      <c r="C69" s="1" t="s">
        <v>10</v>
      </c>
      <c r="D69" s="1" t="s">
        <v>315</v>
      </c>
      <c r="E69" s="1" t="s">
        <v>316</v>
      </c>
      <c r="F69" s="2" t="s">
        <v>426</v>
      </c>
      <c r="G69" s="1" t="s">
        <v>317</v>
      </c>
      <c r="H69" s="1" t="s">
        <v>317</v>
      </c>
      <c r="I69" s="1" t="s">
        <v>518</v>
      </c>
      <c r="J69" s="1" t="s">
        <v>1</v>
      </c>
      <c r="K69" s="1"/>
      <c r="L69" s="1">
        <f t="shared" ref="L69:L132" si="3">LEN(M69)-LEN(SUBSTITUTE(M69, "、",""))/LEN("、")+1</f>
        <v>1</v>
      </c>
      <c r="M69" s="3" t="s">
        <v>318</v>
      </c>
    </row>
    <row r="70" spans="1:13" s="19" customFormat="1" ht="99.95" customHeight="1" x14ac:dyDescent="0.15">
      <c r="A70" s="18">
        <f t="shared" si="2"/>
        <v>66</v>
      </c>
      <c r="B70" s="1">
        <v>6</v>
      </c>
      <c r="C70" s="1" t="s">
        <v>10</v>
      </c>
      <c r="D70" s="1" t="s">
        <v>224</v>
      </c>
      <c r="E70" s="1" t="s">
        <v>225</v>
      </c>
      <c r="F70" s="2" t="s">
        <v>432</v>
      </c>
      <c r="G70" s="1" t="s">
        <v>226</v>
      </c>
      <c r="H70" s="1" t="s">
        <v>227</v>
      </c>
      <c r="I70" s="1" t="s">
        <v>529</v>
      </c>
      <c r="J70" s="1" t="s">
        <v>0</v>
      </c>
      <c r="K70" s="1" t="s">
        <v>226</v>
      </c>
      <c r="L70" s="1">
        <f t="shared" si="3"/>
        <v>1</v>
      </c>
      <c r="M70" s="3" t="s">
        <v>228</v>
      </c>
    </row>
    <row r="71" spans="1:13" s="19" customFormat="1" ht="99.95" customHeight="1" x14ac:dyDescent="0.15">
      <c r="A71" s="18">
        <f t="shared" si="2"/>
        <v>67</v>
      </c>
      <c r="B71" s="1">
        <v>6</v>
      </c>
      <c r="C71" s="1" t="s">
        <v>487</v>
      </c>
      <c r="D71" s="1" t="s">
        <v>1409</v>
      </c>
      <c r="E71" s="1" t="s">
        <v>1410</v>
      </c>
      <c r="F71" s="1" t="s">
        <v>1411</v>
      </c>
      <c r="G71" s="1" t="s">
        <v>1412</v>
      </c>
      <c r="H71" s="1" t="s">
        <v>1413</v>
      </c>
      <c r="I71" s="1" t="s">
        <v>1906</v>
      </c>
      <c r="J71" s="1" t="s">
        <v>1</v>
      </c>
      <c r="K71" s="1"/>
      <c r="L71" s="1">
        <f t="shared" si="3"/>
        <v>2</v>
      </c>
      <c r="M71" s="3" t="s">
        <v>1904</v>
      </c>
    </row>
    <row r="72" spans="1:13" s="19" customFormat="1" ht="99.95" customHeight="1" x14ac:dyDescent="0.15">
      <c r="A72" s="18">
        <f t="shared" si="2"/>
        <v>68</v>
      </c>
      <c r="B72" s="1">
        <v>6</v>
      </c>
      <c r="C72" s="1" t="s">
        <v>10</v>
      </c>
      <c r="D72" s="1" t="s">
        <v>483</v>
      </c>
      <c r="E72" s="1" t="s">
        <v>217</v>
      </c>
      <c r="F72" s="2" t="s">
        <v>451</v>
      </c>
      <c r="G72" s="1" t="s">
        <v>218</v>
      </c>
      <c r="H72" s="1" t="s">
        <v>219</v>
      </c>
      <c r="I72" s="1" t="s">
        <v>569</v>
      </c>
      <c r="J72" s="1" t="s">
        <v>1</v>
      </c>
      <c r="K72" s="1"/>
      <c r="L72" s="1">
        <f t="shared" si="3"/>
        <v>1</v>
      </c>
      <c r="M72" s="3" t="s">
        <v>710</v>
      </c>
    </row>
    <row r="73" spans="1:13" s="19" customFormat="1" ht="99.95" customHeight="1" x14ac:dyDescent="0.15">
      <c r="A73" s="18">
        <f t="shared" si="2"/>
        <v>69</v>
      </c>
      <c r="B73" s="1">
        <v>6</v>
      </c>
      <c r="C73" s="1" t="s">
        <v>10</v>
      </c>
      <c r="D73" s="1" t="s">
        <v>855</v>
      </c>
      <c r="E73" s="1" t="s">
        <v>856</v>
      </c>
      <c r="F73" s="1" t="s">
        <v>857</v>
      </c>
      <c r="G73" s="1" t="s">
        <v>858</v>
      </c>
      <c r="H73" s="1" t="s">
        <v>859</v>
      </c>
      <c r="I73" s="17" t="s">
        <v>862</v>
      </c>
      <c r="J73" s="1" t="s">
        <v>0</v>
      </c>
      <c r="K73" s="1" t="s">
        <v>860</v>
      </c>
      <c r="L73" s="1">
        <f t="shared" si="3"/>
        <v>1</v>
      </c>
      <c r="M73" s="3" t="s">
        <v>861</v>
      </c>
    </row>
    <row r="74" spans="1:13" s="19" customFormat="1" ht="99.95" customHeight="1" x14ac:dyDescent="0.15">
      <c r="A74" s="18">
        <f t="shared" si="2"/>
        <v>70</v>
      </c>
      <c r="B74" s="1">
        <v>6</v>
      </c>
      <c r="C74" s="1" t="s">
        <v>487</v>
      </c>
      <c r="D74" s="1" t="s">
        <v>1446</v>
      </c>
      <c r="E74" s="1" t="s">
        <v>1429</v>
      </c>
      <c r="F74" s="1" t="s">
        <v>1447</v>
      </c>
      <c r="G74" s="1" t="s">
        <v>1448</v>
      </c>
      <c r="H74" s="1" t="s">
        <v>1449</v>
      </c>
      <c r="I74" s="1" t="s">
        <v>1450</v>
      </c>
      <c r="J74" s="1" t="s">
        <v>0</v>
      </c>
      <c r="K74" s="1" t="s">
        <v>1448</v>
      </c>
      <c r="L74" s="1">
        <f t="shared" si="3"/>
        <v>1</v>
      </c>
      <c r="M74" s="3" t="s">
        <v>1451</v>
      </c>
    </row>
    <row r="75" spans="1:13" s="19" customFormat="1" ht="99.95" customHeight="1" x14ac:dyDescent="0.15">
      <c r="A75" s="18">
        <f t="shared" si="2"/>
        <v>71</v>
      </c>
      <c r="B75" s="1">
        <v>6</v>
      </c>
      <c r="C75" s="1" t="s">
        <v>10</v>
      </c>
      <c r="D75" s="1" t="s">
        <v>220</v>
      </c>
      <c r="E75" s="1" t="s">
        <v>32</v>
      </c>
      <c r="F75" s="2" t="s">
        <v>421</v>
      </c>
      <c r="G75" s="1" t="s">
        <v>221</v>
      </c>
      <c r="H75" s="1" t="s">
        <v>222</v>
      </c>
      <c r="I75" s="1" t="s">
        <v>2</v>
      </c>
      <c r="J75" s="1" t="s">
        <v>1</v>
      </c>
      <c r="K75" s="1"/>
      <c r="L75" s="1">
        <f t="shared" si="3"/>
        <v>1</v>
      </c>
      <c r="M75" s="3" t="s">
        <v>223</v>
      </c>
    </row>
    <row r="76" spans="1:13" s="19" customFormat="1" ht="99.95" customHeight="1" x14ac:dyDescent="0.15">
      <c r="A76" s="18">
        <f t="shared" si="2"/>
        <v>72</v>
      </c>
      <c r="B76" s="1">
        <v>6</v>
      </c>
      <c r="C76" s="1" t="s">
        <v>487</v>
      </c>
      <c r="D76" s="1" t="s">
        <v>1634</v>
      </c>
      <c r="E76" s="1" t="s">
        <v>1635</v>
      </c>
      <c r="F76" s="1" t="s">
        <v>1636</v>
      </c>
      <c r="G76" s="1" t="s">
        <v>1637</v>
      </c>
      <c r="H76" s="1" t="s">
        <v>1638</v>
      </c>
      <c r="I76" s="1" t="s">
        <v>1639</v>
      </c>
      <c r="J76" s="1" t="s">
        <v>0</v>
      </c>
      <c r="K76" s="1" t="s">
        <v>1640</v>
      </c>
      <c r="L76" s="1">
        <f t="shared" si="3"/>
        <v>1</v>
      </c>
      <c r="M76" s="3" t="s">
        <v>1641</v>
      </c>
    </row>
    <row r="77" spans="1:13" s="19" customFormat="1" ht="99.95" customHeight="1" x14ac:dyDescent="0.15">
      <c r="A77" s="18">
        <f t="shared" si="2"/>
        <v>73</v>
      </c>
      <c r="B77" s="1">
        <v>6</v>
      </c>
      <c r="C77" s="1" t="s">
        <v>487</v>
      </c>
      <c r="D77" s="1" t="s">
        <v>1132</v>
      </c>
      <c r="E77" s="1" t="s">
        <v>1133</v>
      </c>
      <c r="F77" s="1" t="s">
        <v>1914</v>
      </c>
      <c r="G77" s="1" t="s">
        <v>1134</v>
      </c>
      <c r="H77" s="1" t="s">
        <v>1135</v>
      </c>
      <c r="I77" s="1" t="s">
        <v>1136</v>
      </c>
      <c r="J77" s="1" t="s">
        <v>1</v>
      </c>
      <c r="K77" s="1"/>
      <c r="L77" s="1">
        <f t="shared" si="3"/>
        <v>1</v>
      </c>
      <c r="M77" s="3" t="s">
        <v>1137</v>
      </c>
    </row>
    <row r="78" spans="1:13" s="19" customFormat="1" ht="99.95" customHeight="1" x14ac:dyDescent="0.15">
      <c r="A78" s="18">
        <f t="shared" si="2"/>
        <v>74</v>
      </c>
      <c r="B78" s="1">
        <v>6</v>
      </c>
      <c r="C78" s="1" t="s">
        <v>487</v>
      </c>
      <c r="D78" s="1" t="s">
        <v>1273</v>
      </c>
      <c r="E78" s="1" t="s">
        <v>814</v>
      </c>
      <c r="F78" s="1" t="s">
        <v>1274</v>
      </c>
      <c r="G78" s="1" t="s">
        <v>1275</v>
      </c>
      <c r="H78" s="1" t="s">
        <v>1276</v>
      </c>
      <c r="I78" s="1" t="s">
        <v>1277</v>
      </c>
      <c r="J78" s="1" t="s">
        <v>0</v>
      </c>
      <c r="K78" s="1" t="s">
        <v>1278</v>
      </c>
      <c r="L78" s="1">
        <f t="shared" si="3"/>
        <v>1</v>
      </c>
      <c r="M78" s="3" t="s">
        <v>1279</v>
      </c>
    </row>
    <row r="79" spans="1:13" s="19" customFormat="1" ht="99.95" customHeight="1" x14ac:dyDescent="0.15">
      <c r="A79" s="18">
        <f t="shared" si="2"/>
        <v>75</v>
      </c>
      <c r="B79" s="1">
        <v>6</v>
      </c>
      <c r="C79" s="1" t="s">
        <v>487</v>
      </c>
      <c r="D79" s="1" t="s">
        <v>1440</v>
      </c>
      <c r="E79" s="1" t="s">
        <v>241</v>
      </c>
      <c r="F79" s="1" t="s">
        <v>1441</v>
      </c>
      <c r="G79" s="1" t="s">
        <v>1442</v>
      </c>
      <c r="H79" s="1" t="s">
        <v>1443</v>
      </c>
      <c r="I79" s="1" t="s">
        <v>1444</v>
      </c>
      <c r="J79" s="1" t="s">
        <v>0</v>
      </c>
      <c r="K79" s="1" t="s">
        <v>1442</v>
      </c>
      <c r="L79" s="1">
        <f t="shared" si="3"/>
        <v>1</v>
      </c>
      <c r="M79" s="3" t="s">
        <v>1445</v>
      </c>
    </row>
    <row r="80" spans="1:13" s="19" customFormat="1" ht="99.95" customHeight="1" x14ac:dyDescent="0.15">
      <c r="A80" s="18">
        <f t="shared" si="2"/>
        <v>76</v>
      </c>
      <c r="B80" s="1">
        <v>6</v>
      </c>
      <c r="C80" s="1" t="s">
        <v>10</v>
      </c>
      <c r="D80" s="1" t="s">
        <v>485</v>
      </c>
      <c r="E80" s="1" t="s">
        <v>65</v>
      </c>
      <c r="F80" s="2" t="s">
        <v>468</v>
      </c>
      <c r="G80" s="1" t="s">
        <v>66</v>
      </c>
      <c r="H80" s="1" t="s">
        <v>67</v>
      </c>
      <c r="I80" s="1" t="s">
        <v>560</v>
      </c>
      <c r="J80" s="1" t="s">
        <v>0</v>
      </c>
      <c r="K80" s="1" t="s">
        <v>68</v>
      </c>
      <c r="L80" s="1">
        <f t="shared" si="3"/>
        <v>2</v>
      </c>
      <c r="M80" s="3" t="s">
        <v>69</v>
      </c>
    </row>
    <row r="81" spans="1:13" s="19" customFormat="1" ht="99.95" customHeight="1" x14ac:dyDescent="0.15">
      <c r="A81" s="18">
        <f t="shared" si="2"/>
        <v>77</v>
      </c>
      <c r="B81" s="1">
        <v>6</v>
      </c>
      <c r="C81" s="1" t="s">
        <v>10</v>
      </c>
      <c r="D81" s="1" t="s">
        <v>70</v>
      </c>
      <c r="E81" s="1" t="s">
        <v>71</v>
      </c>
      <c r="F81" s="2" t="s">
        <v>470</v>
      </c>
      <c r="G81" s="1" t="s">
        <v>72</v>
      </c>
      <c r="H81" s="1" t="s">
        <v>73</v>
      </c>
      <c r="I81" s="1" t="s">
        <v>561</v>
      </c>
      <c r="J81" s="1" t="s">
        <v>0</v>
      </c>
      <c r="K81" s="1" t="s">
        <v>72</v>
      </c>
      <c r="L81" s="1">
        <f t="shared" si="3"/>
        <v>2</v>
      </c>
      <c r="M81" s="3" t="s">
        <v>74</v>
      </c>
    </row>
    <row r="82" spans="1:13" s="19" customFormat="1" ht="99.95" customHeight="1" x14ac:dyDescent="0.15">
      <c r="A82" s="18">
        <f t="shared" si="2"/>
        <v>78</v>
      </c>
      <c r="B82" s="1">
        <v>6</v>
      </c>
      <c r="C82" s="1" t="s">
        <v>487</v>
      </c>
      <c r="D82" s="1" t="s">
        <v>981</v>
      </c>
      <c r="E82" s="1" t="s">
        <v>22</v>
      </c>
      <c r="F82" s="1" t="s">
        <v>982</v>
      </c>
      <c r="G82" s="1" t="s">
        <v>983</v>
      </c>
      <c r="H82" s="1" t="s">
        <v>984</v>
      </c>
      <c r="I82" s="1" t="s">
        <v>985</v>
      </c>
      <c r="J82" s="1" t="s">
        <v>0</v>
      </c>
      <c r="K82" s="1" t="s">
        <v>986</v>
      </c>
      <c r="L82" s="1">
        <f t="shared" si="3"/>
        <v>1</v>
      </c>
      <c r="M82" s="3" t="s">
        <v>987</v>
      </c>
    </row>
    <row r="83" spans="1:13" s="19" customFormat="1" ht="99.95" customHeight="1" x14ac:dyDescent="0.15">
      <c r="A83" s="18">
        <f t="shared" si="2"/>
        <v>79</v>
      </c>
      <c r="B83" s="1">
        <v>6</v>
      </c>
      <c r="C83" s="1" t="s">
        <v>487</v>
      </c>
      <c r="D83" s="1" t="s">
        <v>881</v>
      </c>
      <c r="E83" s="1" t="s">
        <v>316</v>
      </c>
      <c r="F83" s="2" t="s">
        <v>876</v>
      </c>
      <c r="G83" s="1" t="s">
        <v>877</v>
      </c>
      <c r="H83" s="1" t="s">
        <v>878</v>
      </c>
      <c r="I83" s="1" t="s">
        <v>879</v>
      </c>
      <c r="J83" s="1" t="s">
        <v>875</v>
      </c>
      <c r="K83" s="1" t="s">
        <v>880</v>
      </c>
      <c r="L83" s="1">
        <f t="shared" si="3"/>
        <v>1</v>
      </c>
      <c r="M83" s="3" t="s">
        <v>874</v>
      </c>
    </row>
    <row r="84" spans="1:13" s="19" customFormat="1" ht="99.95" customHeight="1" x14ac:dyDescent="0.15">
      <c r="A84" s="18">
        <f t="shared" si="2"/>
        <v>80</v>
      </c>
      <c r="B84" s="1">
        <v>6</v>
      </c>
      <c r="C84" s="1" t="s">
        <v>487</v>
      </c>
      <c r="D84" s="1" t="s">
        <v>978</v>
      </c>
      <c r="E84" s="1" t="s">
        <v>311</v>
      </c>
      <c r="F84" s="1" t="s">
        <v>979</v>
      </c>
      <c r="G84" s="1" t="s">
        <v>312</v>
      </c>
      <c r="H84" s="1" t="s">
        <v>313</v>
      </c>
      <c r="I84" s="1" t="s">
        <v>980</v>
      </c>
      <c r="J84" s="1" t="s">
        <v>0</v>
      </c>
      <c r="K84" s="1" t="s">
        <v>314</v>
      </c>
      <c r="L84" s="1">
        <f t="shared" si="3"/>
        <v>4</v>
      </c>
      <c r="M84" s="3" t="s">
        <v>1840</v>
      </c>
    </row>
    <row r="85" spans="1:13" s="19" customFormat="1" ht="99.95" customHeight="1" x14ac:dyDescent="0.15">
      <c r="A85" s="18">
        <f t="shared" si="2"/>
        <v>81</v>
      </c>
      <c r="B85" s="1">
        <v>6</v>
      </c>
      <c r="C85" s="1" t="s">
        <v>487</v>
      </c>
      <c r="D85" s="1" t="s">
        <v>1343</v>
      </c>
      <c r="E85" s="1" t="s">
        <v>1336</v>
      </c>
      <c r="F85" s="1" t="s">
        <v>1344</v>
      </c>
      <c r="G85" s="1" t="s">
        <v>1345</v>
      </c>
      <c r="H85" s="1" t="s">
        <v>1346</v>
      </c>
      <c r="I85" s="1" t="s">
        <v>1347</v>
      </c>
      <c r="J85" s="1" t="s">
        <v>0</v>
      </c>
      <c r="K85" s="1" t="s">
        <v>1345</v>
      </c>
      <c r="L85" s="1">
        <f t="shared" si="3"/>
        <v>1</v>
      </c>
      <c r="M85" s="3" t="s">
        <v>1348</v>
      </c>
    </row>
    <row r="86" spans="1:13" s="19" customFormat="1" ht="99.95" customHeight="1" x14ac:dyDescent="0.15">
      <c r="A86" s="18">
        <f t="shared" si="2"/>
        <v>82</v>
      </c>
      <c r="B86" s="1">
        <v>6</v>
      </c>
      <c r="C86" s="1" t="s">
        <v>487</v>
      </c>
      <c r="D86" s="17" t="s">
        <v>214</v>
      </c>
      <c r="E86" s="1" t="s">
        <v>32</v>
      </c>
      <c r="F86" s="1" t="s">
        <v>970</v>
      </c>
      <c r="G86" s="1" t="s">
        <v>215</v>
      </c>
      <c r="H86" s="1" t="s">
        <v>216</v>
      </c>
      <c r="I86" s="1" t="s">
        <v>971</v>
      </c>
      <c r="J86" s="1" t="s">
        <v>0</v>
      </c>
      <c r="K86" s="1" t="s">
        <v>215</v>
      </c>
      <c r="L86" s="1">
        <f t="shared" si="3"/>
        <v>4</v>
      </c>
      <c r="M86" s="3" t="s">
        <v>1836</v>
      </c>
    </row>
    <row r="87" spans="1:13" s="19" customFormat="1" ht="99.95" customHeight="1" x14ac:dyDescent="0.15">
      <c r="A87" s="18">
        <f t="shared" si="2"/>
        <v>83</v>
      </c>
      <c r="B87" s="1">
        <v>6</v>
      </c>
      <c r="C87" s="1" t="s">
        <v>487</v>
      </c>
      <c r="D87" s="1" t="s">
        <v>1158</v>
      </c>
      <c r="E87" s="1" t="s">
        <v>1159</v>
      </c>
      <c r="F87" s="1" t="s">
        <v>1160</v>
      </c>
      <c r="G87" s="1" t="s">
        <v>1161</v>
      </c>
      <c r="H87" s="1" t="s">
        <v>1162</v>
      </c>
      <c r="I87" s="1" t="s">
        <v>1811</v>
      </c>
      <c r="J87" s="1" t="s">
        <v>0</v>
      </c>
      <c r="K87" s="1" t="s">
        <v>1161</v>
      </c>
      <c r="L87" s="1">
        <f t="shared" si="3"/>
        <v>2</v>
      </c>
      <c r="M87" s="3" t="s">
        <v>1810</v>
      </c>
    </row>
    <row r="88" spans="1:13" s="19" customFormat="1" ht="99.95" customHeight="1" x14ac:dyDescent="0.15">
      <c r="A88" s="18">
        <f t="shared" si="2"/>
        <v>84</v>
      </c>
      <c r="B88" s="1">
        <v>6</v>
      </c>
      <c r="C88" s="1" t="s">
        <v>487</v>
      </c>
      <c r="D88" s="1" t="s">
        <v>1467</v>
      </c>
      <c r="E88" s="1" t="s">
        <v>1429</v>
      </c>
      <c r="F88" s="1" t="s">
        <v>1447</v>
      </c>
      <c r="G88" s="1" t="s">
        <v>1468</v>
      </c>
      <c r="H88" s="1" t="s">
        <v>1469</v>
      </c>
      <c r="I88" s="1" t="s">
        <v>1470</v>
      </c>
      <c r="J88" s="1" t="s">
        <v>0</v>
      </c>
      <c r="K88" s="1" t="s">
        <v>1471</v>
      </c>
      <c r="L88" s="1">
        <f t="shared" si="3"/>
        <v>10</v>
      </c>
      <c r="M88" s="3" t="s">
        <v>1927</v>
      </c>
    </row>
    <row r="89" spans="1:13" s="19" customFormat="1" ht="99.95" customHeight="1" x14ac:dyDescent="0.15">
      <c r="A89" s="18">
        <f t="shared" si="2"/>
        <v>85</v>
      </c>
      <c r="B89" s="1">
        <v>6</v>
      </c>
      <c r="C89" s="1" t="s">
        <v>487</v>
      </c>
      <c r="D89" s="1" t="s">
        <v>769</v>
      </c>
      <c r="E89" s="1" t="s">
        <v>1144</v>
      </c>
      <c r="F89" s="1" t="s">
        <v>1145</v>
      </c>
      <c r="G89" s="1" t="s">
        <v>770</v>
      </c>
      <c r="H89" s="1" t="s">
        <v>771</v>
      </c>
      <c r="I89" s="1" t="s">
        <v>1823</v>
      </c>
      <c r="J89" s="1" t="s">
        <v>0</v>
      </c>
      <c r="K89" s="1" t="s">
        <v>770</v>
      </c>
      <c r="L89" s="1">
        <f t="shared" si="3"/>
        <v>1</v>
      </c>
      <c r="M89" s="3" t="s">
        <v>772</v>
      </c>
    </row>
    <row r="90" spans="1:13" s="19" customFormat="1" ht="99.95" customHeight="1" x14ac:dyDescent="0.15">
      <c r="A90" s="18">
        <f t="shared" si="2"/>
        <v>86</v>
      </c>
      <c r="B90" s="1">
        <v>6</v>
      </c>
      <c r="C90" s="1" t="s">
        <v>487</v>
      </c>
      <c r="D90" s="1" t="s">
        <v>1403</v>
      </c>
      <c r="E90" s="1" t="s">
        <v>1404</v>
      </c>
      <c r="F90" s="1" t="s">
        <v>1405</v>
      </c>
      <c r="G90" s="1" t="s">
        <v>1406</v>
      </c>
      <c r="H90" s="1" t="s">
        <v>1407</v>
      </c>
      <c r="I90" s="1" t="s">
        <v>1408</v>
      </c>
      <c r="J90" s="1" t="s">
        <v>0</v>
      </c>
      <c r="K90" s="1" t="s">
        <v>1401</v>
      </c>
      <c r="L90" s="1">
        <f t="shared" si="3"/>
        <v>2</v>
      </c>
      <c r="M90" s="3" t="s">
        <v>1864</v>
      </c>
    </row>
    <row r="91" spans="1:13" s="19" customFormat="1" ht="99.95" customHeight="1" x14ac:dyDescent="0.15">
      <c r="A91" s="18">
        <f t="shared" si="2"/>
        <v>87</v>
      </c>
      <c r="B91" s="1">
        <v>6</v>
      </c>
      <c r="C91" s="1" t="s">
        <v>487</v>
      </c>
      <c r="D91" s="1" t="s">
        <v>1397</v>
      </c>
      <c r="E91" s="1" t="s">
        <v>57</v>
      </c>
      <c r="F91" s="1" t="s">
        <v>1398</v>
      </c>
      <c r="G91" s="1" t="s">
        <v>1399</v>
      </c>
      <c r="H91" s="1" t="s">
        <v>1400</v>
      </c>
      <c r="I91" s="1" t="s">
        <v>1912</v>
      </c>
      <c r="J91" s="1" t="s">
        <v>0</v>
      </c>
      <c r="K91" s="1" t="s">
        <v>1401</v>
      </c>
      <c r="L91" s="1">
        <f t="shared" si="3"/>
        <v>1</v>
      </c>
      <c r="M91" s="3" t="s">
        <v>1402</v>
      </c>
    </row>
    <row r="92" spans="1:13" s="19" customFormat="1" ht="99.95" customHeight="1" x14ac:dyDescent="0.15">
      <c r="A92" s="18">
        <f t="shared" si="2"/>
        <v>88</v>
      </c>
      <c r="B92" s="1">
        <v>6</v>
      </c>
      <c r="C92" s="1" t="s">
        <v>487</v>
      </c>
      <c r="D92" s="1" t="s">
        <v>1714</v>
      </c>
      <c r="E92" s="1" t="s">
        <v>1715</v>
      </c>
      <c r="F92" s="1" t="s">
        <v>1716</v>
      </c>
      <c r="G92" s="1" t="s">
        <v>1717</v>
      </c>
      <c r="H92" s="1" t="s">
        <v>1718</v>
      </c>
      <c r="I92" s="1" t="s">
        <v>1719</v>
      </c>
      <c r="J92" s="1" t="s">
        <v>0</v>
      </c>
      <c r="K92" s="1" t="s">
        <v>1717</v>
      </c>
      <c r="L92" s="1">
        <f t="shared" si="3"/>
        <v>1</v>
      </c>
      <c r="M92" s="3" t="s">
        <v>1720</v>
      </c>
    </row>
    <row r="93" spans="1:13" s="19" customFormat="1" ht="99.95" customHeight="1" x14ac:dyDescent="0.15">
      <c r="A93" s="18">
        <f t="shared" si="2"/>
        <v>89</v>
      </c>
      <c r="B93" s="1">
        <v>6</v>
      </c>
      <c r="C93" s="1" t="s">
        <v>487</v>
      </c>
      <c r="D93" s="1" t="s">
        <v>1597</v>
      </c>
      <c r="E93" s="1" t="s">
        <v>1598</v>
      </c>
      <c r="F93" s="1" t="s">
        <v>1599</v>
      </c>
      <c r="G93" s="1" t="s">
        <v>1600</v>
      </c>
      <c r="H93" s="1" t="s">
        <v>1601</v>
      </c>
      <c r="I93" s="1" t="s">
        <v>1602</v>
      </c>
      <c r="J93" s="1" t="s">
        <v>0</v>
      </c>
      <c r="K93" s="1" t="s">
        <v>1600</v>
      </c>
      <c r="L93" s="1">
        <f t="shared" si="3"/>
        <v>1</v>
      </c>
      <c r="M93" s="3" t="s">
        <v>1603</v>
      </c>
    </row>
    <row r="94" spans="1:13" s="19" customFormat="1" ht="99.95" customHeight="1" x14ac:dyDescent="0.15">
      <c r="A94" s="18">
        <f t="shared" si="2"/>
        <v>90</v>
      </c>
      <c r="B94" s="1">
        <v>6</v>
      </c>
      <c r="C94" s="1" t="s">
        <v>10</v>
      </c>
      <c r="D94" s="1" t="s">
        <v>484</v>
      </c>
      <c r="E94" s="1" t="s">
        <v>204</v>
      </c>
      <c r="F94" s="2" t="s">
        <v>456</v>
      </c>
      <c r="G94" s="1" t="s">
        <v>205</v>
      </c>
      <c r="H94" s="1" t="s">
        <v>206</v>
      </c>
      <c r="I94" s="1" t="s">
        <v>544</v>
      </c>
      <c r="J94" s="1" t="s">
        <v>1</v>
      </c>
      <c r="K94" s="1"/>
      <c r="L94" s="1">
        <f t="shared" si="3"/>
        <v>1</v>
      </c>
      <c r="M94" s="3" t="s">
        <v>207</v>
      </c>
    </row>
    <row r="95" spans="1:13" s="19" customFormat="1" ht="99.95" customHeight="1" x14ac:dyDescent="0.15">
      <c r="A95" s="18">
        <f t="shared" si="2"/>
        <v>91</v>
      </c>
      <c r="B95" s="1">
        <v>6</v>
      </c>
      <c r="C95" s="1" t="s">
        <v>10</v>
      </c>
      <c r="D95" s="1" t="s">
        <v>208</v>
      </c>
      <c r="E95" s="1" t="s">
        <v>209</v>
      </c>
      <c r="F95" s="2" t="s">
        <v>457</v>
      </c>
      <c r="G95" s="1" t="s">
        <v>210</v>
      </c>
      <c r="H95" s="1" t="s">
        <v>211</v>
      </c>
      <c r="I95" s="1" t="s">
        <v>544</v>
      </c>
      <c r="J95" s="1" t="s">
        <v>0</v>
      </c>
      <c r="K95" s="1" t="s">
        <v>210</v>
      </c>
      <c r="L95" s="1">
        <f t="shared" si="3"/>
        <v>1</v>
      </c>
      <c r="M95" s="3" t="s">
        <v>212</v>
      </c>
    </row>
    <row r="96" spans="1:13" s="19" customFormat="1" ht="99.95" customHeight="1" x14ac:dyDescent="0.15">
      <c r="A96" s="18">
        <f t="shared" si="2"/>
        <v>92</v>
      </c>
      <c r="B96" s="1">
        <v>6</v>
      </c>
      <c r="C96" s="1" t="s">
        <v>10</v>
      </c>
      <c r="D96" s="1" t="s">
        <v>863</v>
      </c>
      <c r="E96" s="1" t="s">
        <v>864</v>
      </c>
      <c r="F96" s="1" t="s">
        <v>865</v>
      </c>
      <c r="G96" s="1" t="s">
        <v>866</v>
      </c>
      <c r="H96" s="1" t="s">
        <v>867</v>
      </c>
      <c r="I96" s="17" t="s">
        <v>868</v>
      </c>
      <c r="J96" s="1" t="s">
        <v>853</v>
      </c>
      <c r="K96" s="1" t="s">
        <v>866</v>
      </c>
      <c r="L96" s="1">
        <f t="shared" si="3"/>
        <v>1</v>
      </c>
      <c r="M96" s="3" t="s">
        <v>869</v>
      </c>
    </row>
    <row r="97" spans="1:13" s="19" customFormat="1" ht="99.95" customHeight="1" x14ac:dyDescent="0.15">
      <c r="A97" s="18">
        <f t="shared" si="2"/>
        <v>93</v>
      </c>
      <c r="B97" s="1">
        <v>6</v>
      </c>
      <c r="C97" s="1" t="s">
        <v>10</v>
      </c>
      <c r="D97" s="1" t="s">
        <v>340</v>
      </c>
      <c r="E97" s="1" t="s">
        <v>213</v>
      </c>
      <c r="F97" s="2" t="s">
        <v>411</v>
      </c>
      <c r="G97" s="1" t="s">
        <v>341</v>
      </c>
      <c r="H97" s="1" t="s">
        <v>342</v>
      </c>
      <c r="I97" s="1" t="s">
        <v>515</v>
      </c>
      <c r="J97" s="1" t="s">
        <v>0</v>
      </c>
      <c r="K97" s="1" t="s">
        <v>343</v>
      </c>
      <c r="L97" s="1">
        <f t="shared" si="3"/>
        <v>1</v>
      </c>
      <c r="M97" s="3" t="s">
        <v>344</v>
      </c>
    </row>
    <row r="98" spans="1:13" s="19" customFormat="1" ht="99.95" customHeight="1" x14ac:dyDescent="0.15">
      <c r="A98" s="18">
        <f t="shared" si="2"/>
        <v>94</v>
      </c>
      <c r="B98" s="1">
        <v>6</v>
      </c>
      <c r="C98" s="1" t="s">
        <v>487</v>
      </c>
      <c r="D98" s="1" t="s">
        <v>1799</v>
      </c>
      <c r="E98" s="1" t="s">
        <v>1800</v>
      </c>
      <c r="F98" s="1" t="s">
        <v>1801</v>
      </c>
      <c r="G98" s="1" t="s">
        <v>1802</v>
      </c>
      <c r="H98" s="1" t="s">
        <v>1803</v>
      </c>
      <c r="I98" s="1" t="s">
        <v>1804</v>
      </c>
      <c r="J98" s="1" t="s">
        <v>1</v>
      </c>
      <c r="K98" s="1"/>
      <c r="L98" s="1">
        <f t="shared" si="3"/>
        <v>1</v>
      </c>
      <c r="M98" s="3" t="s">
        <v>1805</v>
      </c>
    </row>
    <row r="99" spans="1:13" s="19" customFormat="1" ht="99.95" customHeight="1" x14ac:dyDescent="0.15">
      <c r="A99" s="18">
        <f t="shared" si="2"/>
        <v>95</v>
      </c>
      <c r="B99" s="1">
        <v>6</v>
      </c>
      <c r="C99" s="1" t="s">
        <v>487</v>
      </c>
      <c r="D99" s="17" t="s">
        <v>585</v>
      </c>
      <c r="E99" s="1" t="s">
        <v>79</v>
      </c>
      <c r="F99" s="17" t="s">
        <v>657</v>
      </c>
      <c r="G99" s="1" t="s">
        <v>586</v>
      </c>
      <c r="H99" s="1" t="s">
        <v>587</v>
      </c>
      <c r="I99" s="1" t="s">
        <v>521</v>
      </c>
      <c r="J99" s="1" t="s">
        <v>1</v>
      </c>
      <c r="K99" s="1"/>
      <c r="L99" s="1">
        <f t="shared" si="3"/>
        <v>2</v>
      </c>
      <c r="M99" s="3" t="s">
        <v>588</v>
      </c>
    </row>
    <row r="100" spans="1:13" s="19" customFormat="1" ht="99.95" customHeight="1" x14ac:dyDescent="0.15">
      <c r="A100" s="18">
        <f t="shared" si="2"/>
        <v>96</v>
      </c>
      <c r="B100" s="1">
        <v>6</v>
      </c>
      <c r="C100" s="1" t="s">
        <v>10</v>
      </c>
      <c r="D100" s="1" t="s">
        <v>199</v>
      </c>
      <c r="E100" s="1" t="s">
        <v>200</v>
      </c>
      <c r="F100" s="2" t="s">
        <v>463</v>
      </c>
      <c r="G100" s="1" t="s">
        <v>201</v>
      </c>
      <c r="H100" s="1" t="s">
        <v>202</v>
      </c>
      <c r="I100" s="1" t="s">
        <v>557</v>
      </c>
      <c r="J100" s="1" t="s">
        <v>0</v>
      </c>
      <c r="K100" s="1" t="s">
        <v>201</v>
      </c>
      <c r="L100" s="1">
        <f t="shared" si="3"/>
        <v>1</v>
      </c>
      <c r="M100" s="3" t="s">
        <v>203</v>
      </c>
    </row>
    <row r="101" spans="1:13" s="19" customFormat="1" ht="99.95" customHeight="1" x14ac:dyDescent="0.15">
      <c r="A101" s="18">
        <f t="shared" si="2"/>
        <v>97</v>
      </c>
      <c r="B101" s="1">
        <v>6</v>
      </c>
      <c r="C101" s="1" t="s">
        <v>487</v>
      </c>
      <c r="D101" s="1" t="s">
        <v>1138</v>
      </c>
      <c r="E101" s="1" t="s">
        <v>1139</v>
      </c>
      <c r="F101" s="1" t="s">
        <v>1142</v>
      </c>
      <c r="G101" s="1" t="s">
        <v>1143</v>
      </c>
      <c r="H101" s="1" t="s">
        <v>1141</v>
      </c>
      <c r="I101" s="1" t="s">
        <v>1841</v>
      </c>
      <c r="J101" s="1" t="s">
        <v>0</v>
      </c>
      <c r="K101" s="1" t="s">
        <v>1140</v>
      </c>
      <c r="L101" s="1">
        <f t="shared" si="3"/>
        <v>2</v>
      </c>
      <c r="M101" s="3" t="s">
        <v>1907</v>
      </c>
    </row>
    <row r="102" spans="1:13" s="19" customFormat="1" ht="99.95" customHeight="1" x14ac:dyDescent="0.15">
      <c r="A102" s="18">
        <f t="shared" si="2"/>
        <v>98</v>
      </c>
      <c r="B102" s="1">
        <v>6</v>
      </c>
      <c r="C102" s="1" t="s">
        <v>487</v>
      </c>
      <c r="D102" s="1" t="s">
        <v>1125</v>
      </c>
      <c r="E102" s="1" t="s">
        <v>1126</v>
      </c>
      <c r="F102" s="1" t="s">
        <v>1127</v>
      </c>
      <c r="G102" s="1" t="s">
        <v>1128</v>
      </c>
      <c r="H102" s="1" t="s">
        <v>1129</v>
      </c>
      <c r="I102" s="1" t="s">
        <v>1130</v>
      </c>
      <c r="J102" s="1" t="s">
        <v>1</v>
      </c>
      <c r="K102" s="1"/>
      <c r="L102" s="1">
        <f t="shared" si="3"/>
        <v>1</v>
      </c>
      <c r="M102" s="3" t="s">
        <v>1131</v>
      </c>
    </row>
    <row r="103" spans="1:13" s="19" customFormat="1" ht="99.95" customHeight="1" x14ac:dyDescent="0.15">
      <c r="A103" s="18">
        <f t="shared" si="2"/>
        <v>99</v>
      </c>
      <c r="B103" s="1">
        <v>6</v>
      </c>
      <c r="C103" s="1" t="s">
        <v>487</v>
      </c>
      <c r="D103" s="1" t="s">
        <v>1232</v>
      </c>
      <c r="E103" s="1" t="s">
        <v>141</v>
      </c>
      <c r="F103" s="1" t="s">
        <v>1233</v>
      </c>
      <c r="G103" s="1" t="s">
        <v>1234</v>
      </c>
      <c r="H103" s="1" t="s">
        <v>1235</v>
      </c>
      <c r="I103" s="1" t="s">
        <v>1236</v>
      </c>
      <c r="J103" s="1" t="s">
        <v>0</v>
      </c>
      <c r="K103" s="1" t="s">
        <v>1234</v>
      </c>
      <c r="L103" s="1">
        <f t="shared" si="3"/>
        <v>2</v>
      </c>
      <c r="M103" s="3" t="s">
        <v>1857</v>
      </c>
    </row>
    <row r="104" spans="1:13" s="19" customFormat="1" ht="99.95" customHeight="1" x14ac:dyDescent="0.15">
      <c r="A104" s="18">
        <f t="shared" si="2"/>
        <v>100</v>
      </c>
      <c r="B104" s="1">
        <v>6</v>
      </c>
      <c r="C104" s="1" t="s">
        <v>487</v>
      </c>
      <c r="D104" s="1" t="s">
        <v>1590</v>
      </c>
      <c r="E104" s="1" t="s">
        <v>1591</v>
      </c>
      <c r="F104" s="1" t="s">
        <v>1592</v>
      </c>
      <c r="G104" s="1" t="s">
        <v>1593</v>
      </c>
      <c r="H104" s="1" t="s">
        <v>1594</v>
      </c>
      <c r="I104" s="1" t="s">
        <v>1595</v>
      </c>
      <c r="J104" s="1" t="s">
        <v>0</v>
      </c>
      <c r="K104" s="1" t="s">
        <v>1593</v>
      </c>
      <c r="L104" s="1">
        <f t="shared" si="3"/>
        <v>1</v>
      </c>
      <c r="M104" s="3" t="s">
        <v>1596</v>
      </c>
    </row>
    <row r="105" spans="1:13" s="19" customFormat="1" ht="99.95" customHeight="1" x14ac:dyDescent="0.15">
      <c r="A105" s="18">
        <f t="shared" si="2"/>
        <v>101</v>
      </c>
      <c r="B105" s="1">
        <v>6</v>
      </c>
      <c r="C105" s="1" t="s">
        <v>487</v>
      </c>
      <c r="D105" s="1" t="s">
        <v>726</v>
      </c>
      <c r="E105" s="1" t="s">
        <v>727</v>
      </c>
      <c r="F105" s="2" t="s">
        <v>728</v>
      </c>
      <c r="G105" s="1" t="s">
        <v>729</v>
      </c>
      <c r="H105" s="1" t="s">
        <v>730</v>
      </c>
      <c r="I105" s="1" t="s">
        <v>731</v>
      </c>
      <c r="J105" s="1" t="s">
        <v>0</v>
      </c>
      <c r="K105" s="1" t="s">
        <v>732</v>
      </c>
      <c r="L105" s="1">
        <f t="shared" si="3"/>
        <v>1</v>
      </c>
      <c r="M105" s="3" t="s">
        <v>733</v>
      </c>
    </row>
    <row r="106" spans="1:13" s="19" customFormat="1" ht="99.95" customHeight="1" x14ac:dyDescent="0.15">
      <c r="A106" s="18">
        <f t="shared" si="2"/>
        <v>102</v>
      </c>
      <c r="B106" s="1">
        <v>6</v>
      </c>
      <c r="C106" s="1" t="s">
        <v>487</v>
      </c>
      <c r="D106" s="1" t="s">
        <v>762</v>
      </c>
      <c r="E106" s="1" t="s">
        <v>763</v>
      </c>
      <c r="F106" s="2" t="s">
        <v>764</v>
      </c>
      <c r="G106" s="1" t="s">
        <v>765</v>
      </c>
      <c r="H106" s="1" t="s">
        <v>766</v>
      </c>
      <c r="I106" s="1" t="s">
        <v>767</v>
      </c>
      <c r="J106" s="1" t="s">
        <v>0</v>
      </c>
      <c r="K106" s="1" t="s">
        <v>765</v>
      </c>
      <c r="L106" s="1">
        <f t="shared" si="3"/>
        <v>1</v>
      </c>
      <c r="M106" s="3" t="s">
        <v>768</v>
      </c>
    </row>
    <row r="107" spans="1:13" s="19" customFormat="1" ht="99.95" customHeight="1" x14ac:dyDescent="0.15">
      <c r="A107" s="18">
        <f t="shared" si="2"/>
        <v>103</v>
      </c>
      <c r="B107" s="1">
        <v>6</v>
      </c>
      <c r="C107" s="1" t="s">
        <v>487</v>
      </c>
      <c r="D107" s="1" t="s">
        <v>755</v>
      </c>
      <c r="E107" s="1" t="s">
        <v>756</v>
      </c>
      <c r="F107" s="2" t="s">
        <v>757</v>
      </c>
      <c r="G107" s="1" t="s">
        <v>758</v>
      </c>
      <c r="H107" s="1" t="s">
        <v>759</v>
      </c>
      <c r="I107" s="1" t="s">
        <v>760</v>
      </c>
      <c r="J107" s="1" t="s">
        <v>0</v>
      </c>
      <c r="K107" s="1" t="s">
        <v>758</v>
      </c>
      <c r="L107" s="1">
        <f t="shared" si="3"/>
        <v>1</v>
      </c>
      <c r="M107" s="3" t="s">
        <v>761</v>
      </c>
    </row>
    <row r="108" spans="1:13" s="19" customFormat="1" ht="99.95" customHeight="1" x14ac:dyDescent="0.15">
      <c r="A108" s="18">
        <f t="shared" si="2"/>
        <v>104</v>
      </c>
      <c r="B108" s="1">
        <v>6</v>
      </c>
      <c r="C108" s="1" t="s">
        <v>886</v>
      </c>
      <c r="D108" s="17" t="s">
        <v>887</v>
      </c>
      <c r="E108" s="1" t="s">
        <v>885</v>
      </c>
      <c r="F108" s="17" t="s">
        <v>888</v>
      </c>
      <c r="G108" s="1" t="s">
        <v>889</v>
      </c>
      <c r="H108" s="1" t="s">
        <v>890</v>
      </c>
      <c r="I108" s="1" t="s">
        <v>891</v>
      </c>
      <c r="J108" s="1" t="s">
        <v>892</v>
      </c>
      <c r="K108" s="1" t="s">
        <v>893</v>
      </c>
      <c r="L108" s="1">
        <f t="shared" si="3"/>
        <v>1</v>
      </c>
      <c r="M108" s="3" t="s">
        <v>894</v>
      </c>
    </row>
    <row r="109" spans="1:13" s="19" customFormat="1" ht="99.95" customHeight="1" x14ac:dyDescent="0.15">
      <c r="A109" s="18">
        <f t="shared" si="2"/>
        <v>105</v>
      </c>
      <c r="B109" s="1">
        <v>6</v>
      </c>
      <c r="C109" s="1" t="s">
        <v>487</v>
      </c>
      <c r="D109" s="17" t="s">
        <v>601</v>
      </c>
      <c r="E109" s="1" t="s">
        <v>602</v>
      </c>
      <c r="F109" s="17" t="s">
        <v>606</v>
      </c>
      <c r="G109" s="1" t="s">
        <v>603</v>
      </c>
      <c r="H109" s="1" t="s">
        <v>604</v>
      </c>
      <c r="I109" s="1" t="s">
        <v>516</v>
      </c>
      <c r="J109" s="1" t="s">
        <v>0</v>
      </c>
      <c r="K109" s="1" t="s">
        <v>605</v>
      </c>
      <c r="L109" s="1">
        <f t="shared" si="3"/>
        <v>2</v>
      </c>
      <c r="M109" s="3" t="s">
        <v>607</v>
      </c>
    </row>
    <row r="110" spans="1:13" s="19" customFormat="1" ht="99.95" customHeight="1" x14ac:dyDescent="0.15">
      <c r="A110" s="18">
        <f t="shared" si="2"/>
        <v>106</v>
      </c>
      <c r="B110" s="1">
        <v>6</v>
      </c>
      <c r="C110" s="1" t="s">
        <v>487</v>
      </c>
      <c r="D110" s="1" t="s">
        <v>1386</v>
      </c>
      <c r="E110" s="1" t="s">
        <v>1387</v>
      </c>
      <c r="F110" s="1" t="s">
        <v>1388</v>
      </c>
      <c r="G110" s="1" t="s">
        <v>1389</v>
      </c>
      <c r="H110" s="1" t="s">
        <v>1390</v>
      </c>
      <c r="I110" s="1" t="s">
        <v>1391</v>
      </c>
      <c r="J110" s="1" t="s">
        <v>0</v>
      </c>
      <c r="K110" s="1" t="s">
        <v>1389</v>
      </c>
      <c r="L110" s="1">
        <f t="shared" si="3"/>
        <v>1</v>
      </c>
      <c r="M110" s="3" t="s">
        <v>1392</v>
      </c>
    </row>
    <row r="111" spans="1:13" s="19" customFormat="1" ht="99.95" customHeight="1" x14ac:dyDescent="0.15">
      <c r="A111" s="18">
        <f t="shared" si="2"/>
        <v>107</v>
      </c>
      <c r="B111" s="1">
        <v>6</v>
      </c>
      <c r="C111" s="1" t="s">
        <v>10</v>
      </c>
      <c r="D111" s="1" t="s">
        <v>191</v>
      </c>
      <c r="E111" s="1" t="s">
        <v>192</v>
      </c>
      <c r="F111" s="2" t="s">
        <v>408</v>
      </c>
      <c r="G111" s="1" t="s">
        <v>193</v>
      </c>
      <c r="H111" s="1" t="s">
        <v>194</v>
      </c>
      <c r="I111" s="1" t="s">
        <v>2</v>
      </c>
      <c r="J111" s="1" t="s">
        <v>1</v>
      </c>
      <c r="K111" s="1"/>
      <c r="L111" s="1">
        <f t="shared" si="3"/>
        <v>1</v>
      </c>
      <c r="M111" s="3" t="s">
        <v>195</v>
      </c>
    </row>
    <row r="112" spans="1:13" s="19" customFormat="1" ht="99.95" customHeight="1" x14ac:dyDescent="0.15">
      <c r="A112" s="18">
        <f t="shared" si="2"/>
        <v>108</v>
      </c>
      <c r="B112" s="1">
        <v>6</v>
      </c>
      <c r="C112" s="1" t="s">
        <v>10</v>
      </c>
      <c r="D112" s="1" t="s">
        <v>8</v>
      </c>
      <c r="E112" s="1" t="s">
        <v>377</v>
      </c>
      <c r="F112" s="2" t="s">
        <v>452</v>
      </c>
      <c r="G112" s="1" t="s">
        <v>378</v>
      </c>
      <c r="H112" s="1" t="s">
        <v>379</v>
      </c>
      <c r="I112" s="1" t="s">
        <v>543</v>
      </c>
      <c r="J112" s="1" t="s">
        <v>1</v>
      </c>
      <c r="K112" s="1"/>
      <c r="L112" s="1">
        <f t="shared" si="3"/>
        <v>1</v>
      </c>
      <c r="M112" s="3" t="s">
        <v>380</v>
      </c>
    </row>
    <row r="113" spans="1:13" s="19" customFormat="1" ht="99.95" customHeight="1" x14ac:dyDescent="0.15">
      <c r="A113" s="18">
        <f t="shared" si="2"/>
        <v>109</v>
      </c>
      <c r="B113" s="1">
        <v>6</v>
      </c>
      <c r="C113" s="1" t="s">
        <v>487</v>
      </c>
      <c r="D113" s="1" t="s">
        <v>1582</v>
      </c>
      <c r="E113" s="1" t="s">
        <v>1583</v>
      </c>
      <c r="F113" s="1" t="s">
        <v>1584</v>
      </c>
      <c r="G113" s="1" t="s">
        <v>1585</v>
      </c>
      <c r="H113" s="1" t="s">
        <v>1586</v>
      </c>
      <c r="I113" s="1" t="s">
        <v>1587</v>
      </c>
      <c r="J113" s="1" t="s">
        <v>0</v>
      </c>
      <c r="K113" s="1" t="s">
        <v>1588</v>
      </c>
      <c r="L113" s="1">
        <f t="shared" si="3"/>
        <v>1</v>
      </c>
      <c r="M113" s="3" t="s">
        <v>1589</v>
      </c>
    </row>
    <row r="114" spans="1:13" s="19" customFormat="1" ht="99.95" customHeight="1" x14ac:dyDescent="0.15">
      <c r="A114" s="18">
        <f t="shared" si="2"/>
        <v>110</v>
      </c>
      <c r="B114" s="1">
        <v>6</v>
      </c>
      <c r="C114" s="1" t="s">
        <v>487</v>
      </c>
      <c r="D114" s="1" t="s">
        <v>1381</v>
      </c>
      <c r="E114" s="1" t="s">
        <v>1382</v>
      </c>
      <c r="F114" s="1" t="s">
        <v>1383</v>
      </c>
      <c r="G114" s="1" t="s">
        <v>1384</v>
      </c>
      <c r="H114" s="1" t="s">
        <v>711</v>
      </c>
      <c r="I114" s="1" t="s">
        <v>1385</v>
      </c>
      <c r="J114" s="1" t="s">
        <v>0</v>
      </c>
      <c r="K114" s="1" t="s">
        <v>1384</v>
      </c>
      <c r="L114" s="1">
        <f t="shared" si="3"/>
        <v>2</v>
      </c>
      <c r="M114" s="3" t="s">
        <v>1869</v>
      </c>
    </row>
    <row r="115" spans="1:13" s="19" customFormat="1" ht="99.95" customHeight="1" x14ac:dyDescent="0.15">
      <c r="A115" s="18">
        <f t="shared" si="2"/>
        <v>111</v>
      </c>
      <c r="B115" s="1">
        <v>6</v>
      </c>
      <c r="C115" s="1" t="s">
        <v>487</v>
      </c>
      <c r="D115" s="17" t="s">
        <v>624</v>
      </c>
      <c r="E115" s="1" t="s">
        <v>625</v>
      </c>
      <c r="F115" s="17" t="s">
        <v>628</v>
      </c>
      <c r="G115" s="1" t="s">
        <v>626</v>
      </c>
      <c r="H115" s="1" t="s">
        <v>627</v>
      </c>
      <c r="I115" s="1" t="s">
        <v>629</v>
      </c>
      <c r="J115" s="1" t="s">
        <v>1</v>
      </c>
      <c r="K115" s="1"/>
      <c r="L115" s="1">
        <f t="shared" si="3"/>
        <v>1</v>
      </c>
      <c r="M115" s="3" t="s">
        <v>630</v>
      </c>
    </row>
    <row r="116" spans="1:13" s="19" customFormat="1" ht="99.95" customHeight="1" x14ac:dyDescent="0.15">
      <c r="A116" s="18">
        <f t="shared" si="2"/>
        <v>112</v>
      </c>
      <c r="B116" s="1">
        <v>6</v>
      </c>
      <c r="C116" s="1" t="s">
        <v>10</v>
      </c>
      <c r="D116" s="1" t="s">
        <v>747</v>
      </c>
      <c r="E116" s="1" t="s">
        <v>741</v>
      </c>
      <c r="F116" s="2" t="s">
        <v>742</v>
      </c>
      <c r="G116" s="1" t="s">
        <v>743</v>
      </c>
      <c r="H116" s="1" t="s">
        <v>744</v>
      </c>
      <c r="I116" s="1" t="s">
        <v>745</v>
      </c>
      <c r="J116" s="1" t="s">
        <v>0</v>
      </c>
      <c r="K116" s="1" t="s">
        <v>743</v>
      </c>
      <c r="L116" s="1">
        <f t="shared" si="3"/>
        <v>1</v>
      </c>
      <c r="M116" s="3" t="s">
        <v>746</v>
      </c>
    </row>
    <row r="117" spans="1:13" s="19" customFormat="1" ht="99.95" customHeight="1" x14ac:dyDescent="0.15">
      <c r="A117" s="18">
        <f t="shared" si="2"/>
        <v>113</v>
      </c>
      <c r="B117" s="1">
        <v>6</v>
      </c>
      <c r="C117" s="1" t="s">
        <v>487</v>
      </c>
      <c r="D117" s="1" t="s">
        <v>1112</v>
      </c>
      <c r="E117" s="1" t="s">
        <v>1093</v>
      </c>
      <c r="F117" s="1" t="s">
        <v>1113</v>
      </c>
      <c r="G117" s="1" t="s">
        <v>1114</v>
      </c>
      <c r="H117" s="1" t="s">
        <v>1115</v>
      </c>
      <c r="I117" s="1" t="s">
        <v>1830</v>
      </c>
      <c r="J117" s="1" t="s">
        <v>1</v>
      </c>
      <c r="K117" s="1"/>
      <c r="L117" s="1">
        <f t="shared" si="3"/>
        <v>2</v>
      </c>
      <c r="M117" s="3" t="s">
        <v>1829</v>
      </c>
    </row>
    <row r="118" spans="1:13" s="19" customFormat="1" ht="99.95" customHeight="1" x14ac:dyDescent="0.15">
      <c r="A118" s="18">
        <f t="shared" si="2"/>
        <v>114</v>
      </c>
      <c r="B118" s="1">
        <v>6</v>
      </c>
      <c r="C118" s="1" t="s">
        <v>487</v>
      </c>
      <c r="D118" s="1" t="s">
        <v>1106</v>
      </c>
      <c r="E118" s="1" t="s">
        <v>34</v>
      </c>
      <c r="F118" s="1" t="s">
        <v>1107</v>
      </c>
      <c r="G118" s="1" t="s">
        <v>1108</v>
      </c>
      <c r="H118" s="1" t="s">
        <v>1109</v>
      </c>
      <c r="I118" s="1" t="s">
        <v>1110</v>
      </c>
      <c r="J118" s="1" t="s">
        <v>1</v>
      </c>
      <c r="K118" s="1"/>
      <c r="L118" s="1">
        <f t="shared" si="3"/>
        <v>1</v>
      </c>
      <c r="M118" s="3" t="s">
        <v>1111</v>
      </c>
    </row>
    <row r="119" spans="1:13" s="19" customFormat="1" ht="99.95" customHeight="1" x14ac:dyDescent="0.15">
      <c r="A119" s="18">
        <f t="shared" si="2"/>
        <v>115</v>
      </c>
      <c r="B119" s="1"/>
      <c r="C119" s="1" t="s">
        <v>487</v>
      </c>
      <c r="D119" s="1" t="s">
        <v>1104</v>
      </c>
      <c r="E119" s="1" t="s">
        <v>34</v>
      </c>
      <c r="F119" s="2" t="s">
        <v>684</v>
      </c>
      <c r="G119" s="1" t="s">
        <v>1105</v>
      </c>
      <c r="H119" s="1" t="s">
        <v>685</v>
      </c>
      <c r="I119" s="1" t="s">
        <v>1828</v>
      </c>
      <c r="J119" s="1" t="s">
        <v>0</v>
      </c>
      <c r="K119" s="1" t="s">
        <v>1105</v>
      </c>
      <c r="L119" s="1">
        <f t="shared" si="3"/>
        <v>2</v>
      </c>
      <c r="M119" s="3" t="s">
        <v>1826</v>
      </c>
    </row>
    <row r="120" spans="1:13" s="19" customFormat="1" ht="99.95" customHeight="1" x14ac:dyDescent="0.15">
      <c r="A120" s="18">
        <f t="shared" si="2"/>
        <v>116</v>
      </c>
      <c r="B120" s="1">
        <v>6</v>
      </c>
      <c r="C120" s="1" t="s">
        <v>487</v>
      </c>
      <c r="D120" s="1" t="s">
        <v>1225</v>
      </c>
      <c r="E120" s="1" t="s">
        <v>1226</v>
      </c>
      <c r="F120" s="1" t="s">
        <v>1227</v>
      </c>
      <c r="G120" s="1" t="s">
        <v>1228</v>
      </c>
      <c r="H120" s="1" t="s">
        <v>1229</v>
      </c>
      <c r="I120" s="1" t="s">
        <v>1230</v>
      </c>
      <c r="J120" s="1" t="s">
        <v>1</v>
      </c>
      <c r="K120" s="1"/>
      <c r="L120" s="1">
        <f t="shared" si="3"/>
        <v>1</v>
      </c>
      <c r="M120" s="3" t="s">
        <v>1231</v>
      </c>
    </row>
    <row r="121" spans="1:13" s="19" customFormat="1" ht="99.95" customHeight="1" x14ac:dyDescent="0.15">
      <c r="A121" s="18">
        <f t="shared" si="2"/>
        <v>117</v>
      </c>
      <c r="B121" s="1">
        <v>6</v>
      </c>
      <c r="C121" s="1" t="s">
        <v>487</v>
      </c>
      <c r="D121" s="1" t="s">
        <v>1287</v>
      </c>
      <c r="E121" s="1" t="s">
        <v>102</v>
      </c>
      <c r="F121" s="1" t="s">
        <v>1288</v>
      </c>
      <c r="G121" s="1" t="s">
        <v>1289</v>
      </c>
      <c r="H121" s="1" t="s">
        <v>1290</v>
      </c>
      <c r="I121" s="1" t="s">
        <v>1863</v>
      </c>
      <c r="J121" s="1" t="s">
        <v>0</v>
      </c>
      <c r="K121" s="1" t="s">
        <v>1289</v>
      </c>
      <c r="L121" s="1">
        <f t="shared" si="3"/>
        <v>2</v>
      </c>
      <c r="M121" s="3" t="s">
        <v>1861</v>
      </c>
    </row>
    <row r="122" spans="1:13" s="19" customFormat="1" ht="99.95" customHeight="1" x14ac:dyDescent="0.15">
      <c r="A122" s="18">
        <f t="shared" si="2"/>
        <v>118</v>
      </c>
      <c r="B122" s="1">
        <v>6</v>
      </c>
      <c r="C122" s="1" t="s">
        <v>487</v>
      </c>
      <c r="D122" s="1" t="s">
        <v>1099</v>
      </c>
      <c r="E122" s="1" t="s">
        <v>785</v>
      </c>
      <c r="F122" s="1" t="s">
        <v>1100</v>
      </c>
      <c r="G122" s="1" t="s">
        <v>1101</v>
      </c>
      <c r="H122" s="1" t="s">
        <v>1102</v>
      </c>
      <c r="I122" s="1" t="s">
        <v>1103</v>
      </c>
      <c r="J122" s="1" t="s">
        <v>1</v>
      </c>
      <c r="K122" s="1"/>
      <c r="L122" s="1">
        <f t="shared" si="3"/>
        <v>2</v>
      </c>
      <c r="M122" s="3" t="s">
        <v>1812</v>
      </c>
    </row>
    <row r="123" spans="1:13" s="19" customFormat="1" ht="99.95" customHeight="1" x14ac:dyDescent="0.15">
      <c r="A123" s="18">
        <f t="shared" si="2"/>
        <v>119</v>
      </c>
      <c r="B123" s="1">
        <v>6</v>
      </c>
      <c r="C123" s="1" t="s">
        <v>487</v>
      </c>
      <c r="D123" s="1" t="s">
        <v>184</v>
      </c>
      <c r="E123" s="1" t="s">
        <v>185</v>
      </c>
      <c r="F123" s="1" t="s">
        <v>1324</v>
      </c>
      <c r="G123" s="1" t="s">
        <v>186</v>
      </c>
      <c r="H123" s="1" t="s">
        <v>187</v>
      </c>
      <c r="I123" s="1" t="s">
        <v>1325</v>
      </c>
      <c r="J123" s="1" t="s">
        <v>1</v>
      </c>
      <c r="K123" s="1"/>
      <c r="L123" s="1">
        <f t="shared" si="3"/>
        <v>1</v>
      </c>
      <c r="M123" s="3" t="s">
        <v>188</v>
      </c>
    </row>
    <row r="124" spans="1:13" s="19" customFormat="1" ht="99.95" customHeight="1" x14ac:dyDescent="0.15">
      <c r="A124" s="18">
        <f t="shared" si="2"/>
        <v>120</v>
      </c>
      <c r="B124" s="1">
        <v>6</v>
      </c>
      <c r="C124" s="1" t="s">
        <v>487</v>
      </c>
      <c r="D124" s="1" t="s">
        <v>1793</v>
      </c>
      <c r="E124" s="1" t="s">
        <v>1794</v>
      </c>
      <c r="F124" s="1" t="s">
        <v>1795</v>
      </c>
      <c r="G124" s="1" t="s">
        <v>1796</v>
      </c>
      <c r="H124" s="1" t="s">
        <v>1797</v>
      </c>
      <c r="I124" s="1" t="s">
        <v>922</v>
      </c>
      <c r="J124" s="1" t="s">
        <v>1</v>
      </c>
      <c r="K124" s="1"/>
      <c r="L124" s="1">
        <f t="shared" si="3"/>
        <v>1</v>
      </c>
      <c r="M124" s="3" t="s">
        <v>1798</v>
      </c>
    </row>
    <row r="125" spans="1:13" s="19" customFormat="1" ht="99.95" customHeight="1" x14ac:dyDescent="0.15">
      <c r="A125" s="18">
        <f t="shared" si="2"/>
        <v>121</v>
      </c>
      <c r="B125" s="1">
        <v>6</v>
      </c>
      <c r="C125" s="1" t="s">
        <v>10</v>
      </c>
      <c r="D125" s="1" t="s">
        <v>179</v>
      </c>
      <c r="E125" s="1" t="s">
        <v>180</v>
      </c>
      <c r="F125" s="2" t="s">
        <v>434</v>
      </c>
      <c r="G125" s="1" t="s">
        <v>181</v>
      </c>
      <c r="H125" s="1" t="s">
        <v>182</v>
      </c>
      <c r="I125" s="1" t="s">
        <v>531</v>
      </c>
      <c r="J125" s="1" t="s">
        <v>1</v>
      </c>
      <c r="K125" s="1"/>
      <c r="L125" s="1">
        <f t="shared" si="3"/>
        <v>1</v>
      </c>
      <c r="M125" s="3" t="s">
        <v>183</v>
      </c>
    </row>
    <row r="126" spans="1:13" s="19" customFormat="1" ht="99.95" customHeight="1" x14ac:dyDescent="0.15">
      <c r="A126" s="18">
        <f t="shared" si="2"/>
        <v>122</v>
      </c>
      <c r="B126" s="1">
        <v>6</v>
      </c>
      <c r="C126" s="1" t="s">
        <v>10</v>
      </c>
      <c r="D126" s="1" t="s">
        <v>319</v>
      </c>
      <c r="E126" s="1" t="s">
        <v>320</v>
      </c>
      <c r="F126" s="2" t="s">
        <v>418</v>
      </c>
      <c r="G126" s="1" t="s">
        <v>321</v>
      </c>
      <c r="H126" s="1" t="s">
        <v>322</v>
      </c>
      <c r="I126" s="1" t="s">
        <v>522</v>
      </c>
      <c r="J126" s="1" t="s">
        <v>0</v>
      </c>
      <c r="K126" s="1" t="s">
        <v>323</v>
      </c>
      <c r="L126" s="1">
        <f t="shared" si="3"/>
        <v>1</v>
      </c>
      <c r="M126" s="3" t="s">
        <v>324</v>
      </c>
    </row>
    <row r="127" spans="1:13" s="19" customFormat="1" ht="99.95" customHeight="1" x14ac:dyDescent="0.15">
      <c r="A127" s="18">
        <f t="shared" si="2"/>
        <v>123</v>
      </c>
      <c r="B127" s="1">
        <v>6</v>
      </c>
      <c r="C127" s="1" t="s">
        <v>487</v>
      </c>
      <c r="D127" s="1" t="s">
        <v>174</v>
      </c>
      <c r="E127" s="1" t="s">
        <v>175</v>
      </c>
      <c r="F127" s="1" t="s">
        <v>1098</v>
      </c>
      <c r="G127" s="1" t="s">
        <v>176</v>
      </c>
      <c r="H127" s="1" t="s">
        <v>177</v>
      </c>
      <c r="I127" s="1" t="s">
        <v>1818</v>
      </c>
      <c r="J127" s="1" t="s">
        <v>1</v>
      </c>
      <c r="K127" s="1"/>
      <c r="L127" s="1">
        <f t="shared" si="3"/>
        <v>1</v>
      </c>
      <c r="M127" s="3" t="s">
        <v>178</v>
      </c>
    </row>
    <row r="128" spans="1:13" s="19" customFormat="1" ht="99.95" customHeight="1" x14ac:dyDescent="0.15">
      <c r="A128" s="18">
        <f t="shared" si="2"/>
        <v>124</v>
      </c>
      <c r="B128" s="1">
        <v>6</v>
      </c>
      <c r="C128" s="1" t="s">
        <v>487</v>
      </c>
      <c r="D128" s="1" t="s">
        <v>1786</v>
      </c>
      <c r="E128" s="1" t="s">
        <v>1787</v>
      </c>
      <c r="F128" s="1" t="s">
        <v>1788</v>
      </c>
      <c r="G128" s="1" t="s">
        <v>1789</v>
      </c>
      <c r="H128" s="1" t="s">
        <v>1790</v>
      </c>
      <c r="I128" s="1" t="s">
        <v>1791</v>
      </c>
      <c r="J128" s="1" t="s">
        <v>0</v>
      </c>
      <c r="K128" s="1" t="s">
        <v>1789</v>
      </c>
      <c r="L128" s="1">
        <f t="shared" si="3"/>
        <v>1</v>
      </c>
      <c r="M128" s="3" t="s">
        <v>1792</v>
      </c>
    </row>
    <row r="129" spans="1:13" s="19" customFormat="1" ht="99.95" customHeight="1" x14ac:dyDescent="0.15">
      <c r="A129" s="18">
        <f t="shared" si="2"/>
        <v>125</v>
      </c>
      <c r="B129" s="1">
        <v>6</v>
      </c>
      <c r="C129" s="1" t="s">
        <v>487</v>
      </c>
      <c r="D129" s="1" t="s">
        <v>589</v>
      </c>
      <c r="E129" s="1" t="s">
        <v>590</v>
      </c>
      <c r="F129" s="1" t="s">
        <v>1097</v>
      </c>
      <c r="G129" s="1" t="s">
        <v>591</v>
      </c>
      <c r="H129" s="1" t="s">
        <v>592</v>
      </c>
      <c r="I129" s="1" t="s">
        <v>1824</v>
      </c>
      <c r="J129" s="1" t="s">
        <v>1</v>
      </c>
      <c r="K129" s="1"/>
      <c r="L129" s="1">
        <f t="shared" si="3"/>
        <v>2</v>
      </c>
      <c r="M129" s="3" t="s">
        <v>1822</v>
      </c>
    </row>
    <row r="130" spans="1:13" s="19" customFormat="1" ht="99.95" customHeight="1" x14ac:dyDescent="0.15">
      <c r="A130" s="18">
        <f t="shared" si="2"/>
        <v>126</v>
      </c>
      <c r="B130" s="1">
        <v>6</v>
      </c>
      <c r="C130" s="1" t="s">
        <v>487</v>
      </c>
      <c r="D130" s="1" t="s">
        <v>1220</v>
      </c>
      <c r="E130" s="1" t="s">
        <v>1221</v>
      </c>
      <c r="F130" s="1" t="s">
        <v>1222</v>
      </c>
      <c r="G130" s="1" t="s">
        <v>1223</v>
      </c>
      <c r="H130" s="1" t="s">
        <v>1224</v>
      </c>
      <c r="I130" s="1" t="s">
        <v>1859</v>
      </c>
      <c r="J130" s="1" t="s">
        <v>0</v>
      </c>
      <c r="K130" s="1" t="s">
        <v>1223</v>
      </c>
      <c r="L130" s="1">
        <f t="shared" si="3"/>
        <v>5</v>
      </c>
      <c r="M130" s="3" t="s">
        <v>1855</v>
      </c>
    </row>
    <row r="131" spans="1:13" s="19" customFormat="1" ht="99.95" customHeight="1" x14ac:dyDescent="0.15">
      <c r="A131" s="18">
        <f t="shared" si="2"/>
        <v>127</v>
      </c>
      <c r="B131" s="1">
        <v>6</v>
      </c>
      <c r="C131" s="1" t="s">
        <v>10</v>
      </c>
      <c r="D131" s="1" t="s">
        <v>172</v>
      </c>
      <c r="E131" s="1" t="s">
        <v>22</v>
      </c>
      <c r="F131" s="2" t="s">
        <v>428</v>
      </c>
      <c r="G131" s="1" t="s">
        <v>173</v>
      </c>
      <c r="H131" s="1" t="s">
        <v>173</v>
      </c>
      <c r="I131" s="1" t="s">
        <v>528</v>
      </c>
      <c r="J131" s="1" t="s">
        <v>1</v>
      </c>
      <c r="K131" s="1"/>
      <c r="L131" s="1">
        <f t="shared" si="3"/>
        <v>3</v>
      </c>
      <c r="M131" s="3" t="s">
        <v>659</v>
      </c>
    </row>
    <row r="132" spans="1:13" s="19" customFormat="1" ht="99.95" customHeight="1" x14ac:dyDescent="0.15">
      <c r="A132" s="18">
        <f t="shared" si="2"/>
        <v>128</v>
      </c>
      <c r="B132" s="1">
        <v>6</v>
      </c>
      <c r="C132" s="1" t="s">
        <v>487</v>
      </c>
      <c r="D132" s="1" t="s">
        <v>1259</v>
      </c>
      <c r="E132" s="1" t="s">
        <v>169</v>
      </c>
      <c r="F132" s="2" t="s">
        <v>430</v>
      </c>
      <c r="G132" s="1" t="s">
        <v>170</v>
      </c>
      <c r="H132" s="1" t="s">
        <v>171</v>
      </c>
      <c r="I132" s="1" t="s">
        <v>1841</v>
      </c>
      <c r="J132" s="1" t="s">
        <v>0</v>
      </c>
      <c r="K132" s="1" t="s">
        <v>1260</v>
      </c>
      <c r="L132" s="1">
        <f t="shared" si="3"/>
        <v>8</v>
      </c>
      <c r="M132" s="3" t="s">
        <v>1842</v>
      </c>
    </row>
    <row r="133" spans="1:13" s="19" customFormat="1" ht="99.95" customHeight="1" x14ac:dyDescent="0.15">
      <c r="A133" s="18">
        <f t="shared" ref="A133:A196" si="4">ROW()-4</f>
        <v>129</v>
      </c>
      <c r="B133" s="1">
        <v>6</v>
      </c>
      <c r="C133" s="1" t="s">
        <v>487</v>
      </c>
      <c r="D133" s="1" t="s">
        <v>491</v>
      </c>
      <c r="E133" s="1" t="s">
        <v>17</v>
      </c>
      <c r="F133" s="1" t="s">
        <v>1644</v>
      </c>
      <c r="G133" s="1" t="s">
        <v>492</v>
      </c>
      <c r="H133" s="1" t="s">
        <v>493</v>
      </c>
      <c r="I133" s="1" t="s">
        <v>1851</v>
      </c>
      <c r="J133" s="1" t="s">
        <v>0</v>
      </c>
      <c r="K133" s="1" t="s">
        <v>492</v>
      </c>
      <c r="L133" s="1">
        <f t="shared" ref="L133:L196" si="5">LEN(M133)-LEN(SUBSTITUTE(M133, "、",""))/LEN("、")+1</f>
        <v>4</v>
      </c>
      <c r="M133" s="3" t="s">
        <v>1850</v>
      </c>
    </row>
    <row r="134" spans="1:13" s="19" customFormat="1" ht="99.95" customHeight="1" x14ac:dyDescent="0.15">
      <c r="A134" s="18">
        <f t="shared" si="4"/>
        <v>130</v>
      </c>
      <c r="B134" s="1">
        <v>6</v>
      </c>
      <c r="C134" s="1" t="s">
        <v>487</v>
      </c>
      <c r="D134" s="1" t="s">
        <v>1462</v>
      </c>
      <c r="E134" s="1" t="s">
        <v>1466</v>
      </c>
      <c r="F134" s="1" t="s">
        <v>1463</v>
      </c>
      <c r="G134" s="1" t="s">
        <v>1464</v>
      </c>
      <c r="H134" s="1" t="s">
        <v>1465</v>
      </c>
      <c r="I134" s="1" t="s">
        <v>1885</v>
      </c>
      <c r="J134" s="1" t="s">
        <v>0</v>
      </c>
      <c r="K134" s="1" t="s">
        <v>1464</v>
      </c>
      <c r="L134" s="1">
        <f t="shared" si="5"/>
        <v>4</v>
      </c>
      <c r="M134" s="3" t="s">
        <v>1887</v>
      </c>
    </row>
    <row r="135" spans="1:13" s="19" customFormat="1" ht="99.95" customHeight="1" x14ac:dyDescent="0.15">
      <c r="A135" s="18">
        <f t="shared" si="4"/>
        <v>131</v>
      </c>
      <c r="B135" s="1">
        <v>6</v>
      </c>
      <c r="C135" s="1" t="s">
        <v>487</v>
      </c>
      <c r="D135" s="1" t="s">
        <v>637</v>
      </c>
      <c r="E135" s="1" t="s">
        <v>638</v>
      </c>
      <c r="F135" s="1" t="s">
        <v>1461</v>
      </c>
      <c r="G135" s="1" t="s">
        <v>639</v>
      </c>
      <c r="H135" s="1" t="s">
        <v>640</v>
      </c>
      <c r="I135" s="1" t="s">
        <v>1883</v>
      </c>
      <c r="J135" s="1" t="s">
        <v>0</v>
      </c>
      <c r="K135" s="1" t="s">
        <v>641</v>
      </c>
      <c r="L135" s="1">
        <f t="shared" si="5"/>
        <v>2</v>
      </c>
      <c r="M135" s="3" t="s">
        <v>1882</v>
      </c>
    </row>
    <row r="136" spans="1:13" s="19" customFormat="1" ht="99.95" customHeight="1" x14ac:dyDescent="0.15">
      <c r="A136" s="18">
        <f t="shared" si="4"/>
        <v>132</v>
      </c>
      <c r="B136" s="1">
        <v>6</v>
      </c>
      <c r="C136" s="1" t="s">
        <v>487</v>
      </c>
      <c r="D136" s="1" t="s">
        <v>1929</v>
      </c>
      <c r="E136" s="1" t="s">
        <v>1930</v>
      </c>
      <c r="F136" s="1" t="s">
        <v>1931</v>
      </c>
      <c r="G136" s="1" t="s">
        <v>1094</v>
      </c>
      <c r="H136" s="1" t="s">
        <v>1095</v>
      </c>
      <c r="I136" s="1" t="s">
        <v>1096</v>
      </c>
      <c r="J136" s="1" t="s">
        <v>0</v>
      </c>
      <c r="K136" s="1" t="s">
        <v>1094</v>
      </c>
      <c r="L136" s="1">
        <f t="shared" si="5"/>
        <v>3</v>
      </c>
      <c r="M136" s="3" t="s">
        <v>1928</v>
      </c>
    </row>
    <row r="137" spans="1:13" s="19" customFormat="1" ht="99.95" customHeight="1" x14ac:dyDescent="0.15">
      <c r="A137" s="18">
        <f t="shared" si="4"/>
        <v>133</v>
      </c>
      <c r="B137" s="1">
        <v>6</v>
      </c>
      <c r="C137" s="1" t="s">
        <v>487</v>
      </c>
      <c r="D137" s="1" t="s">
        <v>1691</v>
      </c>
      <c r="E137" s="1" t="s">
        <v>1692</v>
      </c>
      <c r="F137" s="1" t="s">
        <v>1693</v>
      </c>
      <c r="G137" s="1" t="s">
        <v>1694</v>
      </c>
      <c r="H137" s="1" t="s">
        <v>1695</v>
      </c>
      <c r="I137" s="1" t="s">
        <v>1696</v>
      </c>
      <c r="J137" s="1" t="s">
        <v>1</v>
      </c>
      <c r="K137" s="1"/>
      <c r="L137" s="1">
        <f t="shared" si="5"/>
        <v>1</v>
      </c>
      <c r="M137" s="3" t="s">
        <v>1697</v>
      </c>
    </row>
    <row r="138" spans="1:13" s="19" customFormat="1" ht="99.95" customHeight="1" x14ac:dyDescent="0.15">
      <c r="A138" s="18">
        <f t="shared" si="4"/>
        <v>134</v>
      </c>
      <c r="B138" s="1">
        <v>6</v>
      </c>
      <c r="C138" s="1" t="s">
        <v>10</v>
      </c>
      <c r="D138" s="1" t="s">
        <v>164</v>
      </c>
      <c r="E138" s="1" t="s">
        <v>165</v>
      </c>
      <c r="F138" s="2" t="s">
        <v>454</v>
      </c>
      <c r="G138" s="1" t="s">
        <v>166</v>
      </c>
      <c r="H138" s="1" t="s">
        <v>167</v>
      </c>
      <c r="I138" s="1" t="s">
        <v>475</v>
      </c>
      <c r="J138" s="1" t="s">
        <v>1</v>
      </c>
      <c r="K138" s="1"/>
      <c r="L138" s="1">
        <f t="shared" si="5"/>
        <v>1</v>
      </c>
      <c r="M138" s="3" t="s">
        <v>168</v>
      </c>
    </row>
    <row r="139" spans="1:13" s="19" customFormat="1" ht="99.95" customHeight="1" x14ac:dyDescent="0.15">
      <c r="A139" s="18">
        <f t="shared" si="4"/>
        <v>135</v>
      </c>
      <c r="B139" s="1">
        <v>6</v>
      </c>
      <c r="C139" s="1" t="s">
        <v>487</v>
      </c>
      <c r="D139" s="1" t="s">
        <v>1577</v>
      </c>
      <c r="E139" s="1" t="s">
        <v>1492</v>
      </c>
      <c r="F139" s="1" t="s">
        <v>1578</v>
      </c>
      <c r="G139" s="1" t="s">
        <v>1579</v>
      </c>
      <c r="H139" s="1" t="s">
        <v>1580</v>
      </c>
      <c r="I139" s="1" t="s">
        <v>1581</v>
      </c>
      <c r="J139" s="1" t="s">
        <v>0</v>
      </c>
      <c r="K139" s="1" t="s">
        <v>1579</v>
      </c>
      <c r="L139" s="1">
        <f t="shared" si="5"/>
        <v>2</v>
      </c>
      <c r="M139" s="3" t="s">
        <v>1870</v>
      </c>
    </row>
    <row r="140" spans="1:13" s="19" customFormat="1" ht="99.95" customHeight="1" x14ac:dyDescent="0.15">
      <c r="A140" s="18">
        <f t="shared" si="4"/>
        <v>136</v>
      </c>
      <c r="B140" s="1">
        <v>6</v>
      </c>
      <c r="C140" s="1" t="s">
        <v>487</v>
      </c>
      <c r="D140" s="1" t="s">
        <v>1779</v>
      </c>
      <c r="E140" s="1" t="s">
        <v>1780</v>
      </c>
      <c r="F140" s="1" t="s">
        <v>1781</v>
      </c>
      <c r="G140" s="1" t="s">
        <v>1782</v>
      </c>
      <c r="H140" s="1" t="s">
        <v>1783</v>
      </c>
      <c r="I140" s="1" t="s">
        <v>1784</v>
      </c>
      <c r="J140" s="1" t="s">
        <v>0</v>
      </c>
      <c r="K140" s="1" t="s">
        <v>1782</v>
      </c>
      <c r="L140" s="1">
        <f t="shared" si="5"/>
        <v>1</v>
      </c>
      <c r="M140" s="3" t="s">
        <v>1785</v>
      </c>
    </row>
    <row r="141" spans="1:13" s="19" customFormat="1" ht="99.95" customHeight="1" x14ac:dyDescent="0.15">
      <c r="A141" s="18">
        <f t="shared" si="4"/>
        <v>137</v>
      </c>
      <c r="B141" s="1">
        <v>6</v>
      </c>
      <c r="C141" s="1" t="s">
        <v>487</v>
      </c>
      <c r="D141" s="1" t="s">
        <v>631</v>
      </c>
      <c r="E141" s="1" t="s">
        <v>204</v>
      </c>
      <c r="F141" s="1" t="s">
        <v>656</v>
      </c>
      <c r="G141" s="1" t="s">
        <v>632</v>
      </c>
      <c r="H141" s="1" t="s">
        <v>633</v>
      </c>
      <c r="I141" s="1" t="s">
        <v>635</v>
      </c>
      <c r="J141" s="1" t="s">
        <v>0</v>
      </c>
      <c r="K141" s="1" t="s">
        <v>634</v>
      </c>
      <c r="L141" s="1">
        <f t="shared" si="5"/>
        <v>1</v>
      </c>
      <c r="M141" s="3" t="s">
        <v>636</v>
      </c>
    </row>
    <row r="142" spans="1:13" s="19" customFormat="1" ht="99.95" customHeight="1" x14ac:dyDescent="0.15">
      <c r="A142" s="18">
        <f t="shared" si="4"/>
        <v>138</v>
      </c>
      <c r="B142" s="1">
        <v>6</v>
      </c>
      <c r="C142" s="1" t="s">
        <v>487</v>
      </c>
      <c r="D142" s="1" t="s">
        <v>502</v>
      </c>
      <c r="E142" s="1" t="s">
        <v>503</v>
      </c>
      <c r="F142" s="1" t="s">
        <v>1195</v>
      </c>
      <c r="G142" s="1" t="s">
        <v>504</v>
      </c>
      <c r="H142" s="1" t="s">
        <v>505</v>
      </c>
      <c r="I142" s="1" t="s">
        <v>1923</v>
      </c>
      <c r="J142" s="1" t="s">
        <v>0</v>
      </c>
      <c r="K142" s="1" t="s">
        <v>500</v>
      </c>
      <c r="L142" s="1">
        <f t="shared" si="5"/>
        <v>1</v>
      </c>
      <c r="M142" s="3" t="s">
        <v>1921</v>
      </c>
    </row>
    <row r="143" spans="1:13" s="19" customFormat="1" ht="99.95" customHeight="1" x14ac:dyDescent="0.15">
      <c r="A143" s="18">
        <f t="shared" si="4"/>
        <v>139</v>
      </c>
      <c r="B143" s="1">
        <v>6</v>
      </c>
      <c r="C143" s="1" t="s">
        <v>487</v>
      </c>
      <c r="D143" s="1" t="s">
        <v>610</v>
      </c>
      <c r="E143" s="1" t="s">
        <v>611</v>
      </c>
      <c r="F143" s="1" t="s">
        <v>614</v>
      </c>
      <c r="G143" s="1" t="s">
        <v>612</v>
      </c>
      <c r="H143" s="1" t="s">
        <v>613</v>
      </c>
      <c r="I143" s="1" t="s">
        <v>615</v>
      </c>
      <c r="J143" s="1" t="s">
        <v>1</v>
      </c>
      <c r="K143" s="1"/>
      <c r="L143" s="1">
        <f t="shared" si="5"/>
        <v>1</v>
      </c>
      <c r="M143" s="3" t="s">
        <v>616</v>
      </c>
    </row>
    <row r="144" spans="1:13" s="19" customFormat="1" ht="99.95" customHeight="1" x14ac:dyDescent="0.15">
      <c r="A144" s="18">
        <f t="shared" si="4"/>
        <v>140</v>
      </c>
      <c r="B144" s="1">
        <v>6</v>
      </c>
      <c r="C144" s="1" t="s">
        <v>487</v>
      </c>
      <c r="D144" s="1" t="s">
        <v>1069</v>
      </c>
      <c r="E144" s="1" t="s">
        <v>1070</v>
      </c>
      <c r="F144" s="1" t="s">
        <v>1071</v>
      </c>
      <c r="G144" s="1" t="s">
        <v>1072</v>
      </c>
      <c r="H144" s="1" t="s">
        <v>1073</v>
      </c>
      <c r="I144" s="1" t="s">
        <v>1074</v>
      </c>
      <c r="J144" s="1" t="s">
        <v>1</v>
      </c>
      <c r="K144" s="1"/>
      <c r="L144" s="1">
        <f t="shared" si="5"/>
        <v>1</v>
      </c>
      <c r="M144" s="3" t="s">
        <v>1075</v>
      </c>
    </row>
    <row r="145" spans="1:13" s="19" customFormat="1" ht="99.95" customHeight="1" x14ac:dyDescent="0.15">
      <c r="A145" s="18">
        <f t="shared" si="4"/>
        <v>141</v>
      </c>
      <c r="B145" s="1">
        <v>6</v>
      </c>
      <c r="C145" s="1" t="s">
        <v>10</v>
      </c>
      <c r="D145" s="1" t="s">
        <v>158</v>
      </c>
      <c r="E145" s="1" t="s">
        <v>159</v>
      </c>
      <c r="F145" s="2" t="s">
        <v>409</v>
      </c>
      <c r="G145" s="1" t="s">
        <v>160</v>
      </c>
      <c r="H145" s="1" t="s">
        <v>161</v>
      </c>
      <c r="I145" s="1" t="s">
        <v>516</v>
      </c>
      <c r="J145" s="1" t="s">
        <v>0</v>
      </c>
      <c r="K145" s="1" t="s">
        <v>162</v>
      </c>
      <c r="L145" s="1">
        <f t="shared" si="5"/>
        <v>1</v>
      </c>
      <c r="M145" s="3" t="s">
        <v>163</v>
      </c>
    </row>
    <row r="146" spans="1:13" s="19" customFormat="1" ht="99.95" customHeight="1" x14ac:dyDescent="0.15">
      <c r="A146" s="18">
        <f t="shared" si="4"/>
        <v>142</v>
      </c>
      <c r="B146" s="1">
        <v>6</v>
      </c>
      <c r="C146" s="1" t="s">
        <v>10</v>
      </c>
      <c r="D146" s="1" t="s">
        <v>153</v>
      </c>
      <c r="E146" s="1" t="s">
        <v>154</v>
      </c>
      <c r="F146" s="2" t="s">
        <v>422</v>
      </c>
      <c r="G146" s="1" t="s">
        <v>155</v>
      </c>
      <c r="H146" s="1" t="s">
        <v>156</v>
      </c>
      <c r="I146" s="1" t="s">
        <v>524</v>
      </c>
      <c r="J146" s="1" t="s">
        <v>1</v>
      </c>
      <c r="K146" s="1"/>
      <c r="L146" s="1">
        <f t="shared" si="5"/>
        <v>1</v>
      </c>
      <c r="M146" s="3" t="s">
        <v>157</v>
      </c>
    </row>
    <row r="147" spans="1:13" s="19" customFormat="1" ht="99.95" customHeight="1" x14ac:dyDescent="0.15">
      <c r="A147" s="18">
        <f t="shared" si="4"/>
        <v>143</v>
      </c>
      <c r="B147" s="1">
        <v>6</v>
      </c>
      <c r="C147" s="1" t="s">
        <v>487</v>
      </c>
      <c r="D147" s="1" t="s">
        <v>572</v>
      </c>
      <c r="E147" s="1" t="s">
        <v>97</v>
      </c>
      <c r="F147" s="1" t="s">
        <v>584</v>
      </c>
      <c r="G147" s="1" t="s">
        <v>573</v>
      </c>
      <c r="H147" s="1" t="s">
        <v>574</v>
      </c>
      <c r="I147" s="1" t="s">
        <v>575</v>
      </c>
      <c r="J147" s="1" t="s">
        <v>0</v>
      </c>
      <c r="K147" s="1" t="s">
        <v>576</v>
      </c>
      <c r="L147" s="1">
        <f t="shared" si="5"/>
        <v>1</v>
      </c>
      <c r="M147" s="3" t="s">
        <v>583</v>
      </c>
    </row>
    <row r="148" spans="1:13" s="19" customFormat="1" ht="99.95" customHeight="1" x14ac:dyDescent="0.15">
      <c r="A148" s="18">
        <f t="shared" si="4"/>
        <v>144</v>
      </c>
      <c r="B148" s="1">
        <v>6</v>
      </c>
      <c r="C148" s="1" t="s">
        <v>487</v>
      </c>
      <c r="D148" s="17" t="s">
        <v>488</v>
      </c>
      <c r="E148" s="1" t="s">
        <v>29</v>
      </c>
      <c r="F148" s="17" t="s">
        <v>506</v>
      </c>
      <c r="G148" s="1" t="s">
        <v>489</v>
      </c>
      <c r="H148" s="1" t="s">
        <v>490</v>
      </c>
      <c r="I148" s="1" t="s">
        <v>534</v>
      </c>
      <c r="J148" s="1" t="s">
        <v>494</v>
      </c>
      <c r="K148" s="1" t="s">
        <v>495</v>
      </c>
      <c r="L148" s="1">
        <f t="shared" si="5"/>
        <v>2</v>
      </c>
      <c r="M148" s="3" t="s">
        <v>694</v>
      </c>
    </row>
    <row r="149" spans="1:13" s="19" customFormat="1" ht="99.95" customHeight="1" x14ac:dyDescent="0.15">
      <c r="A149" s="18">
        <f t="shared" si="4"/>
        <v>145</v>
      </c>
      <c r="B149" s="1">
        <v>6</v>
      </c>
      <c r="C149" s="1" t="s">
        <v>10</v>
      </c>
      <c r="D149" s="1" t="s">
        <v>148</v>
      </c>
      <c r="E149" s="1" t="s">
        <v>149</v>
      </c>
      <c r="F149" s="2" t="s">
        <v>469</v>
      </c>
      <c r="G149" s="1" t="s">
        <v>150</v>
      </c>
      <c r="H149" s="1" t="s">
        <v>151</v>
      </c>
      <c r="I149" s="1" t="s">
        <v>559</v>
      </c>
      <c r="J149" s="1" t="s">
        <v>1</v>
      </c>
      <c r="K149" s="1"/>
      <c r="L149" s="1">
        <f t="shared" si="5"/>
        <v>1</v>
      </c>
      <c r="M149" s="3" t="s">
        <v>152</v>
      </c>
    </row>
    <row r="150" spans="1:13" s="19" customFormat="1" ht="99.95" customHeight="1" x14ac:dyDescent="0.15">
      <c r="A150" s="18">
        <f t="shared" si="4"/>
        <v>146</v>
      </c>
      <c r="B150" s="1">
        <v>6</v>
      </c>
      <c r="C150" s="1" t="s">
        <v>10</v>
      </c>
      <c r="D150" s="1" t="s">
        <v>385</v>
      </c>
      <c r="E150" s="1" t="s">
        <v>386</v>
      </c>
      <c r="F150" s="2" t="s">
        <v>442</v>
      </c>
      <c r="G150" s="1" t="s">
        <v>387</v>
      </c>
      <c r="H150" s="1" t="s">
        <v>388</v>
      </c>
      <c r="I150" s="1" t="s">
        <v>537</v>
      </c>
      <c r="J150" s="1" t="s">
        <v>0</v>
      </c>
      <c r="K150" s="1" t="s">
        <v>389</v>
      </c>
      <c r="L150" s="1">
        <f t="shared" si="5"/>
        <v>1</v>
      </c>
      <c r="M150" s="3" t="s">
        <v>390</v>
      </c>
    </row>
    <row r="151" spans="1:13" s="19" customFormat="1" ht="99.95" customHeight="1" x14ac:dyDescent="0.15">
      <c r="A151" s="18">
        <f t="shared" si="4"/>
        <v>147</v>
      </c>
      <c r="B151" s="1">
        <v>6</v>
      </c>
      <c r="C151" s="1" t="s">
        <v>487</v>
      </c>
      <c r="D151" s="1" t="s">
        <v>1318</v>
      </c>
      <c r="E151" s="1" t="s">
        <v>278</v>
      </c>
      <c r="F151" s="1" t="s">
        <v>1319</v>
      </c>
      <c r="G151" s="1" t="s">
        <v>1320</v>
      </c>
      <c r="H151" s="1" t="s">
        <v>1321</v>
      </c>
      <c r="I151" s="1" t="s">
        <v>1322</v>
      </c>
      <c r="J151" s="1" t="s">
        <v>0</v>
      </c>
      <c r="K151" s="1" t="s">
        <v>1320</v>
      </c>
      <c r="L151" s="1">
        <f t="shared" si="5"/>
        <v>1</v>
      </c>
      <c r="M151" s="3" t="s">
        <v>1323</v>
      </c>
    </row>
    <row r="152" spans="1:13" s="19" customFormat="1" ht="99.95" customHeight="1" x14ac:dyDescent="0.15">
      <c r="A152" s="18">
        <f t="shared" si="4"/>
        <v>148</v>
      </c>
      <c r="B152" s="1">
        <v>6</v>
      </c>
      <c r="C152" s="1" t="s">
        <v>487</v>
      </c>
      <c r="D152" s="1" t="s">
        <v>1063</v>
      </c>
      <c r="E152" s="1" t="s">
        <v>1064</v>
      </c>
      <c r="F152" s="1" t="s">
        <v>1065</v>
      </c>
      <c r="G152" s="1" t="s">
        <v>1066</v>
      </c>
      <c r="H152" s="1" t="s">
        <v>1067</v>
      </c>
      <c r="I152" s="1" t="s">
        <v>1068</v>
      </c>
      <c r="J152" s="1" t="s">
        <v>0</v>
      </c>
      <c r="K152" s="1" t="s">
        <v>1066</v>
      </c>
      <c r="L152" s="1">
        <f t="shared" si="5"/>
        <v>3</v>
      </c>
      <c r="M152" s="3" t="s">
        <v>1838</v>
      </c>
    </row>
    <row r="153" spans="1:13" s="19" customFormat="1" ht="99.95" customHeight="1" x14ac:dyDescent="0.15">
      <c r="A153" s="18">
        <f t="shared" si="4"/>
        <v>149</v>
      </c>
      <c r="B153" s="1">
        <v>6</v>
      </c>
      <c r="C153" s="1" t="s">
        <v>487</v>
      </c>
      <c r="D153" s="1" t="s">
        <v>1056</v>
      </c>
      <c r="E153" s="1" t="s">
        <v>1057</v>
      </c>
      <c r="F153" s="1" t="s">
        <v>1058</v>
      </c>
      <c r="G153" s="1" t="s">
        <v>1059</v>
      </c>
      <c r="H153" s="1" t="s">
        <v>1060</v>
      </c>
      <c r="I153" s="1" t="s">
        <v>1061</v>
      </c>
      <c r="J153" s="1" t="s">
        <v>1</v>
      </c>
      <c r="K153" s="1"/>
      <c r="L153" s="1">
        <f t="shared" si="5"/>
        <v>1</v>
      </c>
      <c r="M153" s="3" t="s">
        <v>1062</v>
      </c>
    </row>
    <row r="154" spans="1:13" s="19" customFormat="1" ht="99.95" customHeight="1" x14ac:dyDescent="0.15">
      <c r="A154" s="18">
        <f t="shared" si="4"/>
        <v>150</v>
      </c>
      <c r="B154" s="1">
        <v>6</v>
      </c>
      <c r="C154" s="1" t="s">
        <v>10</v>
      </c>
      <c r="D154" s="1" t="s">
        <v>1918</v>
      </c>
      <c r="E154" s="1" t="s">
        <v>241</v>
      </c>
      <c r="F154" s="2" t="s">
        <v>459</v>
      </c>
      <c r="G154" s="1" t="s">
        <v>242</v>
      </c>
      <c r="H154" s="1" t="s">
        <v>242</v>
      </c>
      <c r="I154" s="1" t="s">
        <v>391</v>
      </c>
      <c r="J154" s="1" t="s">
        <v>1</v>
      </c>
      <c r="K154" s="1"/>
      <c r="L154" s="1">
        <f t="shared" si="5"/>
        <v>4</v>
      </c>
      <c r="M154" s="3" t="s">
        <v>895</v>
      </c>
    </row>
    <row r="155" spans="1:13" s="19" customFormat="1" ht="99.95" customHeight="1" x14ac:dyDescent="0.15">
      <c r="A155" s="18">
        <f t="shared" si="4"/>
        <v>151</v>
      </c>
      <c r="B155" s="1">
        <v>6</v>
      </c>
      <c r="C155" s="1" t="s">
        <v>487</v>
      </c>
      <c r="D155" s="1" t="s">
        <v>1559</v>
      </c>
      <c r="E155" s="1" t="s">
        <v>1560</v>
      </c>
      <c r="F155" s="1" t="s">
        <v>1561</v>
      </c>
      <c r="G155" s="1" t="s">
        <v>1562</v>
      </c>
      <c r="H155" s="1" t="s">
        <v>1563</v>
      </c>
      <c r="I155" s="1" t="s">
        <v>1564</v>
      </c>
      <c r="J155" s="1" t="s">
        <v>0</v>
      </c>
      <c r="K155" s="1" t="s">
        <v>1562</v>
      </c>
      <c r="L155" s="1">
        <f t="shared" si="5"/>
        <v>1</v>
      </c>
      <c r="M155" s="3" t="s">
        <v>1565</v>
      </c>
    </row>
    <row r="156" spans="1:13" s="19" customFormat="1" ht="99.95" customHeight="1" x14ac:dyDescent="0.15">
      <c r="A156" s="18">
        <f t="shared" si="4"/>
        <v>152</v>
      </c>
      <c r="B156" s="1">
        <v>6</v>
      </c>
      <c r="C156" s="1" t="s">
        <v>487</v>
      </c>
      <c r="D156" s="1" t="s">
        <v>1551</v>
      </c>
      <c r="E156" s="1" t="s">
        <v>1552</v>
      </c>
      <c r="F156" s="1" t="s">
        <v>1553</v>
      </c>
      <c r="G156" s="1" t="s">
        <v>1554</v>
      </c>
      <c r="H156" s="1" t="s">
        <v>1555</v>
      </c>
      <c r="I156" s="1" t="s">
        <v>1556</v>
      </c>
      <c r="J156" s="1" t="s">
        <v>0</v>
      </c>
      <c r="K156" s="1" t="s">
        <v>1557</v>
      </c>
      <c r="L156" s="1">
        <f t="shared" si="5"/>
        <v>1</v>
      </c>
      <c r="M156" s="3" t="s">
        <v>1558</v>
      </c>
    </row>
    <row r="157" spans="1:13" s="19" customFormat="1" ht="99.95" customHeight="1" x14ac:dyDescent="0.15">
      <c r="A157" s="18">
        <f t="shared" si="4"/>
        <v>153</v>
      </c>
      <c r="B157" s="1">
        <v>6</v>
      </c>
      <c r="C157" s="1" t="s">
        <v>10</v>
      </c>
      <c r="D157" s="1" t="s">
        <v>663</v>
      </c>
      <c r="E157" s="1" t="s">
        <v>664</v>
      </c>
      <c r="F157" s="2" t="s">
        <v>665</v>
      </c>
      <c r="G157" s="1" t="s">
        <v>666</v>
      </c>
      <c r="H157" s="1" t="s">
        <v>667</v>
      </c>
      <c r="I157" s="1" t="s">
        <v>671</v>
      </c>
      <c r="J157" s="1" t="s">
        <v>494</v>
      </c>
      <c r="K157" s="1" t="s">
        <v>668</v>
      </c>
      <c r="L157" s="1">
        <f t="shared" si="5"/>
        <v>1</v>
      </c>
      <c r="M157" s="3" t="s">
        <v>669</v>
      </c>
    </row>
    <row r="158" spans="1:13" s="19" customFormat="1" ht="99.95" customHeight="1" x14ac:dyDescent="0.15">
      <c r="A158" s="18">
        <f t="shared" si="4"/>
        <v>154</v>
      </c>
      <c r="B158" s="1">
        <v>6</v>
      </c>
      <c r="C158" s="1" t="s">
        <v>10</v>
      </c>
      <c r="D158" s="1" t="s">
        <v>548</v>
      </c>
      <c r="E158" s="1" t="s">
        <v>549</v>
      </c>
      <c r="F158" s="2" t="s">
        <v>550</v>
      </c>
      <c r="G158" s="1" t="s">
        <v>551</v>
      </c>
      <c r="H158" s="1" t="s">
        <v>551</v>
      </c>
      <c r="I158" s="1" t="s">
        <v>552</v>
      </c>
      <c r="J158" s="1" t="s">
        <v>479</v>
      </c>
      <c r="K158" s="1"/>
      <c r="L158" s="1">
        <f t="shared" si="5"/>
        <v>1</v>
      </c>
      <c r="M158" s="3" t="s">
        <v>553</v>
      </c>
    </row>
    <row r="159" spans="1:13" s="19" customFormat="1" ht="99.95" customHeight="1" x14ac:dyDescent="0.15">
      <c r="A159" s="18">
        <f t="shared" si="4"/>
        <v>155</v>
      </c>
      <c r="B159" s="1">
        <v>6</v>
      </c>
      <c r="C159" s="1" t="s">
        <v>487</v>
      </c>
      <c r="D159" s="17" t="s">
        <v>704</v>
      </c>
      <c r="E159" s="1" t="s">
        <v>79</v>
      </c>
      <c r="F159" s="17" t="s">
        <v>705</v>
      </c>
      <c r="G159" s="1" t="s">
        <v>706</v>
      </c>
      <c r="H159" s="1" t="s">
        <v>706</v>
      </c>
      <c r="I159" s="1" t="s">
        <v>707</v>
      </c>
      <c r="J159" s="1" t="s">
        <v>1</v>
      </c>
      <c r="K159" s="1"/>
      <c r="L159" s="1">
        <f t="shared" si="5"/>
        <v>1</v>
      </c>
      <c r="M159" s="3" t="s">
        <v>709</v>
      </c>
    </row>
    <row r="160" spans="1:13" s="19" customFormat="1" ht="99.95" customHeight="1" x14ac:dyDescent="0.15">
      <c r="A160" s="18">
        <f t="shared" si="4"/>
        <v>156</v>
      </c>
      <c r="B160" s="1">
        <v>6</v>
      </c>
      <c r="C160" s="1" t="s">
        <v>582</v>
      </c>
      <c r="D160" s="1" t="s">
        <v>748</v>
      </c>
      <c r="E160" s="1" t="s">
        <v>749</v>
      </c>
      <c r="F160" s="2" t="s">
        <v>750</v>
      </c>
      <c r="G160" s="1" t="s">
        <v>751</v>
      </c>
      <c r="H160" s="1" t="s">
        <v>751</v>
      </c>
      <c r="I160" s="1" t="s">
        <v>752</v>
      </c>
      <c r="J160" s="1" t="s">
        <v>508</v>
      </c>
      <c r="K160" s="1" t="s">
        <v>753</v>
      </c>
      <c r="L160" s="1">
        <f t="shared" si="5"/>
        <v>1</v>
      </c>
      <c r="M160" s="3" t="s">
        <v>754</v>
      </c>
    </row>
    <row r="161" spans="1:13" s="19" customFormat="1" ht="99.95" customHeight="1" x14ac:dyDescent="0.15">
      <c r="A161" s="18">
        <f t="shared" si="4"/>
        <v>157</v>
      </c>
      <c r="B161" s="1">
        <v>6</v>
      </c>
      <c r="C161" s="1" t="s">
        <v>487</v>
      </c>
      <c r="D161" s="17" t="s">
        <v>686</v>
      </c>
      <c r="E161" s="1" t="s">
        <v>687</v>
      </c>
      <c r="F161" s="17" t="s">
        <v>688</v>
      </c>
      <c r="G161" s="1" t="s">
        <v>689</v>
      </c>
      <c r="H161" s="1" t="s">
        <v>690</v>
      </c>
      <c r="I161" s="1" t="s">
        <v>691</v>
      </c>
      <c r="J161" s="1" t="s">
        <v>494</v>
      </c>
      <c r="K161" s="1" t="s">
        <v>692</v>
      </c>
      <c r="L161" s="1">
        <f t="shared" si="5"/>
        <v>2</v>
      </c>
      <c r="M161" s="3" t="s">
        <v>693</v>
      </c>
    </row>
    <row r="162" spans="1:13" s="19" customFormat="1" ht="99.95" customHeight="1" x14ac:dyDescent="0.15">
      <c r="A162" s="18">
        <f t="shared" si="4"/>
        <v>158</v>
      </c>
      <c r="B162" s="1">
        <v>6</v>
      </c>
      <c r="C162" s="1" t="s">
        <v>487</v>
      </c>
      <c r="D162" s="1" t="s">
        <v>1033</v>
      </c>
      <c r="E162" s="1" t="s">
        <v>175</v>
      </c>
      <c r="F162" s="1" t="s">
        <v>1034</v>
      </c>
      <c r="G162" s="1" t="s">
        <v>1035</v>
      </c>
      <c r="H162" s="1" t="s">
        <v>1036</v>
      </c>
      <c r="I162" s="1" t="s">
        <v>1819</v>
      </c>
      <c r="J162" s="1" t="s">
        <v>0</v>
      </c>
      <c r="K162" s="1" t="s">
        <v>1035</v>
      </c>
      <c r="L162" s="1">
        <f t="shared" si="5"/>
        <v>3</v>
      </c>
      <c r="M162" s="3" t="s">
        <v>1817</v>
      </c>
    </row>
    <row r="163" spans="1:13" s="19" customFormat="1" ht="99.95" customHeight="1" x14ac:dyDescent="0.15">
      <c r="A163" s="18">
        <f t="shared" si="4"/>
        <v>159</v>
      </c>
      <c r="B163" s="1">
        <v>6</v>
      </c>
      <c r="C163" s="1" t="s">
        <v>10</v>
      </c>
      <c r="D163" s="1" t="s">
        <v>335</v>
      </c>
      <c r="E163" s="1" t="s">
        <v>336</v>
      </c>
      <c r="F163" s="2" t="s">
        <v>444</v>
      </c>
      <c r="G163" s="1" t="s">
        <v>337</v>
      </c>
      <c r="H163" s="1" t="s">
        <v>338</v>
      </c>
      <c r="I163" s="1" t="s">
        <v>3</v>
      </c>
      <c r="J163" s="1" t="s">
        <v>1</v>
      </c>
      <c r="K163" s="1"/>
      <c r="L163" s="1">
        <f t="shared" si="5"/>
        <v>1</v>
      </c>
      <c r="M163" s="3" t="s">
        <v>339</v>
      </c>
    </row>
    <row r="164" spans="1:13" s="19" customFormat="1" ht="99.95" customHeight="1" x14ac:dyDescent="0.15">
      <c r="A164" s="18">
        <f t="shared" si="4"/>
        <v>160</v>
      </c>
      <c r="B164" s="1">
        <v>6</v>
      </c>
      <c r="C164" s="1" t="s">
        <v>10</v>
      </c>
      <c r="D164" s="1" t="s">
        <v>662</v>
      </c>
      <c r="E164" s="1" t="s">
        <v>145</v>
      </c>
      <c r="F164" s="2" t="s">
        <v>435</v>
      </c>
      <c r="G164" s="1" t="s">
        <v>146</v>
      </c>
      <c r="H164" s="1" t="s">
        <v>147</v>
      </c>
      <c r="I164" s="1" t="s">
        <v>532</v>
      </c>
      <c r="J164" s="1" t="s">
        <v>0</v>
      </c>
      <c r="K164" s="1" t="s">
        <v>146</v>
      </c>
      <c r="L164" s="1">
        <f t="shared" si="5"/>
        <v>2</v>
      </c>
      <c r="M164" s="3" t="s">
        <v>661</v>
      </c>
    </row>
    <row r="165" spans="1:13" s="19" customFormat="1" ht="99.95" customHeight="1" x14ac:dyDescent="0.15">
      <c r="A165" s="18">
        <f t="shared" si="4"/>
        <v>161</v>
      </c>
      <c r="B165" s="1">
        <v>6</v>
      </c>
      <c r="C165" s="1" t="s">
        <v>487</v>
      </c>
      <c r="D165" s="1" t="s">
        <v>140</v>
      </c>
      <c r="E165" s="1" t="s">
        <v>141</v>
      </c>
      <c r="F165" s="1" t="s">
        <v>1219</v>
      </c>
      <c r="G165" s="1" t="s">
        <v>142</v>
      </c>
      <c r="H165" s="1" t="s">
        <v>143</v>
      </c>
      <c r="I165" s="1" t="s">
        <v>1858</v>
      </c>
      <c r="J165" s="1" t="s">
        <v>0</v>
      </c>
      <c r="K165" s="1" t="s">
        <v>144</v>
      </c>
      <c r="L165" s="1">
        <f t="shared" si="5"/>
        <v>4</v>
      </c>
      <c r="M165" s="3" t="s">
        <v>1856</v>
      </c>
    </row>
    <row r="166" spans="1:13" s="19" customFormat="1" ht="99.95" customHeight="1" x14ac:dyDescent="0.15">
      <c r="A166" s="18">
        <f t="shared" si="4"/>
        <v>162</v>
      </c>
      <c r="B166" s="1">
        <v>6</v>
      </c>
      <c r="C166" s="1" t="s">
        <v>487</v>
      </c>
      <c r="D166" s="1" t="s">
        <v>1027</v>
      </c>
      <c r="E166" s="1" t="s">
        <v>139</v>
      </c>
      <c r="F166" s="1" t="s">
        <v>1028</v>
      </c>
      <c r="G166" s="1" t="s">
        <v>1029</v>
      </c>
      <c r="H166" s="1" t="s">
        <v>1030</v>
      </c>
      <c r="I166" s="1" t="s">
        <v>1031</v>
      </c>
      <c r="J166" s="1" t="s">
        <v>0</v>
      </c>
      <c r="K166" s="1" t="s">
        <v>1032</v>
      </c>
      <c r="L166" s="1">
        <f t="shared" si="5"/>
        <v>3</v>
      </c>
      <c r="M166" s="3" t="s">
        <v>1834</v>
      </c>
    </row>
    <row r="167" spans="1:13" s="19" customFormat="1" ht="99.95" customHeight="1" x14ac:dyDescent="0.15">
      <c r="A167" s="18">
        <f t="shared" si="4"/>
        <v>163</v>
      </c>
      <c r="B167" s="1">
        <v>6</v>
      </c>
      <c r="C167" s="1" t="s">
        <v>582</v>
      </c>
      <c r="D167" s="1" t="s">
        <v>581</v>
      </c>
      <c r="E167" s="1" t="s">
        <v>580</v>
      </c>
      <c r="F167" s="2" t="s">
        <v>473</v>
      </c>
      <c r="G167" s="1" t="s">
        <v>578</v>
      </c>
      <c r="H167" s="1" t="s">
        <v>579</v>
      </c>
      <c r="I167" s="1" t="s">
        <v>564</v>
      </c>
      <c r="J167" s="1" t="s">
        <v>0</v>
      </c>
      <c r="K167" s="1" t="s">
        <v>578</v>
      </c>
      <c r="L167" s="1">
        <f t="shared" si="5"/>
        <v>1</v>
      </c>
      <c r="M167" s="3" t="s">
        <v>577</v>
      </c>
    </row>
    <row r="168" spans="1:13" s="19" customFormat="1" ht="99.95" customHeight="1" x14ac:dyDescent="0.15">
      <c r="A168" s="18">
        <f t="shared" si="4"/>
        <v>164</v>
      </c>
      <c r="B168" s="1">
        <v>6</v>
      </c>
      <c r="C168" s="1" t="s">
        <v>487</v>
      </c>
      <c r="D168" s="1" t="s">
        <v>1367</v>
      </c>
      <c r="E168" s="1" t="s">
        <v>1368</v>
      </c>
      <c r="F168" s="1" t="s">
        <v>1369</v>
      </c>
      <c r="G168" s="1" t="s">
        <v>1370</v>
      </c>
      <c r="H168" s="1" t="s">
        <v>1371</v>
      </c>
      <c r="I168" s="1" t="s">
        <v>1372</v>
      </c>
      <c r="J168" s="1" t="s">
        <v>0</v>
      </c>
      <c r="K168" s="1" t="s">
        <v>1373</v>
      </c>
      <c r="L168" s="1">
        <f t="shared" si="5"/>
        <v>1</v>
      </c>
      <c r="M168" s="3" t="s">
        <v>1374</v>
      </c>
    </row>
    <row r="169" spans="1:13" s="19" customFormat="1" ht="99.95" customHeight="1" x14ac:dyDescent="0.15">
      <c r="A169" s="18">
        <f t="shared" si="4"/>
        <v>165</v>
      </c>
      <c r="B169" s="1">
        <v>6</v>
      </c>
      <c r="C169" s="1" t="s">
        <v>487</v>
      </c>
      <c r="D169" s="1" t="s">
        <v>1361</v>
      </c>
      <c r="E169" s="1" t="s">
        <v>1362</v>
      </c>
      <c r="F169" s="1" t="s">
        <v>1363</v>
      </c>
      <c r="G169" s="1" t="s">
        <v>1364</v>
      </c>
      <c r="H169" s="1" t="s">
        <v>1365</v>
      </c>
      <c r="I169" s="1" t="s">
        <v>971</v>
      </c>
      <c r="J169" s="1" t="s">
        <v>1</v>
      </c>
      <c r="K169" s="1"/>
      <c r="L169" s="1">
        <f t="shared" si="5"/>
        <v>1</v>
      </c>
      <c r="M169" s="3" t="s">
        <v>1366</v>
      </c>
    </row>
    <row r="170" spans="1:13" s="19" customFormat="1" ht="99.95" customHeight="1" x14ac:dyDescent="0.15">
      <c r="A170" s="18">
        <f t="shared" si="4"/>
        <v>166</v>
      </c>
      <c r="B170" s="1">
        <v>6</v>
      </c>
      <c r="C170" s="1" t="s">
        <v>487</v>
      </c>
      <c r="D170" s="1" t="s">
        <v>1707</v>
      </c>
      <c r="E170" s="1" t="s">
        <v>1701</v>
      </c>
      <c r="F170" s="1" t="s">
        <v>1708</v>
      </c>
      <c r="G170" s="1" t="s">
        <v>1709</v>
      </c>
      <c r="H170" s="1" t="s">
        <v>1710</v>
      </c>
      <c r="I170" s="1" t="s">
        <v>1711</v>
      </c>
      <c r="J170" s="1" t="s">
        <v>0</v>
      </c>
      <c r="K170" s="1" t="s">
        <v>1712</v>
      </c>
      <c r="L170" s="1">
        <f t="shared" si="5"/>
        <v>1</v>
      </c>
      <c r="M170" s="3" t="s">
        <v>1713</v>
      </c>
    </row>
    <row r="171" spans="1:13" s="19" customFormat="1" ht="99.95" customHeight="1" x14ac:dyDescent="0.15">
      <c r="A171" s="18">
        <f t="shared" si="4"/>
        <v>167</v>
      </c>
      <c r="B171" s="1">
        <v>6</v>
      </c>
      <c r="C171" s="1" t="s">
        <v>10</v>
      </c>
      <c r="D171" s="1" t="s">
        <v>135</v>
      </c>
      <c r="E171" s="1" t="s">
        <v>136</v>
      </c>
      <c r="F171" s="2" t="s">
        <v>437</v>
      </c>
      <c r="G171" s="1" t="s">
        <v>137</v>
      </c>
      <c r="H171" s="1" t="s">
        <v>138</v>
      </c>
      <c r="I171" s="1" t="s">
        <v>533</v>
      </c>
      <c r="J171" s="1" t="s">
        <v>494</v>
      </c>
      <c r="K171" s="1" t="s">
        <v>600</v>
      </c>
      <c r="L171" s="1">
        <f t="shared" si="5"/>
        <v>3</v>
      </c>
      <c r="M171" s="3" t="s">
        <v>660</v>
      </c>
    </row>
    <row r="172" spans="1:13" s="19" customFormat="1" ht="99.95" customHeight="1" x14ac:dyDescent="0.15">
      <c r="A172" s="18">
        <f t="shared" si="4"/>
        <v>168</v>
      </c>
      <c r="B172" s="1">
        <v>6</v>
      </c>
      <c r="C172" s="1" t="s">
        <v>487</v>
      </c>
      <c r="D172" s="1" t="s">
        <v>1537</v>
      </c>
      <c r="E172" s="1" t="s">
        <v>1538</v>
      </c>
      <c r="F172" s="1" t="s">
        <v>1539</v>
      </c>
      <c r="G172" s="1" t="s">
        <v>1540</v>
      </c>
      <c r="H172" s="1" t="s">
        <v>1541</v>
      </c>
      <c r="I172" s="1" t="s">
        <v>1542</v>
      </c>
      <c r="J172" s="1" t="s">
        <v>0</v>
      </c>
      <c r="K172" s="1" t="s">
        <v>1540</v>
      </c>
      <c r="L172" s="1">
        <f t="shared" si="5"/>
        <v>1</v>
      </c>
      <c r="M172" s="3" t="s">
        <v>1543</v>
      </c>
    </row>
    <row r="173" spans="1:13" s="19" customFormat="1" ht="99.95" customHeight="1" x14ac:dyDescent="0.15">
      <c r="A173" s="18">
        <f t="shared" si="4"/>
        <v>169</v>
      </c>
      <c r="B173" s="1">
        <v>6</v>
      </c>
      <c r="C173" s="1" t="s">
        <v>10</v>
      </c>
      <c r="D173" s="1" t="s">
        <v>130</v>
      </c>
      <c r="E173" s="1" t="s">
        <v>131</v>
      </c>
      <c r="F173" s="2" t="s">
        <v>423</v>
      </c>
      <c r="G173" s="1" t="s">
        <v>132</v>
      </c>
      <c r="H173" s="1" t="s">
        <v>133</v>
      </c>
      <c r="I173" s="1" t="s">
        <v>525</v>
      </c>
      <c r="J173" s="1" t="s">
        <v>0</v>
      </c>
      <c r="K173" s="1" t="s">
        <v>132</v>
      </c>
      <c r="L173" s="1">
        <f t="shared" si="5"/>
        <v>2</v>
      </c>
      <c r="M173" s="3" t="s">
        <v>134</v>
      </c>
    </row>
    <row r="174" spans="1:13" s="19" customFormat="1" ht="99.95" customHeight="1" x14ac:dyDescent="0.15">
      <c r="A174" s="18">
        <f t="shared" si="4"/>
        <v>170</v>
      </c>
      <c r="B174" s="1">
        <v>6</v>
      </c>
      <c r="C174" s="1" t="s">
        <v>487</v>
      </c>
      <c r="D174" s="1" t="s">
        <v>1312</v>
      </c>
      <c r="E174" s="1" t="s">
        <v>65</v>
      </c>
      <c r="F174" s="1" t="s">
        <v>1313</v>
      </c>
      <c r="G174" s="1" t="s">
        <v>1314</v>
      </c>
      <c r="H174" s="1" t="s">
        <v>1315</v>
      </c>
      <c r="I174" s="1" t="s">
        <v>1316</v>
      </c>
      <c r="J174" s="1" t="s">
        <v>1</v>
      </c>
      <c r="K174" s="1"/>
      <c r="L174" s="1">
        <f t="shared" si="5"/>
        <v>1</v>
      </c>
      <c r="M174" s="3" t="s">
        <v>1317</v>
      </c>
    </row>
    <row r="175" spans="1:13" s="19" customFormat="1" ht="99.95" customHeight="1" x14ac:dyDescent="0.15">
      <c r="A175" s="18">
        <f t="shared" si="4"/>
        <v>171</v>
      </c>
      <c r="B175" s="1">
        <v>6</v>
      </c>
      <c r="C175" s="1" t="s">
        <v>10</v>
      </c>
      <c r="D175" s="1" t="s">
        <v>11</v>
      </c>
      <c r="E175" s="1" t="s">
        <v>126</v>
      </c>
      <c r="F175" s="2" t="s">
        <v>448</v>
      </c>
      <c r="G175" s="1" t="s">
        <v>127</v>
      </c>
      <c r="H175" s="1" t="s">
        <v>128</v>
      </c>
      <c r="I175" s="1" t="s">
        <v>6</v>
      </c>
      <c r="J175" s="1" t="s">
        <v>0</v>
      </c>
      <c r="K175" s="1" t="s">
        <v>127</v>
      </c>
      <c r="L175" s="1">
        <f t="shared" si="5"/>
        <v>1</v>
      </c>
      <c r="M175" s="3" t="s">
        <v>129</v>
      </c>
    </row>
    <row r="176" spans="1:13" s="19" customFormat="1" ht="99.95" customHeight="1" x14ac:dyDescent="0.15">
      <c r="A176" s="18">
        <f t="shared" si="4"/>
        <v>172</v>
      </c>
      <c r="B176" s="1">
        <v>6</v>
      </c>
      <c r="C176" s="1" t="s">
        <v>487</v>
      </c>
      <c r="D176" s="1" t="s">
        <v>11</v>
      </c>
      <c r="E176" s="1" t="s">
        <v>1627</v>
      </c>
      <c r="F176" s="1" t="s">
        <v>1628</v>
      </c>
      <c r="G176" s="1" t="s">
        <v>1629</v>
      </c>
      <c r="H176" s="1" t="s">
        <v>1630</v>
      </c>
      <c r="I176" s="1" t="s">
        <v>1631</v>
      </c>
      <c r="J176" s="1" t="s">
        <v>0</v>
      </c>
      <c r="K176" s="1" t="s">
        <v>1632</v>
      </c>
      <c r="L176" s="1">
        <f t="shared" si="5"/>
        <v>1</v>
      </c>
      <c r="M176" s="3" t="s">
        <v>1633</v>
      </c>
    </row>
    <row r="177" spans="1:13" s="19" customFormat="1" ht="99.95" customHeight="1" x14ac:dyDescent="0.15">
      <c r="A177" s="18">
        <f t="shared" si="4"/>
        <v>173</v>
      </c>
      <c r="B177" s="1">
        <v>6</v>
      </c>
      <c r="C177" s="1" t="s">
        <v>10</v>
      </c>
      <c r="D177" s="1" t="s">
        <v>122</v>
      </c>
      <c r="E177" s="1" t="s">
        <v>123</v>
      </c>
      <c r="F177" s="2" t="s">
        <v>431</v>
      </c>
      <c r="G177" s="1" t="s">
        <v>124</v>
      </c>
      <c r="H177" s="1" t="s">
        <v>124</v>
      </c>
      <c r="I177" s="1" t="s">
        <v>6</v>
      </c>
      <c r="J177" s="1" t="s">
        <v>1</v>
      </c>
      <c r="K177" s="1"/>
      <c r="L177" s="1">
        <f t="shared" si="5"/>
        <v>1</v>
      </c>
      <c r="M177" s="3" t="s">
        <v>125</v>
      </c>
    </row>
    <row r="178" spans="1:13" s="19" customFormat="1" ht="99.95" customHeight="1" x14ac:dyDescent="0.15">
      <c r="A178" s="18">
        <f t="shared" si="4"/>
        <v>174</v>
      </c>
      <c r="B178" s="1">
        <v>6</v>
      </c>
      <c r="C178" s="1" t="s">
        <v>487</v>
      </c>
      <c r="D178" s="1" t="s">
        <v>1002</v>
      </c>
      <c r="E178" s="1" t="s">
        <v>1003</v>
      </c>
      <c r="F178" s="1" t="s">
        <v>1004</v>
      </c>
      <c r="G178" s="1" t="s">
        <v>1005</v>
      </c>
      <c r="H178" s="1" t="s">
        <v>1006</v>
      </c>
      <c r="I178" s="1" t="s">
        <v>1832</v>
      </c>
      <c r="J178" s="1" t="s">
        <v>0</v>
      </c>
      <c r="K178" s="1" t="s">
        <v>1005</v>
      </c>
      <c r="L178" s="1">
        <f t="shared" si="5"/>
        <v>3</v>
      </c>
      <c r="M178" s="3" t="s">
        <v>1919</v>
      </c>
    </row>
    <row r="179" spans="1:13" s="19" customFormat="1" ht="99.95" customHeight="1" x14ac:dyDescent="0.15">
      <c r="A179" s="18">
        <f t="shared" si="4"/>
        <v>175</v>
      </c>
      <c r="B179" s="1">
        <v>6</v>
      </c>
      <c r="C179" s="1" t="s">
        <v>10</v>
      </c>
      <c r="D179" s="1" t="s">
        <v>565</v>
      </c>
      <c r="E179" s="1" t="s">
        <v>345</v>
      </c>
      <c r="F179" s="2" t="s">
        <v>465</v>
      </c>
      <c r="G179" s="1" t="s">
        <v>346</v>
      </c>
      <c r="H179" s="1" t="s">
        <v>347</v>
      </c>
      <c r="I179" s="1" t="s">
        <v>537</v>
      </c>
      <c r="J179" s="1" t="s">
        <v>1</v>
      </c>
      <c r="K179" s="1"/>
      <c r="L179" s="1">
        <f t="shared" si="5"/>
        <v>1</v>
      </c>
      <c r="M179" s="3" t="s">
        <v>348</v>
      </c>
    </row>
    <row r="180" spans="1:13" s="19" customFormat="1" ht="99.95" customHeight="1" x14ac:dyDescent="0.15">
      <c r="A180" s="18">
        <f t="shared" si="4"/>
        <v>176</v>
      </c>
      <c r="B180" s="1">
        <v>6</v>
      </c>
      <c r="C180" s="1" t="s">
        <v>487</v>
      </c>
      <c r="D180" s="1" t="s">
        <v>1532</v>
      </c>
      <c r="E180" s="1" t="s">
        <v>283</v>
      </c>
      <c r="F180" s="1" t="s">
        <v>1915</v>
      </c>
      <c r="G180" s="1" t="s">
        <v>1533</v>
      </c>
      <c r="H180" s="1" t="s">
        <v>1534</v>
      </c>
      <c r="I180" s="1" t="s">
        <v>1535</v>
      </c>
      <c r="J180" s="1" t="s">
        <v>0</v>
      </c>
      <c r="K180" s="1" t="s">
        <v>1533</v>
      </c>
      <c r="L180" s="1">
        <f t="shared" si="5"/>
        <v>1</v>
      </c>
      <c r="M180" s="3" t="s">
        <v>1536</v>
      </c>
    </row>
    <row r="181" spans="1:13" s="19" customFormat="1" ht="99.95" customHeight="1" x14ac:dyDescent="0.15">
      <c r="A181" s="18">
        <f t="shared" si="4"/>
        <v>177</v>
      </c>
      <c r="B181" s="1">
        <v>6</v>
      </c>
      <c r="C181" s="1" t="s">
        <v>487</v>
      </c>
      <c r="D181" s="1" t="s">
        <v>1267</v>
      </c>
      <c r="E181" s="1" t="s">
        <v>345</v>
      </c>
      <c r="F181" s="1" t="s">
        <v>1268</v>
      </c>
      <c r="G181" s="1" t="s">
        <v>1269</v>
      </c>
      <c r="H181" s="1" t="s">
        <v>1270</v>
      </c>
      <c r="I181" s="1" t="s">
        <v>1271</v>
      </c>
      <c r="J181" s="1" t="s">
        <v>1</v>
      </c>
      <c r="K181" s="1"/>
      <c r="L181" s="1">
        <f t="shared" si="5"/>
        <v>2</v>
      </c>
      <c r="M181" s="3" t="s">
        <v>1896</v>
      </c>
    </row>
    <row r="182" spans="1:13" s="19" customFormat="1" ht="99.95" customHeight="1" x14ac:dyDescent="0.15">
      <c r="A182" s="18">
        <f t="shared" si="4"/>
        <v>178</v>
      </c>
      <c r="B182" s="1">
        <v>6</v>
      </c>
      <c r="C182" s="1" t="s">
        <v>487</v>
      </c>
      <c r="D182" s="1" t="s">
        <v>1749</v>
      </c>
      <c r="E182" s="1" t="s">
        <v>118</v>
      </c>
      <c r="F182" s="1" t="s">
        <v>1750</v>
      </c>
      <c r="G182" s="1" t="s">
        <v>1751</v>
      </c>
      <c r="H182" s="1" t="s">
        <v>1752</v>
      </c>
      <c r="I182" s="1" t="s">
        <v>1753</v>
      </c>
      <c r="J182" s="1" t="s">
        <v>0</v>
      </c>
      <c r="K182" s="1" t="s">
        <v>1754</v>
      </c>
      <c r="L182" s="1">
        <f t="shared" si="5"/>
        <v>1</v>
      </c>
      <c r="M182" s="3" t="s">
        <v>1755</v>
      </c>
    </row>
    <row r="183" spans="1:13" s="19" customFormat="1" ht="99.95" customHeight="1" x14ac:dyDescent="0.15">
      <c r="A183" s="18">
        <f t="shared" si="4"/>
        <v>179</v>
      </c>
      <c r="B183" s="1">
        <v>6</v>
      </c>
      <c r="C183" s="1" t="s">
        <v>10</v>
      </c>
      <c r="D183" s="1" t="s">
        <v>117</v>
      </c>
      <c r="E183" s="1" t="s">
        <v>118</v>
      </c>
      <c r="F183" s="2" t="s">
        <v>436</v>
      </c>
      <c r="G183" s="1" t="s">
        <v>119</v>
      </c>
      <c r="H183" s="1" t="s">
        <v>120</v>
      </c>
      <c r="I183" s="1" t="s">
        <v>516</v>
      </c>
      <c r="J183" s="1" t="s">
        <v>0</v>
      </c>
      <c r="K183" s="1" t="s">
        <v>119</v>
      </c>
      <c r="L183" s="1">
        <f t="shared" si="5"/>
        <v>2</v>
      </c>
      <c r="M183" s="3" t="s">
        <v>670</v>
      </c>
    </row>
    <row r="184" spans="1:13" s="19" customFormat="1" ht="99.95" customHeight="1" x14ac:dyDescent="0.15">
      <c r="A184" s="18">
        <f t="shared" si="4"/>
        <v>180</v>
      </c>
      <c r="B184" s="1">
        <v>6</v>
      </c>
      <c r="C184" s="1" t="s">
        <v>10</v>
      </c>
      <c r="D184" s="1" t="s">
        <v>111</v>
      </c>
      <c r="E184" s="1" t="s">
        <v>112</v>
      </c>
      <c r="F184" s="2" t="s">
        <v>443</v>
      </c>
      <c r="G184" s="1" t="s">
        <v>113</v>
      </c>
      <c r="H184" s="1" t="s">
        <v>114</v>
      </c>
      <c r="I184" s="1" t="s">
        <v>536</v>
      </c>
      <c r="J184" s="1" t="s">
        <v>0</v>
      </c>
      <c r="K184" s="1" t="s">
        <v>115</v>
      </c>
      <c r="L184" s="1">
        <f t="shared" si="5"/>
        <v>1</v>
      </c>
      <c r="M184" s="3" t="s">
        <v>116</v>
      </c>
    </row>
    <row r="185" spans="1:13" s="19" customFormat="1" ht="99.95" customHeight="1" x14ac:dyDescent="0.15">
      <c r="A185" s="18">
        <f t="shared" si="4"/>
        <v>181</v>
      </c>
      <c r="B185" s="1">
        <v>6</v>
      </c>
      <c r="C185" s="1" t="s">
        <v>10</v>
      </c>
      <c r="D185" s="1" t="s">
        <v>106</v>
      </c>
      <c r="E185" s="1" t="s">
        <v>107</v>
      </c>
      <c r="F185" s="2" t="s">
        <v>445</v>
      </c>
      <c r="G185" s="1" t="s">
        <v>108</v>
      </c>
      <c r="H185" s="1" t="s">
        <v>109</v>
      </c>
      <c r="I185" s="1" t="s">
        <v>538</v>
      </c>
      <c r="J185" s="1" t="s">
        <v>1</v>
      </c>
      <c r="K185" s="1"/>
      <c r="L185" s="1">
        <f t="shared" si="5"/>
        <v>1</v>
      </c>
      <c r="M185" s="3" t="s">
        <v>110</v>
      </c>
    </row>
    <row r="186" spans="1:13" s="19" customFormat="1" ht="99.95" customHeight="1" x14ac:dyDescent="0.15">
      <c r="A186" s="18">
        <f t="shared" si="4"/>
        <v>182</v>
      </c>
      <c r="B186" s="1">
        <v>6</v>
      </c>
      <c r="C186" s="1" t="s">
        <v>487</v>
      </c>
      <c r="D186" s="1" t="s">
        <v>1215</v>
      </c>
      <c r="E186" s="1" t="s">
        <v>611</v>
      </c>
      <c r="F186" s="1" t="s">
        <v>1216</v>
      </c>
      <c r="G186" s="1" t="s">
        <v>1217</v>
      </c>
      <c r="H186" s="1" t="s">
        <v>1218</v>
      </c>
      <c r="I186" s="1" t="s">
        <v>1862</v>
      </c>
      <c r="J186" s="1" t="s">
        <v>1</v>
      </c>
      <c r="K186" s="1"/>
      <c r="L186" s="1">
        <f t="shared" si="5"/>
        <v>2</v>
      </c>
      <c r="M186" s="3" t="s">
        <v>1860</v>
      </c>
    </row>
    <row r="187" spans="1:13" s="19" customFormat="1" ht="99.95" customHeight="1" x14ac:dyDescent="0.15">
      <c r="A187" s="18">
        <f t="shared" si="4"/>
        <v>183</v>
      </c>
      <c r="B187" s="1">
        <v>6</v>
      </c>
      <c r="C187" s="1" t="s">
        <v>487</v>
      </c>
      <c r="D187" s="1" t="s">
        <v>996</v>
      </c>
      <c r="E187" s="1" t="s">
        <v>79</v>
      </c>
      <c r="F187" s="1" t="s">
        <v>997</v>
      </c>
      <c r="G187" s="1" t="s">
        <v>998</v>
      </c>
      <c r="H187" s="1" t="s">
        <v>999</v>
      </c>
      <c r="I187" s="1" t="s">
        <v>1001</v>
      </c>
      <c r="J187" s="1" t="s">
        <v>0</v>
      </c>
      <c r="K187" s="1" t="s">
        <v>1000</v>
      </c>
      <c r="L187" s="1">
        <f t="shared" si="5"/>
        <v>2</v>
      </c>
      <c r="M187" s="3" t="s">
        <v>1813</v>
      </c>
    </row>
    <row r="188" spans="1:13" s="19" customFormat="1" ht="99.95" customHeight="1" x14ac:dyDescent="0.15">
      <c r="A188" s="18">
        <f t="shared" si="4"/>
        <v>184</v>
      </c>
      <c r="B188" s="1">
        <v>6</v>
      </c>
      <c r="C188" s="1" t="s">
        <v>487</v>
      </c>
      <c r="D188" s="1" t="s">
        <v>695</v>
      </c>
      <c r="E188" s="1" t="s">
        <v>696</v>
      </c>
      <c r="F188" s="2" t="s">
        <v>697</v>
      </c>
      <c r="G188" s="1" t="s">
        <v>698</v>
      </c>
      <c r="H188" s="1" t="s">
        <v>699</v>
      </c>
      <c r="I188" s="1" t="s">
        <v>700</v>
      </c>
      <c r="J188" s="1" t="s">
        <v>494</v>
      </c>
      <c r="K188" s="1" t="s">
        <v>701</v>
      </c>
      <c r="L188" s="1">
        <f t="shared" si="5"/>
        <v>1</v>
      </c>
      <c r="M188" s="3" t="s">
        <v>702</v>
      </c>
    </row>
    <row r="189" spans="1:13" s="19" customFormat="1" ht="99.95" customHeight="1" x14ac:dyDescent="0.15">
      <c r="A189" s="18">
        <f t="shared" si="4"/>
        <v>185</v>
      </c>
      <c r="B189" s="1">
        <v>6</v>
      </c>
      <c r="C189" s="1" t="s">
        <v>487</v>
      </c>
      <c r="D189" s="1" t="s">
        <v>719</v>
      </c>
      <c r="E189" s="1" t="s">
        <v>720</v>
      </c>
      <c r="F189" s="2" t="s">
        <v>721</v>
      </c>
      <c r="G189" s="1" t="s">
        <v>723</v>
      </c>
      <c r="H189" s="1" t="s">
        <v>724</v>
      </c>
      <c r="I189" s="1" t="s">
        <v>722</v>
      </c>
      <c r="J189" s="1" t="s">
        <v>494</v>
      </c>
      <c r="K189" s="1" t="s">
        <v>723</v>
      </c>
      <c r="L189" s="1">
        <f t="shared" si="5"/>
        <v>1</v>
      </c>
      <c r="M189" s="3" t="s">
        <v>725</v>
      </c>
    </row>
    <row r="190" spans="1:13" s="19" customFormat="1" ht="99.95" customHeight="1" x14ac:dyDescent="0.15">
      <c r="A190" s="18">
        <f t="shared" si="4"/>
        <v>186</v>
      </c>
      <c r="B190" s="1">
        <v>6</v>
      </c>
      <c r="C190" s="1" t="s">
        <v>487</v>
      </c>
      <c r="D190" s="1" t="s">
        <v>1527</v>
      </c>
      <c r="E190" s="1" t="s">
        <v>1486</v>
      </c>
      <c r="F190" s="1" t="s">
        <v>1528</v>
      </c>
      <c r="G190" s="1" t="s">
        <v>1529</v>
      </c>
      <c r="H190" s="1" t="s">
        <v>1530</v>
      </c>
      <c r="I190" s="1" t="s">
        <v>1509</v>
      </c>
      <c r="J190" s="1" t="s">
        <v>0</v>
      </c>
      <c r="K190" s="1" t="s">
        <v>1525</v>
      </c>
      <c r="L190" s="1">
        <f t="shared" si="5"/>
        <v>1</v>
      </c>
      <c r="M190" s="3" t="s">
        <v>1531</v>
      </c>
    </row>
    <row r="191" spans="1:13" s="19" customFormat="1" ht="99.95" customHeight="1" x14ac:dyDescent="0.15">
      <c r="A191" s="18">
        <f t="shared" si="4"/>
        <v>187</v>
      </c>
      <c r="B191" s="1">
        <v>6</v>
      </c>
      <c r="C191" s="1" t="s">
        <v>487</v>
      </c>
      <c r="D191" s="1" t="s">
        <v>1520</v>
      </c>
      <c r="E191" s="1" t="s">
        <v>204</v>
      </c>
      <c r="F191" s="1" t="s">
        <v>1521</v>
      </c>
      <c r="G191" s="1" t="s">
        <v>1522</v>
      </c>
      <c r="H191" s="1" t="s">
        <v>1523</v>
      </c>
      <c r="I191" s="1" t="s">
        <v>1524</v>
      </c>
      <c r="J191" s="1" t="s">
        <v>0</v>
      </c>
      <c r="K191" s="1" t="s">
        <v>1525</v>
      </c>
      <c r="L191" s="1">
        <f t="shared" si="5"/>
        <v>1</v>
      </c>
      <c r="M191" s="3" t="s">
        <v>1526</v>
      </c>
    </row>
    <row r="192" spans="1:13" s="19" customFormat="1" ht="99.95" customHeight="1" x14ac:dyDescent="0.15">
      <c r="A192" s="18">
        <f t="shared" si="4"/>
        <v>188</v>
      </c>
      <c r="B192" s="1">
        <v>6</v>
      </c>
      <c r="C192" s="1" t="s">
        <v>487</v>
      </c>
      <c r="D192" s="1" t="s">
        <v>1512</v>
      </c>
      <c r="E192" s="1" t="s">
        <v>1513</v>
      </c>
      <c r="F192" s="1" t="s">
        <v>1514</v>
      </c>
      <c r="G192" s="1" t="s">
        <v>1515</v>
      </c>
      <c r="H192" s="1" t="s">
        <v>1516</v>
      </c>
      <c r="I192" s="1" t="s">
        <v>1517</v>
      </c>
      <c r="J192" s="1" t="s">
        <v>0</v>
      </c>
      <c r="K192" s="1" t="s">
        <v>1518</v>
      </c>
      <c r="L192" s="1">
        <f t="shared" si="5"/>
        <v>1</v>
      </c>
      <c r="M192" s="3" t="s">
        <v>1519</v>
      </c>
    </row>
    <row r="193" spans="1:13" s="19" customFormat="1" ht="99.95" customHeight="1" x14ac:dyDescent="0.15">
      <c r="A193" s="18">
        <f t="shared" si="4"/>
        <v>189</v>
      </c>
      <c r="B193" s="1">
        <v>6</v>
      </c>
      <c r="C193" s="1" t="s">
        <v>487</v>
      </c>
      <c r="D193" s="1" t="s">
        <v>990</v>
      </c>
      <c r="E193" s="1" t="s">
        <v>53</v>
      </c>
      <c r="F193" s="1" t="s">
        <v>991</v>
      </c>
      <c r="G193" s="1" t="s">
        <v>992</v>
      </c>
      <c r="H193" s="1" t="s">
        <v>993</v>
      </c>
      <c r="I193" s="1" t="s">
        <v>994</v>
      </c>
      <c r="J193" s="1" t="s">
        <v>0</v>
      </c>
      <c r="K193" s="1" t="s">
        <v>992</v>
      </c>
      <c r="L193" s="1">
        <f t="shared" si="5"/>
        <v>1</v>
      </c>
      <c r="M193" s="3" t="s">
        <v>995</v>
      </c>
    </row>
    <row r="194" spans="1:13" s="19" customFormat="1" ht="99.95" customHeight="1" x14ac:dyDescent="0.15">
      <c r="A194" s="18">
        <f t="shared" si="4"/>
        <v>190</v>
      </c>
      <c r="B194" s="1">
        <v>6</v>
      </c>
      <c r="C194" s="1" t="s">
        <v>487</v>
      </c>
      <c r="D194" s="1" t="s">
        <v>1504</v>
      </c>
      <c r="E194" s="1" t="s">
        <v>1505</v>
      </c>
      <c r="F194" s="1" t="s">
        <v>1506</v>
      </c>
      <c r="G194" s="1" t="s">
        <v>1507</v>
      </c>
      <c r="H194" s="1" t="s">
        <v>1508</v>
      </c>
      <c r="I194" s="1" t="s">
        <v>1509</v>
      </c>
      <c r="J194" s="1" t="s">
        <v>0</v>
      </c>
      <c r="K194" s="1" t="s">
        <v>1510</v>
      </c>
      <c r="L194" s="1">
        <f t="shared" si="5"/>
        <v>1</v>
      </c>
      <c r="M194" s="3" t="s">
        <v>1511</v>
      </c>
    </row>
    <row r="195" spans="1:13" s="19" customFormat="1" ht="99.95" customHeight="1" x14ac:dyDescent="0.15">
      <c r="A195" s="18">
        <f t="shared" si="4"/>
        <v>191</v>
      </c>
      <c r="B195" s="1">
        <v>6</v>
      </c>
      <c r="C195" s="1" t="s">
        <v>487</v>
      </c>
      <c r="D195" s="1" t="s">
        <v>1188</v>
      </c>
      <c r="E195" s="1" t="s">
        <v>1189</v>
      </c>
      <c r="F195" s="1" t="s">
        <v>1190</v>
      </c>
      <c r="G195" s="1" t="s">
        <v>1191</v>
      </c>
      <c r="H195" s="1" t="s">
        <v>1192</v>
      </c>
      <c r="I195" s="1" t="s">
        <v>1193</v>
      </c>
      <c r="J195" s="1" t="s">
        <v>0</v>
      </c>
      <c r="K195" s="1" t="s">
        <v>1191</v>
      </c>
      <c r="L195" s="1">
        <f t="shared" si="5"/>
        <v>1</v>
      </c>
      <c r="M195" s="3" t="s">
        <v>1194</v>
      </c>
    </row>
    <row r="196" spans="1:13" s="19" customFormat="1" ht="99.95" customHeight="1" x14ac:dyDescent="0.15">
      <c r="A196" s="18">
        <f t="shared" si="4"/>
        <v>192</v>
      </c>
      <c r="B196" s="1">
        <v>6</v>
      </c>
      <c r="C196" s="1" t="s">
        <v>487</v>
      </c>
      <c r="D196" s="1" t="s">
        <v>734</v>
      </c>
      <c r="E196" s="1" t="s">
        <v>735</v>
      </c>
      <c r="F196" s="2" t="s">
        <v>736</v>
      </c>
      <c r="G196" s="1" t="s">
        <v>737</v>
      </c>
      <c r="H196" s="1" t="s">
        <v>738</v>
      </c>
      <c r="I196" s="1" t="s">
        <v>739</v>
      </c>
      <c r="J196" s="1" t="s">
        <v>494</v>
      </c>
      <c r="K196" s="1" t="s">
        <v>737</v>
      </c>
      <c r="L196" s="1">
        <f t="shared" si="5"/>
        <v>1</v>
      </c>
      <c r="M196" s="3" t="s">
        <v>740</v>
      </c>
    </row>
    <row r="197" spans="1:13" s="19" customFormat="1" ht="99.95" customHeight="1" x14ac:dyDescent="0.15">
      <c r="A197" s="18">
        <f t="shared" ref="A197:A260" si="6">ROW()-4</f>
        <v>193</v>
      </c>
      <c r="B197" s="1">
        <v>6</v>
      </c>
      <c r="C197" s="1" t="s">
        <v>487</v>
      </c>
      <c r="D197" s="1" t="s">
        <v>1743</v>
      </c>
      <c r="E197" s="1" t="s">
        <v>118</v>
      </c>
      <c r="F197" s="1" t="s">
        <v>1744</v>
      </c>
      <c r="G197" s="1" t="s">
        <v>1745</v>
      </c>
      <c r="H197" s="1" t="s">
        <v>1746</v>
      </c>
      <c r="I197" s="1" t="s">
        <v>1747</v>
      </c>
      <c r="J197" s="1" t="s">
        <v>0</v>
      </c>
      <c r="K197" s="1" t="s">
        <v>1748</v>
      </c>
      <c r="L197" s="1">
        <f t="shared" ref="L197:L260" si="7">LEN(M197)-LEN(SUBSTITUTE(M197, "、",""))/LEN("、")+1</f>
        <v>2</v>
      </c>
      <c r="M197" s="3" t="s">
        <v>1848</v>
      </c>
    </row>
    <row r="198" spans="1:13" s="19" customFormat="1" ht="99.95" customHeight="1" x14ac:dyDescent="0.15">
      <c r="A198" s="18">
        <f t="shared" si="6"/>
        <v>194</v>
      </c>
      <c r="B198" s="1">
        <v>6</v>
      </c>
      <c r="C198" s="1" t="s">
        <v>10</v>
      </c>
      <c r="D198" s="1" t="s">
        <v>101</v>
      </c>
      <c r="E198" s="1" t="s">
        <v>102</v>
      </c>
      <c r="F198" s="2" t="s">
        <v>446</v>
      </c>
      <c r="G198" s="1" t="s">
        <v>103</v>
      </c>
      <c r="H198" s="1" t="s">
        <v>104</v>
      </c>
      <c r="I198" s="1" t="s">
        <v>539</v>
      </c>
      <c r="J198" s="1" t="s">
        <v>1</v>
      </c>
      <c r="K198" s="1"/>
      <c r="L198" s="1">
        <f t="shared" si="7"/>
        <v>2</v>
      </c>
      <c r="M198" s="3" t="s">
        <v>105</v>
      </c>
    </row>
    <row r="199" spans="1:13" s="19" customFormat="1" ht="99.95" customHeight="1" x14ac:dyDescent="0.15">
      <c r="A199" s="18">
        <f t="shared" si="6"/>
        <v>195</v>
      </c>
      <c r="B199" s="1">
        <v>6</v>
      </c>
      <c r="C199" s="1" t="s">
        <v>487</v>
      </c>
      <c r="D199" s="1" t="s">
        <v>1655</v>
      </c>
      <c r="E199" s="1" t="s">
        <v>27</v>
      </c>
      <c r="F199" s="1" t="s">
        <v>1656</v>
      </c>
      <c r="G199" s="1" t="s">
        <v>1657</v>
      </c>
      <c r="H199" s="1" t="s">
        <v>1658</v>
      </c>
      <c r="I199" s="1" t="s">
        <v>1659</v>
      </c>
      <c r="J199" s="1" t="s">
        <v>0</v>
      </c>
      <c r="K199" s="1" t="s">
        <v>1660</v>
      </c>
      <c r="L199" s="1">
        <f t="shared" si="7"/>
        <v>1</v>
      </c>
      <c r="M199" s="3" t="s">
        <v>1661</v>
      </c>
    </row>
    <row r="200" spans="1:13" s="19" customFormat="1" ht="99.95" customHeight="1" x14ac:dyDescent="0.15">
      <c r="A200" s="18">
        <f t="shared" si="6"/>
        <v>196</v>
      </c>
      <c r="B200" s="1">
        <v>6</v>
      </c>
      <c r="C200" s="1" t="s">
        <v>10</v>
      </c>
      <c r="D200" s="1" t="s">
        <v>96</v>
      </c>
      <c r="E200" s="1" t="s">
        <v>97</v>
      </c>
      <c r="F200" s="2" t="s">
        <v>407</v>
      </c>
      <c r="G200" s="1" t="s">
        <v>98</v>
      </c>
      <c r="H200" s="1" t="s">
        <v>99</v>
      </c>
      <c r="I200" s="1" t="s">
        <v>512</v>
      </c>
      <c r="J200" s="1" t="s">
        <v>0</v>
      </c>
      <c r="K200" s="1" t="s">
        <v>100</v>
      </c>
      <c r="L200" s="1">
        <f t="shared" si="7"/>
        <v>2</v>
      </c>
      <c r="M200" s="3" t="s">
        <v>675</v>
      </c>
    </row>
    <row r="201" spans="1:13" s="19" customFormat="1" ht="99.95" customHeight="1" x14ac:dyDescent="0.15">
      <c r="A201" s="18">
        <f t="shared" si="6"/>
        <v>197</v>
      </c>
      <c r="B201" s="1">
        <v>6</v>
      </c>
      <c r="C201" s="1" t="s">
        <v>10</v>
      </c>
      <c r="D201" s="1" t="s">
        <v>92</v>
      </c>
      <c r="E201" s="1" t="s">
        <v>53</v>
      </c>
      <c r="F201" s="2" t="s">
        <v>414</v>
      </c>
      <c r="G201" s="1" t="s">
        <v>93</v>
      </c>
      <c r="H201" s="1" t="s">
        <v>94</v>
      </c>
      <c r="I201" s="1" t="s">
        <v>517</v>
      </c>
      <c r="J201" s="1" t="s">
        <v>0</v>
      </c>
      <c r="K201" s="1" t="s">
        <v>95</v>
      </c>
      <c r="L201" s="1">
        <f t="shared" si="7"/>
        <v>3</v>
      </c>
      <c r="M201" s="3" t="s">
        <v>708</v>
      </c>
    </row>
    <row r="202" spans="1:13" s="19" customFormat="1" ht="99.95" customHeight="1" x14ac:dyDescent="0.15">
      <c r="A202" s="18">
        <f t="shared" si="6"/>
        <v>198</v>
      </c>
      <c r="B202" s="1">
        <v>6</v>
      </c>
      <c r="C202" s="1" t="s">
        <v>10</v>
      </c>
      <c r="D202" s="1" t="s">
        <v>480</v>
      </c>
      <c r="E202" s="1" t="s">
        <v>79</v>
      </c>
      <c r="F202" s="2" t="s">
        <v>412</v>
      </c>
      <c r="G202" s="1" t="s">
        <v>80</v>
      </c>
      <c r="H202" s="1" t="s">
        <v>81</v>
      </c>
      <c r="I202" s="1" t="s">
        <v>676</v>
      </c>
      <c r="J202" s="1" t="s">
        <v>0</v>
      </c>
      <c r="K202" s="1" t="s">
        <v>82</v>
      </c>
      <c r="L202" s="1">
        <f t="shared" si="7"/>
        <v>3</v>
      </c>
      <c r="M202" s="3" t="s">
        <v>83</v>
      </c>
    </row>
    <row r="203" spans="1:13" s="19" customFormat="1" ht="99.95" customHeight="1" x14ac:dyDescent="0.15">
      <c r="A203" s="18">
        <f t="shared" si="6"/>
        <v>199</v>
      </c>
      <c r="B203" s="1">
        <v>6</v>
      </c>
      <c r="C203" s="1" t="s">
        <v>10</v>
      </c>
      <c r="D203" s="1" t="s">
        <v>84</v>
      </c>
      <c r="E203" s="1" t="s">
        <v>32</v>
      </c>
      <c r="F203" s="2" t="s">
        <v>420</v>
      </c>
      <c r="G203" s="1" t="s">
        <v>85</v>
      </c>
      <c r="H203" s="1" t="s">
        <v>86</v>
      </c>
      <c r="I203" s="1" t="s">
        <v>520</v>
      </c>
      <c r="J203" s="1" t="s">
        <v>0</v>
      </c>
      <c r="K203" s="1" t="s">
        <v>87</v>
      </c>
      <c r="L203" s="1">
        <f t="shared" si="7"/>
        <v>2</v>
      </c>
      <c r="M203" s="3" t="s">
        <v>896</v>
      </c>
    </row>
    <row r="204" spans="1:13" s="19" customFormat="1" ht="99.95" customHeight="1" x14ac:dyDescent="0.15">
      <c r="A204" s="18">
        <f t="shared" si="6"/>
        <v>200</v>
      </c>
      <c r="B204" s="1">
        <v>6</v>
      </c>
      <c r="C204" s="1" t="s">
        <v>10</v>
      </c>
      <c r="D204" s="1" t="s">
        <v>75</v>
      </c>
      <c r="E204" s="1" t="s">
        <v>34</v>
      </c>
      <c r="F204" s="2" t="s">
        <v>415</v>
      </c>
      <c r="G204" s="1" t="s">
        <v>76</v>
      </c>
      <c r="H204" s="1" t="s">
        <v>77</v>
      </c>
      <c r="I204" s="1" t="s">
        <v>519</v>
      </c>
      <c r="J204" s="1" t="s">
        <v>0</v>
      </c>
      <c r="K204" s="1" t="s">
        <v>78</v>
      </c>
      <c r="L204" s="1">
        <f t="shared" si="7"/>
        <v>2</v>
      </c>
      <c r="M204" s="3" t="s">
        <v>673</v>
      </c>
    </row>
    <row r="205" spans="1:13" s="19" customFormat="1" ht="99.95" customHeight="1" x14ac:dyDescent="0.15">
      <c r="A205" s="18">
        <f t="shared" si="6"/>
        <v>201</v>
      </c>
      <c r="B205" s="1">
        <v>6</v>
      </c>
      <c r="C205" s="1" t="s">
        <v>487</v>
      </c>
      <c r="D205" s="1" t="s">
        <v>988</v>
      </c>
      <c r="E205" s="1" t="s">
        <v>88</v>
      </c>
      <c r="F205" s="2" t="s">
        <v>405</v>
      </c>
      <c r="G205" s="1" t="s">
        <v>89</v>
      </c>
      <c r="H205" s="1" t="s">
        <v>90</v>
      </c>
      <c r="I205" s="1" t="s">
        <v>989</v>
      </c>
      <c r="J205" s="1" t="s">
        <v>0</v>
      </c>
      <c r="K205" s="1" t="s">
        <v>91</v>
      </c>
      <c r="L205" s="1">
        <f t="shared" si="7"/>
        <v>2</v>
      </c>
      <c r="M205" s="3" t="s">
        <v>1806</v>
      </c>
    </row>
    <row r="206" spans="1:13" s="19" customFormat="1" ht="99.95" customHeight="1" x14ac:dyDescent="0.15">
      <c r="A206" s="18">
        <f t="shared" si="6"/>
        <v>202</v>
      </c>
      <c r="B206" s="1">
        <v>6</v>
      </c>
      <c r="C206" s="1" t="s">
        <v>487</v>
      </c>
      <c r="D206" s="1" t="s">
        <v>1355</v>
      </c>
      <c r="E206" s="1" t="s">
        <v>1356</v>
      </c>
      <c r="F206" s="1" t="s">
        <v>1357</v>
      </c>
      <c r="G206" s="1" t="s">
        <v>1358</v>
      </c>
      <c r="H206" s="1" t="s">
        <v>1359</v>
      </c>
      <c r="I206" s="1" t="s">
        <v>1360</v>
      </c>
      <c r="J206" s="1" t="s">
        <v>0</v>
      </c>
      <c r="K206" s="1" t="s">
        <v>1358</v>
      </c>
      <c r="L206" s="1">
        <f t="shared" si="7"/>
        <v>2</v>
      </c>
      <c r="M206" s="3" t="s">
        <v>1868</v>
      </c>
    </row>
    <row r="207" spans="1:13" s="19" customFormat="1" ht="99.95" customHeight="1" x14ac:dyDescent="0.15">
      <c r="A207" s="18">
        <f t="shared" si="6"/>
        <v>203</v>
      </c>
      <c r="B207" s="1">
        <v>6</v>
      </c>
      <c r="C207" s="1" t="s">
        <v>487</v>
      </c>
      <c r="D207" s="1" t="s">
        <v>1183</v>
      </c>
      <c r="E207" s="1" t="s">
        <v>1184</v>
      </c>
      <c r="F207" s="1" t="s">
        <v>1185</v>
      </c>
      <c r="G207" s="1" t="s">
        <v>1186</v>
      </c>
      <c r="H207" s="1" t="s">
        <v>1187</v>
      </c>
      <c r="I207" s="1" t="s">
        <v>1815</v>
      </c>
      <c r="J207" s="1" t="s">
        <v>0</v>
      </c>
      <c r="K207" s="1" t="s">
        <v>1186</v>
      </c>
      <c r="L207" s="1">
        <f t="shared" si="7"/>
        <v>2</v>
      </c>
      <c r="M207" s="3" t="s">
        <v>1895</v>
      </c>
    </row>
    <row r="208" spans="1:13" s="19" customFormat="1" ht="99.95" customHeight="1" x14ac:dyDescent="0.15">
      <c r="A208" s="18">
        <f t="shared" si="6"/>
        <v>204</v>
      </c>
      <c r="B208" s="1">
        <v>6</v>
      </c>
      <c r="C208" s="1" t="s">
        <v>487</v>
      </c>
      <c r="D208" s="1" t="s">
        <v>1176</v>
      </c>
      <c r="E208" s="1" t="s">
        <v>1177</v>
      </c>
      <c r="F208" s="1" t="s">
        <v>1178</v>
      </c>
      <c r="G208" s="1" t="s">
        <v>1179</v>
      </c>
      <c r="H208" s="1" t="s">
        <v>1180</v>
      </c>
      <c r="I208" s="1" t="s">
        <v>1181</v>
      </c>
      <c r="J208" s="1" t="s">
        <v>0</v>
      </c>
      <c r="K208" s="1" t="s">
        <v>1179</v>
      </c>
      <c r="L208" s="1">
        <f t="shared" si="7"/>
        <v>1</v>
      </c>
      <c r="M208" s="3" t="s">
        <v>1182</v>
      </c>
    </row>
    <row r="209" spans="1:13" s="19" customFormat="1" ht="99.95" customHeight="1" x14ac:dyDescent="0.15">
      <c r="A209" s="18">
        <f t="shared" si="6"/>
        <v>205</v>
      </c>
      <c r="B209" s="1">
        <v>6</v>
      </c>
      <c r="C209" s="1" t="s">
        <v>487</v>
      </c>
      <c r="D209" s="1" t="s">
        <v>678</v>
      </c>
      <c r="E209" s="1" t="s">
        <v>679</v>
      </c>
      <c r="F209" s="1" t="s">
        <v>680</v>
      </c>
      <c r="G209" s="1" t="s">
        <v>681</v>
      </c>
      <c r="H209" s="1" t="s">
        <v>682</v>
      </c>
      <c r="I209" s="1" t="s">
        <v>1924</v>
      </c>
      <c r="J209" s="1" t="s">
        <v>494</v>
      </c>
      <c r="K209" s="1" t="s">
        <v>681</v>
      </c>
      <c r="L209" s="1">
        <f t="shared" si="7"/>
        <v>2</v>
      </c>
      <c r="M209" s="3" t="s">
        <v>683</v>
      </c>
    </row>
    <row r="210" spans="1:13" s="19" customFormat="1" ht="99.95" customHeight="1" x14ac:dyDescent="0.15">
      <c r="A210" s="18">
        <f t="shared" si="6"/>
        <v>206</v>
      </c>
      <c r="B210" s="1">
        <v>6</v>
      </c>
      <c r="C210" s="1" t="s">
        <v>487</v>
      </c>
      <c r="D210" s="1" t="s">
        <v>1433</v>
      </c>
      <c r="E210" s="1" t="s">
        <v>1434</v>
      </c>
      <c r="F210" s="1" t="s">
        <v>1435</v>
      </c>
      <c r="G210" s="1" t="s">
        <v>1436</v>
      </c>
      <c r="H210" s="1" t="s">
        <v>1437</v>
      </c>
      <c r="I210" s="1" t="s">
        <v>1438</v>
      </c>
      <c r="J210" s="1" t="s">
        <v>0</v>
      </c>
      <c r="K210" s="1" t="s">
        <v>1436</v>
      </c>
      <c r="L210" s="1">
        <f t="shared" si="7"/>
        <v>1</v>
      </c>
      <c r="M210" s="3" t="s">
        <v>1439</v>
      </c>
    </row>
    <row r="211" spans="1:13" s="19" customFormat="1" ht="99.95" customHeight="1" x14ac:dyDescent="0.15">
      <c r="A211" s="18">
        <f t="shared" si="6"/>
        <v>207</v>
      </c>
      <c r="B211" s="1">
        <v>6</v>
      </c>
      <c r="C211" s="1" t="s">
        <v>487</v>
      </c>
      <c r="D211" s="1" t="s">
        <v>1244</v>
      </c>
      <c r="E211" s="1" t="s">
        <v>1245</v>
      </c>
      <c r="F211" s="1" t="s">
        <v>1246</v>
      </c>
      <c r="G211" s="1" t="s">
        <v>1247</v>
      </c>
      <c r="H211" s="1" t="s">
        <v>1248</v>
      </c>
      <c r="I211" s="1" t="s">
        <v>1910</v>
      </c>
      <c r="J211" s="1" t="s">
        <v>1</v>
      </c>
      <c r="K211" s="1"/>
      <c r="L211" s="1">
        <f t="shared" si="7"/>
        <v>1</v>
      </c>
      <c r="M211" s="3" t="s">
        <v>1249</v>
      </c>
    </row>
    <row r="212" spans="1:13" s="19" customFormat="1" ht="99.95" customHeight="1" x14ac:dyDescent="0.15">
      <c r="A212" s="18">
        <f t="shared" si="6"/>
        <v>208</v>
      </c>
      <c r="B212" s="1">
        <v>6</v>
      </c>
      <c r="C212" s="1" t="s">
        <v>487</v>
      </c>
      <c r="D212" s="1" t="s">
        <v>1209</v>
      </c>
      <c r="E212" s="1" t="s">
        <v>763</v>
      </c>
      <c r="F212" s="1" t="s">
        <v>1210</v>
      </c>
      <c r="G212" s="1" t="s">
        <v>1211</v>
      </c>
      <c r="H212" s="1" t="s">
        <v>1212</v>
      </c>
      <c r="I212" s="1" t="s">
        <v>1213</v>
      </c>
      <c r="J212" s="1" t="s">
        <v>0</v>
      </c>
      <c r="K212" s="1" t="s">
        <v>1211</v>
      </c>
      <c r="L212" s="1">
        <f t="shared" si="7"/>
        <v>1</v>
      </c>
      <c r="M212" s="3" t="s">
        <v>1214</v>
      </c>
    </row>
    <row r="213" spans="1:13" s="19" customFormat="1" ht="99.95" customHeight="1" x14ac:dyDescent="0.15">
      <c r="A213" s="18">
        <f t="shared" si="6"/>
        <v>209</v>
      </c>
      <c r="B213" s="1">
        <v>6</v>
      </c>
      <c r="C213" s="1" t="s">
        <v>487</v>
      </c>
      <c r="D213" s="1" t="s">
        <v>1170</v>
      </c>
      <c r="E213" s="1" t="s">
        <v>1171</v>
      </c>
      <c r="F213" s="1" t="s">
        <v>1172</v>
      </c>
      <c r="G213" s="1" t="s">
        <v>1173</v>
      </c>
      <c r="H213" s="1" t="s">
        <v>1174</v>
      </c>
      <c r="I213" s="1" t="s">
        <v>1894</v>
      </c>
      <c r="J213" s="1" t="s">
        <v>0</v>
      </c>
      <c r="K213" s="1" t="s">
        <v>1175</v>
      </c>
      <c r="L213" s="1">
        <f t="shared" si="7"/>
        <v>2</v>
      </c>
      <c r="M213" s="3" t="s">
        <v>1893</v>
      </c>
    </row>
    <row r="214" spans="1:13" s="19" customFormat="1" ht="99.95" customHeight="1" x14ac:dyDescent="0.15">
      <c r="A214" s="18">
        <f t="shared" si="6"/>
        <v>210</v>
      </c>
      <c r="B214" s="1">
        <v>6</v>
      </c>
      <c r="C214" s="1" t="s">
        <v>487</v>
      </c>
      <c r="D214" s="1" t="s">
        <v>1280</v>
      </c>
      <c r="E214" s="1" t="s">
        <v>1281</v>
      </c>
      <c r="F214" s="1" t="s">
        <v>1282</v>
      </c>
      <c r="G214" s="1" t="s">
        <v>1283</v>
      </c>
      <c r="H214" s="1" t="s">
        <v>1284</v>
      </c>
      <c r="I214" s="1" t="s">
        <v>922</v>
      </c>
      <c r="J214" s="1" t="s">
        <v>0</v>
      </c>
      <c r="K214" s="1" t="s">
        <v>1285</v>
      </c>
      <c r="L214" s="1">
        <f t="shared" si="7"/>
        <v>1</v>
      </c>
      <c r="M214" s="3" t="s">
        <v>1286</v>
      </c>
    </row>
    <row r="215" spans="1:13" s="19" customFormat="1" ht="99.95" customHeight="1" x14ac:dyDescent="0.15">
      <c r="A215" s="18">
        <f t="shared" si="6"/>
        <v>211</v>
      </c>
      <c r="B215" s="1">
        <v>6</v>
      </c>
      <c r="C215" s="1" t="s">
        <v>487</v>
      </c>
      <c r="D215" s="1" t="s">
        <v>1237</v>
      </c>
      <c r="E215" s="1" t="s">
        <v>1238</v>
      </c>
      <c r="F215" s="1" t="s">
        <v>1239</v>
      </c>
      <c r="G215" s="1" t="s">
        <v>1240</v>
      </c>
      <c r="H215" s="1" t="s">
        <v>1241</v>
      </c>
      <c r="I215" s="1" t="s">
        <v>1242</v>
      </c>
      <c r="J215" s="1" t="s">
        <v>1</v>
      </c>
      <c r="K215" s="1"/>
      <c r="L215" s="1">
        <f t="shared" si="7"/>
        <v>1</v>
      </c>
      <c r="M215" s="3" t="s">
        <v>1243</v>
      </c>
    </row>
    <row r="216" spans="1:13" s="19" customFormat="1" ht="99.95" customHeight="1" x14ac:dyDescent="0.15">
      <c r="A216" s="18">
        <f t="shared" si="6"/>
        <v>212</v>
      </c>
      <c r="B216" s="1">
        <v>6</v>
      </c>
      <c r="C216" s="1" t="s">
        <v>487</v>
      </c>
      <c r="D216" s="17" t="s">
        <v>972</v>
      </c>
      <c r="E216" s="1" t="s">
        <v>973</v>
      </c>
      <c r="F216" s="17" t="s">
        <v>974</v>
      </c>
      <c r="G216" s="1" t="s">
        <v>975</v>
      </c>
      <c r="H216" s="1" t="s">
        <v>976</v>
      </c>
      <c r="I216" s="1" t="s">
        <v>1811</v>
      </c>
      <c r="J216" s="1" t="s">
        <v>1</v>
      </c>
      <c r="K216" s="1"/>
      <c r="L216" s="1">
        <f t="shared" si="7"/>
        <v>2</v>
      </c>
      <c r="M216" s="3" t="s">
        <v>1821</v>
      </c>
    </row>
    <row r="217" spans="1:13" s="19" customFormat="1" ht="99.95" customHeight="1" x14ac:dyDescent="0.15">
      <c r="A217" s="18">
        <f t="shared" si="6"/>
        <v>213</v>
      </c>
      <c r="B217" s="1">
        <v>6</v>
      </c>
      <c r="C217" s="1" t="s">
        <v>487</v>
      </c>
      <c r="D217" s="1" t="s">
        <v>1498</v>
      </c>
      <c r="E217" s="1" t="s">
        <v>272</v>
      </c>
      <c r="F217" s="1" t="s">
        <v>1499</v>
      </c>
      <c r="G217" s="1" t="s">
        <v>1500</v>
      </c>
      <c r="H217" s="1" t="s">
        <v>1501</v>
      </c>
      <c r="I217" s="1" t="s">
        <v>1502</v>
      </c>
      <c r="J217" s="1" t="s">
        <v>0</v>
      </c>
      <c r="K217" s="1" t="s">
        <v>1500</v>
      </c>
      <c r="L217" s="1">
        <f t="shared" si="7"/>
        <v>1</v>
      </c>
      <c r="M217" s="3" t="s">
        <v>1503</v>
      </c>
    </row>
    <row r="218" spans="1:13" s="19" customFormat="1" ht="99.95" customHeight="1" x14ac:dyDescent="0.15">
      <c r="A218" s="18">
        <f t="shared" si="6"/>
        <v>214</v>
      </c>
      <c r="B218" s="1">
        <v>6</v>
      </c>
      <c r="C218" s="1" t="s">
        <v>487</v>
      </c>
      <c r="D218" s="1" t="s">
        <v>1349</v>
      </c>
      <c r="E218" s="1" t="s">
        <v>1350</v>
      </c>
      <c r="F218" s="1" t="s">
        <v>1351</v>
      </c>
      <c r="G218" s="1" t="s">
        <v>1352</v>
      </c>
      <c r="H218" s="1" t="s">
        <v>1353</v>
      </c>
      <c r="I218" s="1" t="s">
        <v>1911</v>
      </c>
      <c r="J218" s="1" t="s">
        <v>0</v>
      </c>
      <c r="K218" s="1" t="s">
        <v>1352</v>
      </c>
      <c r="L218" s="1">
        <f t="shared" si="7"/>
        <v>1</v>
      </c>
      <c r="M218" s="3" t="s">
        <v>1354</v>
      </c>
    </row>
    <row r="219" spans="1:13" s="19" customFormat="1" ht="99.95" customHeight="1" x14ac:dyDescent="0.15">
      <c r="A219" s="18">
        <f t="shared" si="6"/>
        <v>215</v>
      </c>
      <c r="B219" s="1">
        <v>6</v>
      </c>
      <c r="C219" s="1" t="s">
        <v>10</v>
      </c>
      <c r="D219" s="1" t="s">
        <v>359</v>
      </c>
      <c r="E219" s="1" t="s">
        <v>189</v>
      </c>
      <c r="F219" s="2" t="s">
        <v>447</v>
      </c>
      <c r="G219" s="1" t="s">
        <v>360</v>
      </c>
      <c r="H219" s="1" t="s">
        <v>361</v>
      </c>
      <c r="I219" s="1" t="s">
        <v>540</v>
      </c>
      <c r="J219" s="1" t="s">
        <v>0</v>
      </c>
      <c r="K219" s="1" t="s">
        <v>360</v>
      </c>
      <c r="L219" s="1">
        <f t="shared" si="7"/>
        <v>1</v>
      </c>
      <c r="M219" s="3" t="s">
        <v>362</v>
      </c>
    </row>
    <row r="220" spans="1:13" s="19" customFormat="1" ht="99.95" customHeight="1" x14ac:dyDescent="0.15">
      <c r="A220" s="18">
        <f t="shared" si="6"/>
        <v>216</v>
      </c>
      <c r="B220" s="1">
        <v>6</v>
      </c>
      <c r="C220" s="1" t="s">
        <v>10</v>
      </c>
      <c r="D220" s="1" t="s">
        <v>60</v>
      </c>
      <c r="E220" s="1" t="s">
        <v>61</v>
      </c>
      <c r="F220" s="2" t="s">
        <v>472</v>
      </c>
      <c r="G220" s="1" t="s">
        <v>62</v>
      </c>
      <c r="H220" s="1" t="s">
        <v>63</v>
      </c>
      <c r="I220" s="1" t="s">
        <v>563</v>
      </c>
      <c r="J220" s="1" t="s">
        <v>0</v>
      </c>
      <c r="K220" s="1" t="s">
        <v>62</v>
      </c>
      <c r="L220" s="1">
        <f t="shared" si="7"/>
        <v>3</v>
      </c>
      <c r="M220" s="3" t="s">
        <v>64</v>
      </c>
    </row>
    <row r="221" spans="1:13" s="19" customFormat="1" ht="99.95" customHeight="1" x14ac:dyDescent="0.15">
      <c r="A221" s="18">
        <f t="shared" si="6"/>
        <v>217</v>
      </c>
      <c r="B221" s="1">
        <v>6</v>
      </c>
      <c r="C221" s="1" t="s">
        <v>487</v>
      </c>
      <c r="D221" s="1" t="s">
        <v>1304</v>
      </c>
      <c r="E221" s="1" t="s">
        <v>1305</v>
      </c>
      <c r="F221" s="1" t="s">
        <v>1306</v>
      </c>
      <c r="G221" s="1" t="s">
        <v>1307</v>
      </c>
      <c r="H221" s="1" t="s">
        <v>1308</v>
      </c>
      <c r="I221" s="1" t="s">
        <v>1309</v>
      </c>
      <c r="J221" s="1" t="s">
        <v>1310</v>
      </c>
      <c r="K221" s="1" t="s">
        <v>1307</v>
      </c>
      <c r="L221" s="1">
        <f t="shared" si="7"/>
        <v>1</v>
      </c>
      <c r="M221" s="3" t="s">
        <v>1311</v>
      </c>
    </row>
    <row r="222" spans="1:13" s="19" customFormat="1" ht="99.95" customHeight="1" x14ac:dyDescent="0.15">
      <c r="A222" s="18">
        <f t="shared" si="6"/>
        <v>218</v>
      </c>
      <c r="B222" s="1">
        <v>6</v>
      </c>
      <c r="C222" s="1" t="s">
        <v>10</v>
      </c>
      <c r="D222" s="1" t="s">
        <v>541</v>
      </c>
      <c r="E222" s="1" t="s">
        <v>57</v>
      </c>
      <c r="F222" s="2" t="s">
        <v>449</v>
      </c>
      <c r="G222" s="1" t="s">
        <v>58</v>
      </c>
      <c r="H222" s="1" t="s">
        <v>59</v>
      </c>
      <c r="I222" s="1" t="s">
        <v>844</v>
      </c>
      <c r="J222" s="1" t="s">
        <v>0</v>
      </c>
      <c r="K222" s="1" t="s">
        <v>58</v>
      </c>
      <c r="L222" s="1">
        <f t="shared" si="7"/>
        <v>2</v>
      </c>
      <c r="M222" s="3" t="s">
        <v>843</v>
      </c>
    </row>
    <row r="223" spans="1:13" s="19" customFormat="1" ht="99.95" customHeight="1" x14ac:dyDescent="0.15">
      <c r="A223" s="18">
        <f t="shared" si="6"/>
        <v>219</v>
      </c>
      <c r="B223" s="1">
        <v>6</v>
      </c>
      <c r="C223" s="1" t="s">
        <v>487</v>
      </c>
      <c r="D223" s="17" t="s">
        <v>963</v>
      </c>
      <c r="E223" s="1" t="s">
        <v>964</v>
      </c>
      <c r="F223" s="17" t="s">
        <v>1913</v>
      </c>
      <c r="G223" s="1" t="s">
        <v>965</v>
      </c>
      <c r="H223" s="1" t="s">
        <v>966</v>
      </c>
      <c r="I223" s="1" t="s">
        <v>967</v>
      </c>
      <c r="J223" s="1" t="s">
        <v>0</v>
      </c>
      <c r="K223" s="1" t="s">
        <v>968</v>
      </c>
      <c r="L223" s="1">
        <f t="shared" si="7"/>
        <v>1</v>
      </c>
      <c r="M223" s="3" t="s">
        <v>969</v>
      </c>
    </row>
    <row r="224" spans="1:13" s="19" customFormat="1" ht="99.95" customHeight="1" x14ac:dyDescent="0.15">
      <c r="A224" s="18">
        <f t="shared" si="6"/>
        <v>220</v>
      </c>
      <c r="B224" s="1">
        <v>6</v>
      </c>
      <c r="C224" s="1" t="s">
        <v>487</v>
      </c>
      <c r="D224" s="1" t="s">
        <v>648</v>
      </c>
      <c r="E224" s="1" t="s">
        <v>649</v>
      </c>
      <c r="F224" s="1" t="s">
        <v>653</v>
      </c>
      <c r="G224" s="1" t="s">
        <v>650</v>
      </c>
      <c r="H224" s="1" t="s">
        <v>651</v>
      </c>
      <c r="I224" s="1" t="s">
        <v>652</v>
      </c>
      <c r="J224" s="1" t="s">
        <v>1</v>
      </c>
      <c r="K224" s="1"/>
      <c r="L224" s="1">
        <f t="shared" si="7"/>
        <v>1</v>
      </c>
      <c r="M224" s="3" t="s">
        <v>654</v>
      </c>
    </row>
    <row r="225" spans="1:13" s="19" customFormat="1" ht="99.95" customHeight="1" x14ac:dyDescent="0.15">
      <c r="A225" s="18">
        <f t="shared" si="6"/>
        <v>221</v>
      </c>
      <c r="B225" s="1">
        <v>6</v>
      </c>
      <c r="C225" s="1" t="s">
        <v>487</v>
      </c>
      <c r="D225" s="17" t="s">
        <v>958</v>
      </c>
      <c r="E225" s="1" t="s">
        <v>959</v>
      </c>
      <c r="F225" s="17" t="s">
        <v>960</v>
      </c>
      <c r="G225" s="1" t="s">
        <v>961</v>
      </c>
      <c r="H225" s="1" t="s">
        <v>962</v>
      </c>
      <c r="I225" s="1" t="s">
        <v>1820</v>
      </c>
      <c r="J225" s="1" t="s">
        <v>1</v>
      </c>
      <c r="K225" s="1"/>
      <c r="L225" s="1">
        <f t="shared" si="7"/>
        <v>2</v>
      </c>
      <c r="M225" s="3" t="s">
        <v>1816</v>
      </c>
    </row>
    <row r="226" spans="1:13" s="19" customFormat="1" ht="99.95" customHeight="1" x14ac:dyDescent="0.15">
      <c r="A226" s="18">
        <f t="shared" si="6"/>
        <v>222</v>
      </c>
      <c r="B226" s="1">
        <v>6</v>
      </c>
      <c r="C226" s="1" t="s">
        <v>487</v>
      </c>
      <c r="D226" s="1" t="s">
        <v>1299</v>
      </c>
      <c r="E226" s="1" t="s">
        <v>21</v>
      </c>
      <c r="F226" s="1" t="s">
        <v>1300</v>
      </c>
      <c r="G226" s="1" t="s">
        <v>1301</v>
      </c>
      <c r="H226" s="1" t="s">
        <v>1302</v>
      </c>
      <c r="I226" s="1" t="s">
        <v>1899</v>
      </c>
      <c r="J226" s="1" t="s">
        <v>0</v>
      </c>
      <c r="K226" s="1" t="s">
        <v>1303</v>
      </c>
      <c r="L226" s="1">
        <f t="shared" si="7"/>
        <v>2</v>
      </c>
      <c r="M226" s="3" t="s">
        <v>1898</v>
      </c>
    </row>
    <row r="227" spans="1:13" s="19" customFormat="1" ht="99.95" customHeight="1" x14ac:dyDescent="0.15">
      <c r="A227" s="18">
        <f t="shared" si="6"/>
        <v>223</v>
      </c>
      <c r="B227" s="1">
        <v>6</v>
      </c>
      <c r="C227" s="1" t="s">
        <v>487</v>
      </c>
      <c r="D227" s="1" t="s">
        <v>712</v>
      </c>
      <c r="E227" s="1" t="s">
        <v>713</v>
      </c>
      <c r="F227" s="2" t="s">
        <v>714</v>
      </c>
      <c r="G227" s="1" t="s">
        <v>715</v>
      </c>
      <c r="H227" s="1" t="s">
        <v>716</v>
      </c>
      <c r="I227" s="1" t="s">
        <v>717</v>
      </c>
      <c r="J227" s="1" t="s">
        <v>494</v>
      </c>
      <c r="K227" s="1" t="s">
        <v>715</v>
      </c>
      <c r="L227" s="1">
        <f t="shared" si="7"/>
        <v>4</v>
      </c>
      <c r="M227" s="3" t="s">
        <v>718</v>
      </c>
    </row>
    <row r="228" spans="1:13" s="19" customFormat="1" ht="99.95" customHeight="1" x14ac:dyDescent="0.15">
      <c r="A228" s="18">
        <f t="shared" si="6"/>
        <v>224</v>
      </c>
      <c r="B228" s="1">
        <v>6</v>
      </c>
      <c r="C228" s="1" t="s">
        <v>487</v>
      </c>
      <c r="D228" s="17" t="s">
        <v>54</v>
      </c>
      <c r="E228" s="1" t="s">
        <v>9</v>
      </c>
      <c r="F228" s="17" t="s">
        <v>956</v>
      </c>
      <c r="G228" s="1" t="s">
        <v>55</v>
      </c>
      <c r="H228" s="1" t="s">
        <v>56</v>
      </c>
      <c r="I228" s="1" t="s">
        <v>957</v>
      </c>
      <c r="J228" s="1" t="s">
        <v>1</v>
      </c>
      <c r="K228" s="1"/>
      <c r="L228" s="1">
        <f t="shared" si="7"/>
        <v>2</v>
      </c>
      <c r="M228" s="3" t="s">
        <v>1839</v>
      </c>
    </row>
    <row r="229" spans="1:13" s="19" customFormat="1" ht="99.95" customHeight="1" x14ac:dyDescent="0.15">
      <c r="A229" s="18">
        <f t="shared" si="6"/>
        <v>225</v>
      </c>
      <c r="B229" s="1">
        <v>6</v>
      </c>
      <c r="C229" s="1" t="s">
        <v>487</v>
      </c>
      <c r="D229" s="1" t="s">
        <v>1295</v>
      </c>
      <c r="E229" s="1" t="s">
        <v>822</v>
      </c>
      <c r="F229" s="1" t="s">
        <v>1296</v>
      </c>
      <c r="G229" s="1" t="s">
        <v>1297</v>
      </c>
      <c r="H229" s="1" t="s">
        <v>1298</v>
      </c>
      <c r="I229" s="1" t="s">
        <v>1901</v>
      </c>
      <c r="J229" s="1" t="s">
        <v>1</v>
      </c>
      <c r="K229" s="1"/>
      <c r="L229" s="1">
        <f t="shared" si="7"/>
        <v>2</v>
      </c>
      <c r="M229" s="3" t="s">
        <v>1900</v>
      </c>
    </row>
    <row r="230" spans="1:13" s="19" customFormat="1" ht="99.95" customHeight="1" x14ac:dyDescent="0.15">
      <c r="A230" s="18">
        <f t="shared" si="6"/>
        <v>226</v>
      </c>
      <c r="B230" s="1">
        <v>6</v>
      </c>
      <c r="C230" s="1" t="s">
        <v>487</v>
      </c>
      <c r="D230" s="1" t="s">
        <v>1621</v>
      </c>
      <c r="E230" s="1" t="s">
        <v>39</v>
      </c>
      <c r="F230" s="1" t="s">
        <v>1622</v>
      </c>
      <c r="G230" s="1" t="s">
        <v>1623</v>
      </c>
      <c r="H230" s="1" t="s">
        <v>1624</v>
      </c>
      <c r="I230" s="1" t="s">
        <v>977</v>
      </c>
      <c r="J230" s="1" t="s">
        <v>0</v>
      </c>
      <c r="K230" s="1" t="s">
        <v>1625</v>
      </c>
      <c r="L230" s="1">
        <f t="shared" si="7"/>
        <v>1</v>
      </c>
      <c r="M230" s="3" t="s">
        <v>1626</v>
      </c>
    </row>
    <row r="231" spans="1:13" s="19" customFormat="1" ht="99.95" customHeight="1" x14ac:dyDescent="0.15">
      <c r="A231" s="18">
        <f t="shared" si="6"/>
        <v>227</v>
      </c>
      <c r="B231" s="1" t="s">
        <v>777</v>
      </c>
      <c r="C231" s="1" t="s">
        <v>10</v>
      </c>
      <c r="D231" s="1" t="s">
        <v>805</v>
      </c>
      <c r="E231" s="1" t="s">
        <v>806</v>
      </c>
      <c r="F231" s="2" t="s">
        <v>807</v>
      </c>
      <c r="G231" s="1" t="s">
        <v>808</v>
      </c>
      <c r="H231" s="1" t="s">
        <v>809</v>
      </c>
      <c r="I231" s="1" t="s">
        <v>810</v>
      </c>
      <c r="J231" s="1" t="s">
        <v>0</v>
      </c>
      <c r="K231" s="1" t="s">
        <v>811</v>
      </c>
      <c r="L231" s="1">
        <f t="shared" si="7"/>
        <v>1</v>
      </c>
      <c r="M231" s="3" t="s">
        <v>812</v>
      </c>
    </row>
    <row r="232" spans="1:13" s="19" customFormat="1" ht="99.95" customHeight="1" x14ac:dyDescent="0.15">
      <c r="A232" s="18">
        <f t="shared" si="6"/>
        <v>228</v>
      </c>
      <c r="B232" s="1" t="s">
        <v>777</v>
      </c>
      <c r="C232" s="1" t="s">
        <v>10</v>
      </c>
      <c r="D232" s="1" t="s">
        <v>799</v>
      </c>
      <c r="E232" s="1" t="s">
        <v>259</v>
      </c>
      <c r="F232" s="2" t="s">
        <v>800</v>
      </c>
      <c r="G232" s="1" t="s">
        <v>801</v>
      </c>
      <c r="H232" s="1" t="s">
        <v>802</v>
      </c>
      <c r="I232" s="1" t="s">
        <v>803</v>
      </c>
      <c r="J232" s="1" t="s">
        <v>1</v>
      </c>
      <c r="K232" s="1"/>
      <c r="L232" s="1">
        <f t="shared" si="7"/>
        <v>1</v>
      </c>
      <c r="M232" s="3" t="s">
        <v>804</v>
      </c>
    </row>
    <row r="233" spans="1:13" s="19" customFormat="1" ht="99.95" customHeight="1" x14ac:dyDescent="0.15">
      <c r="A233" s="18">
        <f t="shared" si="6"/>
        <v>229</v>
      </c>
      <c r="B233" s="1" t="s">
        <v>777</v>
      </c>
      <c r="C233" s="1" t="s">
        <v>10</v>
      </c>
      <c r="D233" s="1" t="s">
        <v>791</v>
      </c>
      <c r="E233" s="1" t="s">
        <v>792</v>
      </c>
      <c r="F233" s="2" t="s">
        <v>793</v>
      </c>
      <c r="G233" s="1" t="s">
        <v>794</v>
      </c>
      <c r="H233" s="1" t="s">
        <v>795</v>
      </c>
      <c r="I233" s="1" t="s">
        <v>796</v>
      </c>
      <c r="J233" s="1" t="s">
        <v>0</v>
      </c>
      <c r="K233" s="1" t="s">
        <v>797</v>
      </c>
      <c r="L233" s="1">
        <f t="shared" si="7"/>
        <v>1</v>
      </c>
      <c r="M233" s="3" t="s">
        <v>798</v>
      </c>
    </row>
    <row r="234" spans="1:13" s="19" customFormat="1" ht="99.95" customHeight="1" x14ac:dyDescent="0.15">
      <c r="A234" s="18">
        <f t="shared" si="6"/>
        <v>230</v>
      </c>
      <c r="B234" s="1">
        <v>6</v>
      </c>
      <c r="C234" s="1" t="s">
        <v>487</v>
      </c>
      <c r="D234" s="1" t="s">
        <v>898</v>
      </c>
      <c r="E234" s="1" t="s">
        <v>897</v>
      </c>
      <c r="F234" s="2" t="s">
        <v>904</v>
      </c>
      <c r="G234" s="1" t="s">
        <v>901</v>
      </c>
      <c r="H234" s="1" t="s">
        <v>902</v>
      </c>
      <c r="I234" s="1" t="s">
        <v>900</v>
      </c>
      <c r="J234" s="1" t="s">
        <v>903</v>
      </c>
      <c r="K234" s="1"/>
      <c r="L234" s="1">
        <f t="shared" si="7"/>
        <v>1</v>
      </c>
      <c r="M234" s="3" t="s">
        <v>899</v>
      </c>
    </row>
    <row r="235" spans="1:13" s="19" customFormat="1" ht="99.95" customHeight="1" x14ac:dyDescent="0.15">
      <c r="A235" s="18">
        <f t="shared" si="6"/>
        <v>231</v>
      </c>
      <c r="B235" s="1" t="s">
        <v>777</v>
      </c>
      <c r="C235" s="1" t="s">
        <v>10</v>
      </c>
      <c r="D235" s="1" t="s">
        <v>784</v>
      </c>
      <c r="E235" s="1" t="s">
        <v>785</v>
      </c>
      <c r="F235" s="2" t="s">
        <v>786</v>
      </c>
      <c r="G235" s="1" t="s">
        <v>787</v>
      </c>
      <c r="H235" s="1" t="s">
        <v>788</v>
      </c>
      <c r="I235" s="1" t="s">
        <v>789</v>
      </c>
      <c r="J235" s="1" t="s">
        <v>1</v>
      </c>
      <c r="K235" s="1"/>
      <c r="L235" s="1">
        <f t="shared" si="7"/>
        <v>1</v>
      </c>
      <c r="M235" s="3" t="s">
        <v>790</v>
      </c>
    </row>
    <row r="236" spans="1:13" s="19" customFormat="1" ht="99.95" customHeight="1" x14ac:dyDescent="0.15">
      <c r="A236" s="18">
        <f t="shared" si="6"/>
        <v>232</v>
      </c>
      <c r="B236" s="1" t="s">
        <v>777</v>
      </c>
      <c r="C236" s="1" t="s">
        <v>10</v>
      </c>
      <c r="D236" s="1" t="s">
        <v>778</v>
      </c>
      <c r="E236" s="1" t="s">
        <v>779</v>
      </c>
      <c r="F236" s="2" t="s">
        <v>780</v>
      </c>
      <c r="G236" s="1" t="s">
        <v>781</v>
      </c>
      <c r="H236" s="1" t="s">
        <v>782</v>
      </c>
      <c r="I236" s="1" t="s">
        <v>783</v>
      </c>
      <c r="J236" s="1" t="s">
        <v>1</v>
      </c>
      <c r="K236" s="1"/>
      <c r="L236" s="1">
        <f t="shared" si="7"/>
        <v>1</v>
      </c>
      <c r="M236" s="3" t="s">
        <v>870</v>
      </c>
    </row>
    <row r="237" spans="1:13" s="19" customFormat="1" ht="99.95" customHeight="1" x14ac:dyDescent="0.15">
      <c r="A237" s="18">
        <f t="shared" si="6"/>
        <v>233</v>
      </c>
      <c r="B237" s="1" t="s">
        <v>777</v>
      </c>
      <c r="C237" s="1" t="s">
        <v>10</v>
      </c>
      <c r="D237" s="1" t="s">
        <v>827</v>
      </c>
      <c r="E237" s="1" t="s">
        <v>828</v>
      </c>
      <c r="F237" s="2" t="s">
        <v>829</v>
      </c>
      <c r="G237" s="1" t="s">
        <v>830</v>
      </c>
      <c r="H237" s="1" t="s">
        <v>831</v>
      </c>
      <c r="I237" s="1" t="s">
        <v>832</v>
      </c>
      <c r="J237" s="1" t="s">
        <v>0</v>
      </c>
      <c r="K237" s="1" t="s">
        <v>833</v>
      </c>
      <c r="L237" s="1">
        <f t="shared" si="7"/>
        <v>1</v>
      </c>
      <c r="M237" s="3" t="s">
        <v>834</v>
      </c>
    </row>
    <row r="238" spans="1:13" s="19" customFormat="1" ht="99.95" customHeight="1" x14ac:dyDescent="0.15">
      <c r="A238" s="18">
        <f t="shared" si="6"/>
        <v>234</v>
      </c>
      <c r="B238" s="1">
        <v>6</v>
      </c>
      <c r="C238" s="1" t="s">
        <v>487</v>
      </c>
      <c r="D238" s="17" t="s">
        <v>593</v>
      </c>
      <c r="E238" s="1" t="s">
        <v>594</v>
      </c>
      <c r="F238" s="17" t="s">
        <v>597</v>
      </c>
      <c r="G238" s="1" t="s">
        <v>595</v>
      </c>
      <c r="H238" s="1" t="s">
        <v>596</v>
      </c>
      <c r="I238" s="1" t="s">
        <v>598</v>
      </c>
      <c r="J238" s="1" t="s">
        <v>1</v>
      </c>
      <c r="K238" s="1"/>
      <c r="L238" s="1">
        <f t="shared" si="7"/>
        <v>1</v>
      </c>
      <c r="M238" s="3" t="s">
        <v>599</v>
      </c>
    </row>
    <row r="239" spans="1:13" s="19" customFormat="1" ht="99.95" customHeight="1" x14ac:dyDescent="0.15">
      <c r="A239" s="18">
        <f t="shared" si="6"/>
        <v>235</v>
      </c>
      <c r="B239" s="20" t="s">
        <v>872</v>
      </c>
      <c r="C239" s="1" t="s">
        <v>10</v>
      </c>
      <c r="D239" s="1" t="s">
        <v>49</v>
      </c>
      <c r="E239" s="1" t="s">
        <v>50</v>
      </c>
      <c r="F239" s="2" t="s">
        <v>458</v>
      </c>
      <c r="G239" s="1" t="s">
        <v>51</v>
      </c>
      <c r="H239" s="1" t="s">
        <v>52</v>
      </c>
      <c r="I239" s="17" t="s">
        <v>871</v>
      </c>
      <c r="J239" s="1" t="s">
        <v>1</v>
      </c>
      <c r="K239" s="1"/>
      <c r="L239" s="1">
        <f t="shared" si="7"/>
        <v>2</v>
      </c>
      <c r="M239" s="3" t="s">
        <v>873</v>
      </c>
    </row>
    <row r="240" spans="1:13" s="19" customFormat="1" ht="99.95" customHeight="1" x14ac:dyDescent="0.15">
      <c r="A240" s="18">
        <f t="shared" si="6"/>
        <v>236</v>
      </c>
      <c r="B240" s="1">
        <v>6</v>
      </c>
      <c r="C240" s="1" t="s">
        <v>487</v>
      </c>
      <c r="D240" s="17" t="s">
        <v>950</v>
      </c>
      <c r="E240" s="1" t="s">
        <v>79</v>
      </c>
      <c r="F240" s="17" t="s">
        <v>951</v>
      </c>
      <c r="G240" s="1" t="s">
        <v>952</v>
      </c>
      <c r="H240" s="1" t="s">
        <v>953</v>
      </c>
      <c r="I240" s="1" t="s">
        <v>954</v>
      </c>
      <c r="J240" s="1" t="s">
        <v>1</v>
      </c>
      <c r="K240" s="1"/>
      <c r="L240" s="1">
        <f t="shared" si="7"/>
        <v>1</v>
      </c>
      <c r="M240" s="3" t="s">
        <v>955</v>
      </c>
    </row>
    <row r="241" spans="1:13" s="19" customFormat="1" ht="99.95" customHeight="1" x14ac:dyDescent="0.15">
      <c r="A241" s="18">
        <f t="shared" si="6"/>
        <v>237</v>
      </c>
      <c r="B241" s="1">
        <v>6</v>
      </c>
      <c r="C241" s="1" t="s">
        <v>487</v>
      </c>
      <c r="D241" s="1" t="s">
        <v>1604</v>
      </c>
      <c r="E241" s="1" t="s">
        <v>1605</v>
      </c>
      <c r="F241" s="1" t="s">
        <v>1606</v>
      </c>
      <c r="G241" s="1" t="s">
        <v>1607</v>
      </c>
      <c r="H241" s="1" t="s">
        <v>1608</v>
      </c>
      <c r="I241" s="1" t="s">
        <v>1879</v>
      </c>
      <c r="J241" s="1" t="s">
        <v>1</v>
      </c>
      <c r="K241" s="1"/>
      <c r="L241" s="1">
        <f t="shared" si="7"/>
        <v>2</v>
      </c>
      <c r="M241" s="3" t="s">
        <v>1877</v>
      </c>
    </row>
    <row r="242" spans="1:13" s="19" customFormat="1" ht="99.95" customHeight="1" x14ac:dyDescent="0.15">
      <c r="A242" s="18">
        <f t="shared" si="6"/>
        <v>238</v>
      </c>
      <c r="B242" s="1">
        <v>6</v>
      </c>
      <c r="C242" s="1" t="s">
        <v>10</v>
      </c>
      <c r="D242" s="1" t="s">
        <v>44</v>
      </c>
      <c r="E242" s="1" t="s">
        <v>45</v>
      </c>
      <c r="F242" s="2" t="s">
        <v>461</v>
      </c>
      <c r="G242" s="1" t="s">
        <v>46</v>
      </c>
      <c r="H242" s="1" t="s">
        <v>47</v>
      </c>
      <c r="I242" s="1" t="s">
        <v>518</v>
      </c>
      <c r="J242" s="1" t="s">
        <v>1</v>
      </c>
      <c r="K242" s="1"/>
      <c r="L242" s="1">
        <f t="shared" si="7"/>
        <v>1</v>
      </c>
      <c r="M242" s="3" t="s">
        <v>48</v>
      </c>
    </row>
    <row r="243" spans="1:13" s="19" customFormat="1" ht="99.95" customHeight="1" x14ac:dyDescent="0.15">
      <c r="A243" s="18">
        <f t="shared" si="6"/>
        <v>239</v>
      </c>
      <c r="B243" s="1">
        <v>6</v>
      </c>
      <c r="C243" s="1" t="s">
        <v>10</v>
      </c>
      <c r="D243" s="1" t="s">
        <v>38</v>
      </c>
      <c r="E243" s="1" t="s">
        <v>39</v>
      </c>
      <c r="F243" s="2" t="s">
        <v>464</v>
      </c>
      <c r="G243" s="1" t="s">
        <v>40</v>
      </c>
      <c r="H243" s="1" t="s">
        <v>41</v>
      </c>
      <c r="I243" s="1" t="s">
        <v>518</v>
      </c>
      <c r="J243" s="1" t="s">
        <v>0</v>
      </c>
      <c r="K243" s="1" t="s">
        <v>42</v>
      </c>
      <c r="L243" s="1">
        <f t="shared" si="7"/>
        <v>2</v>
      </c>
      <c r="M243" s="3" t="s">
        <v>43</v>
      </c>
    </row>
    <row r="244" spans="1:13" s="19" customFormat="1" ht="99.95" customHeight="1" x14ac:dyDescent="0.15">
      <c r="A244" s="18">
        <f t="shared" si="6"/>
        <v>240</v>
      </c>
      <c r="B244" s="1">
        <v>6</v>
      </c>
      <c r="C244" s="1" t="s">
        <v>487</v>
      </c>
      <c r="D244" s="1" t="s">
        <v>1291</v>
      </c>
      <c r="E244" s="1" t="s">
        <v>65</v>
      </c>
      <c r="F244" s="1" t="s">
        <v>1292</v>
      </c>
      <c r="G244" s="1" t="s">
        <v>1293</v>
      </c>
      <c r="H244" s="1" t="s">
        <v>1293</v>
      </c>
      <c r="I244" s="1" t="s">
        <v>1294</v>
      </c>
      <c r="J244" s="1" t="s">
        <v>0</v>
      </c>
      <c r="K244" s="1" t="s">
        <v>1293</v>
      </c>
      <c r="L244" s="1">
        <f t="shared" si="7"/>
        <v>2</v>
      </c>
      <c r="M244" s="3" t="s">
        <v>1902</v>
      </c>
    </row>
    <row r="245" spans="1:13" s="19" customFormat="1" ht="99.95" customHeight="1" x14ac:dyDescent="0.15">
      <c r="A245" s="18">
        <f t="shared" si="6"/>
        <v>241</v>
      </c>
      <c r="B245" s="1">
        <v>6</v>
      </c>
      <c r="C245" s="1" t="s">
        <v>487</v>
      </c>
      <c r="D245" s="1" t="s">
        <v>1700</v>
      </c>
      <c r="E245" s="1" t="s">
        <v>1701</v>
      </c>
      <c r="F245" s="1" t="s">
        <v>1702</v>
      </c>
      <c r="G245" s="1" t="s">
        <v>1703</v>
      </c>
      <c r="H245" s="1" t="s">
        <v>1704</v>
      </c>
      <c r="I245" s="1" t="s">
        <v>1705</v>
      </c>
      <c r="J245" s="1" t="s">
        <v>0</v>
      </c>
      <c r="K245" s="1" t="s">
        <v>1703</v>
      </c>
      <c r="L245" s="1">
        <f t="shared" si="7"/>
        <v>1</v>
      </c>
      <c r="M245" s="3" t="s">
        <v>1706</v>
      </c>
    </row>
    <row r="246" spans="1:13" s="19" customFormat="1" ht="99.95" customHeight="1" x14ac:dyDescent="0.15">
      <c r="A246" s="18">
        <f t="shared" si="6"/>
        <v>242</v>
      </c>
      <c r="B246" s="1">
        <v>6</v>
      </c>
      <c r="C246" s="1" t="s">
        <v>487</v>
      </c>
      <c r="D246" s="17" t="s">
        <v>33</v>
      </c>
      <c r="E246" s="1" t="s">
        <v>34</v>
      </c>
      <c r="F246" s="17" t="s">
        <v>949</v>
      </c>
      <c r="G246" s="1" t="s">
        <v>35</v>
      </c>
      <c r="H246" s="1" t="s">
        <v>36</v>
      </c>
      <c r="I246" s="1" t="s">
        <v>1827</v>
      </c>
      <c r="J246" s="1" t="s">
        <v>0</v>
      </c>
      <c r="K246" s="1" t="s">
        <v>37</v>
      </c>
      <c r="L246" s="1">
        <f t="shared" si="7"/>
        <v>3</v>
      </c>
      <c r="M246" s="3" t="s">
        <v>1825</v>
      </c>
    </row>
    <row r="247" spans="1:13" s="19" customFormat="1" ht="99.95" customHeight="1" x14ac:dyDescent="0.15">
      <c r="A247" s="18">
        <f t="shared" si="6"/>
        <v>243</v>
      </c>
      <c r="B247" s="1">
        <v>6</v>
      </c>
      <c r="C247" s="1" t="s">
        <v>487</v>
      </c>
      <c r="D247" s="1" t="s">
        <v>1675</v>
      </c>
      <c r="E247" s="1" t="s">
        <v>386</v>
      </c>
      <c r="F247" s="1" t="s">
        <v>1676</v>
      </c>
      <c r="G247" s="1" t="s">
        <v>1677</v>
      </c>
      <c r="H247" s="1" t="s">
        <v>1678</v>
      </c>
      <c r="I247" s="1" t="s">
        <v>1854</v>
      </c>
      <c r="J247" s="1" t="s">
        <v>0</v>
      </c>
      <c r="K247" s="1" t="s">
        <v>1677</v>
      </c>
      <c r="L247" s="1">
        <f t="shared" si="7"/>
        <v>2</v>
      </c>
      <c r="M247" s="3" t="s">
        <v>1853</v>
      </c>
    </row>
    <row r="248" spans="1:13" s="19" customFormat="1" ht="99.95" customHeight="1" x14ac:dyDescent="0.15">
      <c r="A248" s="18">
        <f t="shared" si="6"/>
        <v>244</v>
      </c>
      <c r="B248" s="1">
        <v>6</v>
      </c>
      <c r="C248" s="1" t="s">
        <v>487</v>
      </c>
      <c r="D248" s="1" t="s">
        <v>1669</v>
      </c>
      <c r="E248" s="1" t="s">
        <v>23</v>
      </c>
      <c r="F248" s="1" t="s">
        <v>1670</v>
      </c>
      <c r="G248" s="1" t="s">
        <v>1671</v>
      </c>
      <c r="H248" s="1" t="s">
        <v>1672</v>
      </c>
      <c r="I248" s="1" t="s">
        <v>1673</v>
      </c>
      <c r="J248" s="1" t="s">
        <v>1</v>
      </c>
      <c r="K248" s="1"/>
      <c r="L248" s="1">
        <f t="shared" si="7"/>
        <v>1</v>
      </c>
      <c r="M248" s="3" t="s">
        <v>1674</v>
      </c>
    </row>
    <row r="249" spans="1:13" s="19" customFormat="1" ht="99.95" customHeight="1" x14ac:dyDescent="0.15">
      <c r="A249" s="18">
        <f t="shared" si="6"/>
        <v>245</v>
      </c>
      <c r="B249" s="1">
        <v>6</v>
      </c>
      <c r="C249" s="1" t="s">
        <v>10</v>
      </c>
      <c r="D249" s="1" t="s">
        <v>28</v>
      </c>
      <c r="E249" s="1" t="s">
        <v>29</v>
      </c>
      <c r="F249" s="2" t="s">
        <v>439</v>
      </c>
      <c r="G249" s="1" t="s">
        <v>30</v>
      </c>
      <c r="H249" s="1" t="s">
        <v>31</v>
      </c>
      <c r="I249" s="1" t="s">
        <v>547</v>
      </c>
      <c r="J249" s="1" t="s">
        <v>1</v>
      </c>
      <c r="K249" s="1"/>
      <c r="L249" s="1">
        <f t="shared" si="7"/>
        <v>4</v>
      </c>
      <c r="M249" s="3" t="s">
        <v>567</v>
      </c>
    </row>
    <row r="250" spans="1:13" s="19" customFormat="1" ht="99.95" customHeight="1" x14ac:dyDescent="0.15">
      <c r="A250" s="18">
        <f t="shared" si="6"/>
        <v>246</v>
      </c>
      <c r="B250" s="1">
        <v>6</v>
      </c>
      <c r="C250" s="1" t="s">
        <v>10</v>
      </c>
      <c r="D250" s="1" t="s">
        <v>568</v>
      </c>
      <c r="E250" s="1" t="s">
        <v>23</v>
      </c>
      <c r="F250" s="2" t="s">
        <v>441</v>
      </c>
      <c r="G250" s="1" t="s">
        <v>24</v>
      </c>
      <c r="H250" s="1" t="s">
        <v>25</v>
      </c>
      <c r="I250" s="1" t="s">
        <v>1922</v>
      </c>
      <c r="J250" s="1" t="s">
        <v>0</v>
      </c>
      <c r="K250" s="1" t="s">
        <v>26</v>
      </c>
      <c r="L250" s="1">
        <f t="shared" si="7"/>
        <v>1</v>
      </c>
      <c r="M250" s="3" t="s">
        <v>674</v>
      </c>
    </row>
    <row r="251" spans="1:13" s="19" customFormat="1" ht="99.95" customHeight="1" x14ac:dyDescent="0.15">
      <c r="A251" s="18">
        <f t="shared" si="6"/>
        <v>247</v>
      </c>
      <c r="B251" s="1">
        <v>6</v>
      </c>
      <c r="C251" s="1" t="s">
        <v>487</v>
      </c>
      <c r="D251" s="1" t="s">
        <v>773</v>
      </c>
      <c r="E251" s="1" t="s">
        <v>774</v>
      </c>
      <c r="F251" s="1" t="s">
        <v>1698</v>
      </c>
      <c r="G251" s="1" t="s">
        <v>775</v>
      </c>
      <c r="H251" s="1" t="s">
        <v>776</v>
      </c>
      <c r="I251" s="1" t="s">
        <v>1699</v>
      </c>
      <c r="J251" s="1" t="s">
        <v>0</v>
      </c>
      <c r="K251" s="1" t="s">
        <v>775</v>
      </c>
      <c r="L251" s="1">
        <f t="shared" si="7"/>
        <v>2</v>
      </c>
      <c r="M251" s="3" t="s">
        <v>1891</v>
      </c>
    </row>
    <row r="252" spans="1:13" s="19" customFormat="1" ht="99.95" customHeight="1" x14ac:dyDescent="0.15">
      <c r="A252" s="18">
        <f t="shared" si="6"/>
        <v>248</v>
      </c>
      <c r="B252" s="1">
        <v>6</v>
      </c>
      <c r="C252" s="1" t="s">
        <v>487</v>
      </c>
      <c r="D252" s="17" t="s">
        <v>943</v>
      </c>
      <c r="E252" s="1" t="s">
        <v>22</v>
      </c>
      <c r="F252" s="17" t="s">
        <v>944</v>
      </c>
      <c r="G252" s="1" t="s">
        <v>945</v>
      </c>
      <c r="H252" s="1" t="s">
        <v>946</v>
      </c>
      <c r="I252" s="1" t="s">
        <v>947</v>
      </c>
      <c r="J252" s="1" t="s">
        <v>0</v>
      </c>
      <c r="K252" s="1" t="s">
        <v>945</v>
      </c>
      <c r="L252" s="1">
        <f t="shared" si="7"/>
        <v>1</v>
      </c>
      <c r="M252" s="3" t="s">
        <v>948</v>
      </c>
    </row>
    <row r="253" spans="1:13" s="19" customFormat="1" ht="99.95" customHeight="1" x14ac:dyDescent="0.15">
      <c r="A253" s="18">
        <f t="shared" si="6"/>
        <v>249</v>
      </c>
      <c r="B253" s="1">
        <v>6</v>
      </c>
      <c r="C253" s="1" t="s">
        <v>487</v>
      </c>
      <c r="D253" s="1" t="s">
        <v>1615</v>
      </c>
      <c r="E253" s="1" t="s">
        <v>1616</v>
      </c>
      <c r="F253" s="1" t="s">
        <v>1617</v>
      </c>
      <c r="G253" s="1" t="s">
        <v>1618</v>
      </c>
      <c r="H253" s="1" t="s">
        <v>1619</v>
      </c>
      <c r="I253" s="1" t="s">
        <v>1917</v>
      </c>
      <c r="J253" s="1" t="s">
        <v>0</v>
      </c>
      <c r="K253" s="1" t="s">
        <v>1620</v>
      </c>
      <c r="L253" s="1">
        <f t="shared" si="7"/>
        <v>5</v>
      </c>
      <c r="M253" s="3" t="s">
        <v>1925</v>
      </c>
    </row>
    <row r="254" spans="1:13" s="19" customFormat="1" ht="99.95" customHeight="1" x14ac:dyDescent="0.15">
      <c r="A254" s="18">
        <f t="shared" si="6"/>
        <v>250</v>
      </c>
      <c r="B254" s="1">
        <v>6</v>
      </c>
      <c r="C254" s="1" t="s">
        <v>487</v>
      </c>
      <c r="D254" s="1" t="s">
        <v>642</v>
      </c>
      <c r="E254" s="1" t="s">
        <v>643</v>
      </c>
      <c r="F254" s="1" t="s">
        <v>655</v>
      </c>
      <c r="G254" s="1" t="s">
        <v>644</v>
      </c>
      <c r="H254" s="1" t="s">
        <v>645</v>
      </c>
      <c r="I254" s="1" t="s">
        <v>646</v>
      </c>
      <c r="J254" s="1" t="s">
        <v>1</v>
      </c>
      <c r="K254" s="1"/>
      <c r="L254" s="1">
        <f t="shared" si="7"/>
        <v>1</v>
      </c>
      <c r="M254" s="3" t="s">
        <v>647</v>
      </c>
    </row>
    <row r="255" spans="1:13" s="19" customFormat="1" ht="99.95" customHeight="1" x14ac:dyDescent="0.15">
      <c r="A255" s="18">
        <f t="shared" si="6"/>
        <v>251</v>
      </c>
      <c r="B255" s="1">
        <v>6</v>
      </c>
      <c r="C255" s="1" t="s">
        <v>487</v>
      </c>
      <c r="D255" s="17" t="s">
        <v>936</v>
      </c>
      <c r="E255" s="1" t="s">
        <v>937</v>
      </c>
      <c r="F255" s="17" t="s">
        <v>938</v>
      </c>
      <c r="G255" s="1" t="s">
        <v>939</v>
      </c>
      <c r="H255" s="1" t="s">
        <v>940</v>
      </c>
      <c r="I255" s="1" t="s">
        <v>941</v>
      </c>
      <c r="J255" s="1" t="s">
        <v>0</v>
      </c>
      <c r="K255" s="1" t="s">
        <v>939</v>
      </c>
      <c r="L255" s="1">
        <f t="shared" si="7"/>
        <v>1</v>
      </c>
      <c r="M255" s="3" t="s">
        <v>942</v>
      </c>
    </row>
    <row r="256" spans="1:13" s="19" customFormat="1" ht="99.95" customHeight="1" x14ac:dyDescent="0.15">
      <c r="A256" s="18">
        <f t="shared" si="6"/>
        <v>252</v>
      </c>
      <c r="B256" s="1">
        <v>6</v>
      </c>
      <c r="C256" s="1" t="s">
        <v>487</v>
      </c>
      <c r="D256" s="1" t="s">
        <v>1420</v>
      </c>
      <c r="E256" s="1" t="s">
        <v>1421</v>
      </c>
      <c r="F256" s="1" t="s">
        <v>1422</v>
      </c>
      <c r="G256" s="1" t="s">
        <v>1423</v>
      </c>
      <c r="H256" s="1" t="s">
        <v>1424</v>
      </c>
      <c r="I256" s="1" t="s">
        <v>1425</v>
      </c>
      <c r="J256" s="1" t="s">
        <v>0</v>
      </c>
      <c r="K256" s="1" t="s">
        <v>1423</v>
      </c>
      <c r="L256" s="1">
        <f t="shared" si="7"/>
        <v>1</v>
      </c>
      <c r="M256" s="3" t="s">
        <v>1426</v>
      </c>
    </row>
    <row r="257" spans="1:13" s="19" customFormat="1" ht="99.95" customHeight="1" x14ac:dyDescent="0.15">
      <c r="A257" s="18">
        <f t="shared" si="6"/>
        <v>253</v>
      </c>
      <c r="B257" s="1">
        <v>6</v>
      </c>
      <c r="C257" s="1" t="s">
        <v>487</v>
      </c>
      <c r="D257" s="17" t="s">
        <v>847</v>
      </c>
      <c r="E257" s="1" t="s">
        <v>848</v>
      </c>
      <c r="F257" s="17" t="s">
        <v>849</v>
      </c>
      <c r="G257" s="1" t="s">
        <v>850</v>
      </c>
      <c r="H257" s="1" t="s">
        <v>851</v>
      </c>
      <c r="I257" s="1" t="s">
        <v>852</v>
      </c>
      <c r="J257" s="1" t="s">
        <v>853</v>
      </c>
      <c r="K257" s="1" t="s">
        <v>850</v>
      </c>
      <c r="L257" s="1">
        <f t="shared" si="7"/>
        <v>1</v>
      </c>
      <c r="M257" s="3" t="s">
        <v>854</v>
      </c>
    </row>
    <row r="258" spans="1:13" s="19" customFormat="1" ht="99.95" customHeight="1" x14ac:dyDescent="0.15">
      <c r="A258" s="18">
        <f t="shared" si="6"/>
        <v>254</v>
      </c>
      <c r="B258" s="1">
        <v>6</v>
      </c>
      <c r="C258" s="1" t="s">
        <v>487</v>
      </c>
      <c r="D258" s="1" t="s">
        <v>1733</v>
      </c>
      <c r="E258" s="1" t="s">
        <v>1727</v>
      </c>
      <c r="F258" s="1" t="s">
        <v>1734</v>
      </c>
      <c r="G258" s="1" t="s">
        <v>1735</v>
      </c>
      <c r="H258" s="1" t="s">
        <v>1736</v>
      </c>
      <c r="I258" s="1" t="s">
        <v>1737</v>
      </c>
      <c r="J258" s="1" t="s">
        <v>0</v>
      </c>
      <c r="K258" s="1" t="s">
        <v>1735</v>
      </c>
      <c r="L258" s="1">
        <f t="shared" si="7"/>
        <v>1</v>
      </c>
      <c r="M258" s="3" t="s">
        <v>1738</v>
      </c>
    </row>
    <row r="259" spans="1:13" s="19" customFormat="1" ht="99.95" customHeight="1" x14ac:dyDescent="0.15">
      <c r="A259" s="18">
        <f t="shared" si="6"/>
        <v>255</v>
      </c>
      <c r="B259" s="1">
        <v>6</v>
      </c>
      <c r="C259" s="1" t="s">
        <v>487</v>
      </c>
      <c r="D259" s="1" t="s">
        <v>1609</v>
      </c>
      <c r="E259" s="1" t="s">
        <v>1610</v>
      </c>
      <c r="F259" s="1" t="s">
        <v>1611</v>
      </c>
      <c r="G259" s="1" t="s">
        <v>1612</v>
      </c>
      <c r="H259" s="1" t="s">
        <v>1613</v>
      </c>
      <c r="I259" s="1" t="s">
        <v>1614</v>
      </c>
      <c r="J259" s="1" t="s">
        <v>0</v>
      </c>
      <c r="K259" s="1" t="s">
        <v>1612</v>
      </c>
      <c r="L259" s="1">
        <f t="shared" si="7"/>
        <v>2</v>
      </c>
      <c r="M259" s="3" t="s">
        <v>1892</v>
      </c>
    </row>
    <row r="260" spans="1:13" s="19" customFormat="1" ht="99.95" customHeight="1" x14ac:dyDescent="0.15">
      <c r="A260" s="18">
        <f t="shared" si="6"/>
        <v>256</v>
      </c>
      <c r="B260" s="1">
        <v>6</v>
      </c>
      <c r="C260" s="1" t="s">
        <v>487</v>
      </c>
      <c r="D260" s="1" t="s">
        <v>1202</v>
      </c>
      <c r="E260" s="1" t="s">
        <v>1203</v>
      </c>
      <c r="F260" s="1" t="s">
        <v>1204</v>
      </c>
      <c r="G260" s="1" t="s">
        <v>1205</v>
      </c>
      <c r="H260" s="1" t="s">
        <v>1206</v>
      </c>
      <c r="I260" s="1" t="s">
        <v>1207</v>
      </c>
      <c r="J260" s="1" t="s">
        <v>0</v>
      </c>
      <c r="K260" s="1" t="s">
        <v>1205</v>
      </c>
      <c r="L260" s="1">
        <f t="shared" si="7"/>
        <v>1</v>
      </c>
      <c r="M260" s="3" t="s">
        <v>1208</v>
      </c>
    </row>
    <row r="261" spans="1:13" s="19" customFormat="1" ht="99.95" customHeight="1" x14ac:dyDescent="0.15">
      <c r="A261" s="18">
        <f t="shared" ref="A261:A282" si="8">ROW()-4</f>
        <v>257</v>
      </c>
      <c r="B261" s="1">
        <v>6</v>
      </c>
      <c r="C261" s="1" t="s">
        <v>487</v>
      </c>
      <c r="D261" s="1" t="s">
        <v>1491</v>
      </c>
      <c r="E261" s="1" t="s">
        <v>1492</v>
      </c>
      <c r="F261" s="1" t="s">
        <v>1493</v>
      </c>
      <c r="G261" s="1" t="s">
        <v>1494</v>
      </c>
      <c r="H261" s="1" t="s">
        <v>1495</v>
      </c>
      <c r="I261" s="1" t="s">
        <v>1496</v>
      </c>
      <c r="J261" s="1" t="s">
        <v>1</v>
      </c>
      <c r="K261" s="1"/>
      <c r="L261" s="1">
        <f t="shared" ref="L261:L282" si="9">LEN(M261)-LEN(SUBSTITUTE(M261, "、",""))/LEN("、")+1</f>
        <v>1</v>
      </c>
      <c r="M261" s="3" t="s">
        <v>1497</v>
      </c>
    </row>
    <row r="262" spans="1:13" s="19" customFormat="1" ht="99.95" customHeight="1" x14ac:dyDescent="0.15">
      <c r="A262" s="18">
        <f t="shared" si="8"/>
        <v>258</v>
      </c>
      <c r="B262" s="1">
        <v>6</v>
      </c>
      <c r="C262" s="1" t="s">
        <v>487</v>
      </c>
      <c r="D262" s="1" t="s">
        <v>1662</v>
      </c>
      <c r="E262" s="1" t="s">
        <v>1663</v>
      </c>
      <c r="F262" s="1" t="s">
        <v>1664</v>
      </c>
      <c r="G262" s="1" t="s">
        <v>1665</v>
      </c>
      <c r="H262" s="1" t="s">
        <v>1666</v>
      </c>
      <c r="I262" s="1" t="s">
        <v>1667</v>
      </c>
      <c r="J262" s="1" t="s">
        <v>0</v>
      </c>
      <c r="K262" s="1" t="s">
        <v>1665</v>
      </c>
      <c r="L262" s="1">
        <f t="shared" si="9"/>
        <v>1</v>
      </c>
      <c r="M262" s="3" t="s">
        <v>1668</v>
      </c>
    </row>
    <row r="263" spans="1:13" s="19" customFormat="1" ht="99.95" customHeight="1" x14ac:dyDescent="0.15">
      <c r="A263" s="18">
        <f t="shared" si="8"/>
        <v>259</v>
      </c>
      <c r="B263" s="1">
        <v>6</v>
      </c>
      <c r="C263" s="1" t="s">
        <v>487</v>
      </c>
      <c r="D263" s="1" t="s">
        <v>1649</v>
      </c>
      <c r="E263" s="1" t="s">
        <v>27</v>
      </c>
      <c r="F263" s="1" t="s">
        <v>1650</v>
      </c>
      <c r="G263" s="1" t="s">
        <v>1651</v>
      </c>
      <c r="H263" s="1" t="s">
        <v>1652</v>
      </c>
      <c r="I263" s="1" t="s">
        <v>1653</v>
      </c>
      <c r="J263" s="1" t="s">
        <v>0</v>
      </c>
      <c r="K263" s="1" t="s">
        <v>1651</v>
      </c>
      <c r="L263" s="1">
        <f t="shared" si="9"/>
        <v>1</v>
      </c>
      <c r="M263" s="3" t="s">
        <v>1654</v>
      </c>
    </row>
    <row r="264" spans="1:13" s="19" customFormat="1" ht="99.95" customHeight="1" x14ac:dyDescent="0.15">
      <c r="A264" s="18">
        <f t="shared" si="8"/>
        <v>260</v>
      </c>
      <c r="B264" s="1">
        <v>6</v>
      </c>
      <c r="C264" s="1" t="s">
        <v>487</v>
      </c>
      <c r="D264" s="1" t="s">
        <v>1329</v>
      </c>
      <c r="E264" s="1" t="s">
        <v>806</v>
      </c>
      <c r="F264" s="1" t="s">
        <v>1330</v>
      </c>
      <c r="G264" s="1" t="s">
        <v>1331</v>
      </c>
      <c r="H264" s="1" t="s">
        <v>1332</v>
      </c>
      <c r="I264" s="1" t="s">
        <v>1333</v>
      </c>
      <c r="J264" s="1" t="s">
        <v>0</v>
      </c>
      <c r="K264" s="1" t="s">
        <v>1331</v>
      </c>
      <c r="L264" s="1">
        <f t="shared" si="9"/>
        <v>1</v>
      </c>
      <c r="M264" s="3" t="s">
        <v>1334</v>
      </c>
    </row>
    <row r="265" spans="1:13" s="19" customFormat="1" ht="99.95" customHeight="1" x14ac:dyDescent="0.15">
      <c r="A265" s="18">
        <f t="shared" si="8"/>
        <v>261</v>
      </c>
      <c r="B265" s="1">
        <v>6</v>
      </c>
      <c r="C265" s="1" t="s">
        <v>487</v>
      </c>
      <c r="D265" s="1" t="s">
        <v>1163</v>
      </c>
      <c r="E265" s="1" t="s">
        <v>1164</v>
      </c>
      <c r="F265" s="1" t="s">
        <v>1165</v>
      </c>
      <c r="G265" s="1" t="s">
        <v>1166</v>
      </c>
      <c r="H265" s="1" t="s">
        <v>1167</v>
      </c>
      <c r="I265" s="1" t="s">
        <v>1168</v>
      </c>
      <c r="J265" s="1" t="s">
        <v>0</v>
      </c>
      <c r="K265" s="1" t="s">
        <v>1166</v>
      </c>
      <c r="L265" s="1">
        <f t="shared" si="9"/>
        <v>1</v>
      </c>
      <c r="M265" s="3" t="s">
        <v>1169</v>
      </c>
    </row>
    <row r="266" spans="1:13" s="19" customFormat="1" ht="99.95" customHeight="1" x14ac:dyDescent="0.15">
      <c r="A266" s="18">
        <f t="shared" si="8"/>
        <v>262</v>
      </c>
      <c r="B266" s="1">
        <v>6</v>
      </c>
      <c r="C266" s="1" t="s">
        <v>487</v>
      </c>
      <c r="D266" s="17" t="s">
        <v>929</v>
      </c>
      <c r="E266" s="1" t="s">
        <v>930</v>
      </c>
      <c r="F266" s="17" t="s">
        <v>931</v>
      </c>
      <c r="G266" s="1" t="s">
        <v>932</v>
      </c>
      <c r="H266" s="1" t="s">
        <v>933</v>
      </c>
      <c r="I266" s="1" t="s">
        <v>934</v>
      </c>
      <c r="J266" s="1" t="s">
        <v>0</v>
      </c>
      <c r="K266" s="1" t="s">
        <v>932</v>
      </c>
      <c r="L266" s="1">
        <f t="shared" si="9"/>
        <v>1</v>
      </c>
      <c r="M266" s="3" t="s">
        <v>935</v>
      </c>
    </row>
    <row r="267" spans="1:13" s="19" customFormat="1" ht="99.95" customHeight="1" x14ac:dyDescent="0.15">
      <c r="A267" s="18">
        <f t="shared" si="8"/>
        <v>263</v>
      </c>
      <c r="B267" s="1">
        <v>6</v>
      </c>
      <c r="C267" s="1" t="s">
        <v>487</v>
      </c>
      <c r="D267" s="1" t="s">
        <v>1428</v>
      </c>
      <c r="E267" s="1" t="s">
        <v>1429</v>
      </c>
      <c r="F267" s="1" t="s">
        <v>1430</v>
      </c>
      <c r="G267" s="1" t="s">
        <v>1431</v>
      </c>
      <c r="H267" s="1" t="s">
        <v>1432</v>
      </c>
      <c r="I267" s="1" t="s">
        <v>1886</v>
      </c>
      <c r="J267" s="1" t="s">
        <v>0</v>
      </c>
      <c r="K267" s="1" t="s">
        <v>1431</v>
      </c>
      <c r="L267" s="1">
        <f t="shared" si="9"/>
        <v>2</v>
      </c>
      <c r="M267" s="3" t="s">
        <v>1884</v>
      </c>
    </row>
    <row r="268" spans="1:13" s="19" customFormat="1" ht="99.95" customHeight="1" x14ac:dyDescent="0.15">
      <c r="A268" s="18">
        <f t="shared" si="8"/>
        <v>264</v>
      </c>
      <c r="B268" s="1">
        <v>6</v>
      </c>
      <c r="C268" s="1" t="s">
        <v>487</v>
      </c>
      <c r="D268" s="1" t="s">
        <v>1726</v>
      </c>
      <c r="E268" s="1" t="s">
        <v>1727</v>
      </c>
      <c r="F268" s="1" t="s">
        <v>1728</v>
      </c>
      <c r="G268" s="1" t="s">
        <v>1729</v>
      </c>
      <c r="H268" s="1" t="s">
        <v>1730</v>
      </c>
      <c r="I268" s="1" t="s">
        <v>1731</v>
      </c>
      <c r="J268" s="1" t="s">
        <v>0</v>
      </c>
      <c r="K268" s="1" t="s">
        <v>1729</v>
      </c>
      <c r="L268" s="1">
        <f t="shared" si="9"/>
        <v>1</v>
      </c>
      <c r="M268" s="3" t="s">
        <v>1732</v>
      </c>
    </row>
    <row r="269" spans="1:13" s="19" customFormat="1" ht="99.95" customHeight="1" x14ac:dyDescent="0.15">
      <c r="A269" s="18">
        <f t="shared" si="8"/>
        <v>265</v>
      </c>
      <c r="B269" s="1">
        <v>6</v>
      </c>
      <c r="C269" s="1" t="s">
        <v>487</v>
      </c>
      <c r="D269" s="17" t="s">
        <v>923</v>
      </c>
      <c r="E269" s="1" t="s">
        <v>326</v>
      </c>
      <c r="F269" s="17" t="s">
        <v>924</v>
      </c>
      <c r="G269" s="1" t="s">
        <v>925</v>
      </c>
      <c r="H269" s="1" t="s">
        <v>926</v>
      </c>
      <c r="I269" s="1" t="s">
        <v>927</v>
      </c>
      <c r="J269" s="1" t="s">
        <v>0</v>
      </c>
      <c r="K269" s="1" t="s">
        <v>925</v>
      </c>
      <c r="L269" s="1">
        <f t="shared" si="9"/>
        <v>1</v>
      </c>
      <c r="M269" s="3" t="s">
        <v>928</v>
      </c>
    </row>
    <row r="270" spans="1:13" s="19" customFormat="1" ht="99.95" customHeight="1" x14ac:dyDescent="0.15">
      <c r="A270" s="18">
        <f t="shared" si="8"/>
        <v>266</v>
      </c>
      <c r="B270" s="1">
        <v>6</v>
      </c>
      <c r="C270" s="1" t="s">
        <v>487</v>
      </c>
      <c r="D270" s="17" t="s">
        <v>918</v>
      </c>
      <c r="E270" s="1" t="s">
        <v>326</v>
      </c>
      <c r="F270" s="17" t="s">
        <v>919</v>
      </c>
      <c r="G270" s="1" t="s">
        <v>920</v>
      </c>
      <c r="H270" s="1" t="s">
        <v>921</v>
      </c>
      <c r="I270" s="1" t="s">
        <v>1833</v>
      </c>
      <c r="J270" s="1" t="s">
        <v>0</v>
      </c>
      <c r="K270" s="1" t="s">
        <v>920</v>
      </c>
      <c r="L270" s="1">
        <f t="shared" si="9"/>
        <v>3</v>
      </c>
      <c r="M270" s="3" t="s">
        <v>1831</v>
      </c>
    </row>
    <row r="271" spans="1:13" s="19" customFormat="1" ht="99.95" customHeight="1" x14ac:dyDescent="0.15">
      <c r="A271" s="18">
        <f t="shared" si="8"/>
        <v>267</v>
      </c>
      <c r="B271" s="1">
        <v>6</v>
      </c>
      <c r="C271" s="1" t="s">
        <v>487</v>
      </c>
      <c r="D271" s="17" t="s">
        <v>911</v>
      </c>
      <c r="E271" s="1" t="s">
        <v>912</v>
      </c>
      <c r="F271" s="17" t="s">
        <v>913</v>
      </c>
      <c r="G271" s="1" t="s">
        <v>914</v>
      </c>
      <c r="H271" s="1" t="s">
        <v>915</v>
      </c>
      <c r="I271" s="1" t="s">
        <v>916</v>
      </c>
      <c r="J271" s="1" t="s">
        <v>0</v>
      </c>
      <c r="K271" s="1" t="s">
        <v>914</v>
      </c>
      <c r="L271" s="1">
        <f t="shared" si="9"/>
        <v>1</v>
      </c>
      <c r="M271" s="3" t="s">
        <v>917</v>
      </c>
    </row>
    <row r="272" spans="1:13" s="19" customFormat="1" ht="99.95" customHeight="1" x14ac:dyDescent="0.15">
      <c r="A272" s="18">
        <f t="shared" si="8"/>
        <v>268</v>
      </c>
      <c r="B272" s="1">
        <v>6</v>
      </c>
      <c r="C272" s="1" t="s">
        <v>487</v>
      </c>
      <c r="D272" s="1" t="s">
        <v>1261</v>
      </c>
      <c r="E272" s="1" t="s">
        <v>345</v>
      </c>
      <c r="F272" s="1" t="s">
        <v>1262</v>
      </c>
      <c r="G272" s="1" t="s">
        <v>1263</v>
      </c>
      <c r="H272" s="1" t="s">
        <v>1264</v>
      </c>
      <c r="I272" s="1" t="s">
        <v>1265</v>
      </c>
      <c r="J272" s="1" t="s">
        <v>0</v>
      </c>
      <c r="K272" s="1" t="s">
        <v>1263</v>
      </c>
      <c r="L272" s="1">
        <f t="shared" si="9"/>
        <v>1</v>
      </c>
      <c r="M272" s="3" t="s">
        <v>1266</v>
      </c>
    </row>
    <row r="273" spans="1:13" s="19" customFormat="1" ht="99.95" customHeight="1" x14ac:dyDescent="0.15">
      <c r="A273" s="18">
        <f t="shared" si="8"/>
        <v>269</v>
      </c>
      <c r="B273" s="1">
        <v>6</v>
      </c>
      <c r="C273" s="1" t="s">
        <v>487</v>
      </c>
      <c r="D273" s="1" t="s">
        <v>368</v>
      </c>
      <c r="E273" s="1" t="s">
        <v>369</v>
      </c>
      <c r="F273" s="1" t="s">
        <v>1427</v>
      </c>
      <c r="G273" s="1" t="s">
        <v>370</v>
      </c>
      <c r="H273" s="1" t="s">
        <v>371</v>
      </c>
      <c r="I273" s="1" t="s">
        <v>1881</v>
      </c>
      <c r="J273" s="1" t="s">
        <v>0</v>
      </c>
      <c r="K273" s="1" t="s">
        <v>370</v>
      </c>
      <c r="L273" s="1">
        <f t="shared" si="9"/>
        <v>2</v>
      </c>
      <c r="M273" s="3" t="s">
        <v>1880</v>
      </c>
    </row>
    <row r="274" spans="1:13" s="19" customFormat="1" ht="99.95" customHeight="1" x14ac:dyDescent="0.15">
      <c r="A274" s="18">
        <f t="shared" si="8"/>
        <v>270</v>
      </c>
      <c r="B274" s="1">
        <v>6</v>
      </c>
      <c r="C274" s="1" t="s">
        <v>487</v>
      </c>
      <c r="D274" s="1" t="s">
        <v>1645</v>
      </c>
      <c r="E274" s="1" t="s">
        <v>29</v>
      </c>
      <c r="F274" s="1" t="s">
        <v>1646</v>
      </c>
      <c r="G274" s="1" t="s">
        <v>608</v>
      </c>
      <c r="H274" s="1" t="s">
        <v>609</v>
      </c>
      <c r="I274" s="1" t="s">
        <v>1647</v>
      </c>
      <c r="J274" s="1" t="s">
        <v>1</v>
      </c>
      <c r="K274" s="1"/>
      <c r="L274" s="1">
        <f t="shared" si="9"/>
        <v>1</v>
      </c>
      <c r="M274" s="3" t="s">
        <v>1648</v>
      </c>
    </row>
    <row r="275" spans="1:13" ht="80.099999999999994" customHeight="1" x14ac:dyDescent="0.15">
      <c r="A275" s="18">
        <f t="shared" si="8"/>
        <v>271</v>
      </c>
      <c r="B275" s="21">
        <v>6</v>
      </c>
      <c r="C275" s="21" t="s">
        <v>487</v>
      </c>
      <c r="D275" s="23" t="s">
        <v>905</v>
      </c>
      <c r="E275" s="21" t="s">
        <v>316</v>
      </c>
      <c r="F275" s="23" t="s">
        <v>906</v>
      </c>
      <c r="G275" s="21" t="s">
        <v>907</v>
      </c>
      <c r="H275" s="21" t="s">
        <v>908</v>
      </c>
      <c r="I275" s="21" t="s">
        <v>909</v>
      </c>
      <c r="J275" s="21" t="s">
        <v>0</v>
      </c>
      <c r="K275" s="21" t="s">
        <v>907</v>
      </c>
      <c r="L275" s="21">
        <f t="shared" si="9"/>
        <v>1</v>
      </c>
      <c r="M275" s="21" t="s">
        <v>910</v>
      </c>
    </row>
    <row r="276" spans="1:13" ht="80.099999999999994" customHeight="1" x14ac:dyDescent="0.15">
      <c r="A276" s="18">
        <f t="shared" si="8"/>
        <v>272</v>
      </c>
      <c r="B276" s="21">
        <v>6</v>
      </c>
      <c r="C276" s="21" t="s">
        <v>487</v>
      </c>
      <c r="D276" s="21" t="s">
        <v>1721</v>
      </c>
      <c r="E276" s="21" t="s">
        <v>1722</v>
      </c>
      <c r="F276" s="21" t="s">
        <v>1723</v>
      </c>
      <c r="G276" s="21" t="s">
        <v>1724</v>
      </c>
      <c r="H276" s="21" t="s">
        <v>1725</v>
      </c>
      <c r="I276" s="21" t="s">
        <v>1845</v>
      </c>
      <c r="J276" s="21" t="s">
        <v>0</v>
      </c>
      <c r="K276" s="21" t="s">
        <v>1724</v>
      </c>
      <c r="L276" s="21">
        <f t="shared" si="9"/>
        <v>2</v>
      </c>
      <c r="M276" s="21" t="s">
        <v>1844</v>
      </c>
    </row>
    <row r="277" spans="1:13" ht="80.099999999999994" customHeight="1" x14ac:dyDescent="0.15">
      <c r="A277" s="18">
        <f t="shared" si="8"/>
        <v>273</v>
      </c>
      <c r="B277" s="21">
        <v>6</v>
      </c>
      <c r="C277" s="21" t="s">
        <v>487</v>
      </c>
      <c r="D277" s="21" t="s">
        <v>1485</v>
      </c>
      <c r="E277" s="21" t="s">
        <v>1486</v>
      </c>
      <c r="F277" s="21" t="s">
        <v>1487</v>
      </c>
      <c r="G277" s="21" t="s">
        <v>1488</v>
      </c>
      <c r="H277" s="21" t="s">
        <v>1489</v>
      </c>
      <c r="I277" s="21" t="s">
        <v>1490</v>
      </c>
      <c r="J277" s="21" t="s">
        <v>0</v>
      </c>
      <c r="K277" s="21" t="s">
        <v>1488</v>
      </c>
      <c r="L277" s="21">
        <f t="shared" si="9"/>
        <v>5</v>
      </c>
      <c r="M277" s="21" t="s">
        <v>1872</v>
      </c>
    </row>
    <row r="278" spans="1:13" ht="80.099999999999994" customHeight="1" x14ac:dyDescent="0.15">
      <c r="A278" s="18">
        <f t="shared" si="8"/>
        <v>274</v>
      </c>
      <c r="B278" s="21">
        <v>6</v>
      </c>
      <c r="C278" s="21" t="s">
        <v>487</v>
      </c>
      <c r="D278" s="21" t="s">
        <v>884</v>
      </c>
      <c r="E278" s="21" t="s">
        <v>836</v>
      </c>
      <c r="F278" s="22" t="s">
        <v>837</v>
      </c>
      <c r="G278" s="21" t="s">
        <v>839</v>
      </c>
      <c r="H278" s="21" t="s">
        <v>840</v>
      </c>
      <c r="I278" s="21" t="s">
        <v>846</v>
      </c>
      <c r="J278" s="21" t="s">
        <v>841</v>
      </c>
      <c r="K278" s="21" t="s">
        <v>838</v>
      </c>
      <c r="L278" s="21">
        <f t="shared" si="9"/>
        <v>2</v>
      </c>
      <c r="M278" s="21" t="s">
        <v>842</v>
      </c>
    </row>
    <row r="279" spans="1:13" ht="80.099999999999994" customHeight="1" x14ac:dyDescent="0.15">
      <c r="A279" s="18">
        <f t="shared" si="8"/>
        <v>275</v>
      </c>
      <c r="B279" s="21">
        <v>6</v>
      </c>
      <c r="C279" s="21" t="s">
        <v>10</v>
      </c>
      <c r="D279" s="21" t="s">
        <v>325</v>
      </c>
      <c r="E279" s="21" t="s">
        <v>326</v>
      </c>
      <c r="F279" s="22" t="s">
        <v>417</v>
      </c>
      <c r="G279" s="21" t="s">
        <v>327</v>
      </c>
      <c r="H279" s="21" t="s">
        <v>328</v>
      </c>
      <c r="I279" s="21" t="s">
        <v>7</v>
      </c>
      <c r="J279" s="21" t="s">
        <v>0</v>
      </c>
      <c r="K279" s="21" t="s">
        <v>327</v>
      </c>
      <c r="L279" s="21">
        <f t="shared" si="9"/>
        <v>1</v>
      </c>
      <c r="M279" s="21" t="s">
        <v>329</v>
      </c>
    </row>
    <row r="280" spans="1:13" ht="80.099999999999994" customHeight="1" x14ac:dyDescent="0.15">
      <c r="A280" s="18">
        <f t="shared" si="8"/>
        <v>276</v>
      </c>
      <c r="B280" s="21">
        <v>6</v>
      </c>
      <c r="C280" s="21" t="s">
        <v>10</v>
      </c>
      <c r="D280" s="21" t="s">
        <v>330</v>
      </c>
      <c r="E280" s="21" t="s">
        <v>331</v>
      </c>
      <c r="F280" s="22" t="s">
        <v>416</v>
      </c>
      <c r="G280" s="21" t="s">
        <v>332</v>
      </c>
      <c r="H280" s="21" t="s">
        <v>333</v>
      </c>
      <c r="I280" s="21" t="s">
        <v>521</v>
      </c>
      <c r="J280" s="21" t="s">
        <v>1</v>
      </c>
      <c r="K280" s="21"/>
      <c r="L280" s="21">
        <f t="shared" si="9"/>
        <v>2</v>
      </c>
      <c r="M280" s="21" t="s">
        <v>334</v>
      </c>
    </row>
    <row r="281" spans="1:13" ht="80.099999999999994" customHeight="1" x14ac:dyDescent="0.15">
      <c r="A281" s="18">
        <f t="shared" si="8"/>
        <v>277</v>
      </c>
      <c r="B281" s="21">
        <v>6</v>
      </c>
      <c r="C281" s="21" t="s">
        <v>10</v>
      </c>
      <c r="D281" s="21" t="s">
        <v>16</v>
      </c>
      <c r="E281" s="21" t="s">
        <v>17</v>
      </c>
      <c r="F281" s="22" t="s">
        <v>438</v>
      </c>
      <c r="G281" s="21" t="s">
        <v>18</v>
      </c>
      <c r="H281" s="21" t="s">
        <v>19</v>
      </c>
      <c r="I281" s="21" t="s">
        <v>516</v>
      </c>
      <c r="J281" s="21" t="s">
        <v>1</v>
      </c>
      <c r="K281" s="21"/>
      <c r="L281" s="21">
        <f t="shared" si="9"/>
        <v>1</v>
      </c>
      <c r="M281" s="21" t="s">
        <v>20</v>
      </c>
    </row>
    <row r="282" spans="1:13" ht="80.099999999999994" customHeight="1" x14ac:dyDescent="0.15">
      <c r="A282" s="18">
        <f t="shared" si="8"/>
        <v>278</v>
      </c>
      <c r="B282" s="21">
        <v>6</v>
      </c>
      <c r="C282" s="21" t="s">
        <v>487</v>
      </c>
      <c r="D282" s="21" t="s">
        <v>1756</v>
      </c>
      <c r="E282" s="21" t="s">
        <v>835</v>
      </c>
      <c r="F282" s="21" t="s">
        <v>1757</v>
      </c>
      <c r="G282" s="21" t="s">
        <v>1758</v>
      </c>
      <c r="H282" s="21" t="s">
        <v>1759</v>
      </c>
      <c r="I282" s="21" t="s">
        <v>1760</v>
      </c>
      <c r="J282" s="21" t="s">
        <v>0</v>
      </c>
      <c r="K282" s="21" t="s">
        <v>1761</v>
      </c>
      <c r="L282" s="21">
        <f t="shared" si="9"/>
        <v>1</v>
      </c>
      <c r="M282" s="21" t="s">
        <v>1762</v>
      </c>
    </row>
  </sheetData>
  <sheetProtection autoFilter="0"/>
  <autoFilter ref="A4:M282" xr:uid="{00000000-0009-0000-0000-000000000000}">
    <sortState xmlns:xlrd2="http://schemas.microsoft.com/office/spreadsheetml/2017/richdata2" ref="A5:M282">
      <sortCondition descending="1" ref="D4:D282"/>
    </sortState>
  </autoFilter>
  <sortState xmlns:xlrd2="http://schemas.microsoft.com/office/spreadsheetml/2017/richdata2" ref="A5:M282">
    <sortCondition ref="E5:E282"/>
  </sortState>
  <mergeCells count="3">
    <mergeCell ref="B3:K3"/>
    <mergeCell ref="L3:M3"/>
    <mergeCell ref="A1:M1"/>
  </mergeCells>
  <phoneticPr fontId="1"/>
  <dataValidations count="6">
    <dataValidation type="custom" allowBlank="1" showInputMessage="1" showErrorMessage="1" sqref="D104:H104 M104 K104" xr:uid="{23DC7F4E-FD9C-4FF5-9688-BF74096D04AA}">
      <formula1>AND(#REF!&lt;DBCS(#REF!))</formula1>
    </dataValidation>
    <dataValidation type="custom" allowBlank="1" showInputMessage="1" showErrorMessage="1" sqref="B104:C104" xr:uid="{B40C2FC6-F669-4EF7-95B5-F86B9F4B9ADF}">
      <formula1>AND(B100&lt;DBCS(B100))</formula1>
    </dataValidation>
    <dataValidation type="custom" allowBlank="1" showInputMessage="1" showErrorMessage="1" sqref="D68:H68 K68" xr:uid="{70B8184E-24F2-46F8-A155-2800AEA3001A}">
      <formula1>AND(D65&lt;DBCS(D65))</formula1>
    </dataValidation>
    <dataValidation type="custom" allowBlank="1" showInputMessage="1" showErrorMessage="1" sqref="C67:C68" xr:uid="{E029766F-62BE-47BF-95C5-BBF706E0C57F}">
      <formula1>AND(C65&lt;DBCS(C65))</formula1>
    </dataValidation>
    <dataValidation type="custom" allowBlank="1" showInputMessage="1" showErrorMessage="1" sqref="D67:E67 G67:H67 K67" xr:uid="{3CEC0B83-6AFB-4BCE-A684-F627C747C0E1}">
      <formula1>AND(#REF!&lt;DBCS(#REF!))</formula1>
    </dataValidation>
    <dataValidation type="custom" allowBlank="1" showInputMessage="1" showErrorMessage="1" sqref="B275:I282 K275:M282" xr:uid="{F0D27015-6967-4BC3-9039-43BC0C8F99DD}">
      <formula1>AND(B270&lt;DBCS(B270))</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