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8611286F-4C57-4608-8011-EA37BB3C8555}"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一覧!$A$4:$M$644</definedName>
    <definedName name="_xlnm.Print_Area" localSheetId="0">一覧!$A:$M</definedName>
    <definedName name="_xlnm.Print_Titles" localSheetId="0">一覧!$1:$4</definedName>
    <definedName name="Qconv">一覧!$B$5:$M$620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71" i="1" l="1"/>
  <c r="A89" i="1"/>
  <c r="A183" i="1"/>
  <c r="A419"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7"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90" i="1"/>
  <c r="L91" i="1"/>
  <c r="L92" i="1"/>
  <c r="L93" i="1"/>
  <c r="L94" i="1"/>
  <c r="L95" i="1"/>
  <c r="L96" i="1"/>
  <c r="L97" i="1"/>
  <c r="L98" i="1"/>
  <c r="L99" i="1"/>
  <c r="L100" i="1"/>
  <c r="L101" i="1"/>
  <c r="L102" i="1"/>
  <c r="L103" i="1"/>
  <c r="L104" i="1"/>
  <c r="L105" i="1"/>
  <c r="L106" i="1"/>
  <c r="L107" i="1"/>
  <c r="L108" i="1"/>
  <c r="L109" i="1"/>
  <c r="L110" i="1"/>
  <c r="L112"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8" i="1"/>
  <c r="L179" i="1"/>
  <c r="L180" i="1"/>
  <c r="L181" i="1"/>
  <c r="L182" i="1"/>
  <c r="L184" i="1"/>
  <c r="L185" i="1"/>
  <c r="L186" i="1"/>
  <c r="L187" i="1"/>
  <c r="L188" i="1"/>
  <c r="L189" i="1"/>
  <c r="L190" i="1"/>
  <c r="L191" i="1"/>
  <c r="L192" i="1"/>
  <c r="L193" i="1"/>
  <c r="L194" i="1"/>
  <c r="L195" i="1"/>
  <c r="L196" i="1"/>
  <c r="L197" i="1"/>
  <c r="L198" i="1"/>
  <c r="L199" i="1"/>
  <c r="L200" i="1"/>
  <c r="L201" i="1"/>
  <c r="L202" i="1"/>
  <c r="L203" i="1"/>
  <c r="L204" i="1"/>
  <c r="L205" i="1"/>
  <c r="L206" i="1"/>
  <c r="L207" i="1"/>
  <c r="L209" i="1"/>
  <c r="L208"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2" i="1"/>
  <c r="L274" i="1"/>
  <c r="L275" i="1"/>
  <c r="L277" i="1"/>
  <c r="L278" i="1"/>
  <c r="L279" i="1"/>
  <c r="L280" i="1"/>
  <c r="L281" i="1"/>
  <c r="L276"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3" i="1"/>
  <c r="L414" i="1"/>
  <c r="L415" i="1"/>
  <c r="L416" i="1"/>
  <c r="L417" i="1"/>
  <c r="L418"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6" i="1"/>
  <c r="L494" i="1"/>
  <c r="L495"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9" i="1"/>
  <c r="L530" i="1"/>
  <c r="L531" i="1"/>
  <c r="L532" i="1"/>
  <c r="L533" i="1"/>
  <c r="L534" i="1"/>
  <c r="L535" i="1"/>
  <c r="L536" i="1"/>
  <c r="L537" i="1"/>
  <c r="L538" i="1"/>
  <c r="L539"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3" i="1"/>
  <c r="L624" i="1"/>
  <c r="L625" i="1"/>
  <c r="L626" i="1"/>
  <c r="L627" i="1"/>
  <c r="L628" i="1"/>
  <c r="L629" i="1"/>
  <c r="L630" i="1"/>
  <c r="L631" i="1"/>
  <c r="L632" i="1"/>
  <c r="L633" i="1"/>
  <c r="L634" i="1"/>
  <c r="L635" i="1"/>
  <c r="L636" i="1"/>
  <c r="L637" i="1"/>
  <c r="L638" i="1"/>
  <c r="L639" i="1"/>
  <c r="L640" i="1"/>
  <c r="L641" i="1"/>
  <c r="L642" i="1"/>
  <c r="L643" i="1"/>
  <c r="L644" i="1"/>
  <c r="A6" i="1"/>
  <c r="A5" i="1" l="1"/>
  <c r="L5" i="1"/>
</calcChain>
</file>

<file path=xl/sharedStrings.xml><?xml version="1.0" encoding="utf-8"?>
<sst xmlns="http://schemas.openxmlformats.org/spreadsheetml/2006/main" count="6192" uniqueCount="4410">
  <si>
    <t>有</t>
  </si>
  <si>
    <t>無</t>
  </si>
  <si>
    <t>月～土9:00～19:00</t>
  </si>
  <si>
    <t>転送</t>
  </si>
  <si>
    <t>すばる薬局</t>
  </si>
  <si>
    <t>ハート薬局</t>
  </si>
  <si>
    <t>サン薬局</t>
  </si>
  <si>
    <t>茨城県</t>
  </si>
  <si>
    <t>みどり薬局</t>
  </si>
  <si>
    <t>Ｙ・Ａ薬局</t>
  </si>
  <si>
    <t>314-0341</t>
  </si>
  <si>
    <t>0479-48-4029</t>
  </si>
  <si>
    <t>0479-48-6610</t>
  </si>
  <si>
    <t>横濱　明子、森下　久美子</t>
  </si>
  <si>
    <t>あけぼの薬局メディカル店</t>
  </si>
  <si>
    <t>305-0005</t>
  </si>
  <si>
    <t>029-875-3222</t>
  </si>
  <si>
    <t>029-859-1003</t>
  </si>
  <si>
    <t>アルテ薬局</t>
  </si>
  <si>
    <t>310-0801</t>
  </si>
  <si>
    <t>029-291-3912</t>
  </si>
  <si>
    <t>029-291-3913</t>
  </si>
  <si>
    <t>090-3914-7213</t>
  </si>
  <si>
    <t>鈴木　弘道</t>
  </si>
  <si>
    <t>アルファーム薬局大みか店</t>
  </si>
  <si>
    <t>319-1221</t>
  </si>
  <si>
    <t>0294-25-5191</t>
  </si>
  <si>
    <t>0294-54-2060</t>
  </si>
  <si>
    <t>ウエルシア薬局つくば大穂店</t>
  </si>
  <si>
    <t>300-3257</t>
  </si>
  <si>
    <t>029-877-0478</t>
  </si>
  <si>
    <t>029-877-0488</t>
  </si>
  <si>
    <t>029-877-0478（自動転送）</t>
  </si>
  <si>
    <t>305-0044</t>
  </si>
  <si>
    <t>ウエルシア薬局つくば研究学園店</t>
  </si>
  <si>
    <t>305-0817</t>
  </si>
  <si>
    <t>029-848-5028</t>
  </si>
  <si>
    <t>029-848-5038</t>
  </si>
  <si>
    <t>ウエルシア薬局つくば東店</t>
  </si>
  <si>
    <t>305-0046</t>
  </si>
  <si>
    <t>029-863-2358</t>
  </si>
  <si>
    <t>029-863-2378</t>
  </si>
  <si>
    <t>070-6553-3236</t>
  </si>
  <si>
    <t>300-2353</t>
  </si>
  <si>
    <t>029-720-7118</t>
  </si>
  <si>
    <t>029-720-7128</t>
  </si>
  <si>
    <t>ウエルシア薬局阿見岡崎店</t>
  </si>
  <si>
    <t>300-0335</t>
  </si>
  <si>
    <t>029-891-3288</t>
  </si>
  <si>
    <t>029-891-3318</t>
  </si>
  <si>
    <t>ウエルシア薬局茨城境町店</t>
  </si>
  <si>
    <t>306-0400</t>
  </si>
  <si>
    <t>0280-81-2118</t>
  </si>
  <si>
    <t>0280-81-2119</t>
  </si>
  <si>
    <t>ウエルシア薬局下館二木成店</t>
  </si>
  <si>
    <t>308-0841</t>
  </si>
  <si>
    <t>0296-24-8178</t>
  </si>
  <si>
    <t>0296-24-7238</t>
  </si>
  <si>
    <t>転送にて対応</t>
  </si>
  <si>
    <t>ウエルシア薬局結城富士見店</t>
  </si>
  <si>
    <t>307-0001</t>
  </si>
  <si>
    <t>0296-34-6518</t>
  </si>
  <si>
    <t>0296-34-6548</t>
  </si>
  <si>
    <t>ウエルシア薬局行方玉造店</t>
  </si>
  <si>
    <t>311-3512</t>
  </si>
  <si>
    <t>0299-36-2250</t>
  </si>
  <si>
    <t>0299-36-2251</t>
  </si>
  <si>
    <t>0299-36-2250(転送)</t>
  </si>
  <si>
    <t>311-3435</t>
  </si>
  <si>
    <t>0299-37-1108</t>
  </si>
  <si>
    <t>0299-37-1109</t>
  </si>
  <si>
    <t>300-2706</t>
  </si>
  <si>
    <t>310-0911</t>
  </si>
  <si>
    <t>310-0903</t>
  </si>
  <si>
    <t>301-0042</t>
  </si>
  <si>
    <t>0297-60-8268</t>
  </si>
  <si>
    <t>0297-60-8278</t>
  </si>
  <si>
    <t>永田　達也</t>
  </si>
  <si>
    <t>クオール薬局つくば桐の葉モール店</t>
  </si>
  <si>
    <t>029-846-0189</t>
  </si>
  <si>
    <t>029-846-2690</t>
  </si>
  <si>
    <t>070-4238-7884</t>
  </si>
  <si>
    <t>ケンコー薬局堀町店</t>
  </si>
  <si>
    <t>029-254-2461</t>
  </si>
  <si>
    <t>029-254-2462</t>
  </si>
  <si>
    <t>堀内　誠、吉田　幸雄</t>
  </si>
  <si>
    <t>さくら薬局境西南店</t>
  </si>
  <si>
    <t>306-0404</t>
  </si>
  <si>
    <t>0280-23-6771</t>
  </si>
  <si>
    <t>0280-23-6772</t>
  </si>
  <si>
    <t>鈴木　のぞみ</t>
  </si>
  <si>
    <t>さくら薬局古河本町店</t>
  </si>
  <si>
    <t>306-0023</t>
  </si>
  <si>
    <t>0280-30-0001</t>
  </si>
  <si>
    <t>0280-30-0002</t>
  </si>
  <si>
    <t>佐藤　由実</t>
  </si>
  <si>
    <t>さつき薬局本店</t>
  </si>
  <si>
    <t>314-0030</t>
  </si>
  <si>
    <t>0299-85-2131</t>
  </si>
  <si>
    <t>0299-85-2132</t>
  </si>
  <si>
    <t>313-0014</t>
  </si>
  <si>
    <t>0294-73-0428</t>
  </si>
  <si>
    <t>0294-73-0426</t>
  </si>
  <si>
    <t>伊藤　多希子</t>
  </si>
  <si>
    <t>311-0133</t>
  </si>
  <si>
    <t>311-0105</t>
  </si>
  <si>
    <t>そよかぜ薬局</t>
  </si>
  <si>
    <t>029-295-5118</t>
  </si>
  <si>
    <t>029-295-5195</t>
  </si>
  <si>
    <t>080-1075-7868</t>
  </si>
  <si>
    <t>渡邉　龍雄、荒井　順子</t>
  </si>
  <si>
    <t>調剤薬局ツルハドラッグ土浦小松店</t>
  </si>
  <si>
    <t>300-0823</t>
  </si>
  <si>
    <t>029-825-5268</t>
  </si>
  <si>
    <t>髙田　健矢</t>
  </si>
  <si>
    <t>ながほりの薬局</t>
  </si>
  <si>
    <t>312-0017</t>
  </si>
  <si>
    <t>029-354-1234</t>
  </si>
  <si>
    <t>029-354-1255</t>
  </si>
  <si>
    <t>なの花薬局水戸駅前店</t>
  </si>
  <si>
    <t>310-0015</t>
  </si>
  <si>
    <t>029-246-5686</t>
  </si>
  <si>
    <t>029-246-5687</t>
  </si>
  <si>
    <t>なの花薬局水戸赤塚店</t>
  </si>
  <si>
    <t>311-4141</t>
  </si>
  <si>
    <t>029-251-1966</t>
  </si>
  <si>
    <t>029-309-5056</t>
  </si>
  <si>
    <t>なの花薬局石岡八郷店</t>
  </si>
  <si>
    <t>315-0122</t>
  </si>
  <si>
    <t>0299-36-9600</t>
  </si>
  <si>
    <t>0299-46-6616</t>
  </si>
  <si>
    <t>転送で対応</t>
  </si>
  <si>
    <t>なの花薬局那珂店</t>
  </si>
  <si>
    <t>029-219-8719</t>
  </si>
  <si>
    <t>029-219-8728</t>
  </si>
  <si>
    <t>ねもと薬局</t>
  </si>
  <si>
    <t>319-1111</t>
  </si>
  <si>
    <t>029-287-0465</t>
  </si>
  <si>
    <t>029-282-2730</t>
  </si>
  <si>
    <t>根本　みゆき</t>
  </si>
  <si>
    <t>ねもと薬局しろくま店</t>
  </si>
  <si>
    <t>311-1301</t>
  </si>
  <si>
    <t>029-267-7880</t>
  </si>
  <si>
    <t>029-219-8480</t>
  </si>
  <si>
    <t>渡邉　一弘</t>
  </si>
  <si>
    <t>ねもと薬局病院前店</t>
  </si>
  <si>
    <t>319-1112</t>
  </si>
  <si>
    <t>029-287-7878</t>
  </si>
  <si>
    <t>029-287-7388</t>
  </si>
  <si>
    <t>300-2653</t>
  </si>
  <si>
    <t>029-893-3388</t>
  </si>
  <si>
    <t>029-893-3311</t>
  </si>
  <si>
    <t>050-5897-9348</t>
  </si>
  <si>
    <t>冨岡　雅樹</t>
  </si>
  <si>
    <t>はとり東薬局</t>
  </si>
  <si>
    <t>319-0123</t>
  </si>
  <si>
    <t>0299-56-3391</t>
  </si>
  <si>
    <t>0299-56-3392</t>
  </si>
  <si>
    <t>平野　貴之</t>
  </si>
  <si>
    <t>315-0037</t>
  </si>
  <si>
    <t>301-0854</t>
  </si>
  <si>
    <t>まりも薬局</t>
  </si>
  <si>
    <t>300-1234</t>
  </si>
  <si>
    <t>029-870-3717</t>
  </si>
  <si>
    <t>029-870-3718</t>
  </si>
  <si>
    <t>近藤　恵都子、石塚　博己、石塚　暁美、鈴木　康生</t>
  </si>
  <si>
    <t>みがわファミリー薬局</t>
  </si>
  <si>
    <t>310-0913</t>
  </si>
  <si>
    <t>029-244-1855</t>
  </si>
  <si>
    <t>029-244-2566</t>
  </si>
  <si>
    <t>庄司　幸枝</t>
  </si>
  <si>
    <t>312-0055</t>
  </si>
  <si>
    <t>029-270-0430</t>
  </si>
  <si>
    <t>029-270-0455</t>
  </si>
  <si>
    <t>090-1618-6398</t>
  </si>
  <si>
    <t>よしの薬局</t>
  </si>
  <si>
    <t>311-0115</t>
  </si>
  <si>
    <t>029-295-6695</t>
  </si>
  <si>
    <t>029-229-0330</t>
  </si>
  <si>
    <t>根本　ひろ美</t>
  </si>
  <si>
    <t>レインボー薬局</t>
  </si>
  <si>
    <t>301-0838</t>
  </si>
  <si>
    <t>0297-62-8484</t>
  </si>
  <si>
    <t>0297-62-2520</t>
  </si>
  <si>
    <t>茨城調剤薬局見川店</t>
  </si>
  <si>
    <t>029-240-3930</t>
  </si>
  <si>
    <t>029-240-3931</t>
  </si>
  <si>
    <t>080-5388-3930</t>
  </si>
  <si>
    <t>木村　光宏</t>
  </si>
  <si>
    <t>希望ヶ丘薬局</t>
  </si>
  <si>
    <t>319-0116</t>
  </si>
  <si>
    <t>0299-36-8201</t>
  </si>
  <si>
    <t>0299-36-8202</t>
  </si>
  <si>
    <t>050-5246-6442</t>
  </si>
  <si>
    <t>田村　和徳</t>
  </si>
  <si>
    <t>久米薬局</t>
  </si>
  <si>
    <t>313-0123</t>
  </si>
  <si>
    <t>0294-76-0761</t>
  </si>
  <si>
    <t>0294-76-0765</t>
  </si>
  <si>
    <t>0294-76-0761　転送</t>
  </si>
  <si>
    <t>共創未来総和薬局</t>
  </si>
  <si>
    <t>306-0202</t>
  </si>
  <si>
    <t>0280-98-1717</t>
  </si>
  <si>
    <t>0280-98-1900</t>
  </si>
  <si>
    <t>080-1981-4120</t>
  </si>
  <si>
    <t>田村　美帆</t>
  </si>
  <si>
    <t>絹の里薬局</t>
  </si>
  <si>
    <t>0296-20-8306</t>
  </si>
  <si>
    <t>0296-20-8307</t>
  </si>
  <si>
    <t>廣澤　明子</t>
  </si>
  <si>
    <t>今川薬局つくば手代木店</t>
  </si>
  <si>
    <t>305-0834</t>
  </si>
  <si>
    <t>029-893-5711</t>
  </si>
  <si>
    <t>029-896-3282</t>
  </si>
  <si>
    <t>今川薬局土浦店</t>
  </si>
  <si>
    <t>300-0028</t>
  </si>
  <si>
    <t>029-869-6677</t>
  </si>
  <si>
    <t>029-869-6676</t>
  </si>
  <si>
    <t>慈愛堂薬局</t>
  </si>
  <si>
    <t>310-0021</t>
  </si>
  <si>
    <t>029-227-7007</t>
  </si>
  <si>
    <t>029-221-3718</t>
  </si>
  <si>
    <t>本多　美知子</t>
  </si>
  <si>
    <t>松本薬研堂薬局</t>
  </si>
  <si>
    <t>319-1541</t>
  </si>
  <si>
    <t>0293-43-0435</t>
  </si>
  <si>
    <t>0293-43-6857</t>
  </si>
  <si>
    <t>松本　良彦</t>
  </si>
  <si>
    <t>西野自然堂薬局</t>
  </si>
  <si>
    <t>319-1545</t>
  </si>
  <si>
    <t>0293-42-0239</t>
  </si>
  <si>
    <t>0293-42-0270</t>
  </si>
  <si>
    <t>西野　郁郎</t>
  </si>
  <si>
    <t>305-0821</t>
  </si>
  <si>
    <t>滝川薬局</t>
  </si>
  <si>
    <t>310-0844</t>
  </si>
  <si>
    <t>029-247-0020</t>
  </si>
  <si>
    <t>029-247-0002</t>
  </si>
  <si>
    <t>319-1704</t>
  </si>
  <si>
    <t>0293-30-2268</t>
  </si>
  <si>
    <t>渥見　美幸</t>
  </si>
  <si>
    <t>調剤薬局ツルハドラッグ常陸太田店</t>
  </si>
  <si>
    <t>0294-80-5268</t>
  </si>
  <si>
    <t>9:30～13:30､14:30～18:30</t>
  </si>
  <si>
    <t>柏原　光希</t>
  </si>
  <si>
    <t>調剤薬局ツルハドラッグ水戸三の丸店</t>
  </si>
  <si>
    <t>310-0011</t>
  </si>
  <si>
    <t>029-302-3268</t>
  </si>
  <si>
    <t>月～金:9:30～13:30､14:30～18:30</t>
  </si>
  <si>
    <t>髙山　博彰</t>
  </si>
  <si>
    <t>調剤薬局ツルハドラッグ北茨城店</t>
  </si>
  <si>
    <t>319-1559</t>
  </si>
  <si>
    <t>080-6067-8761</t>
  </si>
  <si>
    <t>0293-30-6008</t>
  </si>
  <si>
    <t>土浦調剤薬局阿見店</t>
  </si>
  <si>
    <t>029-886-7020</t>
  </si>
  <si>
    <t>029-886-7022</t>
  </si>
  <si>
    <t>平塚薬局</t>
  </si>
  <si>
    <t>313-0005</t>
  </si>
  <si>
    <t>0294-72-1131</t>
  </si>
  <si>
    <t>0294-72-6609</t>
  </si>
  <si>
    <t>平塚　友見子</t>
  </si>
  <si>
    <t>薬樹薬局小野崎</t>
  </si>
  <si>
    <t>305-0034</t>
  </si>
  <si>
    <t>029-858-1621</t>
  </si>
  <si>
    <t>029-858-9604</t>
  </si>
  <si>
    <t>岩﨑　公代</t>
  </si>
  <si>
    <t>アイン薬局那珂店</t>
  </si>
  <si>
    <t>029-352-0771</t>
  </si>
  <si>
    <t>029-352-0772</t>
  </si>
  <si>
    <t>あい薬局</t>
  </si>
  <si>
    <t>314-0128</t>
  </si>
  <si>
    <t>0299-92-2887</t>
  </si>
  <si>
    <t>090-8500-1992</t>
  </si>
  <si>
    <t>菅谷　厚子、山口　友紀子</t>
  </si>
  <si>
    <t>あんず薬局見和店</t>
  </si>
  <si>
    <t>029-303-6770</t>
  </si>
  <si>
    <t>029-303-6773</t>
  </si>
  <si>
    <t>田村　ゆかり</t>
  </si>
  <si>
    <t>あんず薬局佐和店</t>
  </si>
  <si>
    <t>312-0061</t>
  </si>
  <si>
    <t>029-202-0009</t>
  </si>
  <si>
    <t>029-202-0369</t>
  </si>
  <si>
    <t>鈴木　澄代</t>
  </si>
  <si>
    <t>311-0110</t>
  </si>
  <si>
    <t>029-353-2066</t>
  </si>
  <si>
    <t>029-353-2077</t>
  </si>
  <si>
    <t>高野　慎一</t>
  </si>
  <si>
    <t>あんず薬局馬渡店</t>
  </si>
  <si>
    <t>312-0012</t>
  </si>
  <si>
    <t>029-229-0601</t>
  </si>
  <si>
    <t>029-229-0602</t>
  </si>
  <si>
    <t>314-0134</t>
  </si>
  <si>
    <t>0299-93-8777</t>
  </si>
  <si>
    <t>0299-93-8778</t>
  </si>
  <si>
    <t>ウエルシア薬局つくばBLANDEつくば並木店</t>
  </si>
  <si>
    <t>029-850-3228</t>
  </si>
  <si>
    <t>029-850-3229</t>
  </si>
  <si>
    <t>月～金10:00～14:00､15:00～19:00</t>
  </si>
  <si>
    <t>菅沼　万貴</t>
  </si>
  <si>
    <t>ウエルシア薬局つくばみどりの店</t>
  </si>
  <si>
    <t>305-0881</t>
  </si>
  <si>
    <t>029-839-5862</t>
  </si>
  <si>
    <t>029-839-5865</t>
  </si>
  <si>
    <t>ウエルシア薬局ひたちなか松戸町店</t>
  </si>
  <si>
    <t>312-0016</t>
  </si>
  <si>
    <t>029-354-0128</t>
  </si>
  <si>
    <t>029-354-0138</t>
  </si>
  <si>
    <t>ウエルシア薬局学園中央店</t>
  </si>
  <si>
    <t>305-0033</t>
  </si>
  <si>
    <t>029-849-3718</t>
  </si>
  <si>
    <t>029-849-3728</t>
  </si>
  <si>
    <t>ウエルシア薬局結城新福寺店</t>
  </si>
  <si>
    <t>307-0053</t>
  </si>
  <si>
    <t>0296-21-2131</t>
  </si>
  <si>
    <t>0296-21-2132</t>
  </si>
  <si>
    <t>ウエルシア薬局古河鴻巣店</t>
  </si>
  <si>
    <t>306-0041</t>
  </si>
  <si>
    <t>0280-47-0488</t>
  </si>
  <si>
    <t>080-7148-9074</t>
  </si>
  <si>
    <t>ウエルシア薬局常総向石下店</t>
  </si>
  <si>
    <t>300-2742</t>
  </si>
  <si>
    <t>0297-30-8258</t>
  </si>
  <si>
    <t>0297-30-8298</t>
  </si>
  <si>
    <t>酒井　美智子</t>
  </si>
  <si>
    <t>ウエルシア薬局常陸大宮石沢南店</t>
  </si>
  <si>
    <t>319-2135</t>
  </si>
  <si>
    <t>0295-53-8185</t>
  </si>
  <si>
    <t>0295-53-8186</t>
  </si>
  <si>
    <t>出仙　理生</t>
  </si>
  <si>
    <t>ウエルシア薬局神栖堀割店</t>
  </si>
  <si>
    <t>314-0135</t>
  </si>
  <si>
    <t>0299-90-1368</t>
  </si>
  <si>
    <t>0299-90-1378</t>
  </si>
  <si>
    <t>ウエルシア薬局土浦神立店</t>
  </si>
  <si>
    <t>300-0011</t>
  </si>
  <si>
    <t>029-834-7030</t>
  </si>
  <si>
    <t>029-834-7031</t>
  </si>
  <si>
    <t>塙　純子、中川　恵里</t>
  </si>
  <si>
    <t>ウエルシア薬局東海舟石川店</t>
  </si>
  <si>
    <t>319-1116</t>
  </si>
  <si>
    <t>029-306-5008</t>
  </si>
  <si>
    <t>029-306-5018</t>
  </si>
  <si>
    <t>森下　晴全</t>
  </si>
  <si>
    <t>ウエルシア薬局那珂竹ノ内店</t>
  </si>
  <si>
    <t>029-270-8258</t>
  </si>
  <si>
    <t>029-270-8268</t>
  </si>
  <si>
    <t>おりーぶ薬局</t>
  </si>
  <si>
    <t>312-0034</t>
  </si>
  <si>
    <t>029-276-0009</t>
  </si>
  <si>
    <t>029-276-0043</t>
  </si>
  <si>
    <t>080-8207-1550</t>
  </si>
  <si>
    <t>かりん薬局</t>
  </si>
  <si>
    <t>306-0313</t>
  </si>
  <si>
    <t>0280-84-2969</t>
  </si>
  <si>
    <t>0280-84-2973</t>
  </si>
  <si>
    <t>090-2142-0875</t>
  </si>
  <si>
    <t>くすりのマルト調剤薬局鮎川店</t>
  </si>
  <si>
    <t>316-0036</t>
  </si>
  <si>
    <t>0294-25-7080</t>
  </si>
  <si>
    <t>0294-25-7090</t>
  </si>
  <si>
    <t>080-2846-1137</t>
  </si>
  <si>
    <t>くすりのマルト調剤薬局磯原店</t>
  </si>
  <si>
    <t>0293-30-7887</t>
  </si>
  <si>
    <t>0293-30-7888</t>
  </si>
  <si>
    <t>080-2846-1136</t>
  </si>
  <si>
    <t>くすりのマルト調剤薬局金沢店</t>
  </si>
  <si>
    <t>316-0015</t>
  </si>
  <si>
    <t>0294-33-7733</t>
  </si>
  <si>
    <t>0294-33-7794</t>
  </si>
  <si>
    <t>080-1669-0782</t>
  </si>
  <si>
    <t>さくらい薬局土浦文京店</t>
  </si>
  <si>
    <t>300-0045</t>
  </si>
  <si>
    <t>029-835-2277</t>
  </si>
  <si>
    <t>029-835-2288</t>
  </si>
  <si>
    <t>さくらい薬局南荒川沖店</t>
  </si>
  <si>
    <t>300-0873</t>
  </si>
  <si>
    <t>029-830-5050</t>
  </si>
  <si>
    <t>029-830-5051</t>
  </si>
  <si>
    <t>090-5431-1136</t>
  </si>
  <si>
    <t>小野田　貴弘</t>
  </si>
  <si>
    <t>029-828-5411</t>
  </si>
  <si>
    <t>080-5178-0285</t>
  </si>
  <si>
    <t>中島　艶子</t>
  </si>
  <si>
    <t>つかだ薬局</t>
  </si>
  <si>
    <t>304-0068</t>
  </si>
  <si>
    <t>0296-44-2324</t>
  </si>
  <si>
    <t>0296-43-7082</t>
  </si>
  <si>
    <t>塚田　三美</t>
  </si>
  <si>
    <t>ドライブスルー南山堂薬局つくば本店</t>
  </si>
  <si>
    <t>029-893-2515</t>
  </si>
  <si>
    <t>029-893-2516</t>
  </si>
  <si>
    <t>長倉　祐子</t>
  </si>
  <si>
    <t>なのはな薬局 汲上店</t>
  </si>
  <si>
    <t>311-2103</t>
  </si>
  <si>
    <t>0291-32-9952</t>
  </si>
  <si>
    <t>0291-32-9953</t>
  </si>
  <si>
    <t>090-5308-1145</t>
  </si>
  <si>
    <t>梶山　順子</t>
  </si>
  <si>
    <t>ねもと薬局なぎさ店</t>
  </si>
  <si>
    <t>319-1223</t>
  </si>
  <si>
    <t>0294-32-7127</t>
  </si>
  <si>
    <t>0294-32-7128</t>
  </si>
  <si>
    <t>鈴木　貴之</t>
  </si>
  <si>
    <t>ハニュウ薬局玉戸店</t>
  </si>
  <si>
    <t>308-0847</t>
  </si>
  <si>
    <t>0296-28-7018</t>
  </si>
  <si>
    <t>0296-28-7033</t>
  </si>
  <si>
    <t>080-4929-8258</t>
  </si>
  <si>
    <t>ハニュウ薬局松の木店</t>
  </si>
  <si>
    <t>305-0056</t>
  </si>
  <si>
    <t>029-850-5100</t>
  </si>
  <si>
    <t>029-850-5101</t>
  </si>
  <si>
    <t>ハニュウ薬局上ノ室店</t>
  </si>
  <si>
    <t>305-0023</t>
  </si>
  <si>
    <t>029-863-5005</t>
  </si>
  <si>
    <t>029-863-5003</t>
  </si>
  <si>
    <t>070-1203-8471</t>
  </si>
  <si>
    <t>横田　武士、鶴田　泰子</t>
  </si>
  <si>
    <t>ハニュウ薬局北つくば店</t>
  </si>
  <si>
    <t>300-4517</t>
  </si>
  <si>
    <t>0296-52-6371</t>
  </si>
  <si>
    <t>0296-52-6372</t>
  </si>
  <si>
    <t>080-3390-6371</t>
  </si>
  <si>
    <t>ぷらす調剤薬局</t>
  </si>
  <si>
    <t>300-0835</t>
  </si>
  <si>
    <t>029-821-3670</t>
  </si>
  <si>
    <t>029-821-6405</t>
  </si>
  <si>
    <t>090-7725-9899</t>
  </si>
  <si>
    <t>ポプリ薬局桜町店</t>
  </si>
  <si>
    <t>300-0037</t>
  </si>
  <si>
    <t>029-835-3555</t>
  </si>
  <si>
    <t>マルト調剤薬局北茨城市医療センター前店</t>
  </si>
  <si>
    <t>0293-24-8621</t>
  </si>
  <si>
    <t>0293-24-8622</t>
  </si>
  <si>
    <t>080-8205-8988</t>
  </si>
  <si>
    <t>やまぐち薬局関城店</t>
  </si>
  <si>
    <t>308-0111</t>
  </si>
  <si>
    <t>0296-37-8011</t>
  </si>
  <si>
    <t>0296-37-8033</t>
  </si>
  <si>
    <t>山口　浩司</t>
  </si>
  <si>
    <t>やまぐち薬局野殿店</t>
  </si>
  <si>
    <t>308-0843</t>
  </si>
  <si>
    <t>0296-25-3182</t>
  </si>
  <si>
    <t>0296-20-1228</t>
  </si>
  <si>
    <t>山口　克子</t>
  </si>
  <si>
    <t>岩間東華堂薬局</t>
  </si>
  <si>
    <t>310-0026</t>
  </si>
  <si>
    <t>029-221-3857</t>
  </si>
  <si>
    <t>029-228-2864</t>
  </si>
  <si>
    <t>090-2523-1683</t>
  </si>
  <si>
    <t>岩間　賢太郎</t>
  </si>
  <si>
    <t>305-0861</t>
  </si>
  <si>
    <t>029-836-0068</t>
  </si>
  <si>
    <t>029-836-2868</t>
  </si>
  <si>
    <t>月～水・金・土9:00～18:00</t>
  </si>
  <si>
    <t>大竹　恭治</t>
  </si>
  <si>
    <t>調剤薬局あすなろ</t>
  </si>
  <si>
    <t>310-0803</t>
  </si>
  <si>
    <t>029-233-0383</t>
  </si>
  <si>
    <t>029-302-5068</t>
  </si>
  <si>
    <t>305-0032</t>
  </si>
  <si>
    <t>029-886-4630</t>
  </si>
  <si>
    <t>029-886-4631</t>
  </si>
  <si>
    <t>渡辺　高広</t>
  </si>
  <si>
    <t>302-0127</t>
  </si>
  <si>
    <t>0297-21-8200</t>
  </si>
  <si>
    <t>0297-21-8201</t>
  </si>
  <si>
    <t>五木田　淳、鶴田　朝美</t>
  </si>
  <si>
    <t>南山堂薬局おおつ野店</t>
  </si>
  <si>
    <t>029-846-0211</t>
  </si>
  <si>
    <t>029-846-0212</t>
  </si>
  <si>
    <t>川﨑　剛史</t>
  </si>
  <si>
    <t>南山堂薬局つくば店</t>
  </si>
  <si>
    <t>029-856-6676</t>
  </si>
  <si>
    <t>029-856-7744</t>
  </si>
  <si>
    <t>光井　登子</t>
  </si>
  <si>
    <t>南山堂薬局阿見町店</t>
  </si>
  <si>
    <t>300-0337</t>
  </si>
  <si>
    <t>029-840-2488</t>
  </si>
  <si>
    <t>029-840-2444</t>
  </si>
  <si>
    <t>田宮　佳奈子</t>
  </si>
  <si>
    <t>南山堂薬局旭台店</t>
  </si>
  <si>
    <t>315-0038</t>
  </si>
  <si>
    <t>0299-26-5980</t>
  </si>
  <si>
    <t>0299-26-1580</t>
  </si>
  <si>
    <t>矢倉　基司</t>
  </si>
  <si>
    <t>南山堂薬局乙戸南店</t>
  </si>
  <si>
    <t>300-0845</t>
  </si>
  <si>
    <t>029-842-2989</t>
  </si>
  <si>
    <t>029-843-5945</t>
  </si>
  <si>
    <t>横田　喜子</t>
  </si>
  <si>
    <t>300-1221</t>
  </si>
  <si>
    <t>029-878-2300</t>
  </si>
  <si>
    <t>029-878-2302</t>
  </si>
  <si>
    <t>宮坂　大樹</t>
  </si>
  <si>
    <t>南山堂薬局研究学園駅前店</t>
  </si>
  <si>
    <t>029-869-7560</t>
  </si>
  <si>
    <t>029-869-7561</t>
  </si>
  <si>
    <t>本橋　歩美</t>
  </si>
  <si>
    <t>南山堂薬局江戸崎店</t>
  </si>
  <si>
    <t>300-0508</t>
  </si>
  <si>
    <t>029-834-5800</t>
  </si>
  <si>
    <t>029-834-5801</t>
  </si>
  <si>
    <t>設楽　源太</t>
  </si>
  <si>
    <t>南山堂薬局石岡店</t>
  </si>
  <si>
    <t>315-0023</t>
  </si>
  <si>
    <t>0299-23-2129</t>
  </si>
  <si>
    <t>0299-23-1456</t>
  </si>
  <si>
    <t>宮　雅毅</t>
  </si>
  <si>
    <t>南山堂薬局石岡本店</t>
  </si>
  <si>
    <t>0299-36-1011</t>
  </si>
  <si>
    <t>0299-22-2505</t>
  </si>
  <si>
    <t>磯部　貴司</t>
  </si>
  <si>
    <t>南山堂薬局筑西店</t>
  </si>
  <si>
    <t>308-0812</t>
  </si>
  <si>
    <t>0296-45-5145</t>
  </si>
  <si>
    <t>0296-45-5146</t>
  </si>
  <si>
    <t>大森　貴史</t>
  </si>
  <si>
    <t>南山堂薬局中高津店</t>
  </si>
  <si>
    <t>300-0815</t>
  </si>
  <si>
    <t>029-875-9815</t>
  </si>
  <si>
    <t>029-875-9816</t>
  </si>
  <si>
    <t>鈴木　淳子</t>
  </si>
  <si>
    <t>南山堂薬局中村店</t>
  </si>
  <si>
    <t>300-0841</t>
  </si>
  <si>
    <t>029-830-4700</t>
  </si>
  <si>
    <t>029-830-4800</t>
  </si>
  <si>
    <t>田宮　史子</t>
  </si>
  <si>
    <t>南山堂薬局土浦店</t>
  </si>
  <si>
    <t>300-0033</t>
  </si>
  <si>
    <t>029-823-4858</t>
  </si>
  <si>
    <t>029-823-4045</t>
  </si>
  <si>
    <t>福田　啓人</t>
  </si>
  <si>
    <t>南山堂薬局土浦北店</t>
  </si>
  <si>
    <t>300-0065</t>
  </si>
  <si>
    <t>029-835-0733</t>
  </si>
  <si>
    <t>029-835-0722</t>
  </si>
  <si>
    <t>齋藤　正志、阿久澤　桂子</t>
  </si>
  <si>
    <t>0297-61-2700</t>
  </si>
  <si>
    <t>0297-61-2701</t>
  </si>
  <si>
    <t>寺原　洋子</t>
  </si>
  <si>
    <t>南山堂薬局取手駅前店</t>
  </si>
  <si>
    <t>302-0014</t>
  </si>
  <si>
    <t>0297-84-1591</t>
  </si>
  <si>
    <t>0297-84-1592</t>
  </si>
  <si>
    <t>中尾　恭子</t>
  </si>
  <si>
    <t>ウエルシア薬局笠間南店</t>
  </si>
  <si>
    <t>309-1613</t>
  </si>
  <si>
    <t>0296-70-0086</t>
  </si>
  <si>
    <t>0296-70-0087</t>
  </si>
  <si>
    <t>坂本　了太</t>
  </si>
  <si>
    <t>ウエルシア薬局神栖矢田部店</t>
  </si>
  <si>
    <t>0479-40-5615</t>
  </si>
  <si>
    <t>0479-40-5616</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</si>
  <si>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</si>
  <si>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</si>
  <si>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</si>
  <si>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</si>
  <si>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</si>
  <si>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</si>
  <si>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</si>
  <si>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</si>
  <si>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</si>
  <si>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</si>
  <si>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</si>
  <si>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調剤薬局ツルハドラッグ北茨城大津店</t>
    <phoneticPr fontId="1"/>
  </si>
  <si>
    <t>薬局所在地
（市郡区以降）</t>
    <phoneticPr fontId="2"/>
  </si>
  <si>
    <t>土浦市神立中央３－２－２７</t>
    <phoneticPr fontId="1"/>
  </si>
  <si>
    <t>土浦市おおつ野５－１－２５</t>
    <phoneticPr fontId="1"/>
  </si>
  <si>
    <t>土浦市おおつ野５－１４－１</t>
    <phoneticPr fontId="1"/>
  </si>
  <si>
    <t>土浦市川口１－５－１９</t>
    <phoneticPr fontId="1"/>
  </si>
  <si>
    <t>土浦市桜町３－５－３</t>
    <phoneticPr fontId="1"/>
  </si>
  <si>
    <t>土浦市文京町１０－２２</t>
    <phoneticPr fontId="1"/>
  </si>
  <si>
    <t>土浦市常名字赤池東山３９６８－８</t>
    <phoneticPr fontId="1"/>
  </si>
  <si>
    <t>稲敷郡阿見町岡崎３－８－１</t>
    <phoneticPr fontId="1"/>
  </si>
  <si>
    <t>稲敷郡阿見町岡崎１－２８－１０</t>
    <phoneticPr fontId="1"/>
  </si>
  <si>
    <t>稲敷郡阿見町中郷２－３０－６</t>
    <phoneticPr fontId="1"/>
  </si>
  <si>
    <t>稲敷市佐倉３２５１－８</t>
    <phoneticPr fontId="1"/>
  </si>
  <si>
    <t>土浦市中高津３－１１－１５</t>
    <phoneticPr fontId="1"/>
  </si>
  <si>
    <t>土浦市小松１－４－２７</t>
    <phoneticPr fontId="1"/>
  </si>
  <si>
    <t>土浦市大岩田１７６８－１</t>
    <phoneticPr fontId="1"/>
  </si>
  <si>
    <t>土浦市中１０８５</t>
    <phoneticPr fontId="1"/>
  </si>
  <si>
    <t>土浦市乙戸南３－１１０－５</t>
    <phoneticPr fontId="1"/>
  </si>
  <si>
    <t>土浦市荒川沖字川向１０２－４</t>
    <phoneticPr fontId="1"/>
  </si>
  <si>
    <t>牛久市牛久町１６６</t>
    <phoneticPr fontId="1"/>
  </si>
  <si>
    <t>牛久市中央５－１２－１８－１０２</t>
    <phoneticPr fontId="1"/>
  </si>
  <si>
    <t>つくばみらい市陽光台１－１４－１</t>
    <phoneticPr fontId="1"/>
  </si>
  <si>
    <t>つくば市面野井１００４－４</t>
    <phoneticPr fontId="1"/>
  </si>
  <si>
    <t>常総市向石下８５７－２</t>
    <phoneticPr fontId="1"/>
  </si>
  <si>
    <t>つくば市筑穂１－１２ー５</t>
    <phoneticPr fontId="1"/>
  </si>
  <si>
    <t>筑西市海老ケ島９３１－３</t>
    <phoneticPr fontId="1"/>
  </si>
  <si>
    <t>龍ケ崎市長山３－２－１</t>
    <phoneticPr fontId="1"/>
  </si>
  <si>
    <t>龍ケ崎市愛戸町４７</t>
    <phoneticPr fontId="1"/>
  </si>
  <si>
    <t>龍ケ崎市中里１－１－１３</t>
    <phoneticPr fontId="1"/>
  </si>
  <si>
    <t>取手市中央町２－２５</t>
    <phoneticPr fontId="1"/>
  </si>
  <si>
    <t>守谷市松ケ丘６－６－１</t>
    <phoneticPr fontId="1"/>
  </si>
  <si>
    <t>下妻市下妻丁１４６－５</t>
    <phoneticPr fontId="1"/>
  </si>
  <si>
    <t>つくば市天久保１－３－１</t>
    <phoneticPr fontId="1"/>
  </si>
  <si>
    <t>つくば市天久保２－１－１８</t>
    <phoneticPr fontId="1"/>
  </si>
  <si>
    <t>つくば市天久保１－８－１</t>
    <phoneticPr fontId="1"/>
  </si>
  <si>
    <t>つくば市上ノ室８６７－１</t>
    <phoneticPr fontId="1"/>
  </si>
  <si>
    <t>つくば市竹園２－８－１９</t>
    <phoneticPr fontId="1"/>
  </si>
  <si>
    <t>つくば市東新井２５－２</t>
    <phoneticPr fontId="1"/>
  </si>
  <si>
    <t>つくば市東新井２６－１３</t>
    <phoneticPr fontId="1"/>
  </si>
  <si>
    <t>つくば市小野崎８２８－１０</t>
    <phoneticPr fontId="1"/>
  </si>
  <si>
    <t>つくば市並木４－３－２　ＢＬＡＮＤＥつくば並木内</t>
    <phoneticPr fontId="1"/>
  </si>
  <si>
    <t>つくば市東２－９－１</t>
    <phoneticPr fontId="1"/>
  </si>
  <si>
    <t>つくば市松野木１８７－７</t>
    <phoneticPr fontId="1"/>
  </si>
  <si>
    <t>つくば市研究学園７－２０－５</t>
    <phoneticPr fontId="1"/>
  </si>
  <si>
    <t>つくば市研究学園４－４－１１</t>
    <phoneticPr fontId="1"/>
  </si>
  <si>
    <t>つくば市研究学園５－１２－４　研究学園駅前岡田ビル１階</t>
    <phoneticPr fontId="1"/>
  </si>
  <si>
    <t>つくば市春日３－１－１</t>
    <phoneticPr fontId="1"/>
  </si>
  <si>
    <t>つくば市手代木１９２７－８</t>
    <phoneticPr fontId="1"/>
  </si>
  <si>
    <t>つくば市谷田部２９６６</t>
    <phoneticPr fontId="1"/>
  </si>
  <si>
    <t>つくば市みどりの１－３２－１</t>
    <phoneticPr fontId="1"/>
  </si>
  <si>
    <t>古河市本町２－１１－１５</t>
    <phoneticPr fontId="1"/>
  </si>
  <si>
    <t>古河市鴻巣９５６－１</t>
    <phoneticPr fontId="1"/>
  </si>
  <si>
    <t>古河市稲宮１０１１－３</t>
    <phoneticPr fontId="1"/>
  </si>
  <si>
    <t>猿島郡五霞町元栗橋３２６７－６</t>
    <phoneticPr fontId="1"/>
  </si>
  <si>
    <t>猿島郡境町３８－３</t>
    <phoneticPr fontId="1"/>
  </si>
  <si>
    <t>猿島郡境町大字長井戸１６４６－５２</t>
    <phoneticPr fontId="1"/>
  </si>
  <si>
    <t>結城市大字結城１０６０９－１</t>
    <phoneticPr fontId="1"/>
  </si>
  <si>
    <t>結城市結城１３５６－６</t>
    <phoneticPr fontId="1"/>
  </si>
  <si>
    <t>結城市新福寺２－２１－６</t>
    <phoneticPr fontId="1"/>
  </si>
  <si>
    <t>筑西市舟生１０５９</t>
    <phoneticPr fontId="1"/>
  </si>
  <si>
    <t>筑西市深見４９６－７</t>
    <phoneticPr fontId="1"/>
  </si>
  <si>
    <t>筑西市二木成９４３</t>
    <phoneticPr fontId="1"/>
  </si>
  <si>
    <t>筑西市野殿１４５７</t>
    <phoneticPr fontId="1"/>
  </si>
  <si>
    <t>筑西市玉戸１０８０－４</t>
    <phoneticPr fontId="1"/>
  </si>
  <si>
    <t>笠間市石井２１０４</t>
    <phoneticPr fontId="1"/>
  </si>
  <si>
    <t>水戸市三の丸３－１２－２１</t>
    <phoneticPr fontId="1"/>
  </si>
  <si>
    <t>水戸市宮町１－２－４マイムビル２階</t>
    <phoneticPr fontId="1"/>
  </si>
  <si>
    <t>水戸市南町３－１－２１</t>
    <phoneticPr fontId="1"/>
  </si>
  <si>
    <t>水戸市泉町２－３－６</t>
    <phoneticPr fontId="1"/>
  </si>
  <si>
    <t>水戸市桜川２－４－１７</t>
    <phoneticPr fontId="1"/>
  </si>
  <si>
    <t>水戸市城南３－１５－５</t>
    <phoneticPr fontId="1"/>
  </si>
  <si>
    <t>水戸市住吉町３－１１</t>
    <phoneticPr fontId="1"/>
  </si>
  <si>
    <t>水戸市堀町９１６－６</t>
    <phoneticPr fontId="1"/>
  </si>
  <si>
    <t>水戸市見和１－３３６－２</t>
    <phoneticPr fontId="1"/>
  </si>
  <si>
    <t>水戸市見川町２１３１－１１６５</t>
    <phoneticPr fontId="1"/>
  </si>
  <si>
    <t>水戸市見川町２１３１－１８１５</t>
    <phoneticPr fontId="1"/>
  </si>
  <si>
    <t>那珂市菅谷６６３－３２</t>
    <phoneticPr fontId="1"/>
  </si>
  <si>
    <t>那珂市菅谷３３０７　芳野屋テナントＢ</t>
    <phoneticPr fontId="1"/>
  </si>
  <si>
    <t>那珂市竹ノ内３－２－１</t>
    <phoneticPr fontId="1"/>
  </si>
  <si>
    <t>那珂市竹ノ内３－７－３</t>
    <phoneticPr fontId="1"/>
  </si>
  <si>
    <t>那珂市西木倉１６６－１</t>
    <phoneticPr fontId="1"/>
  </si>
  <si>
    <t>那珂市鴻巣３２４１－７</t>
    <phoneticPr fontId="1"/>
  </si>
  <si>
    <t>東茨城郡大洗町磯浜町６８８１－５４０</t>
    <phoneticPr fontId="1"/>
  </si>
  <si>
    <t>鉾田市汲上３１２８－２</t>
    <phoneticPr fontId="1"/>
  </si>
  <si>
    <t>小美玉市田木谷２１２－１</t>
    <phoneticPr fontId="1"/>
  </si>
  <si>
    <t>行方市玉造甲６５９－２</t>
    <phoneticPr fontId="1"/>
  </si>
  <si>
    <t>水戸市赤塚１－１８７０－４</t>
    <phoneticPr fontId="1"/>
  </si>
  <si>
    <t>ひたちなか市馬渡字向野２８３５－４</t>
    <phoneticPr fontId="1"/>
  </si>
  <si>
    <t>ひたちなか市松戸町３－１－３０</t>
    <phoneticPr fontId="1"/>
  </si>
  <si>
    <t>ひたちなか市長堀町３－８－１９</t>
    <phoneticPr fontId="1"/>
  </si>
  <si>
    <t>ひたちなか市堀口６１６－１</t>
    <phoneticPr fontId="1"/>
  </si>
  <si>
    <t>ひたちなか市大成町３１－３０</t>
    <phoneticPr fontId="1"/>
  </si>
  <si>
    <t>ひたちなか市稲田２２１－６</t>
    <phoneticPr fontId="1"/>
  </si>
  <si>
    <t>常陸太田市栄町３００５－３</t>
    <phoneticPr fontId="1"/>
  </si>
  <si>
    <t>常陸太田市木崎二町９４０</t>
    <phoneticPr fontId="1"/>
  </si>
  <si>
    <t>常陸太田市木崎二町１７２７－１</t>
    <phoneticPr fontId="1"/>
  </si>
  <si>
    <t>常陸太田市久米町１７３－１</t>
    <phoneticPr fontId="1"/>
  </si>
  <si>
    <t>鹿嶋市厨４－２－８</t>
    <phoneticPr fontId="1"/>
  </si>
  <si>
    <t>神栖市大野原中央３－５－１</t>
    <phoneticPr fontId="1"/>
  </si>
  <si>
    <t>神栖市賀２１０８－１５７</t>
    <phoneticPr fontId="1"/>
  </si>
  <si>
    <t>神栖市堀割３－４－３</t>
    <phoneticPr fontId="1"/>
  </si>
  <si>
    <t>神栖市矢田部７８０１－３０</t>
    <phoneticPr fontId="1"/>
  </si>
  <si>
    <t>神栖市矢田部７８０３－５１</t>
    <phoneticPr fontId="1"/>
  </si>
  <si>
    <t>石岡市東府中１－１４</t>
    <phoneticPr fontId="1"/>
  </si>
  <si>
    <t>石岡市東府中１３４５８－９２</t>
    <phoneticPr fontId="1"/>
  </si>
  <si>
    <t>石岡市旭台１－６－２３</t>
    <phoneticPr fontId="1"/>
  </si>
  <si>
    <t>石岡市東成井２７１９－３</t>
    <phoneticPr fontId="1"/>
  </si>
  <si>
    <t>日立市金沢町３－３４３</t>
    <phoneticPr fontId="1"/>
  </si>
  <si>
    <t>日立市鮎川町３－１－１</t>
    <phoneticPr fontId="1"/>
  </si>
  <si>
    <t>小美玉市中台８２９－２１</t>
    <phoneticPr fontId="1"/>
  </si>
  <si>
    <t>小美玉市羽鳥東平２７１９－９２</t>
    <phoneticPr fontId="1"/>
  </si>
  <si>
    <t>那珂郡東海村舟石川５８７－２</t>
    <phoneticPr fontId="1"/>
  </si>
  <si>
    <t>那珂郡東海村村松２０８３－６</t>
    <phoneticPr fontId="1"/>
  </si>
  <si>
    <t>那珂郡東海村舟石川駅西２－９－１２</t>
    <phoneticPr fontId="1"/>
  </si>
  <si>
    <t>日立市大みか町２－２２－２９</t>
    <phoneticPr fontId="1"/>
  </si>
  <si>
    <t>日立市みなと町８－７</t>
    <phoneticPr fontId="1"/>
  </si>
  <si>
    <t>北茨城市磯原町磯原２－１８０</t>
    <phoneticPr fontId="1"/>
  </si>
  <si>
    <t>北茨城市磯原町磯原１－２１２</t>
    <phoneticPr fontId="1"/>
  </si>
  <si>
    <t>北茨城市磯原町木皿１１０８－１</t>
    <phoneticPr fontId="1"/>
  </si>
  <si>
    <t>北茨城市中郷町上桜井９１６－３</t>
    <phoneticPr fontId="1"/>
  </si>
  <si>
    <t>北茨城市中郷町上桜井字細谷２８３０</t>
    <phoneticPr fontId="1"/>
  </si>
  <si>
    <t>北茨城市大津町北町４－５－１５－１</t>
    <phoneticPr fontId="1"/>
  </si>
  <si>
    <t>常陸大宮市石沢１６８６－１</t>
    <phoneticPr fontId="1"/>
  </si>
  <si>
    <t>開局時間</t>
  </si>
  <si>
    <t>土 第1､3 9:00～18:00
土第2､4､5 9:00～12:00</t>
  </si>
  <si>
    <t>月･火･水･金16:00～21:00
 木18:30～21:00</t>
  </si>
  <si>
    <t>連番</t>
    <rPh sb="0" eb="2">
      <t>レンバン</t>
    </rPh>
    <phoneticPr fontId="1"/>
  </si>
  <si>
    <t>オンライン診療に係る緊急避妊薬の調剤が対応可能な薬剤師及び薬局の一覧</t>
    <phoneticPr fontId="2"/>
  </si>
  <si>
    <t>富田　美紗子</t>
    <phoneticPr fontId="1"/>
  </si>
  <si>
    <t>月～日9:00～21:00
※元旦のみ10:00～20:00</t>
    <rPh sb="0" eb="1">
      <t>ゲツ</t>
    </rPh>
    <rPh sb="2" eb="3">
      <t>ニチ</t>
    </rPh>
    <rPh sb="15" eb="17">
      <t>ガンタン</t>
    </rPh>
    <phoneticPr fontId="1"/>
  </si>
  <si>
    <t>月～木9:00～18:00
金､土9:00～17:30</t>
    <rPh sb="14" eb="15">
      <t>キン</t>
    </rPh>
    <rPh sb="16" eb="17">
      <t>ツチ</t>
    </rPh>
    <phoneticPr fontId="1"/>
  </si>
  <si>
    <t>310-0836</t>
    <phoneticPr fontId="1"/>
  </si>
  <si>
    <t>有</t>
    <rPh sb="0" eb="1">
      <t>アリ</t>
    </rPh>
    <phoneticPr fontId="1"/>
  </si>
  <si>
    <t>0280-47-0388</t>
    <phoneticPr fontId="1"/>
  </si>
  <si>
    <t>服部　央範</t>
    <rPh sb="0" eb="1">
      <t>フク</t>
    </rPh>
    <rPh sb="1" eb="2">
      <t>ブ</t>
    </rPh>
    <rPh sb="3" eb="4">
      <t>オウ</t>
    </rPh>
    <rPh sb="4" eb="5">
      <t>ハン</t>
    </rPh>
    <phoneticPr fontId="1"/>
  </si>
  <si>
    <t>たなか薬局</t>
  </si>
  <si>
    <t>300-0048</t>
  </si>
  <si>
    <t>029-896-3347</t>
  </si>
  <si>
    <t>029-896-3342</t>
  </si>
  <si>
    <t>有</t>
    <rPh sb="0" eb="1">
      <t>アリ</t>
    </rPh>
    <phoneticPr fontId="2"/>
  </si>
  <si>
    <t>029-896-3347</t>
    <phoneticPr fontId="2"/>
  </si>
  <si>
    <t>栁田　仁</t>
    <phoneticPr fontId="1"/>
  </si>
  <si>
    <t>ウエルシア薬局土浦真鍋店</t>
  </si>
  <si>
    <t>300-0051</t>
  </si>
  <si>
    <t>029-835-6181</t>
  </si>
  <si>
    <t>029-835-6182</t>
  </si>
  <si>
    <t>吉沢　和恵</t>
  </si>
  <si>
    <t>無</t>
    <rPh sb="0" eb="1">
      <t>ナシ</t>
    </rPh>
    <phoneticPr fontId="1"/>
  </si>
  <si>
    <t>ハニー薬局</t>
  </si>
  <si>
    <t>300-0134</t>
  </si>
  <si>
    <t>029-893-2293</t>
  </si>
  <si>
    <t>029-893-2292</t>
    <phoneticPr fontId="2"/>
  </si>
  <si>
    <t>かすみがうら市深谷２８１７－４</t>
    <phoneticPr fontId="1"/>
  </si>
  <si>
    <t>土浦市真鍋３－５－２５</t>
    <phoneticPr fontId="1"/>
  </si>
  <si>
    <t>土浦市田中３－１７６２－２</t>
    <phoneticPr fontId="1"/>
  </si>
  <si>
    <t>月･火･水･金9:00～18:00
木9:00～17:30
土9:00～16:00</t>
    <phoneticPr fontId="1"/>
  </si>
  <si>
    <t>よしぬま薬局</t>
  </si>
  <si>
    <t>300-2617</t>
  </si>
  <si>
    <t>029-877-2700</t>
  </si>
  <si>
    <t>029-877-2701</t>
  </si>
  <si>
    <t>029-877-2700</t>
    <phoneticPr fontId="2"/>
  </si>
  <si>
    <t>おにがくぼ薬局</t>
  </si>
  <si>
    <t>300-2651</t>
  </si>
  <si>
    <t>029-848-0221</t>
  </si>
  <si>
    <t>029-848-0223</t>
  </si>
  <si>
    <t>029-848-0221</t>
    <phoneticPr fontId="2"/>
  </si>
  <si>
    <t>今村　愛、小山　佐知子</t>
    <phoneticPr fontId="1"/>
  </si>
  <si>
    <t>つくば市鬼ｹ窪１１０８－２</t>
    <phoneticPr fontId="1"/>
  </si>
  <si>
    <t>よつば薬局</t>
  </si>
  <si>
    <t>300-3551</t>
  </si>
  <si>
    <t>0296-30-3737</t>
  </si>
  <si>
    <t>0296-48-3188</t>
  </si>
  <si>
    <t>0296-30-3737</t>
    <phoneticPr fontId="2"/>
  </si>
  <si>
    <t>結城郡八千代町栗山２３６－２</t>
    <phoneticPr fontId="1"/>
  </si>
  <si>
    <t>あおやま薬局</t>
  </si>
  <si>
    <t>300-4353</t>
  </si>
  <si>
    <t>029-866-0379</t>
  </si>
  <si>
    <t>029-866-0687</t>
  </si>
  <si>
    <t>029-866-0379</t>
    <phoneticPr fontId="2"/>
  </si>
  <si>
    <t>窪田　亜由美、吉野　隆章</t>
    <phoneticPr fontId="1"/>
  </si>
  <si>
    <t>久保谷　拓太、堀越　正一、堀越　有香、橋本　惇</t>
    <phoneticPr fontId="1"/>
  </si>
  <si>
    <t>ウエルシア薬局守谷ひがし野店</t>
    <phoneticPr fontId="2"/>
  </si>
  <si>
    <t>302-0131</t>
  </si>
  <si>
    <t>0297211562</t>
  </si>
  <si>
    <t>0297211563</t>
  </si>
  <si>
    <t>月～日9:00～19:00</t>
  </si>
  <si>
    <t>月～日24時間開局</t>
    <phoneticPr fontId="1"/>
  </si>
  <si>
    <t>029-875-9270</t>
  </si>
  <si>
    <t>029-875-9271</t>
  </si>
  <si>
    <t>ウエルシア薬局つくば学園二の宮店</t>
    <phoneticPr fontId="2"/>
  </si>
  <si>
    <t>305-0051</t>
  </si>
  <si>
    <t>029-850-3028</t>
  </si>
  <si>
    <t>029-850-3098</t>
  </si>
  <si>
    <t>つくば市二の宮３－１５－１０</t>
    <phoneticPr fontId="1"/>
  </si>
  <si>
    <t>守谷市ひがし野２－２－５</t>
    <phoneticPr fontId="1"/>
  </si>
  <si>
    <t>ウエルシア薬局つくば洞峰公園通り店</t>
    <phoneticPr fontId="2"/>
  </si>
  <si>
    <t>029-850-5235</t>
  </si>
  <si>
    <t>029-850-5236</t>
    <phoneticPr fontId="2"/>
  </si>
  <si>
    <t>つくば市二の宮３－２４－２０</t>
    <phoneticPr fontId="1"/>
  </si>
  <si>
    <t>シエル薬局つくば研究学園店</t>
    <phoneticPr fontId="2"/>
  </si>
  <si>
    <t>029-869-9570</t>
  </si>
  <si>
    <t>029-869-9580</t>
  </si>
  <si>
    <t>かすが薬局</t>
  </si>
  <si>
    <t>029-863-3588</t>
  </si>
  <si>
    <t>029-852-0883</t>
  </si>
  <si>
    <t>029-863-3588</t>
    <phoneticPr fontId="2"/>
  </si>
  <si>
    <t>つくば市春日２－３５－２</t>
    <phoneticPr fontId="1"/>
  </si>
  <si>
    <t>佐藤　忠頼</t>
    <phoneticPr fontId="1"/>
  </si>
  <si>
    <t>さくらい薬局つくば春日店</t>
  </si>
  <si>
    <t>029-863-3000</t>
    <phoneticPr fontId="2"/>
  </si>
  <si>
    <t>029-863-3001</t>
  </si>
  <si>
    <t>つくば市春日３－１２－１</t>
    <phoneticPr fontId="1"/>
  </si>
  <si>
    <t>関　未来、瀧口　茉美</t>
    <phoneticPr fontId="1"/>
  </si>
  <si>
    <t>かりま薬局</t>
  </si>
  <si>
    <t>305-0822</t>
  </si>
  <si>
    <t>029-879-9118</t>
  </si>
  <si>
    <t>029-879-9117</t>
  </si>
  <si>
    <t>つくば市苅間１６２０－８</t>
    <phoneticPr fontId="1"/>
  </si>
  <si>
    <t>中山　佳則</t>
    <phoneticPr fontId="1"/>
  </si>
  <si>
    <t>あやめ薬局古河店</t>
  </si>
  <si>
    <t>306-0232</t>
  </si>
  <si>
    <t>0280-23-6702</t>
  </si>
  <si>
    <t>0280-23-6703</t>
  </si>
  <si>
    <t>0280-23-6702</t>
    <phoneticPr fontId="2"/>
  </si>
  <si>
    <t>古河市東牛谷８２１－１</t>
    <phoneticPr fontId="1"/>
  </si>
  <si>
    <t>つむぎ薬局</t>
  </si>
  <si>
    <t>306-0515</t>
  </si>
  <si>
    <t>0297-44-0269</t>
  </si>
  <si>
    <t>0297-44-0270</t>
  </si>
  <si>
    <t>坂東市沓掛西村２５２５－７</t>
    <phoneticPr fontId="1"/>
  </si>
  <si>
    <t>0297-44-0269</t>
    <phoneticPr fontId="2"/>
  </si>
  <si>
    <t>あやめ薬局結城店</t>
  </si>
  <si>
    <t>0296-49-8285</t>
  </si>
  <si>
    <t>0296-49-8286</t>
  </si>
  <si>
    <t>林　由樹</t>
    <phoneticPr fontId="1"/>
  </si>
  <si>
    <t>無</t>
    <rPh sb="0" eb="1">
      <t>ナシ</t>
    </rPh>
    <phoneticPr fontId="1"/>
  </si>
  <si>
    <t>やくも薬局</t>
  </si>
  <si>
    <t>309-1705</t>
  </si>
  <si>
    <t>0296-71-5800</t>
    <phoneticPr fontId="2"/>
  </si>
  <si>
    <t>0296－71－5801</t>
  </si>
  <si>
    <t>0296-715-800</t>
    <phoneticPr fontId="2"/>
  </si>
  <si>
    <t>布施薬局</t>
  </si>
  <si>
    <t>310-0815</t>
  </si>
  <si>
    <t>029-221-4264</t>
  </si>
  <si>
    <t>029-224-2068</t>
  </si>
  <si>
    <t>090-9310-2139</t>
    <phoneticPr fontId="2"/>
  </si>
  <si>
    <t>布施　武史</t>
    <phoneticPr fontId="1"/>
  </si>
  <si>
    <t>310-0851</t>
  </si>
  <si>
    <t>0292416312</t>
  </si>
  <si>
    <t>0292444976</t>
  </si>
  <si>
    <t>029-241-6312</t>
    <phoneticPr fontId="2"/>
  </si>
  <si>
    <t>兼子　香代子</t>
    <phoneticPr fontId="1"/>
  </si>
  <si>
    <t>312-0032</t>
  </si>
  <si>
    <t>0299-93-8777</t>
    <phoneticPr fontId="2"/>
  </si>
  <si>
    <t>カムラ薬局</t>
  </si>
  <si>
    <t>0299-90-1861</t>
  </si>
  <si>
    <t>0299-90-1862</t>
  </si>
  <si>
    <t>島　正</t>
    <phoneticPr fontId="1"/>
  </si>
  <si>
    <t>かのこ薬局</t>
  </si>
  <si>
    <t>315-0005</t>
  </si>
  <si>
    <t>0299-35-4040</t>
  </si>
  <si>
    <t>0299-35-4041</t>
  </si>
  <si>
    <t>0299-35-440</t>
    <phoneticPr fontId="2"/>
  </si>
  <si>
    <t>0299-35-8500</t>
  </si>
  <si>
    <t>0299-35-8501</t>
  </si>
  <si>
    <t>090-8036-8500</t>
    <phoneticPr fontId="2"/>
  </si>
  <si>
    <t>番場　敏子</t>
    <phoneticPr fontId="1"/>
  </si>
  <si>
    <t>ほし薬局石岡店</t>
    <phoneticPr fontId="1"/>
  </si>
  <si>
    <t>パワー調剤薬局石岡店</t>
  </si>
  <si>
    <t>315-0027</t>
  </si>
  <si>
    <t>0299-27-6767</t>
  </si>
  <si>
    <t>0299-27-7878</t>
  </si>
  <si>
    <t>なの花薬局石岡店</t>
  </si>
  <si>
    <t>0299-27-1222</t>
  </si>
  <si>
    <t>かみちょう薬局</t>
  </si>
  <si>
    <t>319-2261</t>
  </si>
  <si>
    <t>0295-55-8931</t>
  </si>
  <si>
    <t>0295-55-8932</t>
  </si>
  <si>
    <t>0295-55-8931</t>
    <phoneticPr fontId="2"/>
  </si>
  <si>
    <t>森田　知紗、渡邊　英孝</t>
    <phoneticPr fontId="1"/>
  </si>
  <si>
    <t>なかとみ薬局</t>
  </si>
  <si>
    <t>319-2265</t>
  </si>
  <si>
    <t>0295-55-8770</t>
  </si>
  <si>
    <t>0295-53-6279</t>
  </si>
  <si>
    <t>0295-55-8770</t>
    <phoneticPr fontId="2"/>
  </si>
  <si>
    <t>小沼　祐之、立木　隆史</t>
    <phoneticPr fontId="1"/>
  </si>
  <si>
    <t>常陸大宮市中富町１００４－１</t>
    <phoneticPr fontId="1"/>
  </si>
  <si>
    <t>神栖市賀２１０８－２０５</t>
    <phoneticPr fontId="1"/>
  </si>
  <si>
    <t>石岡市鹿の子２－９－２</t>
    <phoneticPr fontId="1"/>
  </si>
  <si>
    <t>石岡市東府中１３４５８－９４</t>
    <phoneticPr fontId="1"/>
  </si>
  <si>
    <t>石岡市杉並２－２－１８</t>
    <phoneticPr fontId="1"/>
  </si>
  <si>
    <t>石岡市東石岡４－１－３９</t>
    <phoneticPr fontId="1"/>
  </si>
  <si>
    <t>千波町３０１－７</t>
    <phoneticPr fontId="1"/>
  </si>
  <si>
    <t>水戸市本町１－４－２０</t>
    <phoneticPr fontId="1"/>
  </si>
  <si>
    <t>笠間市八雲２－５－１５</t>
    <phoneticPr fontId="1"/>
  </si>
  <si>
    <t>結城市結城１０７３９－９</t>
    <phoneticPr fontId="2"/>
  </si>
  <si>
    <t>小沼　慶彦</t>
    <phoneticPr fontId="1"/>
  </si>
  <si>
    <t>有限会社大竹薬局</t>
  </si>
  <si>
    <t>ウエルシア薬局小美玉玉里店</t>
    <phoneticPr fontId="1"/>
  </si>
  <si>
    <t>中原　和彦、小石川　美緒、中原　美和子</t>
    <phoneticPr fontId="1"/>
  </si>
  <si>
    <t>草野　朋子、山崎　朋子</t>
    <phoneticPr fontId="1"/>
  </si>
  <si>
    <t>雪　奈苗、飯島　たけみ</t>
    <phoneticPr fontId="1"/>
  </si>
  <si>
    <t>調剤薬局ツルハドラッグ水戸元吉田店</t>
    <rPh sb="0" eb="2">
      <t>チョウザイ</t>
    </rPh>
    <rPh sb="2" eb="4">
      <t>ヤッキョク</t>
    </rPh>
    <rPh sb="11" eb="13">
      <t>ミト</t>
    </rPh>
    <rPh sb="13" eb="16">
      <t>モトヨシダ</t>
    </rPh>
    <rPh sb="16" eb="17">
      <t>テン</t>
    </rPh>
    <phoneticPr fontId="1"/>
  </si>
  <si>
    <t>水戸市元吉田町字東組３７８－１</t>
    <rPh sb="7" eb="8">
      <t>ジ</t>
    </rPh>
    <rPh sb="8" eb="9">
      <t>ヒガシ</t>
    </rPh>
    <rPh sb="9" eb="10">
      <t>クミ</t>
    </rPh>
    <phoneticPr fontId="1"/>
  </si>
  <si>
    <t>029-350-3752</t>
    <phoneticPr fontId="1"/>
  </si>
  <si>
    <t>09-350-3752</t>
    <phoneticPr fontId="1"/>
  </si>
  <si>
    <t>清水　美穂</t>
    <rPh sb="0" eb="2">
      <t>シミズ</t>
    </rPh>
    <rPh sb="3" eb="5">
      <t>ミホ</t>
    </rPh>
    <phoneticPr fontId="1"/>
  </si>
  <si>
    <t>月～土9:00～19:00
※祝日休み</t>
    <phoneticPr fontId="1"/>
  </si>
  <si>
    <t>月～金9:00～18:00
土9:00～13:00</t>
    <rPh sb="2" eb="3">
      <t>キン</t>
    </rPh>
    <phoneticPr fontId="1"/>
  </si>
  <si>
    <t>月～金9:00～18:00</t>
    <phoneticPr fontId="1"/>
  </si>
  <si>
    <t>月～土8:30～17:45
日8:45～12:00</t>
    <phoneticPr fontId="1"/>
  </si>
  <si>
    <t>月～金9:00～18:00
土9:00～13:00</t>
    <phoneticPr fontId="1"/>
  </si>
  <si>
    <t>月～金9:00～19:30
土9:00～15:15
(水曜日は対応可能薬剤師不在)</t>
    <phoneticPr fontId="1"/>
  </si>
  <si>
    <t>月～水･金8:30～18:30
木8:30～16:30
土8:30～13:00</t>
    <phoneticPr fontId="1"/>
  </si>
  <si>
    <t>月～金9:00～18:00
土9:00～14:00</t>
    <phoneticPr fontId="1"/>
  </si>
  <si>
    <t>月～金9:00～17:00
土9:00～15:00</t>
    <phoneticPr fontId="1"/>
  </si>
  <si>
    <t>月～金7:30～18:00
土7:30～15:00</t>
    <phoneticPr fontId="1"/>
  </si>
  <si>
    <t>月～土9:00～19:00</t>
    <phoneticPr fontId="1"/>
  </si>
  <si>
    <t>月～金8:45～18:00
土8:45～17:00</t>
    <phoneticPr fontId="1"/>
  </si>
  <si>
    <t>月・火・木・金9:00～18:00
土9:00～13:00</t>
    <phoneticPr fontId="1"/>
  </si>
  <si>
    <t>月・水・金8:00～19:00
火・木・土8:00～17:00
第1・3日8:00～12:30</t>
    <phoneticPr fontId="1"/>
  </si>
  <si>
    <t>月～土9:00～18:00</t>
    <phoneticPr fontId="1"/>
  </si>
  <si>
    <t>月～水・金9:00～18:00
木9:00～17:00
土9:00～15:00</t>
    <phoneticPr fontId="1"/>
  </si>
  <si>
    <t>月～水・金・土8:30～19:00</t>
    <phoneticPr fontId="1"/>
  </si>
  <si>
    <t>月～水･金9:00～19:00
木9:00～18:00
土･日9:00～13:00</t>
    <rPh sb="2" eb="3">
      <t>スイ</t>
    </rPh>
    <rPh sb="4" eb="5">
      <t>キン</t>
    </rPh>
    <rPh sb="30" eb="31">
      <t>ニチ</t>
    </rPh>
    <phoneticPr fontId="1"/>
  </si>
  <si>
    <t>月・水・金・土8:30～17:30
火・木8:00～16:00
第2日8:30～12:30</t>
    <rPh sb="32" eb="33">
      <t>ダイ</t>
    </rPh>
    <rPh sb="34" eb="35">
      <t>ヒ</t>
    </rPh>
    <phoneticPr fontId="2"/>
  </si>
  <si>
    <t>月～水・金9:00～18:00
木8:30～16:30
土9:00～13:30</t>
    <phoneticPr fontId="1"/>
  </si>
  <si>
    <t>月～金9:00～18:30
土9:00～13:00</t>
    <phoneticPr fontId="1"/>
  </si>
  <si>
    <t>月～水・金・土9:00～19:00
木9:00～17:00
日9:00～13:00</t>
    <phoneticPr fontId="1"/>
  </si>
  <si>
    <t>ウエルシア薬局龍ケ崎長山店</t>
    <phoneticPr fontId="1"/>
  </si>
  <si>
    <t>月～金9:00～18:00
土9:00～17:00</t>
    <rPh sb="2" eb="3">
      <t>キン</t>
    </rPh>
    <phoneticPr fontId="1"/>
  </si>
  <si>
    <t>月～金9:00～19:00
土9:00～18:00</t>
    <phoneticPr fontId="1"/>
  </si>
  <si>
    <t>月～日9:00～18:00</t>
    <rPh sb="2" eb="3">
      <t>ニチ</t>
    </rPh>
    <phoneticPr fontId="1"/>
  </si>
  <si>
    <t>月～水・金9:00～18:30
木9:00～17:00
土9:00～17:30</t>
    <phoneticPr fontId="1"/>
  </si>
  <si>
    <t>南山堂竹園薬局</t>
    <phoneticPr fontId="1"/>
  </si>
  <si>
    <t>月～土9:00～18:30</t>
    <phoneticPr fontId="1"/>
  </si>
  <si>
    <t>月～金9:00～14:00、15:00～19:00
土9:00～14:00、15:00～18:00</t>
    <phoneticPr fontId="1"/>
  </si>
  <si>
    <t>月～水・金9:00～19:00
木9:00～18:00
土8:30～18:00
※祝日休み</t>
    <phoneticPr fontId="1"/>
  </si>
  <si>
    <t>月～土9:00～13:30、14:30～19:00
日10:00～13:30、14:30～18:00</t>
    <phoneticPr fontId="1"/>
  </si>
  <si>
    <t>月～金9:00～20:00
土9:00～19:00
日9:00～18:00
※祝日休み</t>
    <phoneticPr fontId="1"/>
  </si>
  <si>
    <t>月～木9:00～18:00
金9:00～14:00
土9:00～17:00</t>
    <phoneticPr fontId="1"/>
  </si>
  <si>
    <t>月～金9:00～18:00
土9:00～12:30</t>
    <phoneticPr fontId="1"/>
  </si>
  <si>
    <t>月・水・金9:00～18:00
火・木8:45～17:45
土9:00～13:00</t>
    <phoneticPr fontId="1"/>
  </si>
  <si>
    <t>月～水・金9:00～18:30
木9:00～13:00
土9:00～16:00</t>
    <phoneticPr fontId="1"/>
  </si>
  <si>
    <t>月～水･金9:00～18:00
木9:00～17:00
土9:00～13:00</t>
    <rPh sb="2" eb="3">
      <t>スイ</t>
    </rPh>
    <rPh sb="4" eb="5">
      <t>キン</t>
    </rPh>
    <phoneticPr fontId="1"/>
  </si>
  <si>
    <t>月･水～金9:00～17:00
火9:00～17:30</t>
    <rPh sb="2" eb="3">
      <t>スイ</t>
    </rPh>
    <rPh sb="4" eb="5">
      <t>キン</t>
    </rPh>
    <phoneticPr fontId="1"/>
  </si>
  <si>
    <t>月～金9:00～17:00
土・日9:00～12:00</t>
    <phoneticPr fontId="1"/>
  </si>
  <si>
    <t>月・火・木・金・日9:00～18:00
水・土9:00～21:00</t>
    <rPh sb="2" eb="3">
      <t>ヒ</t>
    </rPh>
    <rPh sb="4" eb="5">
      <t>モク</t>
    </rPh>
    <rPh sb="6" eb="7">
      <t>キン</t>
    </rPh>
    <rPh sb="8" eb="9">
      <t>ニチ</t>
    </rPh>
    <rPh sb="22" eb="23">
      <t>ツチ</t>
    </rPh>
    <phoneticPr fontId="1"/>
  </si>
  <si>
    <t>月～金10:00～14:00、15:00～19:00</t>
    <phoneticPr fontId="1"/>
  </si>
  <si>
    <t>月～土9:00～19:30
日9:00～18:00
祝日9:00～13:00、14:00～18:00</t>
    <phoneticPr fontId="1"/>
  </si>
  <si>
    <t>月～金9:00～20:00
土9:00～19:00
日9:00～18:00</t>
    <phoneticPr fontId="1"/>
  </si>
  <si>
    <t>月・水・金9:00～19:15
火・木9:00～18:00
土・日9:00～13:15</t>
    <phoneticPr fontId="1"/>
  </si>
  <si>
    <t>月～水・金9:00～18:00
木8:30～16:30
日9:00～12:30</t>
    <phoneticPr fontId="1"/>
  </si>
  <si>
    <t>月・火・木・金9:15～17:30
土9:15～14:00</t>
    <rPh sb="2" eb="3">
      <t>ヒ</t>
    </rPh>
    <rPh sb="4" eb="5">
      <t>モク</t>
    </rPh>
    <rPh sb="6" eb="7">
      <t>キン</t>
    </rPh>
    <phoneticPr fontId="1"/>
  </si>
  <si>
    <t>月・水・木・金9:00～17:00
火・土9:00～19:00</t>
    <rPh sb="2" eb="3">
      <t>スイ</t>
    </rPh>
    <rPh sb="4" eb="5">
      <t>モク</t>
    </rPh>
    <rPh sb="6" eb="7">
      <t>キン</t>
    </rPh>
    <rPh sb="20" eb="21">
      <t>ツチ</t>
    </rPh>
    <phoneticPr fontId="1"/>
  </si>
  <si>
    <t>月～金9:30～13:30、14:30～18:30
土9:30～13:30</t>
    <rPh sb="0" eb="1">
      <t>ツキ</t>
    </rPh>
    <rPh sb="2" eb="3">
      <t>キン</t>
    </rPh>
    <rPh sb="26" eb="27">
      <t>ツチ</t>
    </rPh>
    <phoneticPr fontId="1"/>
  </si>
  <si>
    <t>月～土9:00～20:00</t>
    <rPh sb="2" eb="3">
      <t>ツチ</t>
    </rPh>
    <phoneticPr fontId="1"/>
  </si>
  <si>
    <t>月～水・金9:00～19:00
木9:00～13:00
土9:00～18:00</t>
    <phoneticPr fontId="1"/>
  </si>
  <si>
    <t>月・火・木・金9:00～19:00
土9:00～17:00</t>
    <phoneticPr fontId="1"/>
  </si>
  <si>
    <t>月～水・金9:00～19:30
木9:00～17:00
第1・3・5土9:00～17:00
第2・4土9:00～13:00
第1・3・5日9:00～12:30</t>
    <phoneticPr fontId="1"/>
  </si>
  <si>
    <t>月～金8:30～18:30
土9:00～13:00</t>
    <phoneticPr fontId="1"/>
  </si>
  <si>
    <t>月～水・金9:00～18:30
木9:00～17:00
土9:00～18:00</t>
    <phoneticPr fontId="1"/>
  </si>
  <si>
    <t>月～水・金・土10:00～19:00
木10:00～18:00</t>
    <phoneticPr fontId="1"/>
  </si>
  <si>
    <t>月～水・金9:00～18:00
木・土9:00～17:00</t>
    <phoneticPr fontId="1"/>
  </si>
  <si>
    <t>月～金9:00～18:40
土9:00～13:00</t>
    <phoneticPr fontId="1"/>
  </si>
  <si>
    <t>月～土9:00～18:30</t>
    <rPh sb="2" eb="3">
      <t>ツチ</t>
    </rPh>
    <phoneticPr fontId="1"/>
  </si>
  <si>
    <t>月～土8:00～18:00</t>
    <phoneticPr fontId="1"/>
  </si>
  <si>
    <t>月～金9:00～18:00
土・日9:00～17:00</t>
    <rPh sb="2" eb="3">
      <t>キン</t>
    </rPh>
    <rPh sb="16" eb="17">
      <t>ヒ</t>
    </rPh>
    <phoneticPr fontId="1"/>
  </si>
  <si>
    <t>月～金9:00～17:30
土9:00～15:00</t>
    <phoneticPr fontId="1"/>
  </si>
  <si>
    <t>月～金9:00～18:00
土9:00～15:00</t>
    <phoneticPr fontId="1"/>
  </si>
  <si>
    <t>月～土9:00～19:00
日･祝休み</t>
    <phoneticPr fontId="1"/>
  </si>
  <si>
    <t>月・火・木・金9:00～18:00
水8:00～16:00
土9:00～12:30</t>
    <phoneticPr fontId="1"/>
  </si>
  <si>
    <t>月・火・木～土8:45～18:00</t>
    <phoneticPr fontId="1"/>
  </si>
  <si>
    <t>月・火・木・金9:00～18:00
水9:00～17:00
土9:00～13:00</t>
    <phoneticPr fontId="1"/>
  </si>
  <si>
    <t>月・火・木・金9:00～18:30
水・土9:00～17:00</t>
    <phoneticPr fontId="1"/>
  </si>
  <si>
    <t>月・火・木・金9:00～18:00
水・土9:00～17:00
日9:00～12:00</t>
    <rPh sb="2" eb="3">
      <t>ヒ</t>
    </rPh>
    <rPh sb="4" eb="5">
      <t>モク</t>
    </rPh>
    <rPh sb="6" eb="7">
      <t>キン</t>
    </rPh>
    <rPh sb="18" eb="19">
      <t>スイ</t>
    </rPh>
    <rPh sb="32" eb="33">
      <t>ニチ</t>
    </rPh>
    <phoneticPr fontId="1"/>
  </si>
  <si>
    <t>月～日9:00～19:00</t>
    <phoneticPr fontId="1"/>
  </si>
  <si>
    <t>月～金8:30～18:30
土8:30～17:30</t>
    <phoneticPr fontId="1"/>
  </si>
  <si>
    <t>月・火・木～土8:45～18:00
水8:45～17:00</t>
    <phoneticPr fontId="1"/>
  </si>
  <si>
    <t>月～金9:00～15:00
土9:00～13:00</t>
    <phoneticPr fontId="1"/>
  </si>
  <si>
    <t>月～金8:00～20:00
土8:00～18:00</t>
    <rPh sb="2" eb="3">
      <t>キン</t>
    </rPh>
    <phoneticPr fontId="1"/>
  </si>
  <si>
    <t>月～金9:00～18:00
土15:00～18:00</t>
    <phoneticPr fontId="1"/>
  </si>
  <si>
    <t>ウエルシア薬局つくば大曽根店</t>
    <rPh sb="5" eb="7">
      <t>ヤッキョク</t>
    </rPh>
    <rPh sb="10" eb="11">
      <t>ダイ</t>
    </rPh>
    <rPh sb="11" eb="13">
      <t>ソネ</t>
    </rPh>
    <rPh sb="13" eb="14">
      <t>テン</t>
    </rPh>
    <phoneticPr fontId="1"/>
  </si>
  <si>
    <t>300-3523</t>
    <phoneticPr fontId="1"/>
  </si>
  <si>
    <t>つくば市大曽根字吾妻３６５３－１</t>
    <rPh sb="3" eb="4">
      <t>シ</t>
    </rPh>
    <rPh sb="4" eb="7">
      <t>オオソネ</t>
    </rPh>
    <rPh sb="7" eb="8">
      <t>アザ</t>
    </rPh>
    <rPh sb="8" eb="10">
      <t>アヅマ</t>
    </rPh>
    <phoneticPr fontId="1"/>
  </si>
  <si>
    <t>029-877-0318</t>
    <phoneticPr fontId="1"/>
  </si>
  <si>
    <t>029-864-3868</t>
    <phoneticPr fontId="1"/>
  </si>
  <si>
    <t>月～土9:00～18:00</t>
    <rPh sb="0" eb="1">
      <t>ツキ</t>
    </rPh>
    <rPh sb="2" eb="3">
      <t>ツチ</t>
    </rPh>
    <phoneticPr fontId="1"/>
  </si>
  <si>
    <t>ウエルシア薬局神栖知手中央店</t>
    <rPh sb="5" eb="7">
      <t>ヤッキョク</t>
    </rPh>
    <rPh sb="7" eb="8">
      <t>ジン</t>
    </rPh>
    <rPh sb="8" eb="9">
      <t>セイ</t>
    </rPh>
    <rPh sb="9" eb="10">
      <t>シ</t>
    </rPh>
    <rPh sb="10" eb="11">
      <t>テ</t>
    </rPh>
    <rPh sb="11" eb="13">
      <t>チュウオウ</t>
    </rPh>
    <rPh sb="13" eb="14">
      <t>テン</t>
    </rPh>
    <phoneticPr fontId="1"/>
  </si>
  <si>
    <t>314-0112</t>
    <phoneticPr fontId="1"/>
  </si>
  <si>
    <t>神栖市知手中央６－６－１９</t>
    <rPh sb="0" eb="3">
      <t>カミスシ</t>
    </rPh>
    <rPh sb="3" eb="5">
      <t>シッテ</t>
    </rPh>
    <rPh sb="5" eb="7">
      <t>チュウオウ</t>
    </rPh>
    <phoneticPr fontId="1"/>
  </si>
  <si>
    <t>0299-95-0157</t>
    <phoneticPr fontId="1"/>
  </si>
  <si>
    <t>0299-95-0158</t>
    <phoneticPr fontId="1"/>
  </si>
  <si>
    <t>月～金9:00～19:00
土9:00～18:00
日・祝9:00～13:00、14:00～18:00</t>
    <rPh sb="0" eb="1">
      <t>ツキ</t>
    </rPh>
    <rPh sb="2" eb="3">
      <t>キン</t>
    </rPh>
    <rPh sb="14" eb="15">
      <t>ツチ</t>
    </rPh>
    <rPh sb="26" eb="27">
      <t>ニチ</t>
    </rPh>
    <rPh sb="28" eb="29">
      <t>シュク</t>
    </rPh>
    <phoneticPr fontId="1"/>
  </si>
  <si>
    <t>月～水・金9:00～18:00
木8:00～16:00
土9:00～13:00</t>
    <phoneticPr fontId="1"/>
  </si>
  <si>
    <t>月～金8:30～18:30
土8:30～17:30</t>
    <rPh sb="2" eb="3">
      <t>キン</t>
    </rPh>
    <phoneticPr fontId="1"/>
  </si>
  <si>
    <t>月～金9:00～18:30
土9:00～17:30</t>
    <rPh sb="2" eb="3">
      <t>キン</t>
    </rPh>
    <phoneticPr fontId="1"/>
  </si>
  <si>
    <t>月・火・金8:30～19:00
水・木8:00～19:00
第1・3・5土8:00～18:00
第2・4土曜8:30～18:00
祝8:30～18:00</t>
    <rPh sb="0" eb="1">
      <t>ゲツ</t>
    </rPh>
    <rPh sb="2" eb="3">
      <t>カ</t>
    </rPh>
    <rPh sb="4" eb="5">
      <t>キン</t>
    </rPh>
    <rPh sb="16" eb="17">
      <t>スイ</t>
    </rPh>
    <rPh sb="18" eb="19">
      <t>モク</t>
    </rPh>
    <rPh sb="30" eb="31">
      <t>ダイ</t>
    </rPh>
    <rPh sb="36" eb="37">
      <t>ド</t>
    </rPh>
    <rPh sb="48" eb="49">
      <t>ダイ</t>
    </rPh>
    <rPh sb="52" eb="54">
      <t>ドヨウ</t>
    </rPh>
    <rPh sb="65" eb="66">
      <t>シュク</t>
    </rPh>
    <phoneticPr fontId="2"/>
  </si>
  <si>
    <t>月～金9:00～18:00
土9:00～14:00</t>
    <rPh sb="2" eb="3">
      <t>キン</t>
    </rPh>
    <phoneticPr fontId="1"/>
  </si>
  <si>
    <t>月・火・木・金9:00～18:00
水9:00～17:00
土9:00～13:30</t>
    <phoneticPr fontId="1"/>
  </si>
  <si>
    <t>月～金9:00～19:00
土9:00～14:00</t>
    <rPh sb="2" eb="3">
      <t>キン</t>
    </rPh>
    <phoneticPr fontId="1"/>
  </si>
  <si>
    <t>月～金10:00～14:00、15:00～19:00
祝日休み</t>
    <phoneticPr fontId="1"/>
  </si>
  <si>
    <t>月～水・金8:30～17:30
木8:30～16:30
土8:30～12:30</t>
    <phoneticPr fontId="1"/>
  </si>
  <si>
    <t>南山堂薬局牛久店</t>
    <phoneticPr fontId="1"/>
  </si>
  <si>
    <t>牛久市神谷５－１－１</t>
    <rPh sb="0" eb="3">
      <t>ウシクシ</t>
    </rPh>
    <rPh sb="3" eb="5">
      <t>カミタニ</t>
    </rPh>
    <phoneticPr fontId="1"/>
  </si>
  <si>
    <t>無</t>
    <rPh sb="0" eb="1">
      <t>ナ</t>
    </rPh>
    <phoneticPr fontId="1"/>
  </si>
  <si>
    <t>才川　恵理子</t>
    <phoneticPr fontId="1"/>
  </si>
  <si>
    <t>月～水･金9:00～19:00
木9:00～17:00
土9:00～14:00</t>
    <phoneticPr fontId="1"/>
  </si>
  <si>
    <t>月･火･木～土16:00～22:00</t>
    <phoneticPr fontId="1"/>
  </si>
  <si>
    <t>月～金9:00～18:00 
土9:00～13:00</t>
    <rPh sb="2" eb="3">
      <t>キン</t>
    </rPh>
    <phoneticPr fontId="1"/>
  </si>
  <si>
    <t>月～金9:30～18:00
土9:30～14:00</t>
    <rPh sb="2" eb="3">
      <t>キン</t>
    </rPh>
    <phoneticPr fontId="1"/>
  </si>
  <si>
    <t>月～水・金8:30～18:30
木9:00～18:30
土8:30～17:00</t>
    <rPh sb="2" eb="3">
      <t>スイ</t>
    </rPh>
    <rPh sb="4" eb="5">
      <t>キン</t>
    </rPh>
    <phoneticPr fontId="1"/>
  </si>
  <si>
    <t>月・火・木・金9:00～18:00
土9:00～12:30</t>
    <rPh sb="2" eb="3">
      <t>ヒ</t>
    </rPh>
    <rPh sb="4" eb="5">
      <t>モク</t>
    </rPh>
    <rPh sb="6" eb="7">
      <t>キン</t>
    </rPh>
    <phoneticPr fontId="1"/>
  </si>
  <si>
    <t>月～金9:00～18:30
土9:00～13:00</t>
    <rPh sb="2" eb="3">
      <t>キン</t>
    </rPh>
    <phoneticPr fontId="1"/>
  </si>
  <si>
    <t>月～水・金9:00～18:00
土9:00～16:00</t>
    <rPh sb="2" eb="3">
      <t>スイ</t>
    </rPh>
    <rPh sb="4" eb="5">
      <t>キン</t>
    </rPh>
    <phoneticPr fontId="1"/>
  </si>
  <si>
    <t>月～土10:00～14:00、15:00～19:00　　　　日・祝休み</t>
    <rPh sb="0" eb="1">
      <t>ゲツ</t>
    </rPh>
    <rPh sb="2" eb="3">
      <t>ド</t>
    </rPh>
    <rPh sb="30" eb="31">
      <t>ニチ</t>
    </rPh>
    <rPh sb="32" eb="33">
      <t>シュク</t>
    </rPh>
    <rPh sb="33" eb="34">
      <t>ヤス</t>
    </rPh>
    <phoneticPr fontId="1"/>
  </si>
  <si>
    <t>月・火・木・金・日8:45～18:00</t>
    <phoneticPr fontId="1"/>
  </si>
  <si>
    <t>月～土10:00～14:00、15:00～19:00</t>
    <rPh sb="2" eb="3">
      <t>ツチ</t>
    </rPh>
    <phoneticPr fontId="1"/>
  </si>
  <si>
    <t>月～金9:00～18:00
土9:00～15:00
祝・日休み</t>
    <phoneticPr fontId="1"/>
  </si>
  <si>
    <t>南山堂薬局龍ケ崎店</t>
    <phoneticPr fontId="1"/>
  </si>
  <si>
    <t>南山堂薬局アクロスモール守谷店</t>
    <phoneticPr fontId="1"/>
  </si>
  <si>
    <t>月～金9:00～18:00
土9:00～13:00
第1･3･4日9:00～15:00
祝・第2・5日休み</t>
    <rPh sb="46" eb="47">
      <t>ダイ</t>
    </rPh>
    <phoneticPr fontId="1"/>
  </si>
  <si>
    <t>月～金9:00～20:00
土9:00～19:00
日･祝休み</t>
    <phoneticPr fontId="1"/>
  </si>
  <si>
    <t>月・火・水・金9:00～19:15
木10:30～18:30
土9:00～18:30
日・祝日休み</t>
    <phoneticPr fontId="1"/>
  </si>
  <si>
    <t>月・火・木・金8:00～18:00
水8:00～17:00
土8:00～13:00</t>
    <rPh sb="2" eb="3">
      <t>ヒ</t>
    </rPh>
    <rPh sb="4" eb="5">
      <t>モク</t>
    </rPh>
    <rPh sb="6" eb="7">
      <t>キン</t>
    </rPh>
    <phoneticPr fontId="1"/>
  </si>
  <si>
    <t>月～金9:00～18:00
土9:00～17:00</t>
    <phoneticPr fontId="1"/>
  </si>
  <si>
    <t>月・火・木～金8:45～18:00
土8:45～17:00</t>
    <phoneticPr fontId="1"/>
  </si>
  <si>
    <t>304-0041</t>
    <phoneticPr fontId="1"/>
  </si>
  <si>
    <t>下妻市古沢５６３</t>
    <rPh sb="0" eb="2">
      <t>シモツマ</t>
    </rPh>
    <rPh sb="2" eb="3">
      <t>シ</t>
    </rPh>
    <rPh sb="3" eb="5">
      <t>フルサワ</t>
    </rPh>
    <phoneticPr fontId="1"/>
  </si>
  <si>
    <t>0296-30-1626</t>
    <phoneticPr fontId="1"/>
  </si>
  <si>
    <t>0296-30-1657</t>
    <phoneticPr fontId="1"/>
  </si>
  <si>
    <t>306-0016</t>
    <phoneticPr fontId="1"/>
  </si>
  <si>
    <t>0280-23-4629</t>
    <phoneticPr fontId="1"/>
  </si>
  <si>
    <t>月～金9:30～13:30、14:30～18:30
土9:30～14:30
日・祝休み</t>
    <rPh sb="0" eb="1">
      <t>ゲツ</t>
    </rPh>
    <rPh sb="2" eb="3">
      <t>キン</t>
    </rPh>
    <rPh sb="26" eb="27">
      <t>ツチ</t>
    </rPh>
    <rPh sb="38" eb="39">
      <t>ニチ</t>
    </rPh>
    <rPh sb="40" eb="41">
      <t>シュク</t>
    </rPh>
    <rPh sb="41" eb="42">
      <t>ヤス</t>
    </rPh>
    <phoneticPr fontId="1"/>
  </si>
  <si>
    <t>古河市古河３８１－４</t>
    <phoneticPr fontId="1"/>
  </si>
  <si>
    <t>調剤薬局ツルハドラッグ古賀中央店</t>
    <rPh sb="0" eb="2">
      <t>チョウザイ</t>
    </rPh>
    <rPh sb="2" eb="4">
      <t>ヤッキョク</t>
    </rPh>
    <rPh sb="11" eb="13">
      <t>コガ</t>
    </rPh>
    <rPh sb="13" eb="15">
      <t>チュウオウ</t>
    </rPh>
    <rPh sb="15" eb="16">
      <t>テン</t>
    </rPh>
    <phoneticPr fontId="1"/>
  </si>
  <si>
    <t>070-7405-2827</t>
    <phoneticPr fontId="1"/>
  </si>
  <si>
    <t>所　那央子</t>
    <rPh sb="0" eb="1">
      <t>トコロ</t>
    </rPh>
    <rPh sb="2" eb="3">
      <t>ナ</t>
    </rPh>
    <rPh sb="3" eb="4">
      <t>オウ</t>
    </rPh>
    <rPh sb="4" eb="5">
      <t>コ</t>
    </rPh>
    <phoneticPr fontId="1"/>
  </si>
  <si>
    <t>月～水・金8:30～18:30
木・土8:30～18:00
※日・祝・盆・正月休み</t>
    <phoneticPr fontId="1"/>
  </si>
  <si>
    <t>0299-27-1221</t>
    <phoneticPr fontId="1"/>
  </si>
  <si>
    <t>ウエルシア薬局つくば北条店</t>
    <rPh sb="5" eb="7">
      <t>ヤッキョク</t>
    </rPh>
    <rPh sb="10" eb="12">
      <t>ホウジョウ</t>
    </rPh>
    <rPh sb="12" eb="13">
      <t>テン</t>
    </rPh>
    <phoneticPr fontId="1"/>
  </si>
  <si>
    <t>300-4231</t>
    <phoneticPr fontId="1"/>
  </si>
  <si>
    <t>つくば市北条亀井５２０９－５</t>
    <rPh sb="3" eb="4">
      <t>シ</t>
    </rPh>
    <rPh sb="4" eb="6">
      <t>ホウジョウ</t>
    </rPh>
    <rPh sb="6" eb="8">
      <t>カメイ</t>
    </rPh>
    <phoneticPr fontId="1"/>
  </si>
  <si>
    <t>029-850-7638</t>
    <phoneticPr fontId="1"/>
  </si>
  <si>
    <t>029-850-7658</t>
    <phoneticPr fontId="1"/>
  </si>
  <si>
    <t>月～土9:30～14:00、15:00～18:30</t>
    <rPh sb="0" eb="1">
      <t>ツキ</t>
    </rPh>
    <rPh sb="2" eb="3">
      <t>ツチ</t>
    </rPh>
    <phoneticPr fontId="1"/>
  </si>
  <si>
    <t>ウエルシア薬局古河三杉町</t>
    <rPh sb="5" eb="7">
      <t>ヤッキョク</t>
    </rPh>
    <rPh sb="7" eb="8">
      <t>コ</t>
    </rPh>
    <rPh sb="8" eb="9">
      <t>カワ</t>
    </rPh>
    <rPh sb="9" eb="10">
      <t>サン</t>
    </rPh>
    <rPh sb="10" eb="11">
      <t>スギ</t>
    </rPh>
    <rPh sb="11" eb="12">
      <t>チョウ</t>
    </rPh>
    <phoneticPr fontId="1"/>
  </si>
  <si>
    <t>306-0002</t>
    <phoneticPr fontId="1"/>
  </si>
  <si>
    <t>古河市三杉町２－４－５</t>
    <rPh sb="0" eb="1">
      <t>コ</t>
    </rPh>
    <rPh sb="1" eb="2">
      <t>カワ</t>
    </rPh>
    <rPh sb="2" eb="3">
      <t>シ</t>
    </rPh>
    <rPh sb="3" eb="5">
      <t>ミスギ</t>
    </rPh>
    <rPh sb="5" eb="6">
      <t>チョウ</t>
    </rPh>
    <phoneticPr fontId="1"/>
  </si>
  <si>
    <t>0280-03-8818</t>
    <phoneticPr fontId="1"/>
  </si>
  <si>
    <t>0280-30-8819</t>
    <phoneticPr fontId="1"/>
  </si>
  <si>
    <t>月～金9:30～14:00、15:00～18:30</t>
    <rPh sb="0" eb="1">
      <t>ツキ</t>
    </rPh>
    <rPh sb="2" eb="3">
      <t>キン</t>
    </rPh>
    <phoneticPr fontId="1"/>
  </si>
  <si>
    <t>ウエルシア薬局行方麻生店</t>
    <rPh sb="5" eb="7">
      <t>ヤッキョク</t>
    </rPh>
    <rPh sb="8" eb="9">
      <t>カタ</t>
    </rPh>
    <rPh sb="9" eb="11">
      <t>アソウ</t>
    </rPh>
    <rPh sb="11" eb="12">
      <t>テン</t>
    </rPh>
    <phoneticPr fontId="1"/>
  </si>
  <si>
    <t>行方市麻生３２８９－４６</t>
    <rPh sb="3" eb="5">
      <t>アソウ</t>
    </rPh>
    <phoneticPr fontId="1"/>
  </si>
  <si>
    <t>0299-80-6068</t>
    <phoneticPr fontId="1"/>
  </si>
  <si>
    <t>0299-80-6058</t>
    <phoneticPr fontId="1"/>
  </si>
  <si>
    <t>調剤薬局ツルハドラッグ水戸赤塚店</t>
    <rPh sb="0" eb="2">
      <t>チョウザイ</t>
    </rPh>
    <rPh sb="2" eb="4">
      <t>ヤッキョク</t>
    </rPh>
    <rPh sb="11" eb="13">
      <t>ミト</t>
    </rPh>
    <rPh sb="13" eb="15">
      <t>アカツカ</t>
    </rPh>
    <rPh sb="15" eb="16">
      <t>テン</t>
    </rPh>
    <phoneticPr fontId="1"/>
  </si>
  <si>
    <t>311-4151</t>
    <phoneticPr fontId="1"/>
  </si>
  <si>
    <t>水戸市姫子２－３０</t>
    <rPh sb="0" eb="3">
      <t>ミトシ</t>
    </rPh>
    <rPh sb="3" eb="5">
      <t>ヒメコ</t>
    </rPh>
    <phoneticPr fontId="1"/>
  </si>
  <si>
    <t>029-303-7065</t>
    <phoneticPr fontId="1"/>
  </si>
  <si>
    <t>月～金9:30～13:30、14:30～18:30
土9:30～13:30</t>
    <rPh sb="0" eb="1">
      <t>ゲツ</t>
    </rPh>
    <rPh sb="2" eb="3">
      <t>キン</t>
    </rPh>
    <rPh sb="26" eb="27">
      <t>ツチ</t>
    </rPh>
    <phoneticPr fontId="1"/>
  </si>
  <si>
    <t>日本調剤土浦薬局</t>
    <rPh sb="0" eb="2">
      <t>ニホン</t>
    </rPh>
    <rPh sb="2" eb="4">
      <t>チョウザイ</t>
    </rPh>
    <rPh sb="4" eb="6">
      <t>ツチウラ</t>
    </rPh>
    <rPh sb="6" eb="8">
      <t>ヤッキョク</t>
    </rPh>
    <phoneticPr fontId="1"/>
  </si>
  <si>
    <t>300-0028</t>
    <phoneticPr fontId="1"/>
  </si>
  <si>
    <t>土浦市おおつ野５－１－１６</t>
    <rPh sb="0" eb="2">
      <t>ツチウラ</t>
    </rPh>
    <rPh sb="2" eb="3">
      <t>シ</t>
    </rPh>
    <rPh sb="6" eb="7">
      <t>ノ</t>
    </rPh>
    <phoneticPr fontId="1"/>
  </si>
  <si>
    <t>029-830-3620</t>
    <phoneticPr fontId="1"/>
  </si>
  <si>
    <t>029-830-3621</t>
    <phoneticPr fontId="1"/>
  </si>
  <si>
    <t>080-1002-1888</t>
    <phoneticPr fontId="1"/>
  </si>
  <si>
    <t>太田　実緒</t>
    <phoneticPr fontId="1"/>
  </si>
  <si>
    <t>月・水・金8:30～18:30
火8:30～18:00
木8:30～16:30
第3土以外9:00～13:00
第3日9:00～13:00</t>
    <phoneticPr fontId="2"/>
  </si>
  <si>
    <t>ウエルシア薬局牛久神谷店</t>
    <rPh sb="5" eb="7">
      <t>ヤッキョク</t>
    </rPh>
    <rPh sb="7" eb="9">
      <t>ウシク</t>
    </rPh>
    <rPh sb="9" eb="10">
      <t>カミ</t>
    </rPh>
    <rPh sb="10" eb="11">
      <t>タニ</t>
    </rPh>
    <rPh sb="11" eb="12">
      <t>テン</t>
    </rPh>
    <phoneticPr fontId="1"/>
  </si>
  <si>
    <t>300-1216</t>
    <phoneticPr fontId="1"/>
  </si>
  <si>
    <t>029-893-2292</t>
    <phoneticPr fontId="1"/>
  </si>
  <si>
    <t>029-830-7228</t>
    <phoneticPr fontId="1"/>
  </si>
  <si>
    <t>029-830-7238</t>
    <phoneticPr fontId="1"/>
  </si>
  <si>
    <t>すず薬局若栗店</t>
    <rPh sb="2" eb="4">
      <t>ヤッキョク</t>
    </rPh>
    <rPh sb="4" eb="5">
      <t>ワカ</t>
    </rPh>
    <rPh sb="5" eb="6">
      <t>クリ</t>
    </rPh>
    <rPh sb="6" eb="7">
      <t>テン</t>
    </rPh>
    <phoneticPr fontId="1"/>
  </si>
  <si>
    <t>300-0333</t>
    <phoneticPr fontId="1"/>
  </si>
  <si>
    <t>稲敷郡阿見町若栗１３３９－７３</t>
    <rPh sb="0" eb="3">
      <t>イナシキグン</t>
    </rPh>
    <rPh sb="3" eb="6">
      <t>アミマチ</t>
    </rPh>
    <rPh sb="6" eb="8">
      <t>ワカグリ</t>
    </rPh>
    <phoneticPr fontId="1"/>
  </si>
  <si>
    <t>029-887-9080</t>
    <phoneticPr fontId="1"/>
  </si>
  <si>
    <t>月・火・木・金9:00～18:00
水8:00～16:00
土9:00～12:00</t>
    <rPh sb="0" eb="1">
      <t>ゲツ</t>
    </rPh>
    <rPh sb="2" eb="3">
      <t>カ</t>
    </rPh>
    <rPh sb="4" eb="5">
      <t>モク</t>
    </rPh>
    <rPh sb="6" eb="7">
      <t>キン</t>
    </rPh>
    <rPh sb="18" eb="19">
      <t>スイ</t>
    </rPh>
    <rPh sb="30" eb="31">
      <t>ツチ</t>
    </rPh>
    <phoneticPr fontId="2"/>
  </si>
  <si>
    <t>岡野　聡美</t>
    <rPh sb="0" eb="2">
      <t>オカノ</t>
    </rPh>
    <rPh sb="3" eb="5">
      <t>サトミ</t>
    </rPh>
    <phoneticPr fontId="1"/>
  </si>
  <si>
    <t>029-887-9081</t>
    <phoneticPr fontId="1"/>
  </si>
  <si>
    <t>311-3832</t>
    <phoneticPr fontId="1"/>
  </si>
  <si>
    <t>ウエルシア薬局みらい平駅前店</t>
    <phoneticPr fontId="1"/>
  </si>
  <si>
    <t>藤枝　浩史</t>
    <rPh sb="0" eb="2">
      <t>フジエダ</t>
    </rPh>
    <rPh sb="3" eb="5">
      <t>ヒロシ</t>
    </rPh>
    <phoneticPr fontId="1"/>
  </si>
  <si>
    <t>ウエルシア薬局筑西協和店</t>
    <rPh sb="5" eb="7">
      <t>ヤッキョク</t>
    </rPh>
    <rPh sb="7" eb="8">
      <t>ツク</t>
    </rPh>
    <rPh sb="8" eb="9">
      <t>ニシ</t>
    </rPh>
    <rPh sb="9" eb="11">
      <t>キョウワ</t>
    </rPh>
    <rPh sb="11" eb="12">
      <t>テン</t>
    </rPh>
    <phoneticPr fontId="1"/>
  </si>
  <si>
    <t>309-1106</t>
    <phoneticPr fontId="1"/>
  </si>
  <si>
    <t>筑西市新治１９９６－２６</t>
    <rPh sb="0" eb="1">
      <t>ツク</t>
    </rPh>
    <rPh sb="1" eb="2">
      <t>ニシ</t>
    </rPh>
    <rPh sb="2" eb="3">
      <t>シ</t>
    </rPh>
    <rPh sb="3" eb="4">
      <t>シン</t>
    </rPh>
    <rPh sb="4" eb="5">
      <t>ジ</t>
    </rPh>
    <phoneticPr fontId="1"/>
  </si>
  <si>
    <t>0296-21-7558</t>
    <phoneticPr fontId="1"/>
  </si>
  <si>
    <t>0296-21-7568</t>
    <phoneticPr fontId="1"/>
  </si>
  <si>
    <t>月～金9:00～14:00、15:00～18:00</t>
    <rPh sb="0" eb="1">
      <t>ツキ</t>
    </rPh>
    <rPh sb="2" eb="3">
      <t>キン</t>
    </rPh>
    <phoneticPr fontId="1"/>
  </si>
  <si>
    <t>江連　佳奈子</t>
    <rPh sb="0" eb="2">
      <t>エツレ</t>
    </rPh>
    <rPh sb="3" eb="6">
      <t>カナコ</t>
    </rPh>
    <phoneticPr fontId="1"/>
  </si>
  <si>
    <t>ウエルシア薬局下妻吉沢店</t>
    <rPh sb="5" eb="7">
      <t>ヤッキョク</t>
    </rPh>
    <rPh sb="7" eb="9">
      <t>シモツマ</t>
    </rPh>
    <rPh sb="9" eb="11">
      <t>ヨシザワ</t>
    </rPh>
    <rPh sb="11" eb="12">
      <t>テン</t>
    </rPh>
    <phoneticPr fontId="1"/>
  </si>
  <si>
    <t>佐々浪　喜直、北野　博子</t>
    <rPh sb="0" eb="2">
      <t>ササ</t>
    </rPh>
    <rPh sb="2" eb="3">
      <t>ロウ</t>
    </rPh>
    <rPh sb="4" eb="5">
      <t>キ</t>
    </rPh>
    <rPh sb="5" eb="6">
      <t>ナオ</t>
    </rPh>
    <rPh sb="7" eb="9">
      <t>キタノ</t>
    </rPh>
    <rPh sb="10" eb="12">
      <t>ヒロコ</t>
    </rPh>
    <phoneticPr fontId="1"/>
  </si>
  <si>
    <t>月～金9:30～13: 30､14:30～18:30
土9:30～13:30</t>
    <rPh sb="27" eb="28">
      <t>ツチ</t>
    </rPh>
    <phoneticPr fontId="1"/>
  </si>
  <si>
    <t>月～金9:30～13:00､14:00～18:30</t>
    <rPh sb="0" eb="2">
      <t>ツキカラ</t>
    </rPh>
    <rPh sb="2" eb="3">
      <t>キン</t>
    </rPh>
    <phoneticPr fontId="1"/>
  </si>
  <si>
    <t>月～金10:00～14:00､15:00～19:00</t>
    <rPh sb="0" eb="1">
      <t>ツキ</t>
    </rPh>
    <rPh sb="2" eb="3">
      <t>キン</t>
    </rPh>
    <phoneticPr fontId="1"/>
  </si>
  <si>
    <t>029-227-7007
転送</t>
    <phoneticPr fontId="1"/>
  </si>
  <si>
    <t>ウエルシア薬局守谷松並店</t>
    <rPh sb="5" eb="7">
      <t>ヤッキョク</t>
    </rPh>
    <rPh sb="7" eb="9">
      <t>モリヤ</t>
    </rPh>
    <rPh sb="9" eb="11">
      <t>マツナミ</t>
    </rPh>
    <rPh sb="11" eb="12">
      <t>テン</t>
    </rPh>
    <phoneticPr fontId="1"/>
  </si>
  <si>
    <t>302-0131</t>
    <phoneticPr fontId="1"/>
  </si>
  <si>
    <t>守谷市ひがし野４－１－９</t>
    <rPh sb="0" eb="3">
      <t>モリヤシ</t>
    </rPh>
    <rPh sb="6" eb="7">
      <t>ノ</t>
    </rPh>
    <phoneticPr fontId="1"/>
  </si>
  <si>
    <t>0297-21-0321</t>
    <phoneticPr fontId="1"/>
  </si>
  <si>
    <t>0297-21-0322</t>
    <phoneticPr fontId="1"/>
  </si>
  <si>
    <t>月～金9:30～19:00
土9:30～13:00、14:00～19:00</t>
    <rPh sb="0" eb="1">
      <t>ツキ</t>
    </rPh>
    <rPh sb="2" eb="3">
      <t>キン</t>
    </rPh>
    <rPh sb="14" eb="15">
      <t>ツチ</t>
    </rPh>
    <phoneticPr fontId="1"/>
  </si>
  <si>
    <t>深井　栄一</t>
    <rPh sb="0" eb="2">
      <t>フカイ</t>
    </rPh>
    <rPh sb="3" eb="5">
      <t>エイイチ</t>
    </rPh>
    <phoneticPr fontId="1"/>
  </si>
  <si>
    <t>西田　秀実</t>
    <rPh sb="0" eb="2">
      <t>ニシダ</t>
    </rPh>
    <rPh sb="3" eb="5">
      <t>ヒデミ</t>
    </rPh>
    <phoneticPr fontId="1"/>
  </si>
  <si>
    <t>田中　佑輝</t>
    <rPh sb="0" eb="2">
      <t>タナカ</t>
    </rPh>
    <rPh sb="3" eb="4">
      <t>ユウ</t>
    </rPh>
    <rPh sb="4" eb="5">
      <t>キ</t>
    </rPh>
    <phoneticPr fontId="1"/>
  </si>
  <si>
    <t>ウエルシア薬局神栖平泉店</t>
    <rPh sb="5" eb="7">
      <t>ヤッキョク</t>
    </rPh>
    <rPh sb="7" eb="9">
      <t>カミス</t>
    </rPh>
    <rPh sb="9" eb="11">
      <t>ヒライズミ</t>
    </rPh>
    <rPh sb="11" eb="12">
      <t>テン</t>
    </rPh>
    <phoneticPr fontId="1"/>
  </si>
  <si>
    <t>314-0146</t>
    <phoneticPr fontId="1"/>
  </si>
  <si>
    <t>神栖市平泉１－４</t>
    <rPh sb="3" eb="5">
      <t>ヒライズミ</t>
    </rPh>
    <phoneticPr fontId="1"/>
  </si>
  <si>
    <t>0299-90-0868</t>
    <phoneticPr fontId="1"/>
  </si>
  <si>
    <t>0299-90-0878</t>
    <phoneticPr fontId="1"/>
  </si>
  <si>
    <t>月～金9:00～19:00
土9:00～18:00</t>
    <rPh sb="0" eb="1">
      <t>ツキ</t>
    </rPh>
    <rPh sb="2" eb="3">
      <t>キン</t>
    </rPh>
    <rPh sb="14" eb="15">
      <t>ツチ</t>
    </rPh>
    <phoneticPr fontId="1"/>
  </si>
  <si>
    <t>ウエルシア薬局潮来市須賀南店</t>
    <rPh sb="5" eb="7">
      <t>ヤッキョク</t>
    </rPh>
    <rPh sb="7" eb="9">
      <t>イタコ</t>
    </rPh>
    <rPh sb="9" eb="10">
      <t>シ</t>
    </rPh>
    <rPh sb="10" eb="12">
      <t>スカ</t>
    </rPh>
    <rPh sb="12" eb="13">
      <t>ミナミ</t>
    </rPh>
    <rPh sb="13" eb="14">
      <t>テン</t>
    </rPh>
    <phoneticPr fontId="1"/>
  </si>
  <si>
    <t>311-2446</t>
    <phoneticPr fontId="1"/>
  </si>
  <si>
    <t>潮来市須賀南２８９</t>
    <rPh sb="0" eb="3">
      <t>イタコシ</t>
    </rPh>
    <rPh sb="3" eb="5">
      <t>スカ</t>
    </rPh>
    <rPh sb="5" eb="6">
      <t>ミナミ</t>
    </rPh>
    <phoneticPr fontId="1"/>
  </si>
  <si>
    <t>0299-80-1031</t>
    <phoneticPr fontId="1"/>
  </si>
  <si>
    <t>0299-80-1033</t>
    <phoneticPr fontId="1"/>
  </si>
  <si>
    <t>月～金10:00～14:00、15:00～19:00</t>
    <rPh sb="0" eb="1">
      <t>ツキ</t>
    </rPh>
    <rPh sb="2" eb="3">
      <t>キン</t>
    </rPh>
    <phoneticPr fontId="1"/>
  </si>
  <si>
    <t>ライズ調剤薬局</t>
    <rPh sb="3" eb="5">
      <t>チョウザイ</t>
    </rPh>
    <rPh sb="5" eb="7">
      <t>ヤッキョク</t>
    </rPh>
    <phoneticPr fontId="1"/>
  </si>
  <si>
    <t>300-0874</t>
    <phoneticPr fontId="1"/>
  </si>
  <si>
    <t>土浦市荒川沖西２－１１－１１</t>
    <rPh sb="0" eb="3">
      <t>ツチウラシ</t>
    </rPh>
    <rPh sb="3" eb="5">
      <t>アラカワ</t>
    </rPh>
    <rPh sb="5" eb="6">
      <t>オキ</t>
    </rPh>
    <rPh sb="6" eb="7">
      <t>ニシ</t>
    </rPh>
    <phoneticPr fontId="1"/>
  </si>
  <si>
    <t>029-834-2233</t>
    <phoneticPr fontId="1"/>
  </si>
  <si>
    <t>029-834-2359</t>
    <phoneticPr fontId="1"/>
  </si>
  <si>
    <t>月～水・金8:30～18:30
土8:30～13:30</t>
    <rPh sb="0" eb="1">
      <t>ツキ</t>
    </rPh>
    <rPh sb="2" eb="3">
      <t>スイ</t>
    </rPh>
    <rPh sb="4" eb="5">
      <t>キン</t>
    </rPh>
    <rPh sb="16" eb="17">
      <t>ツチ</t>
    </rPh>
    <phoneticPr fontId="1"/>
  </si>
  <si>
    <t>ひたちのひがし薬局</t>
    <phoneticPr fontId="1"/>
  </si>
  <si>
    <t>300-1207</t>
    <phoneticPr fontId="1"/>
  </si>
  <si>
    <t>牛久市ひたち野東１－１９－１</t>
    <phoneticPr fontId="1"/>
  </si>
  <si>
    <t>029-886-5131</t>
    <phoneticPr fontId="1"/>
  </si>
  <si>
    <t>029-306-5132</t>
    <phoneticPr fontId="1"/>
  </si>
  <si>
    <t>月～水・金8:30～17:30
土8:30～12:30</t>
    <phoneticPr fontId="1"/>
  </si>
  <si>
    <t>蟻川　洋昭</t>
    <phoneticPr fontId="1"/>
  </si>
  <si>
    <t>日本調剤牛久南薬局</t>
    <phoneticPr fontId="1"/>
  </si>
  <si>
    <t>300-1222</t>
    <phoneticPr fontId="1"/>
  </si>
  <si>
    <t>牛久市南１－６－４２</t>
    <phoneticPr fontId="1"/>
  </si>
  <si>
    <t>029-871-0828</t>
    <phoneticPr fontId="1"/>
  </si>
  <si>
    <t>029-871-1073</t>
    <phoneticPr fontId="1"/>
  </si>
  <si>
    <t>月～土9:00～18:00</t>
  </si>
  <si>
    <t>070-4451-9157</t>
    <phoneticPr fontId="1"/>
  </si>
  <si>
    <t>日本調剤つくば西大通り東薬局</t>
    <phoneticPr fontId="1"/>
  </si>
  <si>
    <t>300-2622</t>
    <phoneticPr fontId="1"/>
  </si>
  <si>
    <t>つくば市要６－２</t>
    <phoneticPr fontId="1"/>
  </si>
  <si>
    <t>029-877-0333</t>
    <phoneticPr fontId="1"/>
  </si>
  <si>
    <t>029-877-1033</t>
    <phoneticPr fontId="1"/>
  </si>
  <si>
    <t>月～土8:30～18:00</t>
    <phoneticPr fontId="1"/>
  </si>
  <si>
    <t>080-1050-1941</t>
    <phoneticPr fontId="1"/>
  </si>
  <si>
    <t>日本調剤つくば西大通り薬局</t>
    <phoneticPr fontId="1"/>
  </si>
  <si>
    <t>つくば市要１０６９－５</t>
    <phoneticPr fontId="1"/>
  </si>
  <si>
    <t>029-877-1333</t>
    <phoneticPr fontId="1"/>
  </si>
  <si>
    <t>029-877-1355</t>
    <phoneticPr fontId="1"/>
  </si>
  <si>
    <t>090-3471-6337</t>
    <phoneticPr fontId="1"/>
  </si>
  <si>
    <t>つくば市沼田２８３－４</t>
    <phoneticPr fontId="1"/>
  </si>
  <si>
    <t>月～金9:00～18:00
土9:00～13:30</t>
    <phoneticPr fontId="1"/>
  </si>
  <si>
    <t>サカエ薬局</t>
    <phoneticPr fontId="1"/>
  </si>
  <si>
    <t>301-0043</t>
    <phoneticPr fontId="1"/>
  </si>
  <si>
    <t>龍ヶ崎市松葉４－９－１２</t>
    <phoneticPr fontId="1"/>
  </si>
  <si>
    <t>0297-66-3381</t>
    <phoneticPr fontId="1"/>
  </si>
  <si>
    <t>0297-66-3402</t>
    <phoneticPr fontId="1"/>
  </si>
  <si>
    <t>月～金9:00～18:00
第1・3・5土9:00～12:30
第2・4土9:00～11:30</t>
    <phoneticPr fontId="1"/>
  </si>
  <si>
    <t>080-1360-1930</t>
    <phoneticPr fontId="1"/>
  </si>
  <si>
    <t>平山　翔太</t>
    <phoneticPr fontId="1"/>
  </si>
  <si>
    <t>302-0004</t>
  </si>
  <si>
    <t>0297-63-5540</t>
  </si>
  <si>
    <t>0297-63-5546</t>
  </si>
  <si>
    <t>090-7009-5793</t>
    <phoneticPr fontId="2"/>
  </si>
  <si>
    <t>取手市取手３－４－２１ 中村ビル１階</t>
    <phoneticPr fontId="1"/>
  </si>
  <si>
    <t>302-0011</t>
  </si>
  <si>
    <t>0297-63-2190</t>
  </si>
  <si>
    <t>0297-63-2191</t>
  </si>
  <si>
    <t>070-4424-9130</t>
    <phoneticPr fontId="2"/>
  </si>
  <si>
    <t>取手市井野１１９５－３</t>
    <phoneticPr fontId="1"/>
  </si>
  <si>
    <t>月～金9:00～18:00
土9:00～13:00
第5土9:00～18:00</t>
    <phoneticPr fontId="1"/>
  </si>
  <si>
    <t>日本調剤取手中央薬局</t>
    <phoneticPr fontId="1"/>
  </si>
  <si>
    <t>日本調剤新取手薬局</t>
    <phoneticPr fontId="1"/>
  </si>
  <si>
    <t>302-0015</t>
  </si>
  <si>
    <t>0297-77-5551</t>
  </si>
  <si>
    <t>0297-77-5554</t>
  </si>
  <si>
    <t>080-1006-2651</t>
    <phoneticPr fontId="2"/>
  </si>
  <si>
    <t>日本調剤取手薬局</t>
    <phoneticPr fontId="1"/>
  </si>
  <si>
    <t>取手市井野台５－２－２８</t>
    <phoneticPr fontId="1"/>
  </si>
  <si>
    <t>304-0056</t>
  </si>
  <si>
    <t>0296-30-1501</t>
  </si>
  <si>
    <t>0296-30-1502</t>
  </si>
  <si>
    <t>080-2375-5493</t>
    <phoneticPr fontId="2"/>
  </si>
  <si>
    <t>下妻市長塚２８－２</t>
    <phoneticPr fontId="1"/>
  </si>
  <si>
    <t>なの花薬局つくば並木店</t>
  </si>
  <si>
    <t>029-851-0439</t>
  </si>
  <si>
    <t>029-852-6890</t>
  </si>
  <si>
    <t>つくば市並木４－１－３</t>
    <phoneticPr fontId="1"/>
  </si>
  <si>
    <t>月・火・木・金9:00～19:00
水9:00～17:00
土9:00～17:30
祝日閉局</t>
    <phoneticPr fontId="2"/>
  </si>
  <si>
    <t>森山　郁実、小泉　優花</t>
    <phoneticPr fontId="1"/>
  </si>
  <si>
    <t>かつらぎ薬局</t>
  </si>
  <si>
    <t>029-860-2030</t>
  </si>
  <si>
    <t>029-859-2277</t>
  </si>
  <si>
    <t>029-860-2030</t>
    <phoneticPr fontId="2"/>
  </si>
  <si>
    <t>つくば市研究学園５－５－１５</t>
    <phoneticPr fontId="1"/>
  </si>
  <si>
    <t>浅井　良</t>
    <phoneticPr fontId="1"/>
  </si>
  <si>
    <t>029-879-9787</t>
    <phoneticPr fontId="2"/>
  </si>
  <si>
    <t>029-879-9788</t>
    <phoneticPr fontId="2"/>
  </si>
  <si>
    <t>080-4929-8270</t>
    <phoneticPr fontId="2"/>
  </si>
  <si>
    <t>月～金9:00～18:30
土9:00～16:00
第2・4日8:30～14:00
祝日休み</t>
    <rPh sb="26" eb="27">
      <t>ダイ</t>
    </rPh>
    <rPh sb="30" eb="31">
      <t>ヒ</t>
    </rPh>
    <rPh sb="42" eb="43">
      <t>シュク</t>
    </rPh>
    <rPh sb="43" eb="44">
      <t>ジツ</t>
    </rPh>
    <rPh sb="44" eb="45">
      <t>ヤス</t>
    </rPh>
    <phoneticPr fontId="2"/>
  </si>
  <si>
    <t>0280-23-5508</t>
  </si>
  <si>
    <t>0280-23-5518</t>
  </si>
  <si>
    <t>080-1053-3291</t>
    <phoneticPr fontId="2"/>
  </si>
  <si>
    <t>306-0045</t>
  </si>
  <si>
    <t>0280-33-7095</t>
  </si>
  <si>
    <t>0280-33-7096</t>
  </si>
  <si>
    <t>日本調剤古河西薬局</t>
    <phoneticPr fontId="1"/>
  </si>
  <si>
    <t>日本調剤古河公園薬局</t>
    <phoneticPr fontId="1"/>
  </si>
  <si>
    <t>古河市鴻巣茶屋下１５６２－１</t>
    <phoneticPr fontId="1"/>
  </si>
  <si>
    <t>古河市駒が崎３－１３</t>
    <phoneticPr fontId="1"/>
  </si>
  <si>
    <t>月～金9:00～19:00
土9:00～17:00</t>
    <phoneticPr fontId="1"/>
  </si>
  <si>
    <t>日本調剤古河薬局</t>
  </si>
  <si>
    <t>306-0236</t>
  </si>
  <si>
    <t>0280-30-1551</t>
  </si>
  <si>
    <t>0280-30-1552</t>
  </si>
  <si>
    <t>080-1290-3001</t>
    <phoneticPr fontId="2"/>
  </si>
  <si>
    <t>古河市大堤２９１</t>
    <phoneticPr fontId="1"/>
  </si>
  <si>
    <t>029-284-1880</t>
  </si>
  <si>
    <t>029-284-1881</t>
  </si>
  <si>
    <t>070-4014-7655</t>
    <phoneticPr fontId="2"/>
  </si>
  <si>
    <t>日本調剤水戸日赤病院前薬局</t>
    <phoneticPr fontId="1"/>
  </si>
  <si>
    <t>水戸市三の丸３－１２－５０</t>
    <phoneticPr fontId="1"/>
  </si>
  <si>
    <t>月～金8:30～18:00
土8:30～12:30</t>
    <phoneticPr fontId="1"/>
  </si>
  <si>
    <t>樋渡　温子</t>
    <phoneticPr fontId="1"/>
  </si>
  <si>
    <t>日本調剤水戸中央薬局</t>
  </si>
  <si>
    <t>310-0022</t>
  </si>
  <si>
    <t>029-300-0013</t>
    <phoneticPr fontId="2"/>
  </si>
  <si>
    <t>029-300-0014</t>
  </si>
  <si>
    <t>水戸市梅香１－２－５</t>
    <phoneticPr fontId="1"/>
  </si>
  <si>
    <t>月～金8:30～18:30
土8:30～13:00</t>
    <phoneticPr fontId="1"/>
  </si>
  <si>
    <t>080-3425-0383</t>
    <phoneticPr fontId="1"/>
  </si>
  <si>
    <t>みすず薬局白梅店</t>
  </si>
  <si>
    <t>310-0804</t>
  </si>
  <si>
    <t>029-302-8155</t>
  </si>
  <si>
    <t>029-302-8156</t>
  </si>
  <si>
    <t>水戸市白梅３－８－４</t>
    <phoneticPr fontId="1"/>
  </si>
  <si>
    <t>森山　祐子</t>
    <phoneticPr fontId="1"/>
  </si>
  <si>
    <t>こうのす薬局</t>
  </si>
  <si>
    <t>029-353-1890</t>
  </si>
  <si>
    <t>029-353-1891</t>
  </si>
  <si>
    <t>090-4363-5896</t>
    <phoneticPr fontId="2"/>
  </si>
  <si>
    <t>那珂市鴻巣１４１５－１</t>
    <phoneticPr fontId="1"/>
  </si>
  <si>
    <t>月～金9:00～18:30
土9:00～15:00</t>
    <phoneticPr fontId="1"/>
  </si>
  <si>
    <t>小徳　めぐみ</t>
    <phoneticPr fontId="1"/>
  </si>
  <si>
    <t>311-1715</t>
  </si>
  <si>
    <t>0291-36-1012</t>
  </si>
  <si>
    <t>0291-36-1013</t>
  </si>
  <si>
    <t>080-2050-0180</t>
    <phoneticPr fontId="2"/>
  </si>
  <si>
    <t>日本調剤なめがた薬局</t>
    <phoneticPr fontId="1"/>
  </si>
  <si>
    <t>月～土9:00～18:00
第2・4・5土9:00～13:00</t>
    <phoneticPr fontId="1"/>
  </si>
  <si>
    <t>029-291-5350</t>
  </si>
  <si>
    <t>029-291-5353</t>
  </si>
  <si>
    <t>070-2836-6129</t>
    <phoneticPr fontId="2"/>
  </si>
  <si>
    <t>日本調剤水戸赤塚薬局</t>
    <phoneticPr fontId="1"/>
  </si>
  <si>
    <t>水戸市赤塚１－１</t>
    <phoneticPr fontId="1"/>
  </si>
  <si>
    <t>月～金8:30～17:30
土8:30～12:30</t>
    <phoneticPr fontId="1"/>
  </si>
  <si>
    <t>立原　一良</t>
    <phoneticPr fontId="1"/>
  </si>
  <si>
    <t>日本調剤水戸薬局</t>
  </si>
  <si>
    <t>311-4144</t>
  </si>
  <si>
    <t>029-309-1266</t>
  </si>
  <si>
    <t>029-309-1267</t>
  </si>
  <si>
    <t>090-4834-3465</t>
    <phoneticPr fontId="2"/>
  </si>
  <si>
    <t>水戸市開江町１１６－１１</t>
    <phoneticPr fontId="1"/>
  </si>
  <si>
    <t>つだハート薬局</t>
  </si>
  <si>
    <t>029-212-5015</t>
  </si>
  <si>
    <t>029-212-5016</t>
  </si>
  <si>
    <t>090-3698-1217</t>
    <phoneticPr fontId="2"/>
  </si>
  <si>
    <t>ひたちなか市津田２０３１－１０７９</t>
    <phoneticPr fontId="1"/>
  </si>
  <si>
    <t>大橋　雅人、荒川　奈美</t>
    <phoneticPr fontId="1"/>
  </si>
  <si>
    <t>むつの薬局</t>
  </si>
  <si>
    <t>312-0052</t>
  </si>
  <si>
    <t>029-354-0815</t>
  </si>
  <si>
    <t>029-354-0816</t>
  </si>
  <si>
    <t>029-354-0815</t>
    <phoneticPr fontId="2"/>
  </si>
  <si>
    <t>ひたちなか市東石川３３７９－２０５</t>
    <phoneticPr fontId="1"/>
  </si>
  <si>
    <t>月～金9:00～19:00
土9:00～13:00</t>
    <phoneticPr fontId="1"/>
  </si>
  <si>
    <t>ライズ調剤薬局石岡店</t>
  </si>
  <si>
    <t>315-0013</t>
  </si>
  <si>
    <t>0299-35-2233</t>
  </si>
  <si>
    <t>0299-35-2234</t>
  </si>
  <si>
    <t>090-2256-8012</t>
    <phoneticPr fontId="2"/>
  </si>
  <si>
    <t>石岡市府中１－６－１０</t>
    <phoneticPr fontId="1"/>
  </si>
  <si>
    <t>月・火・木・金8:30～18:00
水8:30～16:30
土8:30～12:00
祝・日休み</t>
    <rPh sb="30" eb="31">
      <t>ツチ</t>
    </rPh>
    <rPh sb="35" eb="37">
      <t>シュクジツ</t>
    </rPh>
    <rPh sb="37" eb="39">
      <t>ヘイキョク</t>
    </rPh>
    <rPh sb="45" eb="46">
      <t>ヤス</t>
    </rPh>
    <phoneticPr fontId="2"/>
  </si>
  <si>
    <t>宮本　美穂</t>
    <phoneticPr fontId="1"/>
  </si>
  <si>
    <t>0299-56-7311</t>
  </si>
  <si>
    <t>0299-56-7312</t>
  </si>
  <si>
    <t>070-4468-7026</t>
    <phoneticPr fontId="2"/>
  </si>
  <si>
    <t>石岡市東石岡５－２－３６</t>
    <phoneticPr fontId="1"/>
  </si>
  <si>
    <t>月・火・木・金8:30～18:00
水・土8:30～13:00</t>
    <phoneticPr fontId="1"/>
  </si>
  <si>
    <t>小泉　康</t>
    <phoneticPr fontId="1"/>
  </si>
  <si>
    <t>日本調剤西成沢薬局</t>
  </si>
  <si>
    <t>316-0032</t>
  </si>
  <si>
    <t>0294-87-8803</t>
  </si>
  <si>
    <t>0294-87-8804</t>
  </si>
  <si>
    <t>090-1407-5675</t>
    <phoneticPr fontId="2"/>
  </si>
  <si>
    <t>内山　睦美</t>
    <phoneticPr fontId="1"/>
  </si>
  <si>
    <t>日立市西成沢町２－２－１－１</t>
    <phoneticPr fontId="1"/>
  </si>
  <si>
    <t>日本調剤下妻薬局</t>
    <phoneticPr fontId="1"/>
  </si>
  <si>
    <t>ハニュウ薬局研究学園店</t>
    <phoneticPr fontId="1"/>
  </si>
  <si>
    <t>なの花薬局東石岡店</t>
    <phoneticPr fontId="1"/>
  </si>
  <si>
    <t>月～金9:00～18:00
土9:00～13:00
祝・日休み</t>
    <rPh sb="26" eb="27">
      <t>シュク</t>
    </rPh>
    <rPh sb="28" eb="29">
      <t>ヒ</t>
    </rPh>
    <rPh sb="29" eb="30">
      <t>ヤス</t>
    </rPh>
    <phoneticPr fontId="2"/>
  </si>
  <si>
    <t>月～水・金8:45～18:30
土8:45～15:30</t>
    <rPh sb="2" eb="3">
      <t>スイ</t>
    </rPh>
    <rPh sb="4" eb="5">
      <t>キン</t>
    </rPh>
    <rPh sb="16" eb="17">
      <t>ツチ</t>
    </rPh>
    <phoneticPr fontId="1"/>
  </si>
  <si>
    <r>
      <t>行方市小幡１１０１－</t>
    </r>
    <r>
      <rPr>
        <sz val="11"/>
        <rFont val="ＭＳ ゴシック"/>
        <family val="3"/>
        <charset val="128"/>
      </rPr>
      <t>４０</t>
    </r>
    <phoneticPr fontId="1"/>
  </si>
  <si>
    <t>金子　昌平、上野　裕晃、奥山　直樹、阿部　祐介</t>
    <phoneticPr fontId="1"/>
  </si>
  <si>
    <t>大越　洋子、中島　繁樹、齋藤　愛莉</t>
    <phoneticPr fontId="1"/>
  </si>
  <si>
    <t>塚本　真弓、佐々野　真理子、加藤　高子、松原　優子、相澤　一弥</t>
    <phoneticPr fontId="1"/>
  </si>
  <si>
    <t>河合　光恵、河合　智美</t>
    <phoneticPr fontId="1"/>
  </si>
  <si>
    <t>080-8823-9155
029-879-9118</t>
    <phoneticPr fontId="2"/>
  </si>
  <si>
    <t>板東　千恵子、鈴木　彩佳、田中　正行、藤田　恵</t>
    <phoneticPr fontId="1"/>
  </si>
  <si>
    <t>大久保　亨</t>
    <phoneticPr fontId="1"/>
  </si>
  <si>
    <t>滝澤　篤之</t>
    <phoneticPr fontId="1"/>
  </si>
  <si>
    <t>宮國　高弘</t>
    <rPh sb="0" eb="2">
      <t>ミヤクニ</t>
    </rPh>
    <rPh sb="3" eb="5">
      <t>タカヒロ</t>
    </rPh>
    <phoneticPr fontId="1"/>
  </si>
  <si>
    <t>無</t>
    <rPh sb="0" eb="1">
      <t>ナシ</t>
    </rPh>
    <phoneticPr fontId="1"/>
  </si>
  <si>
    <t>ハニュウ薬局つくば西大橋店</t>
    <rPh sb="4" eb="6">
      <t>ヤッキョク</t>
    </rPh>
    <rPh sb="9" eb="12">
      <t>ニシオオハシ</t>
    </rPh>
    <rPh sb="12" eb="13">
      <t>テン</t>
    </rPh>
    <phoneticPr fontId="1"/>
  </si>
  <si>
    <t>305-0831</t>
    <phoneticPr fontId="1"/>
  </si>
  <si>
    <t>つくば市西大橋１７４－１</t>
    <rPh sb="3" eb="4">
      <t>シ</t>
    </rPh>
    <rPh sb="4" eb="7">
      <t>ニシオオハシ</t>
    </rPh>
    <phoneticPr fontId="1"/>
  </si>
  <si>
    <t>029-875-6485</t>
    <phoneticPr fontId="1"/>
  </si>
  <si>
    <t>029-875-6486</t>
    <phoneticPr fontId="1"/>
  </si>
  <si>
    <t>月～水・金8:30～18:30
木9:00～17:00
土8:30～18:00
日（第3除く）8:30～12:30</t>
    <rPh sb="0" eb="1">
      <t>ツキ</t>
    </rPh>
    <rPh sb="2" eb="3">
      <t>スイ</t>
    </rPh>
    <rPh sb="4" eb="5">
      <t>キン</t>
    </rPh>
    <rPh sb="16" eb="17">
      <t>モク</t>
    </rPh>
    <rPh sb="28" eb="29">
      <t>ツチ</t>
    </rPh>
    <rPh sb="40" eb="41">
      <t>ニチ</t>
    </rPh>
    <rPh sb="42" eb="43">
      <t>ダイ</t>
    </rPh>
    <rPh sb="44" eb="45">
      <t>ノゾ</t>
    </rPh>
    <phoneticPr fontId="1"/>
  </si>
  <si>
    <t>有</t>
    <rPh sb="0" eb="1">
      <t>アリ</t>
    </rPh>
    <phoneticPr fontId="1"/>
  </si>
  <si>
    <t>ハニュウ薬局川島店</t>
    <rPh sb="4" eb="6">
      <t>ヤッキョク</t>
    </rPh>
    <rPh sb="6" eb="8">
      <t>カワジマ</t>
    </rPh>
    <rPh sb="8" eb="9">
      <t>テン</t>
    </rPh>
    <phoneticPr fontId="1"/>
  </si>
  <si>
    <t>308-0855</t>
    <phoneticPr fontId="1"/>
  </si>
  <si>
    <t>筑西市下川島７５９－１</t>
    <rPh sb="0" eb="3">
      <t>チクセイシ</t>
    </rPh>
    <rPh sb="3" eb="4">
      <t>シモ</t>
    </rPh>
    <rPh sb="4" eb="6">
      <t>カワシマ</t>
    </rPh>
    <phoneticPr fontId="1"/>
  </si>
  <si>
    <t>0296-54-4563</t>
    <phoneticPr fontId="1"/>
  </si>
  <si>
    <t>0296-54-4564</t>
    <phoneticPr fontId="1"/>
  </si>
  <si>
    <t>月～金9:00～18:15
土9:00～12:00</t>
    <rPh sb="0" eb="1">
      <t>ツキ</t>
    </rPh>
    <rPh sb="2" eb="3">
      <t>キン</t>
    </rPh>
    <rPh sb="14" eb="15">
      <t>ツチ</t>
    </rPh>
    <phoneticPr fontId="1"/>
  </si>
  <si>
    <t>080-3558-0693</t>
    <phoneticPr fontId="1"/>
  </si>
  <si>
    <t>宮田　純子</t>
    <rPh sb="0" eb="2">
      <t>ミヤタ</t>
    </rPh>
    <rPh sb="3" eb="5">
      <t>ジュンコ</t>
    </rPh>
    <phoneticPr fontId="1"/>
  </si>
  <si>
    <t>大学前薬局</t>
    <rPh sb="0" eb="3">
      <t>ダイガクマエ</t>
    </rPh>
    <rPh sb="3" eb="5">
      <t>ヤッキョク</t>
    </rPh>
    <phoneticPr fontId="1"/>
  </si>
  <si>
    <t>305-0821</t>
    <phoneticPr fontId="1"/>
  </si>
  <si>
    <t>つくば市春日３－１２－６</t>
    <rPh sb="3" eb="4">
      <t>シ</t>
    </rPh>
    <rPh sb="4" eb="6">
      <t>カスガ</t>
    </rPh>
    <phoneticPr fontId="1"/>
  </si>
  <si>
    <t>029-856-3523</t>
    <phoneticPr fontId="1"/>
  </si>
  <si>
    <t>029-856-3524</t>
    <phoneticPr fontId="1"/>
  </si>
  <si>
    <t>月～金9:00～18:00
土10:00～13:00</t>
    <rPh sb="0" eb="1">
      <t>ツキ</t>
    </rPh>
    <rPh sb="2" eb="3">
      <t>キン</t>
    </rPh>
    <rPh sb="14" eb="15">
      <t>ツチ</t>
    </rPh>
    <phoneticPr fontId="1"/>
  </si>
  <si>
    <t>調剤薬局ツルハドラッグ富士見ヶ丘店</t>
    <rPh sb="0" eb="2">
      <t>チョウザイ</t>
    </rPh>
    <rPh sb="2" eb="4">
      <t>ヤッキョク</t>
    </rPh>
    <rPh sb="11" eb="16">
      <t>フジミガオカ</t>
    </rPh>
    <rPh sb="16" eb="17">
      <t>テン</t>
    </rPh>
    <phoneticPr fontId="1"/>
  </si>
  <si>
    <t>300-2417</t>
    <phoneticPr fontId="1"/>
  </si>
  <si>
    <t>つくばみらい市富士見ヶ丘１－２８－４</t>
    <rPh sb="6" eb="7">
      <t>シ</t>
    </rPh>
    <rPh sb="7" eb="12">
      <t>フジミガオカ</t>
    </rPh>
    <phoneticPr fontId="1"/>
  </si>
  <si>
    <t>0297-21-5194</t>
    <phoneticPr fontId="1"/>
  </si>
  <si>
    <t>つくば市吉沼２３８７－１</t>
    <rPh sb="0" eb="1">
      <t>ナシ</t>
    </rPh>
    <phoneticPr fontId="1"/>
  </si>
  <si>
    <t>つくば市研究学園２－２－２　ジュネスサクラA１０５</t>
    <phoneticPr fontId="2"/>
  </si>
  <si>
    <t>常陸大宮市上町３４１スカイビル１階B</t>
    <phoneticPr fontId="1"/>
  </si>
  <si>
    <t>月～土9:00～19:00</t>
    <rPh sb="2" eb="3">
      <t>ツチ</t>
    </rPh>
    <phoneticPr fontId="1"/>
  </si>
  <si>
    <t>ミルキー薬局</t>
    <rPh sb="4" eb="6">
      <t>ヤッキョク</t>
    </rPh>
    <phoneticPr fontId="1"/>
  </si>
  <si>
    <t>301-0041</t>
  </si>
  <si>
    <t>龍ケ崎市若柴町１２３０－１</t>
    <rPh sb="4" eb="6">
      <t>ワカシバ</t>
    </rPh>
    <rPh sb="6" eb="7">
      <t>マチ</t>
    </rPh>
    <phoneticPr fontId="1"/>
  </si>
  <si>
    <t>0297-61-4510</t>
    <phoneticPr fontId="1"/>
  </si>
  <si>
    <t>0297-61-4511</t>
  </si>
  <si>
    <t>月・火・木・金9:00～18:00
水9:00～17:00
土9:00～17:00</t>
    <rPh sb="0" eb="1">
      <t>ゲツ</t>
    </rPh>
    <rPh sb="2" eb="3">
      <t>カ</t>
    </rPh>
    <rPh sb="4" eb="5">
      <t>モク</t>
    </rPh>
    <phoneticPr fontId="1"/>
  </si>
  <si>
    <t>080-2313-4510</t>
    <phoneticPr fontId="1"/>
  </si>
  <si>
    <t>谷田　直子</t>
    <rPh sb="0" eb="2">
      <t>タニダ</t>
    </rPh>
    <rPh sb="3" eb="5">
      <t>ナオコ</t>
    </rPh>
    <phoneticPr fontId="1"/>
  </si>
  <si>
    <t>そうごう薬局神栖店</t>
    <phoneticPr fontId="1"/>
  </si>
  <si>
    <t>松田　昭</t>
    <phoneticPr fontId="1"/>
  </si>
  <si>
    <t>ウエルシア薬局岩瀬富士見台店</t>
    <rPh sb="7" eb="9">
      <t>イワセ</t>
    </rPh>
    <rPh sb="9" eb="12">
      <t>フジミ</t>
    </rPh>
    <rPh sb="12" eb="13">
      <t>ダイ</t>
    </rPh>
    <rPh sb="13" eb="14">
      <t>テン</t>
    </rPh>
    <phoneticPr fontId="1"/>
  </si>
  <si>
    <t>309-1212</t>
    <phoneticPr fontId="1"/>
  </si>
  <si>
    <t>桜川市富士見台１－２０</t>
    <rPh sb="0" eb="3">
      <t>サクラガワシ</t>
    </rPh>
    <rPh sb="3" eb="7">
      <t>フジミダイ</t>
    </rPh>
    <phoneticPr fontId="1"/>
  </si>
  <si>
    <t>0296-70-8028</t>
    <phoneticPr fontId="1"/>
  </si>
  <si>
    <t>0296-70-8038</t>
    <phoneticPr fontId="1"/>
  </si>
  <si>
    <t>月～日9:00～14:00、15：00～18：00</t>
    <rPh sb="0" eb="1">
      <t>ゲツ</t>
    </rPh>
    <rPh sb="2" eb="3">
      <t>ニチ</t>
    </rPh>
    <phoneticPr fontId="1"/>
  </si>
  <si>
    <t>ひまわり調剤薬局</t>
  </si>
  <si>
    <t>結城市結城10742-15</t>
  </si>
  <si>
    <t>0296-33-6905</t>
  </si>
  <si>
    <t>0296-33-6906</t>
  </si>
  <si>
    <t>年中無休　9:00～18:00</t>
  </si>
  <si>
    <t>桃園薬局</t>
  </si>
  <si>
    <t>土浦市下坂田2012-6</t>
  </si>
  <si>
    <t>029-830-6131</t>
  </si>
  <si>
    <t>029-862-1503</t>
  </si>
  <si>
    <t>月火木金　8時30分〜18時30分 水　8時30分〜16時30分 土　8時30分〜13時</t>
  </si>
  <si>
    <t>08080176237</t>
  </si>
  <si>
    <t>ファースト薬局元吉田店</t>
  </si>
  <si>
    <t>水戸市元吉田町2576-5</t>
  </si>
  <si>
    <t>029-304-0042</t>
  </si>
  <si>
    <t>029-304-0075</t>
  </si>
  <si>
    <t>ハロー薬局古河店</t>
  </si>
  <si>
    <t>古河市大手町11-22</t>
  </si>
  <si>
    <t>0280-22-2818</t>
  </si>
  <si>
    <t>月・火・水・金・土　9：00～18：30  木　9：00～17：00</t>
  </si>
  <si>
    <t>08050925960</t>
  </si>
  <si>
    <t>ファーコス薬局プラス</t>
  </si>
  <si>
    <t>鹿嶋市平井1345-7</t>
  </si>
  <si>
    <t>0299-83-4895</t>
  </si>
  <si>
    <t>0299-83-1319</t>
  </si>
  <si>
    <t>月〜金　9:00〜18:30 土　9:00〜15:30</t>
  </si>
  <si>
    <t>イースト薬局</t>
  </si>
  <si>
    <t>那珂郡東海村舟石川95</t>
  </si>
  <si>
    <t>029-306-1132</t>
  </si>
  <si>
    <t>029-287-3141</t>
  </si>
  <si>
    <t>月～金　9：00～　18：30 土　　　9：00～　12：00</t>
  </si>
  <si>
    <t>080-8017-6235</t>
  </si>
  <si>
    <t>ホーム薬局</t>
  </si>
  <si>
    <t>水戸市米沢町98-1</t>
  </si>
  <si>
    <t>029-304-0161</t>
  </si>
  <si>
    <t>029-246-1623</t>
  </si>
  <si>
    <t>月〜金　8時30分〜18時 土曜日　8時30分〜12時30分</t>
  </si>
  <si>
    <t>ひがしやま薬局</t>
  </si>
  <si>
    <t>鹿嶋市宮中1995-68</t>
  </si>
  <si>
    <t>0299831156</t>
  </si>
  <si>
    <t>0299831158</t>
  </si>
  <si>
    <t>月〜金　9:00〜18:30 土　　　9:00〜13:00</t>
  </si>
  <si>
    <t>さかど薬局</t>
  </si>
  <si>
    <t>水戸市酒門町1501-4</t>
  </si>
  <si>
    <t>029-248-1501</t>
  </si>
  <si>
    <t>029-248-1534</t>
  </si>
  <si>
    <t>月　火　木　金　9:00〜18:15    水　8:30〜16:30    土　9:00〜12:15</t>
  </si>
  <si>
    <t>080-8017-6231</t>
  </si>
  <si>
    <t>漢方閣つくば店</t>
  </si>
  <si>
    <t>つくば市竹園2-14-1グランデュール竹園</t>
  </si>
  <si>
    <t>029-851-5300</t>
  </si>
  <si>
    <t>月水金9:00～19:00、火木9:00～18:00、土9:00～14:00、日（第2と第4のみ営業）8:30～12:30</t>
  </si>
  <si>
    <t>070-6421-3991</t>
  </si>
  <si>
    <t>スカイ薬局</t>
  </si>
  <si>
    <t>土浦市中高津1-15-49</t>
  </si>
  <si>
    <t>029-825-3011</t>
  </si>
  <si>
    <t>029-824-3022</t>
  </si>
  <si>
    <t>月火木金　9:00~18:00 、水　9:00~17:00、土　9:00~12:30</t>
  </si>
  <si>
    <t>藤田 香織</t>
  </si>
  <si>
    <t>會澤 良徳</t>
  </si>
  <si>
    <t>浅見 美樹</t>
  </si>
  <si>
    <t>片見 浩美</t>
  </si>
  <si>
    <t>307-0001</t>
    <phoneticPr fontId="1"/>
  </si>
  <si>
    <t>300-4113</t>
    <phoneticPr fontId="1"/>
  </si>
  <si>
    <t>306-0032</t>
    <phoneticPr fontId="1"/>
  </si>
  <si>
    <t>314-0012</t>
    <phoneticPr fontId="1"/>
  </si>
  <si>
    <t>319-1111</t>
    <phoneticPr fontId="1"/>
  </si>
  <si>
    <t>310-0847</t>
    <phoneticPr fontId="1"/>
  </si>
  <si>
    <t>314-0031</t>
    <phoneticPr fontId="1"/>
  </si>
  <si>
    <t>310-0841</t>
    <phoneticPr fontId="1"/>
  </si>
  <si>
    <t>305-0032</t>
    <phoneticPr fontId="1"/>
  </si>
  <si>
    <t>300-0815</t>
    <phoneticPr fontId="1"/>
  </si>
  <si>
    <t>岡本　晶子、浅井　美樹、髙木　菜帆</t>
    <phoneticPr fontId="1"/>
  </si>
  <si>
    <t>月～水･金9:00～18:00
木9：00～17：00
土9:00～16:00</t>
    <rPh sb="16" eb="17">
      <t>モク</t>
    </rPh>
    <phoneticPr fontId="1"/>
  </si>
  <si>
    <t>岩崎　紗由美、山内　恵美</t>
    <phoneticPr fontId="1"/>
  </si>
  <si>
    <t>佐藤　規江</t>
    <phoneticPr fontId="1"/>
  </si>
  <si>
    <t>江橋　由佳、市川　薫</t>
    <rPh sb="0" eb="1">
      <t>エ</t>
    </rPh>
    <rPh sb="1" eb="2">
      <t>ハシ</t>
    </rPh>
    <rPh sb="3" eb="5">
      <t>ユカ</t>
    </rPh>
    <phoneticPr fontId="1"/>
  </si>
  <si>
    <t>赤津　佳佑、九頭見　勇利</t>
    <rPh sb="0" eb="2">
      <t>アカツ</t>
    </rPh>
    <rPh sb="3" eb="4">
      <t>カ</t>
    </rPh>
    <rPh sb="4" eb="5">
      <t>ユウ</t>
    </rPh>
    <rPh sb="6" eb="7">
      <t>キュウ</t>
    </rPh>
    <rPh sb="7" eb="8">
      <t>トウ</t>
    </rPh>
    <rPh sb="8" eb="9">
      <t>ミ</t>
    </rPh>
    <rPh sb="10" eb="11">
      <t>イサム</t>
    </rPh>
    <rPh sb="11" eb="12">
      <t>リ</t>
    </rPh>
    <phoneticPr fontId="1"/>
  </si>
  <si>
    <t>土浦淵調剤薬局</t>
    <rPh sb="0" eb="2">
      <t>ツチウラ</t>
    </rPh>
    <rPh sb="2" eb="3">
      <t>フチ</t>
    </rPh>
    <rPh sb="3" eb="7">
      <t>チョウザイヤッキョク</t>
    </rPh>
    <phoneticPr fontId="1"/>
  </si>
  <si>
    <t>300-0812</t>
    <phoneticPr fontId="1"/>
  </si>
  <si>
    <t>土浦市下高津１－２１－５０</t>
    <rPh sb="3" eb="4">
      <t>シモ</t>
    </rPh>
    <rPh sb="4" eb="6">
      <t>タカツ</t>
    </rPh>
    <phoneticPr fontId="1"/>
  </si>
  <si>
    <t>029-826-0750</t>
    <phoneticPr fontId="1"/>
  </si>
  <si>
    <t>029-893-5600</t>
    <phoneticPr fontId="1"/>
  </si>
  <si>
    <t>月10：00～18：00
火8：30～18：00
水8：30～18：00
金10：00～18：00</t>
    <rPh sb="0" eb="1">
      <t>ゲツ</t>
    </rPh>
    <rPh sb="13" eb="14">
      <t>カ</t>
    </rPh>
    <rPh sb="25" eb="26">
      <t>スイ</t>
    </rPh>
    <rPh sb="37" eb="38">
      <t>キン</t>
    </rPh>
    <phoneticPr fontId="1"/>
  </si>
  <si>
    <t>月・火・水・金の19：00まで及び土9：00～16：00のみ可</t>
    <rPh sb="0" eb="1">
      <t>ゲツ</t>
    </rPh>
    <rPh sb="2" eb="3">
      <t>カ</t>
    </rPh>
    <rPh sb="4" eb="5">
      <t>スイ</t>
    </rPh>
    <rPh sb="6" eb="7">
      <t>キン</t>
    </rPh>
    <rPh sb="15" eb="16">
      <t>オヨ</t>
    </rPh>
    <rPh sb="17" eb="18">
      <t>ド</t>
    </rPh>
    <rPh sb="30" eb="31">
      <t>カ</t>
    </rPh>
    <phoneticPr fontId="1"/>
  </si>
  <si>
    <t>ウエルシア薬局古河総和</t>
    <rPh sb="5" eb="7">
      <t>ヤッキョク</t>
    </rPh>
    <rPh sb="7" eb="8">
      <t>コ</t>
    </rPh>
    <rPh sb="8" eb="9">
      <t>カワ</t>
    </rPh>
    <rPh sb="9" eb="11">
      <t>ソウワ</t>
    </rPh>
    <phoneticPr fontId="1"/>
  </si>
  <si>
    <t>306-0235</t>
    <phoneticPr fontId="1"/>
  </si>
  <si>
    <t>古河市下辺見2715</t>
    <rPh sb="0" eb="3">
      <t>コガシ</t>
    </rPh>
    <rPh sb="3" eb="4">
      <t>シモ</t>
    </rPh>
    <rPh sb="4" eb="6">
      <t>ヘンミ</t>
    </rPh>
    <phoneticPr fontId="1"/>
  </si>
  <si>
    <t>0280-30-1825</t>
    <phoneticPr fontId="1"/>
  </si>
  <si>
    <t>0280-30-1826</t>
  </si>
  <si>
    <t>月～金9：30～19：00
土9：30～13：00、14：00～19：00</t>
    <rPh sb="0" eb="1">
      <t>ゲツ</t>
    </rPh>
    <rPh sb="2" eb="3">
      <t>キン</t>
    </rPh>
    <rPh sb="14" eb="15">
      <t>ド</t>
    </rPh>
    <phoneticPr fontId="1"/>
  </si>
  <si>
    <t>プラン薬局羽鳥本店</t>
    <rPh sb="3" eb="5">
      <t>ヤッキョク</t>
    </rPh>
    <rPh sb="5" eb="7">
      <t>ハトリ</t>
    </rPh>
    <rPh sb="7" eb="9">
      <t>ホンテン</t>
    </rPh>
    <phoneticPr fontId="1"/>
  </si>
  <si>
    <t>319-0122</t>
  </si>
  <si>
    <t>小美玉市江戸５７１－１３</t>
    <rPh sb="4" eb="6">
      <t>エド</t>
    </rPh>
    <phoneticPr fontId="1"/>
  </si>
  <si>
    <t>0299-57-6252</t>
    <phoneticPr fontId="1"/>
  </si>
  <si>
    <t>0299-57-6253</t>
  </si>
  <si>
    <t>月～金9：00～19：00
土9：00～16：00</t>
    <rPh sb="0" eb="1">
      <t>ゲツ</t>
    </rPh>
    <rPh sb="2" eb="3">
      <t>キン</t>
    </rPh>
    <rPh sb="14" eb="15">
      <t>ド</t>
    </rPh>
    <phoneticPr fontId="1"/>
  </si>
  <si>
    <t>090-8873-2501</t>
    <phoneticPr fontId="1"/>
  </si>
  <si>
    <t>大塚　和美</t>
    <rPh sb="0" eb="2">
      <t>オオツカ</t>
    </rPh>
    <rPh sb="3" eb="5">
      <t>カズミ</t>
    </rPh>
    <phoneticPr fontId="1"/>
  </si>
  <si>
    <t>なの花薬局つくば高見原店</t>
    <rPh sb="2" eb="3">
      <t>ハナ</t>
    </rPh>
    <rPh sb="3" eb="5">
      <t>ヤッキョク</t>
    </rPh>
    <rPh sb="8" eb="11">
      <t>タカミハラ</t>
    </rPh>
    <rPh sb="11" eb="12">
      <t>ミセ</t>
    </rPh>
    <phoneticPr fontId="1"/>
  </si>
  <si>
    <t>300-1252</t>
    <phoneticPr fontId="1"/>
  </si>
  <si>
    <t>つくば市高見原１－２－３３</t>
    <rPh sb="3" eb="4">
      <t>シ</t>
    </rPh>
    <rPh sb="4" eb="7">
      <t>タカミハラ</t>
    </rPh>
    <phoneticPr fontId="1"/>
  </si>
  <si>
    <t>029-870-5071</t>
    <phoneticPr fontId="1"/>
  </si>
  <si>
    <t>029-870-5072</t>
  </si>
  <si>
    <t>月・火・木・金・日8：45～17：45
土8：45～13：00
水・祝日休み</t>
    <rPh sb="2" eb="3">
      <t>ヒ</t>
    </rPh>
    <rPh sb="4" eb="5">
      <t>モク</t>
    </rPh>
    <rPh sb="6" eb="7">
      <t>キン</t>
    </rPh>
    <rPh sb="8" eb="9">
      <t>ニチ</t>
    </rPh>
    <rPh sb="20" eb="21">
      <t>ツチ</t>
    </rPh>
    <rPh sb="32" eb="33">
      <t>スイ</t>
    </rPh>
    <rPh sb="34" eb="37">
      <t>シュクジツヤス</t>
    </rPh>
    <phoneticPr fontId="1"/>
  </si>
  <si>
    <t>もみのき薬局</t>
  </si>
  <si>
    <t>310-0826</t>
  </si>
  <si>
    <t>029-224-2517</t>
  </si>
  <si>
    <t>そうごう薬局水戸店</t>
  </si>
  <si>
    <t>311-1135</t>
  </si>
  <si>
    <t>フロンティア薬局　日立店</t>
  </si>
  <si>
    <t>317-0065</t>
  </si>
  <si>
    <t>0294-27-6331</t>
  </si>
  <si>
    <t>0294-27-6333</t>
  </si>
  <si>
    <t>ヤックスドラッグ千代田薬局</t>
  </si>
  <si>
    <t>315-0054</t>
  </si>
  <si>
    <t>かすみがうら市稲吉2-2613-159</t>
  </si>
  <si>
    <t>029-846-1081</t>
  </si>
  <si>
    <t>029-846-1082</t>
  </si>
  <si>
    <t>月9:00～18:00/火9:00～18:00/水9:00～18:00/木9:00～18:00/金9:00～18:00/土9:00～18:00</t>
  </si>
  <si>
    <t>花梨薬局</t>
  </si>
  <si>
    <t>315-0053</t>
  </si>
  <si>
    <t>かすみがうら市稲吉東4-4-39</t>
  </si>
  <si>
    <t>029-832-6336</t>
  </si>
  <si>
    <t>029-879-8989</t>
  </si>
  <si>
    <t>月8:00～18:00/火8:20～18:00/水8:20～18:00/木8:20～18:00/金8:20～12:00/土8:00～12:00</t>
  </si>
  <si>
    <t>川﨑　俊樹</t>
  </si>
  <si>
    <t>メープル薬局</t>
  </si>
  <si>
    <t>315-0052</t>
  </si>
  <si>
    <t>かすみがうら市下稲吉2633-173</t>
  </si>
  <si>
    <t>0299-37-7211</t>
  </si>
  <si>
    <t>0299-59-2210</t>
  </si>
  <si>
    <t>月9:00～18:30/火9:00～18:30/水8:30～17:30/木9:00～18:30/金9:00～18:30/土9:00～18:00</t>
  </si>
  <si>
    <t>萩野谷　武</t>
  </si>
  <si>
    <t>絹の台ふれあい薬局</t>
  </si>
  <si>
    <t>300-2436</t>
  </si>
  <si>
    <t>つくばみらい市絹の台2-4-13</t>
  </si>
  <si>
    <t>0297-25-3636</t>
  </si>
  <si>
    <t>0297-25-3635</t>
  </si>
  <si>
    <t>原田　悦男</t>
  </si>
  <si>
    <t>すず薬局　絹の台店</t>
  </si>
  <si>
    <t>つくばみらい市絹の台3-22-7</t>
  </si>
  <si>
    <t>0297-21-5533</t>
  </si>
  <si>
    <t>0297-21-5536</t>
  </si>
  <si>
    <t>月8:30～18:00/火8:30～18:00/水8:30～18:00/金8:30～18:00/土8:30～13:00</t>
  </si>
  <si>
    <t>米村　晃子</t>
  </si>
  <si>
    <t>みらい平薬局</t>
  </si>
  <si>
    <t>300-2359</t>
  </si>
  <si>
    <t>つくばみらい市紫峰ヶ丘1-16-5</t>
  </si>
  <si>
    <t>0297-44-8627</t>
  </si>
  <si>
    <t>0297-44-8628</t>
  </si>
  <si>
    <t>月9:00～18:30/火9:00～18:30/水9:00～18:00/木9:00～18:30/金9:00～18:30/土9:00～17:00</t>
  </si>
  <si>
    <t>070-3140-5701</t>
  </si>
  <si>
    <t>岡野城　智美</t>
  </si>
  <si>
    <t>さくらい薬局みらいの森店</t>
  </si>
  <si>
    <t>300-2417</t>
  </si>
  <si>
    <t>つくばみらい市富士見ヶ丘1-24-6</t>
  </si>
  <si>
    <t>0297-38-8077</t>
  </si>
  <si>
    <t>0297-38-8078</t>
  </si>
  <si>
    <t>月9:00～18:00/火9:00～18:00/木9:00～18:00/金9:00～18:00/日9:00～17:00</t>
  </si>
  <si>
    <t>むぎのほ薬局みらい平店</t>
  </si>
  <si>
    <t>つくばみらい市富士見ヶ丘1-8-4</t>
  </si>
  <si>
    <t>0297-21-7833</t>
  </si>
  <si>
    <t>月9:00-18:30/火9:00-18:30/水9:00-18:30/木9:00-13:00/金9:00-18:30/土9:00-13:00</t>
  </si>
  <si>
    <t>070-2245-0558</t>
  </si>
  <si>
    <t>堀越　真紀</t>
  </si>
  <si>
    <t>300-2358</t>
  </si>
  <si>
    <t>スマイル薬局</t>
  </si>
  <si>
    <t>つくばみらい市陽光台3-11-4</t>
  </si>
  <si>
    <t>0297-38-6651</t>
  </si>
  <si>
    <t>0297-35-6652</t>
  </si>
  <si>
    <t>月9:00～18:00/火9:00～18:00/水9:00～18:00/木9:00～18:00/金9:00～18:00/土9:00～13:00/日9:00～12:00/備考：第2、第4、第5日曜日は閉局</t>
  </si>
  <si>
    <t>080-4598-6651</t>
  </si>
  <si>
    <t>舘野　公則</t>
  </si>
  <si>
    <t>ほのぼの薬局つくばみどりの店</t>
  </si>
  <si>
    <t>305-0882</t>
  </si>
  <si>
    <t>つくば市みどりの中央67-9</t>
  </si>
  <si>
    <t>0298797600</t>
  </si>
  <si>
    <t>0298797602</t>
  </si>
  <si>
    <t>月9:00～18:00/火9:00～18:00/水9:00～18:00/木9:00～13:00/金9:00～18:00/土9:00～13:00/備考：12:30-14:00　昼休み</t>
  </si>
  <si>
    <t>関口　達則</t>
  </si>
  <si>
    <t>300-2633</t>
  </si>
  <si>
    <t>つくば市遠東1111-21</t>
  </si>
  <si>
    <t>029-829-6710</t>
  </si>
  <si>
    <t>029-829-6720</t>
  </si>
  <si>
    <t>月9:00～19:30/火9:00～19:30/水9:00～19:30/木9:00～19:30/金9:00～19:30/土9:00～18:00</t>
  </si>
  <si>
    <t>バンビ薬局つくば店</t>
  </si>
  <si>
    <t>ひかり薬局つくば学園の森店</t>
  </si>
  <si>
    <t>305-0816</t>
  </si>
  <si>
    <t>つくば市学園の森2-21-4</t>
  </si>
  <si>
    <t>029-828-7667</t>
  </si>
  <si>
    <t>029-828-7668</t>
  </si>
  <si>
    <t>月9:00～13:00 14:00～18:30/火9:00～13:00 14:00～18:30/水9:00～13:00 14:00～18:30/木8:30～16:30/金9:00～13:00 14:00～18:30/土9:00～13:00 14:00～18:30</t>
  </si>
  <si>
    <t>ウエルシア薬局つくば研究学園北店</t>
  </si>
  <si>
    <t>つくば市学園の森2-33</t>
  </si>
  <si>
    <t>029-848-5652</t>
  </si>
  <si>
    <t>029-848-5653</t>
  </si>
  <si>
    <t>月9:00～19:00/火9:00～19:00/水9:00～19:00/木9:00～14:00,15:00～19:00/金9:00～19:00/土9:00～14:00,15:00～18:00</t>
  </si>
  <si>
    <t>あけぼの薬局　学園の森店</t>
  </si>
  <si>
    <t>つくば市学園の森2-39-3</t>
  </si>
  <si>
    <t>029-868-7720</t>
  </si>
  <si>
    <t>029-868-7721</t>
  </si>
  <si>
    <t>月9:00～18:30/火9:00～18:30/水9:00～18:30/木9:00～17:00/金9:00～18:30/土9:00～17:00</t>
  </si>
  <si>
    <t>草野　恭子</t>
  </si>
  <si>
    <t>協和調剤薬局学園支局</t>
  </si>
  <si>
    <t>つくば市学園の森2-40-2</t>
  </si>
  <si>
    <t>0298965157</t>
  </si>
  <si>
    <t>0298965158</t>
  </si>
  <si>
    <t>月8:00～18:00/火8:00～18:00/水8:00～18:00/木8:00～16:00/金8:00～18:00/土8:00～17:00</t>
  </si>
  <si>
    <t>山本　鍾太</t>
  </si>
  <si>
    <t>協和調剤薬局　つくば支局</t>
  </si>
  <si>
    <t>つくば市苅間1927-3</t>
  </si>
  <si>
    <t>029-897-3068</t>
  </si>
  <si>
    <t>029-897-3069</t>
  </si>
  <si>
    <t>月9:00～21:00/火9:00～18:00/水9:00～21:00/木9:00～18:00/金9:00～21:00/土9:00～18:00/備考：休祭日は閉局</t>
  </si>
  <si>
    <t>深山　勝義</t>
  </si>
  <si>
    <t>月8:30～17:30/火8:30～17:30/水8:30～17:30/木8:30～17:30/金8:30～17:30/土8:30～17:30</t>
  </si>
  <si>
    <t>アイン薬局つくば栗原店</t>
  </si>
  <si>
    <t>305-0001</t>
  </si>
  <si>
    <t>つくば市栗原3565-4</t>
  </si>
  <si>
    <t>029-850-6355</t>
  </si>
  <si>
    <t>029-857-2467</t>
  </si>
  <si>
    <t>月9:00～18:30/火9:00～18:30/水9:00～18:30/木9:00～17:00/金9:00～18:30/土9:00～18:30</t>
  </si>
  <si>
    <t>高橋　英仁</t>
  </si>
  <si>
    <t>クオール薬局イーアスつくば店</t>
  </si>
  <si>
    <t>つくば市研究学園5丁目19番</t>
  </si>
  <si>
    <t>029-868-7389</t>
  </si>
  <si>
    <t>029-868-7390</t>
  </si>
  <si>
    <t>月9:00～18:30/火9:00～18:30/水9:00～18:30/木9:00～18:30/金9:00～18:30/土9:30～18:30/日9:30～18:30/備考：火曜日の祝日は閉局</t>
  </si>
  <si>
    <t>中山　久美子</t>
  </si>
  <si>
    <t>高崎薬局</t>
  </si>
  <si>
    <t>300-1245</t>
  </si>
  <si>
    <t>つくば市高崎1371-6</t>
  </si>
  <si>
    <t>029-871-8802</t>
  </si>
  <si>
    <t>029-870-0188</t>
  </si>
  <si>
    <t>月9:00～17:30/火9:00～17:30/水9:00～17:30/木9:00～17:30/金9:00～17:30/土9:00～13:00</t>
  </si>
  <si>
    <t>奥澤　由美</t>
  </si>
  <si>
    <t>薬局ブルーベリー</t>
  </si>
  <si>
    <t>つくば市高崎42-4</t>
  </si>
  <si>
    <t>029-870-3388</t>
  </si>
  <si>
    <t>029-870-3399</t>
  </si>
  <si>
    <t>月8:30～18:00/火8:30～18:00/水8:30～18:00/金8:30～18:00/土8:30 ～15:30</t>
  </si>
  <si>
    <t>服部　佳子</t>
  </si>
  <si>
    <t>つばき薬局</t>
  </si>
  <si>
    <t>305-0074</t>
  </si>
  <si>
    <t>つくば市高野台2-12-2 ｸﾞﾘｰﾝﾊﾟﾚｽ高野台103</t>
  </si>
  <si>
    <t>029-869-5171</t>
  </si>
  <si>
    <t>029-869-5176</t>
  </si>
  <si>
    <t>月9:00～18:00/火9:00～18:00/水9:00～17:00/木9:00～18:00/金9:00～18:00/土9:00～13:00/日9:00～13:00</t>
  </si>
  <si>
    <t>070-5376-1410</t>
  </si>
  <si>
    <t>鈴木　邦広</t>
  </si>
  <si>
    <t>さくらい薬局つくば桜店</t>
  </si>
  <si>
    <t>305-0003</t>
  </si>
  <si>
    <t>つくば市桜3-20-3</t>
  </si>
  <si>
    <t>029-875-7620</t>
  </si>
  <si>
    <t>029-875-7621</t>
  </si>
  <si>
    <t>月9:00～18:15/火9:00～18:15/水9:00～18:15/木9:00～13:00/金9:00～18:15/土9:00～13:00</t>
  </si>
  <si>
    <t>山本　清美</t>
  </si>
  <si>
    <t>ほのぼの薬局つくば自由ケ丘店</t>
  </si>
  <si>
    <t>300-1266</t>
  </si>
  <si>
    <t>つくば市自由ｹ丘170-43</t>
  </si>
  <si>
    <t>029-846-1260</t>
  </si>
  <si>
    <t>029-846-1261</t>
  </si>
  <si>
    <t>月9:00～18:00/火9:00～18:00/木9:00～18:00/金9:00～18:00/土9:00～13:00/備考：13：00~14：30　昼休憩のため閉局</t>
  </si>
  <si>
    <t>上枝　和子</t>
  </si>
  <si>
    <t>アイン薬局つくば篠崎店</t>
  </si>
  <si>
    <t>300-3264</t>
  </si>
  <si>
    <t>つくば市篠崎503-2</t>
  </si>
  <si>
    <t>029-864-8001</t>
  </si>
  <si>
    <t>029-864-8095</t>
  </si>
  <si>
    <t>月8:45～18:15/火8:45～18:15/水8:45～18:15/木9:00～17:00/金8:45～18:15/土8:00～18:15</t>
  </si>
  <si>
    <t>秋山　千晶</t>
  </si>
  <si>
    <t>月9:00～18:00/火9:00～18:00/水9:00～18:00/木9:00～17:00/金9:00～18:00/土9:00～13:00</t>
  </si>
  <si>
    <t>ウエルシア薬局　つくば春日店</t>
  </si>
  <si>
    <t>つくば市春日3-11-7</t>
  </si>
  <si>
    <t>029-854-0968</t>
  </si>
  <si>
    <t>029-854-0978</t>
  </si>
  <si>
    <t>月9:00～19:00/火9:00～19:00/水9:00～19:00/木9:00～19:00/金9:00～19:00/土9:00～18:00</t>
  </si>
  <si>
    <t>月9:00～18:00/火9:00～18:00/水9:00～18:00/木9:00～18:00/金9:00～18:00/土9:00～13:00</t>
  </si>
  <si>
    <t>ウエルシア薬局つくば春日３丁目店</t>
  </si>
  <si>
    <t>つくば市春日3‐1‐9</t>
  </si>
  <si>
    <t>029-850-3026</t>
  </si>
  <si>
    <t>029-850-3027</t>
  </si>
  <si>
    <t>月9:00～19:00/火9:00～19:00/水9:00～19:00/木9:00～19:00/金9:00～19:00/土9:00～13:00､14:00～18:00/備考：土曜日は13:00~14:00閉局、祝日は閉局</t>
  </si>
  <si>
    <t>月9:00～18:00/火9:00～18:00/水9:00～18:00/木9:00～18:00/金9:00～18:00/土10:00～13:00</t>
  </si>
  <si>
    <t>つくば市小野崎400-3</t>
  </si>
  <si>
    <t>029-898-9210</t>
  </si>
  <si>
    <t>月8:30～18:00/火8:30～18:00/水8:30～18:00/木8:30～18:00/金8:30～18:00/土8:30～18:00</t>
  </si>
  <si>
    <t>070-4032-6688</t>
  </si>
  <si>
    <t>ハニュウ薬局小野崎店</t>
  </si>
  <si>
    <t>029-898-9211</t>
  </si>
  <si>
    <t>まりん薬局</t>
  </si>
  <si>
    <t>つくば市小野崎764-5</t>
  </si>
  <si>
    <t>029-879-9240</t>
  </si>
  <si>
    <t>029-879-9241</t>
  </si>
  <si>
    <t>月9:00～18:00/火9:00～18:00/水9:00～18:00/木9:00～18:00/金9:00～18:00/土8:00～12:00</t>
  </si>
  <si>
    <t>070-4578-2957</t>
  </si>
  <si>
    <t>畔蒜　幸佑</t>
  </si>
  <si>
    <t>月9:00～19:00/火9:00～19:00/水9:00～19:00/木9:00～17:00/金9:00～19:00/土9:00～18:00</t>
  </si>
  <si>
    <t>みどりの調剤薬局</t>
  </si>
  <si>
    <t>つくば市沼田1256-1</t>
  </si>
  <si>
    <t>029-886-9334</t>
  </si>
  <si>
    <t>029-886-9295</t>
  </si>
  <si>
    <t>月9:00～18:30/火9:00～18:30/水9:00～17:00/木9:00～18:30/金9:00～18:30/土9:00～12:30/備考：祝日</t>
  </si>
  <si>
    <t>029-886-9334(転送対応)</t>
  </si>
  <si>
    <t>藤田　泰子</t>
  </si>
  <si>
    <t>アイン薬局つくば上横場店</t>
  </si>
  <si>
    <t>305-0854</t>
  </si>
  <si>
    <t>つくば市上横場2573-128</t>
  </si>
  <si>
    <t>029-837-2411</t>
  </si>
  <si>
    <t>029-837-2412</t>
  </si>
  <si>
    <t>月900-2200/火900-2200/水900-2200/木900-2200/金900-2200/土900-2200/日900-1800</t>
  </si>
  <si>
    <t>高橋　輝</t>
  </si>
  <si>
    <t>アイン薬局　つくば学園店</t>
  </si>
  <si>
    <t>つくば市上横場2573-256</t>
  </si>
  <si>
    <t>029-839-2300</t>
  </si>
  <si>
    <t>029-839-2233</t>
  </si>
  <si>
    <t>月9:00～18:00/火9:00～18:00/水9:00～18:00/木9:00～18:00/金9:00～18:00/土9:00～18:00/備考：日曜、祝日は休業日</t>
  </si>
  <si>
    <t>月9:00～18:00/火9:00～18:00/水9:00～18:00/木9:00～18:00/金9:00～18:00/土9:00～18:00/備考：祝日閉局</t>
  </si>
  <si>
    <t>さくら薬局</t>
  </si>
  <si>
    <t>305-0043</t>
  </si>
  <si>
    <t>つくば市大角豆1741-2</t>
  </si>
  <si>
    <t>029-855-0091</t>
  </si>
  <si>
    <t>029-855-0191</t>
  </si>
  <si>
    <t>080-3311-4309又は090-2311-4508</t>
  </si>
  <si>
    <t>ふたば薬局</t>
  </si>
  <si>
    <t>つくば市竹園1-4-1</t>
  </si>
  <si>
    <t>029-863-3030</t>
  </si>
  <si>
    <t>029-863-3031</t>
  </si>
  <si>
    <t>月9:00～18:30/火9:00～18:30/水9:00～17:30/木9:00～18:30/金9:00～19:30/土9:00～17:00</t>
  </si>
  <si>
    <t>中村　知代子</t>
  </si>
  <si>
    <t>アイン薬局つくば竹園店</t>
  </si>
  <si>
    <t>つくば市竹園3-18-2</t>
  </si>
  <si>
    <t>029-851-4395</t>
  </si>
  <si>
    <t>029-851-4396</t>
  </si>
  <si>
    <t>月9:00～18:00/火9:00～18:00/水9:00～17:00/木9:00～18:00/金9:00～18:00/土9:00～14:00</t>
  </si>
  <si>
    <t>029-851-4395(開局時間以外転送 24時間対応</t>
  </si>
  <si>
    <t>飯泉　美之</t>
  </si>
  <si>
    <t>薬局セレクト</t>
  </si>
  <si>
    <t>つくば市筑穂2-9-4 UNITE SOEMO103</t>
  </si>
  <si>
    <t>029-875-7691</t>
  </si>
  <si>
    <t>029-875-7692</t>
  </si>
  <si>
    <t>080-3535-0016</t>
  </si>
  <si>
    <t>今野　賢治</t>
  </si>
  <si>
    <t>アイン薬局つくば天久保店</t>
  </si>
  <si>
    <t>つくば市天久保1-1-6</t>
  </si>
  <si>
    <t>029-858-2877</t>
  </si>
  <si>
    <t>029-852-7005</t>
  </si>
  <si>
    <t>月9:00～18:00/火9:00～18:00/水9:00～18:00/木9:00～18:00/金9:00～18:00/土10:00～14:00</t>
  </si>
  <si>
    <t>政本　康成</t>
  </si>
  <si>
    <t>今川薬局つくば桐の葉モール店</t>
  </si>
  <si>
    <t>つくば市天久保2丁目1-18 外来診療棟 1階 ｱﾒﾆﾃｨﾓｰﾙ</t>
  </si>
  <si>
    <t>月9:00～18:00/火9:00～18:00/水9:00～18:00/木9:00～18:00/金9:00～18:00/備考：土日は偶数日付の日のみ9:00?18:00開局</t>
  </si>
  <si>
    <t>あおやま薬局田水山店</t>
  </si>
  <si>
    <t>300-4251</t>
  </si>
  <si>
    <t>029-893-5102</t>
  </si>
  <si>
    <t>029-893-5103</t>
  </si>
  <si>
    <t>井上　智子</t>
  </si>
  <si>
    <t>つくば市田水山974‐2</t>
  </si>
  <si>
    <t>月9:00～18:00/火9:00～18:00/水9:00～17:30/木9:00～18:00/金9:00～18:00/土9:00～13:00/備考：日曜、祝祭日、年末年始、お盆　閉局</t>
  </si>
  <si>
    <t>みつばち薬局　つくば店</t>
  </si>
  <si>
    <t>300-2655</t>
  </si>
  <si>
    <t>つくば市島名2610-3</t>
  </si>
  <si>
    <t>029-828-5571</t>
  </si>
  <si>
    <t>029-828-5575</t>
  </si>
  <si>
    <t>月8:30～18:30/火8:30～16:30/水8:30～18:30/木8:30～18:30/金8:30～18:30/土8:30～12:30/日8:30～12:30/備考：祝日・第1、3、5土曜日・第2、4日曜日は閉局</t>
  </si>
  <si>
    <t>月9:00～19:00/火9:00～19:00/水9:00～19:00/木9:00～19:00/金9:00～19:00/土9:00～19:00</t>
  </si>
  <si>
    <t>グリー薬局</t>
  </si>
  <si>
    <t>305-0812</t>
  </si>
  <si>
    <t>つくば市東平塚944-1</t>
  </si>
  <si>
    <t>029-875-9990</t>
  </si>
  <si>
    <t>029-875-9900</t>
  </si>
  <si>
    <t>月9:00～18:00/火9:00～18:00/水9:00～18:00/金9:00～18:00/土9:00～12:30</t>
  </si>
  <si>
    <t>木原　稔博</t>
  </si>
  <si>
    <t>ウエルシア薬局つくば学園並木店</t>
  </si>
  <si>
    <t>つくば市並木3-15-1</t>
  </si>
  <si>
    <t>029-850-3288</t>
  </si>
  <si>
    <t>029-850-3289</t>
  </si>
  <si>
    <t>月9:00-19:00/火9:00-19:00/水9:00-19:00/木9:00-19:00/金9:00-19:00/土9:00-13:00, 14:00-17:00/日9:00-13:00, 14:00-17:00/備考：祝日は閉局</t>
  </si>
  <si>
    <t>門野　啓太郎</t>
  </si>
  <si>
    <t>アイン薬局　つくば北条店</t>
  </si>
  <si>
    <t>300-4231</t>
  </si>
  <si>
    <t>つくば市北条5117</t>
  </si>
  <si>
    <t>029-850-7711</t>
  </si>
  <si>
    <t>029-867-5600</t>
  </si>
  <si>
    <t>月9:00～18:00/火9:00～18:00/水9:00～18:00/木9:00～18:00/金9:00～18:00/土9:00～15:00</t>
  </si>
  <si>
    <t>三浦　佳香</t>
  </si>
  <si>
    <t>みすず薬局幸町店</t>
  </si>
  <si>
    <t>311-1226</t>
  </si>
  <si>
    <t>ひたちなか市幸町14-1</t>
  </si>
  <si>
    <t>029-352-3720</t>
  </si>
  <si>
    <t>029-352-3721</t>
  </si>
  <si>
    <t>月9:00～18:00/火9:00～18:00/水9:00～18:00/木9:00～18:00/金9:00～18:00/土9:00～18:00/備考：日曜祝日は閉局</t>
  </si>
  <si>
    <t>029-352-3720時間外は転送電話にて対応</t>
  </si>
  <si>
    <t>梶原　幸子</t>
  </si>
  <si>
    <t>312-0018</t>
  </si>
  <si>
    <t>ひたちなか市笹野町2丁目12-17</t>
  </si>
  <si>
    <t>029-229-3833</t>
  </si>
  <si>
    <t>029-229-3834</t>
  </si>
  <si>
    <t>月9:00～17:30/火9:00～17:30/水9:00～17:30/金9:00～17:30/土9:00～17:30/備考：なし</t>
  </si>
  <si>
    <t>080-1690-4519</t>
  </si>
  <si>
    <t>くすりのマルト調剤薬局笹野店</t>
  </si>
  <si>
    <t>みつばち薬局三反田店</t>
  </si>
  <si>
    <t>312-0021</t>
  </si>
  <si>
    <t>ひたちなか市三反田5159-10</t>
  </si>
  <si>
    <t>029-352-9927</t>
  </si>
  <si>
    <t>029-352-9928</t>
  </si>
  <si>
    <t>月9:00～18:00/火9:00～18:00/水9:00～18:00/木8:30～16:30/金9:00～18:00/土9:00～13:00</t>
  </si>
  <si>
    <t>黒澤　俊佑</t>
  </si>
  <si>
    <t>ＳＦＣ薬局かもめ店</t>
  </si>
  <si>
    <t>311-1225</t>
  </si>
  <si>
    <t>ひたちなか市釈迦町5-3</t>
  </si>
  <si>
    <t>029-263-5463</t>
  </si>
  <si>
    <t>029-263-7221</t>
  </si>
  <si>
    <t>月9:00～18:00/火9:00～18:00/水9:00～18:00/木9:00～18:00/金9:00～18:00/土9:00～12:30/備考：第2、第4水曜日の開局時間は9：00～15：00</t>
  </si>
  <si>
    <t>080-4879-8954</t>
  </si>
  <si>
    <t>千田　昌代</t>
  </si>
  <si>
    <t>春日薬局</t>
  </si>
  <si>
    <t>312-0048</t>
  </si>
  <si>
    <t>ひたちなか市春日町12-4</t>
  </si>
  <si>
    <t>029-273-6850</t>
  </si>
  <si>
    <t>029-273-6896</t>
  </si>
  <si>
    <t>080-5037-8712</t>
  </si>
  <si>
    <t>月9:00～18:00/火9:00～18:00/水9:00～18:00/木9:00～17: 00/金9:00～18:00/土9:00～13:00</t>
  </si>
  <si>
    <t>バンビ薬局ひたちなか店</t>
  </si>
  <si>
    <t>312-0045</t>
  </si>
  <si>
    <t>ひたちなか市勝田中央4-2大谷ﾋﾞﾙ1F</t>
  </si>
  <si>
    <t>029-274-0575</t>
  </si>
  <si>
    <t>029-354-2575</t>
  </si>
  <si>
    <t>月10:00～19:30/火10:00～18:00/木10:00～19:30/金10:00～19:30/土10:00～18:00/日10:00～18:00/備考：祝日は閉局</t>
  </si>
  <si>
    <t>鯉沼　良多</t>
  </si>
  <si>
    <t>312-0026</t>
  </si>
  <si>
    <t>ひたちなか市勝田本町4-16</t>
  </si>
  <si>
    <t>029-354-7655</t>
  </si>
  <si>
    <t>029-276-3105</t>
  </si>
  <si>
    <t>月9:00～18:00/火9:00～18:00/水9:00～17:00/木9:00～18:00/金9:00～18:00/土9:00～12:30</t>
  </si>
  <si>
    <t>080-4879-7720</t>
  </si>
  <si>
    <t>河手　勇人</t>
  </si>
  <si>
    <t>312-0057</t>
  </si>
  <si>
    <t>029-354-5031</t>
  </si>
  <si>
    <t>029-354-5032</t>
  </si>
  <si>
    <t>ひたちなか薬局勝田店</t>
  </si>
  <si>
    <t>ひたちなか市石川町14-6</t>
  </si>
  <si>
    <t>029-354-0678</t>
  </si>
  <si>
    <t>029-271-0031</t>
  </si>
  <si>
    <t>月8:30～17:30/火8:30～17:30/水8:30～17:30/木8:30～17:30/金8:30～17:30/土8:30～11:30</t>
  </si>
  <si>
    <t>クオリア薬局</t>
  </si>
  <si>
    <t>311-1246</t>
  </si>
  <si>
    <t>ひたちなか市相金町1-1-103</t>
  </si>
  <si>
    <t>029-219-7313</t>
  </si>
  <si>
    <t>029-219-7323</t>
  </si>
  <si>
    <t>月9:00～18:00/火9:00～18:00/水8:30～16:30/木9:00～18:00/金9:00～18:00/土9:00～18:00</t>
  </si>
  <si>
    <t>070-8453-1979</t>
  </si>
  <si>
    <t>細谷　征輝</t>
  </si>
  <si>
    <t>アイ薬局</t>
  </si>
  <si>
    <t>312-0011</t>
  </si>
  <si>
    <t>029-212-6737</t>
  </si>
  <si>
    <t>029-212-6738</t>
  </si>
  <si>
    <t>クオール薬局おおだいら店</t>
  </si>
  <si>
    <t>312-0023</t>
  </si>
  <si>
    <t>ひたちなか市大平4-3-13</t>
  </si>
  <si>
    <t>029-271-2099</t>
  </si>
  <si>
    <t>029-271-1990</t>
  </si>
  <si>
    <t>月9:00～18:00/火9:00～18:00/木9:00～18:00/金9:00～18:00/土9:00～12:30/備考：祝日休業</t>
  </si>
  <si>
    <t>青木　雅浩</t>
  </si>
  <si>
    <t>ひたちなか市中根3646-1</t>
  </si>
  <si>
    <t>029-354-0718</t>
  </si>
  <si>
    <t>029-276-7988</t>
  </si>
  <si>
    <t>月9:00～18:00/火9:00～18:30/水9:00～18:00/金9:00～18:00/土9:00～18:00/備考：祝日は休業</t>
  </si>
  <si>
    <t>080-4879-7577</t>
  </si>
  <si>
    <t>小宅　真里子</t>
  </si>
  <si>
    <t>アイセイ薬局中根店</t>
  </si>
  <si>
    <t>ひたちなか市中根4787-1</t>
  </si>
  <si>
    <t>029-354-1551</t>
  </si>
  <si>
    <t>029-272-5528</t>
  </si>
  <si>
    <t>月8:30～18:00/火8:30～18:00/水8:30～16:30/木8:30～18:00/金8:30～18:00/土8:30～16:00</t>
  </si>
  <si>
    <t>ひたちなか市中根4807□2</t>
  </si>
  <si>
    <t>クオール薬局勝田店</t>
  </si>
  <si>
    <t>ひたちなか市中根5124-3</t>
  </si>
  <si>
    <t>029-276-8280</t>
  </si>
  <si>
    <t>029-276-8281</t>
  </si>
  <si>
    <t>月9:00～18:00/火9:00～18:00/水9:00～18:00/木9:00～18:00/金9:00～18:00/土9:00～17:00/備考：祝日閉局</t>
  </si>
  <si>
    <t>080-4879-9151</t>
  </si>
  <si>
    <t>中村　桐子</t>
  </si>
  <si>
    <t>アイン薬局ひたちなか店</t>
  </si>
  <si>
    <t>ひたちなか市津田2824-1</t>
  </si>
  <si>
    <t>029-354-5070</t>
  </si>
  <si>
    <t>029-354-5072</t>
  </si>
  <si>
    <t>月9:00～19:00/火9:00～19:00/水9:00～19:00/木9:00～17:00/金9:00～19:00/土9:00～17:00</t>
  </si>
  <si>
    <t>桑島　奈津子</t>
  </si>
  <si>
    <t>あんず薬局</t>
  </si>
  <si>
    <t>312-0036</t>
  </si>
  <si>
    <t>029-354-0009</t>
  </si>
  <si>
    <t>029-354-0019</t>
  </si>
  <si>
    <t>月9:00～18:30/火9:00～18:30/水9:00～18:30/木9:00～18:30/金9:00～18:30/土9:00～17:30</t>
  </si>
  <si>
    <t>ひたちなか市津田東2□7□15</t>
  </si>
  <si>
    <t>バンビ薬局東石川店</t>
  </si>
  <si>
    <t>ひたちなか市東石川3-21-27</t>
  </si>
  <si>
    <t>029-212-3919</t>
  </si>
  <si>
    <t>029-212-3920</t>
  </si>
  <si>
    <t>月9:00～18:00/火9:00～18:00/木9:00～18:00/金9:00～18:00/土9:00～18:00/備考：祝日は休業</t>
  </si>
  <si>
    <t>前田　朋美</t>
  </si>
  <si>
    <t>ＳＦＣ薬局東石川店</t>
  </si>
  <si>
    <t>ひたちなか市東石川3-3-4</t>
  </si>
  <si>
    <t>029-354-5599</t>
  </si>
  <si>
    <t>029-354-5699</t>
  </si>
  <si>
    <t>月9:00～18:00/火9:00～18:00/水9:00～12:00/木9:00～18:00/金9:00～18:00/土9:00～12:30</t>
  </si>
  <si>
    <t>080-4879-7358</t>
  </si>
  <si>
    <t>山下　竣也</t>
  </si>
  <si>
    <t>月9:00～19:00/火9:00～19:00/水9:00～19:00/木9:00～19:00/金9:00～19:00/土9:00～13:00</t>
  </si>
  <si>
    <t>ひたちなか市東石川3444-4</t>
  </si>
  <si>
    <t>029-275-5425</t>
  </si>
  <si>
    <t>029-275-6956</t>
  </si>
  <si>
    <t>月8:30～18:00/火8:30～18:00/水8:30～18:00/木8:30～16:30/金8:30～18:00/土8:30～13:00</t>
  </si>
  <si>
    <t>みすず薬局田彦店</t>
  </si>
  <si>
    <t>090-3340-2171</t>
  </si>
  <si>
    <t>それいゆ薬局</t>
  </si>
  <si>
    <t>312-0042</t>
  </si>
  <si>
    <t>ひたちなか市東大島3-7-16</t>
  </si>
  <si>
    <t>029-212-7445</t>
  </si>
  <si>
    <t>029-212-7450</t>
  </si>
  <si>
    <t>月8:30～17:00/火8:30～17:00/水8:30～17:00/木8:30～17:00/金8:30～17:00/土8:30～12:30/備考：第2、第4土曜日は閉局</t>
  </si>
  <si>
    <t>小橋川　祥</t>
  </si>
  <si>
    <t>ちさと薬局</t>
  </si>
  <si>
    <t>ひたちなか市東大島4-16-33</t>
  </si>
  <si>
    <t>029-212-7870</t>
  </si>
  <si>
    <t>029-212-7871</t>
  </si>
  <si>
    <t>月9:00～18:00/火9:00～18:00/水9:00～18:00/木9：00～12：00/金9:00～18:00/土9:00～12：00</t>
  </si>
  <si>
    <t>いずみ薬局</t>
  </si>
  <si>
    <t>311-1262</t>
  </si>
  <si>
    <t>ひたちなか市道ﾒｷ1512</t>
  </si>
  <si>
    <t>029-264-3074</t>
  </si>
  <si>
    <t>029-264-3075</t>
  </si>
  <si>
    <t>月9:00～18:00/火9:00～18:00/水9:00～18:00/木8:00～16:00/金9:00～18:00/土9:00～12:30/備考：00</t>
  </si>
  <si>
    <t>樗木　昭</t>
  </si>
  <si>
    <t>ウチダ薬局</t>
  </si>
  <si>
    <t>029-275-0658</t>
  </si>
  <si>
    <t>029-271-0184</t>
  </si>
  <si>
    <t>月9:00～19:00/火9:00～19:00/水9:00～19:00/木9:00～19:00/金9:00～19:00/土9:00～17:00</t>
  </si>
  <si>
    <t>ひたちなか市馬渡2567□23</t>
  </si>
  <si>
    <t>アイン薬局馬渡店</t>
  </si>
  <si>
    <t>ひたちなか市馬渡3840-7</t>
  </si>
  <si>
    <t>029-354-6677</t>
  </si>
  <si>
    <t>029-354-6622</t>
  </si>
  <si>
    <t>080-2879-2990</t>
  </si>
  <si>
    <t>相須　美幸</t>
  </si>
  <si>
    <t>ウエルシア薬局ひたちなか馬渡向野店</t>
  </si>
  <si>
    <t>ひたちなか市馬渡向野2911-18</t>
  </si>
  <si>
    <t>029-353-5088</t>
  </si>
  <si>
    <t>029-353-5098</t>
  </si>
  <si>
    <t>小貫　瑛大</t>
  </si>
  <si>
    <t>アスカ薬局　阿見店</t>
  </si>
  <si>
    <t>300-0331</t>
  </si>
  <si>
    <t>稲敷郡阿見町阿見2742-2</t>
  </si>
  <si>
    <t>029-888-0227</t>
  </si>
  <si>
    <t>029-888-0229</t>
  </si>
  <si>
    <t>070-2194-2179</t>
  </si>
  <si>
    <t>服部　賢次</t>
  </si>
  <si>
    <t>アイン薬局阿見東店</t>
  </si>
  <si>
    <t>300-1155</t>
  </si>
  <si>
    <t>稲敷郡阿見町吉原2672-11</t>
  </si>
  <si>
    <t>029-846-7922</t>
  </si>
  <si>
    <t>029-846-7923</t>
  </si>
  <si>
    <t>月8:30～18:00/火8:30～18:30/水8:30～18:00/木8:30～16:30/金8:30～18:00/土8:00～13:30</t>
  </si>
  <si>
    <t>秤屋　瞳</t>
  </si>
  <si>
    <t>300-1152</t>
  </si>
  <si>
    <t>稲敷郡阿見町荒川本郷1329-160</t>
  </si>
  <si>
    <t>029-834-2350</t>
  </si>
  <si>
    <t>029-834-2360</t>
  </si>
  <si>
    <t>センター薬局荒川本郷店</t>
  </si>
  <si>
    <t>月9:00～17:30/火9:00～17:30/水9:00～17:30/木9:00～17:30/金9:00～17:30/土9:00～17:30/備考：日曜祝日休業</t>
  </si>
  <si>
    <t>ヤックスドラッグ阿見薬局</t>
  </si>
  <si>
    <t>300-0332</t>
  </si>
  <si>
    <t>稲敷郡阿見町中央1-13-22</t>
  </si>
  <si>
    <t>029-891-2388</t>
  </si>
  <si>
    <t>029-891-2389</t>
  </si>
  <si>
    <t>月9:00～18:00/火9:00～18:00/水9:00～18:00/木9:00～18:00/金9:00～18:00/土9:00～18:00/備考：日祝日</t>
  </si>
  <si>
    <t>霞ヶ浦薬剤センター薬局</t>
  </si>
  <si>
    <t>稲敷郡阿見町中央3-20-2</t>
  </si>
  <si>
    <t>029-888-2068</t>
  </si>
  <si>
    <t>029-888-0702</t>
  </si>
  <si>
    <t>月8:30～17:00/火8:30～17:00/水8:30～17:00/木8:30～17:00/金8:30～17:00/土8:30～16:30</t>
  </si>
  <si>
    <t>木立　美奈子</t>
  </si>
  <si>
    <t>ポプリ薬局医大前店</t>
  </si>
  <si>
    <t>稲敷郡阿見町中央3丁目19□16</t>
  </si>
  <si>
    <t xml:space="preserve"> 029-891-2810</t>
  </si>
  <si>
    <t>029-891-2857</t>
  </si>
  <si>
    <t>月9:00～17:30/火9:00～17:30/水9:00～17:30/木9:00～17:30/金9:00～17:30/土9:00～13:00/備考：00</t>
  </si>
  <si>
    <t>小畑　敦史</t>
  </si>
  <si>
    <t>稲敷郡阿見町中央4-8-31</t>
  </si>
  <si>
    <t>029-891-1193</t>
  </si>
  <si>
    <t>029-891-1188</t>
  </si>
  <si>
    <t>月9:00～18:30/火9:00～18:30/水9:00～18:30/木9:00～18:30/金9:00～18:30/土9:00～15:00</t>
  </si>
  <si>
    <t>090-4210-1193</t>
  </si>
  <si>
    <t>ダルマ薬局中央店</t>
  </si>
  <si>
    <t>さくらい薬局阿見店</t>
  </si>
  <si>
    <t>稲敷郡阿見町中郷2-1-7</t>
  </si>
  <si>
    <t>029-888-2772</t>
  </si>
  <si>
    <t>029-888-2711</t>
  </si>
  <si>
    <t>小竹　孝子</t>
  </si>
  <si>
    <t>南山堂薬局南平台店</t>
  </si>
  <si>
    <t>300-0312</t>
  </si>
  <si>
    <t>稲敷郡阿見町南平台1-32-1</t>
  </si>
  <si>
    <t>029-893-6540</t>
  </si>
  <si>
    <t>029-893-6541</t>
  </si>
  <si>
    <t>月9:00～18:00/火9:00～18:00/水9:00～18:00/金9:00～18:00/土9:00～17:00</t>
  </si>
  <si>
    <t>080-9218-3771</t>
  </si>
  <si>
    <t>飯塚　富士子</t>
  </si>
  <si>
    <t>300-1159</t>
  </si>
  <si>
    <t>稲敷郡阿見町本郷1-2-14</t>
  </si>
  <si>
    <t>029-830-4777</t>
  </si>
  <si>
    <t>029-830-4115</t>
  </si>
  <si>
    <t>さくらい薬局荒川本郷店</t>
  </si>
  <si>
    <t>月8:30～18:00/火8:30～18:00/水8:30～18:00/木8:30～17:30/金8:30～18:00/土8:30～14:00</t>
  </si>
  <si>
    <t>080-9514-0381</t>
  </si>
  <si>
    <t>さんさん薬局荒川本郷店</t>
  </si>
  <si>
    <t>稲敷郡阿見町本郷2-3-23</t>
  </si>
  <si>
    <t>029-886-8172</t>
  </si>
  <si>
    <t>月9:00～18:00/火9:00～18:00/水9:00～18:00/金9:00～18:00/土9:00～18:00</t>
  </si>
  <si>
    <t>080-1044-2677</t>
  </si>
  <si>
    <t>029-307-8155</t>
  </si>
  <si>
    <t>ライオン薬局網店</t>
  </si>
  <si>
    <t>300-0334</t>
  </si>
  <si>
    <t>稲敷郡阿見町鈴木4-203</t>
  </si>
  <si>
    <t>029-886-5820</t>
  </si>
  <si>
    <t>029-307-8240</t>
  </si>
  <si>
    <t>月8:40-18:00/火8:40-18:00/水8:40-19:30/木8:40-18:00/金8:40-18:00/土8:40-13:00</t>
  </si>
  <si>
    <t>成嶋　彰人</t>
  </si>
  <si>
    <t>アルファーム美浦店薬局</t>
  </si>
  <si>
    <t>300-0413</t>
  </si>
  <si>
    <t>稲敷郡美浦村大谷1216-1</t>
  </si>
  <si>
    <t>029-885-9331</t>
  </si>
  <si>
    <t>029-885-7331</t>
  </si>
  <si>
    <t>月9:00～18:00/火9:00～18:00/水9:00～18:00/木9:00～18:00/金9:00～18:00/土9:00～17:30</t>
  </si>
  <si>
    <t>小松　由枝</t>
  </si>
  <si>
    <t>ウエルシア薬局　稲敷釜井店</t>
  </si>
  <si>
    <t>300-0604</t>
  </si>
  <si>
    <t>稲敷市釜井435‐1</t>
  </si>
  <si>
    <t>0299-79‐8001</t>
  </si>
  <si>
    <t>0299-79-8002</t>
  </si>
  <si>
    <t>月10:00～14:00 15:00～19:00/火 10:00～14:00 15:00～19:00/水 10:00～14:00 15:00～19:00/木 10:00～14:00 15:00～19:00/金 10:00～14:00 15:00～19:00</t>
  </si>
  <si>
    <t>古谷田　佳明</t>
  </si>
  <si>
    <t>さくらい薬局桜川古渡店</t>
  </si>
  <si>
    <t>300-0638</t>
  </si>
  <si>
    <t>稲敷市古渡36-1</t>
  </si>
  <si>
    <t>029-840-6655</t>
  </si>
  <si>
    <t>029-840-6622</t>
  </si>
  <si>
    <t>月8:45～18:00/火8:45～18:00/水8:45～18:00/木9:00～17:00/金8:45～18:00/土8:45～16:00</t>
  </si>
  <si>
    <t>080-9513-8333</t>
  </si>
  <si>
    <t>ぬまた調剤薬局</t>
  </si>
  <si>
    <t>300-0506</t>
  </si>
  <si>
    <t>稲敷市沼田2687□4</t>
  </si>
  <si>
    <t>029‐840‐5051</t>
  </si>
  <si>
    <t>029‐840‐5052</t>
  </si>
  <si>
    <t>月8:30～18:30/火8:30～18:30/水8:30～18:30/木8:30～16:30/金8:30～18:30/土8:30～18:30</t>
  </si>
  <si>
    <t>029-840-5051 転送されます</t>
  </si>
  <si>
    <t>箆津　崇文</t>
  </si>
  <si>
    <t>オアシス薬局</t>
  </si>
  <si>
    <t>301-0902</t>
  </si>
  <si>
    <t>稲敷市上根本3391-2</t>
  </si>
  <si>
    <t>0297-87-0345</t>
  </si>
  <si>
    <t>0297-87-0344</t>
  </si>
  <si>
    <t>月9:00～17:00/火9:00～17:00/水9:00～17:00/木9:00～17:00/金9:00～17:00/土9:00～14:00</t>
  </si>
  <si>
    <t>境ゆう薬局</t>
  </si>
  <si>
    <t>306-0433</t>
  </si>
  <si>
    <t>猿島郡境町178-15</t>
  </si>
  <si>
    <t>0280-33-7066</t>
  </si>
  <si>
    <t>0280-33-7067</t>
  </si>
  <si>
    <t>月9:00～17:30/火9:00～17:00/水9:00～17:30/木9:00～17:00/金9:00～17:00/土9:00～13:00</t>
  </si>
  <si>
    <t>協和調剤薬局　西南前支局</t>
  </si>
  <si>
    <t>猿島郡境町2189-15</t>
  </si>
  <si>
    <t>0280-33-3920</t>
  </si>
  <si>
    <t>0280-33-3921</t>
  </si>
  <si>
    <t>月9:00～18:00/火9:00～21:00/水9:00～18:00/木9:00～21:00/金9:00～18:00/土9:00～13:00</t>
  </si>
  <si>
    <t>0280-33-3920 転送電話</t>
  </si>
  <si>
    <t>宮田　弘之</t>
  </si>
  <si>
    <t>薬局ファミーユ</t>
  </si>
  <si>
    <t>306-0434</t>
  </si>
  <si>
    <t>猿島郡境町上小橋536-1</t>
  </si>
  <si>
    <t>0280-33-5033</t>
  </si>
  <si>
    <t>0280-33-5035</t>
  </si>
  <si>
    <t>月9:00～18:30/火9:00～18:30/木9:00～18:30/金9:00～18:30/土9:00～18:30</t>
  </si>
  <si>
    <t>高橋　真吾</t>
  </si>
  <si>
    <t>すず薬局　境町店</t>
  </si>
  <si>
    <t>猿島郡境町上小橋79-8</t>
  </si>
  <si>
    <t>0280-81-1755</t>
  </si>
  <si>
    <t>月8:30～18:30/火8:30～18:30/水7:30～15:30/木8:30～18:30/金8:30～18:30/土8:30～12:00</t>
  </si>
  <si>
    <t>谷本　理枝</t>
  </si>
  <si>
    <t>ウエルシア薬局　茨城五霞店</t>
  </si>
  <si>
    <t>306-0306</t>
  </si>
  <si>
    <t>猿島郡五霞町原宿台4-13</t>
  </si>
  <si>
    <t>0280-80-0433</t>
  </si>
  <si>
    <t>0280-80-0434</t>
  </si>
  <si>
    <t>月10:00～18:00/火10:00～18:00/水10:00～18:00/木10:00～18:00/金10:00～18:00/備考：祝日閉局</t>
  </si>
  <si>
    <t>沼上　幸徳</t>
  </si>
  <si>
    <t>アイン薬局下妻店</t>
  </si>
  <si>
    <t>304-0067</t>
  </si>
  <si>
    <t>下妻市下妻乙399-1</t>
  </si>
  <si>
    <t>0296-43-1320</t>
  </si>
  <si>
    <t>0296-43-1704</t>
  </si>
  <si>
    <t xml:space="preserve">月9:00～18:00  /火9:00～18:00 /水9:00～18:00 /木9:00～18:00 /金9:00～18:00 /土9:00～13:00 </t>
  </si>
  <si>
    <t>古谷　昭洋</t>
  </si>
  <si>
    <t>304-0028</t>
  </si>
  <si>
    <t>下妻市下木戸534-4</t>
  </si>
  <si>
    <t>0296-30-6565</t>
  </si>
  <si>
    <t>0296-30-6566</t>
  </si>
  <si>
    <t>あけぼの薬局湖畔店</t>
  </si>
  <si>
    <t>ユーキ薬局</t>
  </si>
  <si>
    <t>304-0002</t>
  </si>
  <si>
    <t>下妻市江2054</t>
  </si>
  <si>
    <t>029-644-8830</t>
  </si>
  <si>
    <t>029-644-8831</t>
  </si>
  <si>
    <t>月9:00～18:00/火9:00～18:00/水9:00～18:00/木9:00～18:00/金9:00～18:00/土9:00～12:30</t>
  </si>
  <si>
    <t>田邉　明美</t>
  </si>
  <si>
    <t>たけの薬局たかさい店</t>
  </si>
  <si>
    <t>304-0031</t>
  </si>
  <si>
    <t>下妻市高道祖1111-3</t>
  </si>
  <si>
    <t>0296-48-6075</t>
  </si>
  <si>
    <t>0296-48-6076</t>
  </si>
  <si>
    <t>月9:00～18:00/火9:00～18:00/水9:00～18:00/木8:30～16:30/金9:00～18:00/土9:00～16:00</t>
  </si>
  <si>
    <t>たけの薬局　下妻店</t>
  </si>
  <si>
    <t>304-0016</t>
  </si>
  <si>
    <t>下妻市数須837</t>
  </si>
  <si>
    <t>0296-30-5500</t>
  </si>
  <si>
    <t>0296-30-5501</t>
  </si>
  <si>
    <t>月8:30～18:00/火8:30～18:00/水8:30～18:00/木8:30～16:30/金8:30～18:00/土8:30～16:00/備考：祝日は休業　調剤希望時には要電話連絡</t>
  </si>
  <si>
    <t>0296-30-5500(転送電話対応､未応答時には要ﾒｯｾｰｼﾞ)</t>
  </si>
  <si>
    <t>月8:30～18:00/火8:30～18:00/水8:30～18:00/木8:30～16:30/金8:30～18:00/土8:30～16:00</t>
  </si>
  <si>
    <t>ハニュウ薬局下妻店</t>
  </si>
  <si>
    <t>304-0023</t>
  </si>
  <si>
    <t>下妻市大串452-2</t>
  </si>
  <si>
    <t>0296-48-9301</t>
  </si>
  <si>
    <t>0296-48-9302</t>
  </si>
  <si>
    <t xml:space="preserve">月9:00-18:30/火9:00-18:30/水9:00-18:30/木9:00-17:00/金9:00-18:30/土9:00-13:00 </t>
  </si>
  <si>
    <t>080-4929-8269</t>
  </si>
  <si>
    <t>月9:00～18:30/火9:00～18:30/水9:00～18:30/木9:00～17:00/金9:00～18:30/土9:00～13:00</t>
  </si>
  <si>
    <t>304-0821</t>
  </si>
  <si>
    <t>下妻市別府295-8</t>
  </si>
  <si>
    <t>0296-45-0102</t>
  </si>
  <si>
    <t>0296-45-0045</t>
  </si>
  <si>
    <t>あけぼの薬局千代川店</t>
  </si>
  <si>
    <t>株式会社ＦＰ</t>
  </si>
  <si>
    <t>304-0064</t>
  </si>
  <si>
    <t>下妻市本城町2-103-1</t>
  </si>
  <si>
    <t>0296-30-5575</t>
  </si>
  <si>
    <t>0296-43-6642</t>
  </si>
  <si>
    <t>月9:00～20:00/火9:00～20:00/水9:00～20:00/金9:00～20:00/土8:00～14:00</t>
  </si>
  <si>
    <t>横田　裕子</t>
  </si>
  <si>
    <t>ハロー薬局</t>
  </si>
  <si>
    <t>下妻市本城町2‐103‐1</t>
  </si>
  <si>
    <t>0296‐30‐5575</t>
  </si>
  <si>
    <t>0296‐43‐6642</t>
  </si>
  <si>
    <t>藤井　健太</t>
  </si>
  <si>
    <t>みつばち薬局</t>
  </si>
  <si>
    <t>309-1717</t>
  </si>
  <si>
    <t>笠間市旭町107-4</t>
  </si>
  <si>
    <t>0296-71-2720</t>
  </si>
  <si>
    <t>0296-71-2721</t>
  </si>
  <si>
    <t>月9:00～18:30/火9:00～18:30/水9:00～17:00/木9:00～18:30/金9:00～18:30/土9:00～13:00</t>
  </si>
  <si>
    <t>アイン薬局　友部旭町店</t>
  </si>
  <si>
    <t>笠間市旭町653-8</t>
  </si>
  <si>
    <t>0296-71-2105</t>
  </si>
  <si>
    <t>0296-71-2106</t>
  </si>
  <si>
    <t>月9:00～18:00/火9:00～18:00/水9:00～19:00/木9:00～18:00/金9:00～18:00</t>
  </si>
  <si>
    <t>立原　麻里子</t>
  </si>
  <si>
    <t>みすず薬局笠間店</t>
  </si>
  <si>
    <t>309-1626</t>
  </si>
  <si>
    <t>笠間市下市毛字稲荷林263</t>
  </si>
  <si>
    <t>0296-72-5355</t>
  </si>
  <si>
    <t>0296-72-5358</t>
  </si>
  <si>
    <t>0296-72-5355時間外は転送対応</t>
  </si>
  <si>
    <t>齋藤　祐介</t>
  </si>
  <si>
    <t>みすず薬局笠間大町店</t>
  </si>
  <si>
    <t>309-1611</t>
  </si>
  <si>
    <t>笠間市笠間1158-4</t>
  </si>
  <si>
    <t>0296-70-1161</t>
  </si>
  <si>
    <t>0296-70-1162</t>
  </si>
  <si>
    <t>月9:00～18:00/火9:00～18:00/水9:00～17:00/木9:00～18:00/金9:00～17:00/土9:00～18:00/備考：なし</t>
  </si>
  <si>
    <t>080-7740-2935</t>
  </si>
  <si>
    <t>橋本　時夫</t>
  </si>
  <si>
    <t>0296-70-0118</t>
  </si>
  <si>
    <t>0296-70-0288</t>
  </si>
  <si>
    <t>ウエルシア薬局</t>
  </si>
  <si>
    <t>笠間市笠間字稲荷町99-7</t>
  </si>
  <si>
    <t>月9:00～18:30/火9:00～18:30/水9:00～18:30/木9:00～18:30/金9:00～18:30/土9:00～18:30/日9:00～14:00/備考：月、最終日曜はお休み</t>
  </si>
  <si>
    <t>ファーマライズ薬局友部店</t>
  </si>
  <si>
    <t>309-1702</t>
  </si>
  <si>
    <t>笠間市五平67-11</t>
  </si>
  <si>
    <t>0296-70-5556</t>
  </si>
  <si>
    <t>0296-70-5557</t>
  </si>
  <si>
    <t>月8:30～17:30/火8:30～17:30/水8:30～17:30/木8:30～17:30/金8:30～17:30/土8:30～17:30/備考：お盆、年末年始は休業</t>
  </si>
  <si>
    <t>根本　明樹</t>
  </si>
  <si>
    <t>アイン薬局友部店</t>
  </si>
  <si>
    <t>309-1703</t>
  </si>
  <si>
    <t>笠間市鯉淵6526-236</t>
  </si>
  <si>
    <t>0296-78-0401</t>
  </si>
  <si>
    <t>0296-77-5048</t>
  </si>
  <si>
    <t>高村　和文</t>
  </si>
  <si>
    <t>アイン薬局こいぶち店</t>
  </si>
  <si>
    <t>笠間市鯉淵6526-90</t>
  </si>
  <si>
    <t>0296-71-3261</t>
  </si>
  <si>
    <t>0296-71-3262</t>
  </si>
  <si>
    <t>月9:00～18:00/火9:00～18:00/水9:00～18:00/木9:00～18:00/金9:00～18:00/土9:00～12:00</t>
  </si>
  <si>
    <t>古川　優美子</t>
  </si>
  <si>
    <t>フローラ薬局友部店</t>
  </si>
  <si>
    <t>笠間市鯉淵6679-12</t>
  </si>
  <si>
    <t>0296-70-5593</t>
  </si>
  <si>
    <t>0296-70-5093</t>
  </si>
  <si>
    <t>月09:00～18:00/火09:00～18:00/水09:00～18:00/木09:00～17:00/金09:00～18:00/土09:00～13:00</t>
  </si>
  <si>
    <t>0296-70-5593(電話転送)</t>
  </si>
  <si>
    <t>オリーブ薬局</t>
  </si>
  <si>
    <t>笠間市東平3-1-41</t>
  </si>
  <si>
    <t>0296-71-7886</t>
  </si>
  <si>
    <t>0296-71-7887</t>
  </si>
  <si>
    <t>月9:00～18:00/火9:00～18:00/水 9:00～18:00/木9:00～18:00/金9:00～18:00/土9:00～18:00</t>
  </si>
  <si>
    <t>八木　和裕</t>
  </si>
  <si>
    <t>アルファーム薬局友部店</t>
  </si>
  <si>
    <t>309-1736</t>
  </si>
  <si>
    <t>笠間市八雲2-1058-208</t>
  </si>
  <si>
    <t>0296-70-5777</t>
  </si>
  <si>
    <t>0296-77-8411</t>
  </si>
  <si>
    <t>090-4968-5962</t>
  </si>
  <si>
    <t>桐原　さとみ</t>
  </si>
  <si>
    <t>そうごう薬局　笠間店</t>
  </si>
  <si>
    <t>309-1634</t>
  </si>
  <si>
    <t>笠間市福原47-2</t>
  </si>
  <si>
    <t>0296-71-8001</t>
  </si>
  <si>
    <t>0296-71-8002</t>
  </si>
  <si>
    <t>月9:00～17:30/火9:00～17:30/水9:00～17:30/木9:00～17:30/金9:00～17:30/土9:00～17:30</t>
  </si>
  <si>
    <t>山口　雅美</t>
  </si>
  <si>
    <t>ＳＦＣ薬局友部店</t>
  </si>
  <si>
    <t>309-1722</t>
  </si>
  <si>
    <t>笠間市平町1635-22</t>
  </si>
  <si>
    <t>0296-70-5312</t>
  </si>
  <si>
    <t>0296-70-5313</t>
  </si>
  <si>
    <t>月8:30～18:00/火8:30～18:00/水8:30～18:00/木8:30～16:30/金8:30～18:00/土8:30～12:30</t>
  </si>
  <si>
    <t>080-4879-4582</t>
  </si>
  <si>
    <t>井川　和子</t>
  </si>
  <si>
    <t>アイン薬局　だいご店</t>
  </si>
  <si>
    <t>319-3526</t>
  </si>
  <si>
    <t>久慈郡大子町大字大子822-1</t>
  </si>
  <si>
    <t>0295-79-1550</t>
  </si>
  <si>
    <t>0295-79-1560</t>
  </si>
  <si>
    <t>月9:00～17:30/火9:00～17:30/水9:00～17:00/木9:00～17:30/金9:00～17:30/土9:00～17:00</t>
  </si>
  <si>
    <t>小林　玄</t>
  </si>
  <si>
    <t>クオール薬局牛久店</t>
  </si>
  <si>
    <t>300-1217</t>
  </si>
  <si>
    <t>牛久市さくら台1-18-1</t>
  </si>
  <si>
    <t>029-830-7160</t>
  </si>
  <si>
    <t>029-830-7161</t>
  </si>
  <si>
    <t>月8:30～18:00/火8:30～18:00/水8:30～18:00/木8:30～16:30/金8:30～16:30/土8:30～13:00/備考：祝日は休業</t>
  </si>
  <si>
    <t>029-830-7160 080-8754-5538</t>
  </si>
  <si>
    <t>片山　純子</t>
  </si>
  <si>
    <t>つかもと調剤薬局下根店</t>
  </si>
  <si>
    <t>300-1207</t>
  </si>
  <si>
    <t>牛久市ひたち野東3-2-2</t>
  </si>
  <si>
    <t>029-893-3777</t>
  </si>
  <si>
    <t>029-893-3778</t>
  </si>
  <si>
    <t>月9:00～19:00/火9:00～19:00/水9:00～19:00/木9:00～17:00/金9:00～19:00/土9:00～13:00</t>
  </si>
  <si>
    <t>むぎのほ薬局ひたち野店</t>
  </si>
  <si>
    <t>牛久市ひたち野東4-7-13</t>
  </si>
  <si>
    <t>029-886-3699</t>
  </si>
  <si>
    <t>月9:00～18:00/火9:00～18:00/水9:00～18:00/木9:00～18:00/金9:00～18:00/土9:00～18:00/備考：なし</t>
  </si>
  <si>
    <t>080-9397-9655</t>
  </si>
  <si>
    <t>太田　尚子</t>
  </si>
  <si>
    <t>つかもと調剤薬局　牛久店</t>
  </si>
  <si>
    <t>300-1203</t>
  </si>
  <si>
    <t>牛久市下根町773-6</t>
  </si>
  <si>
    <t>029-870-3066</t>
  </si>
  <si>
    <t>029-873-0143</t>
  </si>
  <si>
    <t>月8:30～18:30/火8:30～18:30/水8:30～18:30/木8:30～16:30/金8:30～18:30/土8:30～13：00</t>
  </si>
  <si>
    <t>磯谷　清美</t>
  </si>
  <si>
    <t>アーバン薬局</t>
  </si>
  <si>
    <t>300-1214</t>
  </si>
  <si>
    <t>牛久市女化町223-6</t>
  </si>
  <si>
    <t>029-874-4148</t>
  </si>
  <si>
    <t>029-874-5858</t>
  </si>
  <si>
    <t>月9:00～19:00/火9:00～19:00/水9:00～19:00/金9:00～19:00/土9:00～19:00/日9:00～13:00</t>
  </si>
  <si>
    <t>坂岡　拓也</t>
  </si>
  <si>
    <t>ウエルシア薬局牛久上柏田店</t>
  </si>
  <si>
    <t>300-1232</t>
  </si>
  <si>
    <t>牛久市上柏田2-33-6</t>
  </si>
  <si>
    <t>029-830-7030</t>
  </si>
  <si>
    <t>029-830-7031</t>
  </si>
  <si>
    <t>月9:30～18:30/火9:30～18:30/水9:30～18:30/木9:30～18:30/金9:30～18:30/土9:30～18:30/備考：祝日閉局</t>
  </si>
  <si>
    <t>たんぽぽ薬局</t>
  </si>
  <si>
    <t>牛久市上柏田4-54-13</t>
  </si>
  <si>
    <t xml:space="preserve"> 029-872-3800</t>
  </si>
  <si>
    <t>029-828-5180</t>
  </si>
  <si>
    <t>月9:00～13:15､14:45～18:00/火9:00～13:15､14:45～18:00/水9:00～13:15､14:45～18:00/金9:00～13:15､14:45～18:00/土9:00～13:00/備考：定休：祝日・日曜日・8/15、16・12/31～1/3</t>
  </si>
  <si>
    <t>アイン薬局牛久本店</t>
  </si>
  <si>
    <t>牛久市上柏田4-56-4</t>
  </si>
  <si>
    <t>029-846-2561</t>
  </si>
  <si>
    <t>029-846-2562</t>
  </si>
  <si>
    <t>坪田　高宏</t>
  </si>
  <si>
    <t>アイン薬局上柏田店</t>
  </si>
  <si>
    <t>牛久市上柏田4―55―12</t>
  </si>
  <si>
    <t>029-871-2520</t>
  </si>
  <si>
    <t>029-871-2525</t>
  </si>
  <si>
    <t>月9:00～21:00/火9:00～21:00/水9:00～21:00/木9:00～18:00/金9:00～21:00/土9:00～21:00/備考：祝日休み</t>
  </si>
  <si>
    <t>上原　モト</t>
  </si>
  <si>
    <t>アイン薬局　牛久柏田店</t>
  </si>
  <si>
    <t>牛久市上柏田4□59-4</t>
  </si>
  <si>
    <t>029-873-9790</t>
  </si>
  <si>
    <t>029-873-8937</t>
  </si>
  <si>
    <t>月9:00～18:00/火9:00～18:00/水9:00～18:00/木9:00～20:00/金9:00～18:00/土9:00～18:00/日9:00～18:00</t>
  </si>
  <si>
    <t>野本　桃代</t>
  </si>
  <si>
    <t>アサヒ薬局うしく店</t>
  </si>
  <si>
    <t>牛久市中央1-21-3</t>
  </si>
  <si>
    <t>029-871-5593</t>
  </si>
  <si>
    <t>月9:00～12:30､14:00～18:30/火9:00～12:30､14:00～18:30/水9:00～12:30､14:00～18:30/木9:00～12:30､14:00～18:30/金9:00～12:30､14:00～18:30/土9:00～12:30､14:00～18:30</t>
  </si>
  <si>
    <t>080-1304-4033</t>
  </si>
  <si>
    <t>片岡　正多郎</t>
  </si>
  <si>
    <t>さんさん薬局　牛久柏田店</t>
  </si>
  <si>
    <t>300-1211</t>
  </si>
  <si>
    <t>牛久市柏田町3315-12</t>
  </si>
  <si>
    <t>029-896-9672</t>
  </si>
  <si>
    <t>029-307-4310</t>
  </si>
  <si>
    <t>たけの調剤薬局</t>
  </si>
  <si>
    <t>300-3516</t>
  </si>
  <si>
    <t>結城郡八千代町高崎1076-2</t>
  </si>
  <si>
    <t>0296-48-2984</t>
  </si>
  <si>
    <t>0296-48-3534</t>
  </si>
  <si>
    <t>月8:30～18:00/火8:30～18:00/水8:30～18:00/木8:30～18:00/金8:30～18:00/土8:30～13:00/備考：祝日は閉局</t>
  </si>
  <si>
    <t>月8:30～18:00/火8:30～18:00/水8:30～18:00/木8:30～18:00/金8:30～18:00/土8:30～13:00</t>
  </si>
  <si>
    <t>さくら薬局　八千代菅谷店</t>
  </si>
  <si>
    <t>300-3572</t>
  </si>
  <si>
    <t>結城郡八千代町菅谷1170-1</t>
  </si>
  <si>
    <t>0296-45-6617</t>
  </si>
  <si>
    <t>0296-45-6618</t>
  </si>
  <si>
    <t>月8:30～17:30/火8:30～17:30/水8:30～17:30/木8:30～16:30/金8:30～17:30/土8:30～12:30</t>
  </si>
  <si>
    <t>月9:00～18:00/火9:00～18:00/水9:00～18:00/木9:00～18:00/金9:00～18:00/土9:00～18:00/日9:00～18:00</t>
  </si>
  <si>
    <t>株式会社サンテ　ひまわり調剤薬局</t>
  </si>
  <si>
    <t>結城市結城10742‐15</t>
  </si>
  <si>
    <t>0296‐45‐5077</t>
  </si>
  <si>
    <t>0296‐33‐6909</t>
  </si>
  <si>
    <t>生井　正之</t>
  </si>
  <si>
    <t>すこやか薬局</t>
  </si>
  <si>
    <t>結城市結城7965ｰ28</t>
  </si>
  <si>
    <t>0296ｰ20ｰ8622</t>
  </si>
  <si>
    <t>0296ｰ20ｰ8623</t>
  </si>
  <si>
    <t>星　恵子</t>
  </si>
  <si>
    <t>協和調剤薬局　結城支局</t>
  </si>
  <si>
    <t>結城市結城9628-4</t>
  </si>
  <si>
    <t>0296-33-7651</t>
  </si>
  <si>
    <t>0296-33-7652</t>
  </si>
  <si>
    <t>0296337651</t>
  </si>
  <si>
    <t>クオール薬局結城店</t>
  </si>
  <si>
    <t>307-0033</t>
  </si>
  <si>
    <t>結城市山川新宿168-6</t>
  </si>
  <si>
    <t>0296-35-2215</t>
  </si>
  <si>
    <t>0296-35-3325</t>
  </si>
  <si>
    <t>080-6615-6410</t>
  </si>
  <si>
    <t>折田　憲昭</t>
  </si>
  <si>
    <t>マロニエ調剤薬局</t>
  </si>
  <si>
    <t>結城市新福寺6-6-4</t>
  </si>
  <si>
    <t>0296ｰ48-9030</t>
  </si>
  <si>
    <t>0296-48-9031</t>
  </si>
  <si>
    <t>月9:00～18:30/火9:00～18:30/水9:00～18:30/木9:00～17:00/金9:00～18:30/土9:00～17:30</t>
  </si>
  <si>
    <t>松沼　太吾</t>
  </si>
  <si>
    <t>ハニュウ薬局結城駅南店</t>
  </si>
  <si>
    <t>307-0052</t>
  </si>
  <si>
    <t>結城市中央町1-5-20</t>
  </si>
  <si>
    <t>0296-34-0077</t>
  </si>
  <si>
    <t>月9:00～18:00/火9:00～18:00/水9:00～18:00/木9:00～17:00/金9:00～18:00/土9:00～12:00</t>
  </si>
  <si>
    <t>小林　秀彰</t>
  </si>
  <si>
    <t>いるか薬局古河店</t>
  </si>
  <si>
    <t>306-0022</t>
  </si>
  <si>
    <t>古河市横山町1-7-25</t>
  </si>
  <si>
    <t>0280-33-6852</t>
  </si>
  <si>
    <t>0280-33-6853</t>
  </si>
  <si>
    <t>渡邉　理絵</t>
  </si>
  <si>
    <t>スミレ薬局</t>
  </si>
  <si>
    <t>古河市横山町2-4-10</t>
  </si>
  <si>
    <t>0280-21-1122</t>
  </si>
  <si>
    <t>0280-21-1123</t>
  </si>
  <si>
    <t>月9:00～19:00/火9:00～19:00/水9:00～19:00/木9:00～18:00/金9:00～19:00/土9:00～18:00</t>
  </si>
  <si>
    <t>ウエルシア薬局茨城総和店</t>
  </si>
  <si>
    <t>306-0204</t>
  </si>
  <si>
    <t>古河市下大野2008</t>
  </si>
  <si>
    <t>0280-91-1380</t>
  </si>
  <si>
    <t>0280-91-1381</t>
  </si>
  <si>
    <t>月9:00～19:00/火9:00～19:00/水9:00～19:00/木9:00～19:00/金9:00～19:00/土9:00～19:00/備考：月～土13：30～14：30は閉局</t>
  </si>
  <si>
    <t>古橋　良一</t>
  </si>
  <si>
    <t>306-0235</t>
  </si>
  <si>
    <t>このみ薬局</t>
  </si>
  <si>
    <t>古河市下辺見486-2</t>
  </si>
  <si>
    <t>0280-33-6758</t>
  </si>
  <si>
    <t>月9:00～18:00/火9:00～18:00/木9:00～18:00/金9:00～18:00/土9:00～18:00/備考：祝日　夏季　年末年始　休日あり</t>
  </si>
  <si>
    <t>前田　規子</t>
  </si>
  <si>
    <t>フルール薬局</t>
  </si>
  <si>
    <t>306-0205</t>
  </si>
  <si>
    <t>古河市関戸1587-91</t>
  </si>
  <si>
    <t>0280-33-6871</t>
  </si>
  <si>
    <t>0280-33-6875</t>
  </si>
  <si>
    <t>月9:00～18:00/火9:00～18:00/水9:00～17:00/木9:00～18:00/金9:00～18:00/土9:00～13:00</t>
  </si>
  <si>
    <t>月9:00～18:00/火9:00～18:00/水9:00～17:00/木9：00～18：00/金9:00～18:00/土9:00～13:00</t>
  </si>
  <si>
    <t>あおぞら薬局</t>
  </si>
  <si>
    <t>古河市関戸1634-1</t>
  </si>
  <si>
    <t>0280-33-3078</t>
  </si>
  <si>
    <t>0280-33-3178</t>
  </si>
  <si>
    <t>月10:00～19:00/火10:00～19:00/水10:00～19:00/木10:00～19:00/金10:00～19:00/土10:00～19:00</t>
  </si>
  <si>
    <t>まきば薬局</t>
  </si>
  <si>
    <t>306-0037</t>
  </si>
  <si>
    <t>古河市錦町1-54</t>
  </si>
  <si>
    <t>0280-22-0200</t>
  </si>
  <si>
    <t>0280-22-0202</t>
  </si>
  <si>
    <t>月9:00～18:00/火9:00～18:00/木9:00～18:00/金9:00～18:00/土9:00～18:00</t>
  </si>
  <si>
    <t>小川　智</t>
  </si>
  <si>
    <t>月9:00～18:00/火9:00～18:00/水9:00～18:00/木9:00～18:00/金9:00～18:00/土9:00～17:00</t>
  </si>
  <si>
    <t>アイン薬局古河駒羽根店</t>
  </si>
  <si>
    <t>306-0221</t>
  </si>
  <si>
    <t>古河市駒羽根113-2</t>
  </si>
  <si>
    <t>0280-92-7801</t>
  </si>
  <si>
    <t>0280-92-7808</t>
  </si>
  <si>
    <t>月8:30～19:00/火8:30～19:00/水8:30～19:00/木9:00～17:00/金8:30～19:00/土8:30～18:00/日8:30～13:00/備考：祝日のみ閉局</t>
  </si>
  <si>
    <t>0280-92-7801(転送電話)</t>
  </si>
  <si>
    <t>野中　琢哉</t>
  </si>
  <si>
    <t>アイン薬局総和店</t>
  </si>
  <si>
    <t>古河市駒羽根830-2</t>
  </si>
  <si>
    <t>0280-92-5622</t>
  </si>
  <si>
    <t>0280-92-5603</t>
  </si>
  <si>
    <t>月9:00～18:30/火9:00～18:30/水9:00～18:30/木9:00～17:00/金9:00～18:30/土9:00～14:30</t>
  </si>
  <si>
    <t>080-1090-0784</t>
  </si>
  <si>
    <t>綾織　恵美</t>
  </si>
  <si>
    <t>くるみ薬局</t>
  </si>
  <si>
    <t>306-0002</t>
  </si>
  <si>
    <t>古河市三杉町2-28-1</t>
  </si>
  <si>
    <t>0280-33-0013</t>
  </si>
  <si>
    <t>0280-33-0048</t>
  </si>
  <si>
    <t>森田　有紀</t>
  </si>
  <si>
    <t>有限会社　卯木薬局</t>
  </si>
  <si>
    <t>306-0126</t>
  </si>
  <si>
    <t>古河市諸川 2554</t>
  </si>
  <si>
    <t>0280-76-0011</t>
  </si>
  <si>
    <t>0280-76-2780</t>
  </si>
  <si>
    <t>月8:30～19:30/火8:30～19:30/水8:30～19:30/木8:30～19:30/金8:30～19:30/土8:30～19:30/備考：祝日は９：００～１８：００</t>
  </si>
  <si>
    <t>夘木　優香</t>
  </si>
  <si>
    <t>ウエルシア薬局古河三和店</t>
  </si>
  <si>
    <t>古河市諸川1114-3</t>
  </si>
  <si>
    <t>0280-76-0600</t>
  </si>
  <si>
    <t>0280-75-0601</t>
  </si>
  <si>
    <t>月9:30～13:30,14:30～18:30/火9:30～13:30,14:30～18:30/水9:30～13:30,14:30～18:30/木9:30～13:30,14:30～18:30/金9:30～13:30,14:30～18:30</t>
  </si>
  <si>
    <t>山田　直樹</t>
  </si>
  <si>
    <t>オレンジ薬局諸川店</t>
  </si>
  <si>
    <t>古河市諸川431-3</t>
  </si>
  <si>
    <t>0280-76-0824</t>
  </si>
  <si>
    <t>0280-77-2288</t>
  </si>
  <si>
    <t>月9:00～17:00/火9:00～17:00/水9:00～17:00/木9:00～17:00/金9:00～17:00/土9:00～17:00</t>
  </si>
  <si>
    <t>アイン薬局古河諸川店</t>
  </si>
  <si>
    <t>古河市諸川827-4</t>
  </si>
  <si>
    <t>0280-77-1818</t>
  </si>
  <si>
    <t>0280-77-3886</t>
  </si>
  <si>
    <t>月9:00～18:00/火9:00～18:00/水9:00～17:00/木9:00～18:00/金9:00～18:00/土9:00～18:00</t>
  </si>
  <si>
    <t>大野　浩</t>
  </si>
  <si>
    <t>プルメリア薬局</t>
  </si>
  <si>
    <t>306-0234</t>
  </si>
  <si>
    <t>古河市上辺見1991-1</t>
  </si>
  <si>
    <t>0280-33-3128</t>
  </si>
  <si>
    <t>0280-33-3129</t>
  </si>
  <si>
    <t>杉谷　光一</t>
  </si>
  <si>
    <t>アイン薬局仁連店</t>
  </si>
  <si>
    <t>306-0125</t>
  </si>
  <si>
    <t>古河市仁連1057-5</t>
  </si>
  <si>
    <t>0280-33-7460</t>
  </si>
  <si>
    <t>0280-33-7461</t>
  </si>
  <si>
    <t>月9:00～18:00/水9:00～18:00/木9:00～18:00/金9:00～18:00/日9:00～12:00</t>
  </si>
  <si>
    <t>槇口　裕哉</t>
  </si>
  <si>
    <t>ホワイト薬局</t>
  </si>
  <si>
    <t>306-0233</t>
  </si>
  <si>
    <t>古河市西牛谷881-64</t>
  </si>
  <si>
    <t>0280-98-6481</t>
  </si>
  <si>
    <t>0280-98-3803</t>
  </si>
  <si>
    <t>月9:00～17:00/火9:00～17:00/水9:00～17:00/木9:00～17:00/金9:00～17:00/土9:00-13:00/備考：第2土曜日は閉局</t>
  </si>
  <si>
    <t>080-5081-6274</t>
  </si>
  <si>
    <t>協和調剤薬局日赤前支局</t>
  </si>
  <si>
    <t>古河市大堤290-2</t>
  </si>
  <si>
    <t>0280-23-4817</t>
  </si>
  <si>
    <t>0280-23-4818</t>
  </si>
  <si>
    <t>大友　恭子</t>
  </si>
  <si>
    <t>古河市大堤381</t>
  </si>
  <si>
    <t>0280-23-4870</t>
  </si>
  <si>
    <t>0280-23-4871</t>
  </si>
  <si>
    <t>月9：00-18：00/火9：00-18：00/水9：00-18：00/木9：00-18：00/金9：00-18：00/土9：00-18：00/備考：第2・4・5土曜日開局時間9：00-11：00</t>
  </si>
  <si>
    <t>兵藤　明</t>
  </si>
  <si>
    <t>アイン薬局諸川店</t>
  </si>
  <si>
    <t>306-0111</t>
  </si>
  <si>
    <t>古河市大和田1803-6</t>
  </si>
  <si>
    <t>0280-23-1791</t>
  </si>
  <si>
    <t>0280-23-1792</t>
  </si>
  <si>
    <t>月9:00～18:00/火9:00～18:00/水9:00～18:00/木9:00～18:00/金9:00～18:00/土8:30～9:30</t>
  </si>
  <si>
    <t>080-4112-5078</t>
  </si>
  <si>
    <t>川面　保一</t>
  </si>
  <si>
    <t>オハナ薬局古河店</t>
  </si>
  <si>
    <t>306-0033</t>
  </si>
  <si>
    <t>古河市中央町2丁目3-15</t>
  </si>
  <si>
    <t>0280-23-1485</t>
  </si>
  <si>
    <t>0280-23-1486</t>
  </si>
  <si>
    <t>月8:45～18:15/火8:45～18:15/木8:45～18:15/金8:45～18:15/土8:45～18:15</t>
  </si>
  <si>
    <t>佐藤　春翼</t>
  </si>
  <si>
    <t>古河市東牛谷1484-1</t>
  </si>
  <si>
    <t>0280-30-1121</t>
  </si>
  <si>
    <t>0280-30-1122</t>
  </si>
  <si>
    <t>月10:00～14:00    15:00～19:00/火10:00～14:00    15:00～19:00/水10:00～14:00    15:00～19:00/木10:00～14:00    15:00～19:00/金10:00～14:00    15:00～19:00/土10:00～14:00    15:00～19:00</t>
  </si>
  <si>
    <t>箱島　貴</t>
  </si>
  <si>
    <t>協和調剤薬局　友愛前支局</t>
  </si>
  <si>
    <t>古河市東牛谷520-5</t>
  </si>
  <si>
    <t>0280-97-1335</t>
  </si>
  <si>
    <t>0280-97-1336</t>
  </si>
  <si>
    <t>月9:00～18:00/火9:00～18:00/水9:00～18:00/木9:00～18:00/金9:00～18:00/土9:00～14:00</t>
  </si>
  <si>
    <t>谷川　真悟</t>
  </si>
  <si>
    <t>ウエルシアＶＡＬ古河店</t>
  </si>
  <si>
    <t>古河市本町1-1-15</t>
  </si>
  <si>
    <t>0280-30-3268</t>
  </si>
  <si>
    <t>0280-30-3278</t>
  </si>
  <si>
    <t>月10:00～20:00/火10:00～20:00/水10:00～20:00/木10:00～20:00/金10:00～20:00/土10:00～20:00</t>
  </si>
  <si>
    <t>渡辺　淳也</t>
  </si>
  <si>
    <t>古河市本町1-10-6</t>
  </si>
  <si>
    <t>0280-33-0913</t>
  </si>
  <si>
    <t>0280-33-0914</t>
  </si>
  <si>
    <t>月9:00～18:00/火9:00～18:00/水9:00～18:00/木8:00～16:00/金9:00～18:00/土9:00～18:00</t>
  </si>
  <si>
    <t>080-1090-0769</t>
  </si>
  <si>
    <t>後藤　沙矢香</t>
  </si>
  <si>
    <t>古河市本町2-4-36</t>
  </si>
  <si>
    <t>0280-31-3472</t>
  </si>
  <si>
    <t>0280-31-3479</t>
  </si>
  <si>
    <t>月9:00～18:00/火9:00～18:00/水9:00～18:00/木9:00～17:00/金9:00～18:00/土9:00～18:00</t>
  </si>
  <si>
    <t>080-1090-0732</t>
  </si>
  <si>
    <t>岩﨑　加奈</t>
  </si>
  <si>
    <t>イソハタ薬局本町店</t>
  </si>
  <si>
    <t>古河市本町3-1-31</t>
  </si>
  <si>
    <t>0280-30-7162</t>
  </si>
  <si>
    <t>0280-30-7163</t>
  </si>
  <si>
    <t>月9:00～18:30/火9:00～18:30/水9:00～17:00/木9:00～18:30/金9:00～18:30/土9:00～18:00</t>
  </si>
  <si>
    <t>090-9810-5541</t>
  </si>
  <si>
    <t>五十畑　孝治</t>
  </si>
  <si>
    <t>アイン薬局古河本町店</t>
  </si>
  <si>
    <t>古河市本町4丁目11-8</t>
  </si>
  <si>
    <t>0280301193</t>
  </si>
  <si>
    <t>0280301199</t>
  </si>
  <si>
    <t>月9:00～18:30/火9:00～18:00/水9:00～18:30/木9:00～17:00/金9:00～18:30/土9:00～12:30</t>
  </si>
  <si>
    <t>0280-30-1193</t>
  </si>
  <si>
    <t>金沢　知志</t>
  </si>
  <si>
    <t>アイン薬局なめがた店</t>
  </si>
  <si>
    <t>行方市小幡1101-41</t>
  </si>
  <si>
    <t>0291-32-9021</t>
  </si>
  <si>
    <t>0291-32-9022</t>
  </si>
  <si>
    <t>月8:45～17:45/火8:45～17:45/水8:45～17:45/木8:45～17:45/金8:45～17:45/土8:45～13:00/備考：第2、4、5土曜のみ閉局</t>
  </si>
  <si>
    <t>0291-32-9021(転送)</t>
  </si>
  <si>
    <t>寺嶌　智子</t>
  </si>
  <si>
    <t>318-0021</t>
  </si>
  <si>
    <t>わかば薬局高萩</t>
  </si>
  <si>
    <t>318-0003</t>
  </si>
  <si>
    <t>高萩市下手綱1928-1</t>
  </si>
  <si>
    <t>0293200080</t>
  </si>
  <si>
    <t>0293220333</t>
  </si>
  <si>
    <t>月 9:00～18:00/火9:00～18:00/水9:00～18:00/木9:00～18:00/金9:00～18:00/土9:00～12:00</t>
  </si>
  <si>
    <t>09093920080</t>
  </si>
  <si>
    <t>菱川　浩子</t>
  </si>
  <si>
    <t>わかば薬局　高萩</t>
  </si>
  <si>
    <t>高萩市下手綱大谷口1928-1</t>
  </si>
  <si>
    <t>0293-20-0080</t>
  </si>
  <si>
    <t>0293-22-0333</t>
  </si>
  <si>
    <t>090-9392-0080</t>
  </si>
  <si>
    <t>岡　祐介</t>
  </si>
  <si>
    <t>ひまわり薬局</t>
  </si>
  <si>
    <t>318-0004</t>
  </si>
  <si>
    <t>高萩市上手綱493-1</t>
  </si>
  <si>
    <t>0293205557</t>
  </si>
  <si>
    <t>0293205558</t>
  </si>
  <si>
    <t>月9:00～17:15/火9:00～17:15/水9:00～17:00/木9:00～17:15/金9:00～17:15/土8:30～12:00</t>
  </si>
  <si>
    <t>澤　志信</t>
  </si>
  <si>
    <t>れんげ薬局　高萩店</t>
  </si>
  <si>
    <t>318-0014</t>
  </si>
  <si>
    <t>高萩市東本町3-66</t>
  </si>
  <si>
    <t>029-320-1789</t>
  </si>
  <si>
    <t>029-323-8089</t>
  </si>
  <si>
    <t>中野　義文</t>
  </si>
  <si>
    <t>いしつか薬局</t>
  </si>
  <si>
    <t>306-0631</t>
  </si>
  <si>
    <t>坂東市岩井3292-18</t>
  </si>
  <si>
    <t>0297-36-0515</t>
  </si>
  <si>
    <t>0297-36-0525</t>
  </si>
  <si>
    <t>月9:00～13:00､14:00～18:00/火9:00～13:00､14:00～18:00/水9:00～13:00､14:00～18:00/木9:00～13:00､14:00～18:00/金9:00～13:00､14:00～18:00/土9:00～14:00/備考：第2、第4木曜日は9:00～17:00開局、祝日は閉局</t>
  </si>
  <si>
    <t>アイン薬局坂東岩井店</t>
  </si>
  <si>
    <t>坂東市岩井3322-2</t>
  </si>
  <si>
    <t>0297-36-2121</t>
  </si>
  <si>
    <t>0297-36-3002</t>
  </si>
  <si>
    <t>月8:00～18:30/火8:00～18:30/水8:00～16:00/木8:00～18:30/金8:00～18:30/土8:00～13:00</t>
  </si>
  <si>
    <t>岡澤　秀人</t>
  </si>
  <si>
    <t>さくら薬局坂東岩井店</t>
  </si>
  <si>
    <t>坂東市岩井4597-1</t>
  </si>
  <si>
    <t>0297-47-4717</t>
  </si>
  <si>
    <t>0297-47-4718</t>
  </si>
  <si>
    <t>月9:00～18:00/火9:00～18:00/水9:00～17:00/木9:00～18:00/金9:00～18:00/土9:00～12:00/日9:00～18:00/備考：第1土曜、祝日閉局</t>
  </si>
  <si>
    <t>橋本　亜衣子</t>
  </si>
  <si>
    <t>倉持調剤薬局沓掛店</t>
  </si>
  <si>
    <t>坂東市沓掛372-4</t>
  </si>
  <si>
    <t>0297-44-0003</t>
  </si>
  <si>
    <t>0297-44-0888</t>
  </si>
  <si>
    <t>090-4017-6356</t>
  </si>
  <si>
    <t>吉井　正明</t>
  </si>
  <si>
    <t>アイン薬局坂東沓掛店</t>
  </si>
  <si>
    <t>坂東市沓掛842</t>
  </si>
  <si>
    <t>0297-44-2882</t>
  </si>
  <si>
    <t>0297-44-2881</t>
  </si>
  <si>
    <t>月9:00～19:00/火9:00～19:00/水9:00～19:00/木9:00～18:00/金9:00～19:00/土9:00～14:00</t>
  </si>
  <si>
    <t>萩原　勇樹</t>
  </si>
  <si>
    <t>マスダ調剤薬局</t>
  </si>
  <si>
    <t>306-0632</t>
  </si>
  <si>
    <t>坂東市辺田1423-1</t>
  </si>
  <si>
    <t>0297-35-9665</t>
  </si>
  <si>
    <t>0297-35-9560</t>
  </si>
  <si>
    <t>月9:00～18:30/火9:00～18:30/水9:00～18:30/木9:00～18:30/金9:00～18:30/土9:00～12:30</t>
  </si>
  <si>
    <t>増田　道雄</t>
  </si>
  <si>
    <t>アイセイ薬局坂東店</t>
  </si>
  <si>
    <t>306-0624</t>
  </si>
  <si>
    <t>坂東市矢作天王前1680-2</t>
  </si>
  <si>
    <t>0297-30-2626</t>
  </si>
  <si>
    <t>0287-30-2627</t>
  </si>
  <si>
    <t>月9:00～18:00/火9:00～17:00/水9:00～18:00/木9:00～17:00/金9:00～18:00/土9:00～13:00/備考：祝祭日閉局</t>
  </si>
  <si>
    <t>森　晴子</t>
  </si>
  <si>
    <t>さくらい薬局　岩瀬店</t>
  </si>
  <si>
    <t>309-1211</t>
  </si>
  <si>
    <t>桜川市岩瀬206-4</t>
  </si>
  <si>
    <t>0296718020</t>
  </si>
  <si>
    <t>0296718021</t>
  </si>
  <si>
    <t>月9:00～18:00/火9:00～18:00/木9:00～18:00/金9:00～18:00/土9:00～13:00/備考：第３土曜日は閉局の場合あり</t>
  </si>
  <si>
    <t>松崎　千恵</t>
  </si>
  <si>
    <t>ウエルシア薬局岩瀬御領店</t>
  </si>
  <si>
    <t>309-1215</t>
  </si>
  <si>
    <t>桜川市御領1丁目23</t>
  </si>
  <si>
    <t>0296-75-8060</t>
  </si>
  <si>
    <t>0296-75-8061</t>
  </si>
  <si>
    <t>月9:00～19:00/火9:00～19:00/水9:00～19:00/木9:00～19:00/金9:00～19:00/土9:00～16:00/備考：13：30～14：30休憩　祝日休み</t>
  </si>
  <si>
    <t>奥貫　由佳里</t>
  </si>
  <si>
    <t>アイン薬局　桜川店</t>
  </si>
  <si>
    <t>309-1246</t>
  </si>
  <si>
    <t>桜川市高森1024</t>
  </si>
  <si>
    <t>0296-45-5311</t>
  </si>
  <si>
    <t>0296-45-5312</t>
  </si>
  <si>
    <t>月9:00～18:00/火9:00～18:00/水9:00～18:00/木9:00～18:00/金9:00～18:00/土9:00～16:00/日9:00～18:00/備考：日曜日・祝日は隔週で営業</t>
  </si>
  <si>
    <t>0296-45-5311(時間外は転送)</t>
  </si>
  <si>
    <t>百目鬼　崇</t>
  </si>
  <si>
    <t>協和調剤薬局上の原支局</t>
  </si>
  <si>
    <t>309-1226</t>
  </si>
  <si>
    <t>桜川市上野原地新田181-3</t>
  </si>
  <si>
    <t>0296-70-8155</t>
  </si>
  <si>
    <t>0296-70-8156</t>
  </si>
  <si>
    <t>0296-70-8155携帯電話へ転送</t>
  </si>
  <si>
    <t>砂押　恭子</t>
  </si>
  <si>
    <t>クオール薬局真壁店</t>
  </si>
  <si>
    <t>300-4407</t>
  </si>
  <si>
    <t>桜川市真壁町古城259-3</t>
  </si>
  <si>
    <t>0296-55-5300</t>
  </si>
  <si>
    <t>0296-55-5353</t>
  </si>
  <si>
    <t>月9:00～18:00/火9:00～18:00/木9:00～18:00/金9:00～18:00/土9:00～13:00</t>
  </si>
  <si>
    <t>080-6611-6410</t>
  </si>
  <si>
    <t>鯉渕　伸吾</t>
  </si>
  <si>
    <t>パワー調剤薬局真壁店</t>
  </si>
  <si>
    <t>300-4417</t>
  </si>
  <si>
    <t>桜川市真壁町飯塚1006-1</t>
  </si>
  <si>
    <t>0296-23-8784</t>
  </si>
  <si>
    <t>0296-23-8778</t>
  </si>
  <si>
    <t>月9:00～19:00/火9:00～18:00/水9:00～19:00/木9:00～17:00/金9:00～19:00/土9:00～18:00</t>
  </si>
  <si>
    <t>0296-23-8787</t>
  </si>
  <si>
    <t>土屋　薫</t>
  </si>
  <si>
    <t>ウエルシア薬局真壁飯塚店</t>
  </si>
  <si>
    <t>桜川市真壁町飯塚998</t>
  </si>
  <si>
    <t>0296-23-8628</t>
  </si>
  <si>
    <t>0296-23-8638</t>
  </si>
  <si>
    <t>月9:00～18:30/火9:00～18:30/水9:00～18:30/木9:00～18:30/金9:00～18:30/土9:00～18:30/備考：年末年始、祝日閉局</t>
  </si>
  <si>
    <t>070-6567-3154</t>
  </si>
  <si>
    <t>西尾　隆</t>
  </si>
  <si>
    <t>0296-70-8028</t>
  </si>
  <si>
    <t>314-0031</t>
  </si>
  <si>
    <t>クオール薬局鹿嶋店</t>
  </si>
  <si>
    <t>鹿嶋市宮中7-3-5</t>
  </si>
  <si>
    <t>0299-83-2271</t>
  </si>
  <si>
    <t>0299-83-2270</t>
  </si>
  <si>
    <t>月9:00～18:00/火9:00～18:00/水9:00～18:00/木9:00～18:00/金9:00～18:00/土9:00～13:00/備考：祝日は閉局</t>
  </si>
  <si>
    <t>内藤　淳</t>
  </si>
  <si>
    <t>めだか薬局</t>
  </si>
  <si>
    <t>鹿嶋市宮中8-9-19</t>
  </si>
  <si>
    <t>0299-85-0321</t>
  </si>
  <si>
    <t>0299-85-0322</t>
  </si>
  <si>
    <t>080-9391-8409</t>
  </si>
  <si>
    <t>木村　信一</t>
  </si>
  <si>
    <t>パルム薬局宮中店</t>
  </si>
  <si>
    <t>0299-85-3060</t>
  </si>
  <si>
    <t>0299-84-7006</t>
  </si>
  <si>
    <t>鹿嶋市宮中三笠山5185ｰ1</t>
  </si>
  <si>
    <t>月9:00～18:00/火9:00～18:00/水9:00～18:00/木9:00～13:00/金9:00～18:00/土9:00～18:00</t>
  </si>
  <si>
    <t>薬局与市鹿嶋宮中店</t>
  </si>
  <si>
    <t>鹿嶋市宮中店297-12</t>
  </si>
  <si>
    <t>0299-84-4141</t>
  </si>
  <si>
    <t>0299-84-4193</t>
  </si>
  <si>
    <t>月9:00～18:00/火9:00～19:00/水9:00～18:00/木9：00～17：00/金9:00～19:00/土9:00～13:00/日9:00～13:00/備考：第2、第4日曜日は閉局</t>
  </si>
  <si>
    <t>石神　修</t>
  </si>
  <si>
    <t>ウエルシア薬局鹿嶋宮津台店</t>
  </si>
  <si>
    <t>314-0006</t>
  </si>
  <si>
    <t>鹿嶋市宮津台151-52</t>
  </si>
  <si>
    <t>0299-90-7028</t>
  </si>
  <si>
    <t>0299-90-7029</t>
  </si>
  <si>
    <t>月10:00～19:00/火10:00～19:00/水10:00～19:00/木10:00～19:00/金10:00～19:00</t>
  </si>
  <si>
    <t>浅井　拓真</t>
  </si>
  <si>
    <t>みほの薬局</t>
  </si>
  <si>
    <t>鹿嶋市宮津台2346-5</t>
  </si>
  <si>
    <t>0299-85-0630</t>
  </si>
  <si>
    <t>0299-85-0631</t>
  </si>
  <si>
    <t>月9:00～18:00/火9:00～12:30/水9:00～18:00/金9:00～18:00/土9:00～12:30</t>
  </si>
  <si>
    <t>大竹　直美</t>
  </si>
  <si>
    <t>あやめ薬局鹿嶋店</t>
  </si>
  <si>
    <t>鹿嶋市厨5-5-11</t>
  </si>
  <si>
    <t>0299-95-6815</t>
  </si>
  <si>
    <t>0299-95-6820</t>
  </si>
  <si>
    <t>080-4192-1257</t>
  </si>
  <si>
    <t>飯島　政芳</t>
  </si>
  <si>
    <t>大船津薬局</t>
  </si>
  <si>
    <t>314-0036</t>
  </si>
  <si>
    <t>鹿嶋市大船津3188‐2</t>
  </si>
  <si>
    <t>0299‐83‐1713</t>
  </si>
  <si>
    <t>0299‐83‐0048</t>
  </si>
  <si>
    <t>090‐3040‐4923</t>
  </si>
  <si>
    <t>箕輪　俊子</t>
  </si>
  <si>
    <t>ウエルシア薬局鹿嶋緑ヶ丘店</t>
  </si>
  <si>
    <t>314-0039</t>
  </si>
  <si>
    <t>鹿嶋市緑ヶ丘4-6-7</t>
  </si>
  <si>
    <t>0299-85-0331</t>
  </si>
  <si>
    <t>0299‐85‐0332</t>
  </si>
  <si>
    <t>月10:00～19:00/火10:00～19:00/水10:00～19:00/木10:00～19:00/金10:00～19:00/土10:00～15:00 16:00～19:00</t>
  </si>
  <si>
    <t>田村　良介</t>
  </si>
  <si>
    <t>311-2215</t>
  </si>
  <si>
    <t>鹿嶋市和789-2</t>
  </si>
  <si>
    <t>0299-90-9501</t>
  </si>
  <si>
    <t>0299-90-9502</t>
  </si>
  <si>
    <t>ウエルシア薬局鹿嶋大野店</t>
  </si>
  <si>
    <t>月9:30～18:30/火9:30～18:30/水9:30～18:30/木9:30～18:30/金9:30～18:30/土9:30～18:30/備考：土曜日 14:00~15:00 休憩で閉局</t>
  </si>
  <si>
    <t>クオール薬局取手店</t>
  </si>
  <si>
    <t>取手市井野268-2</t>
  </si>
  <si>
    <t>0297-73-9088</t>
  </si>
  <si>
    <t>0297-73-9098</t>
  </si>
  <si>
    <t>080-8754-5537</t>
  </si>
  <si>
    <t>月8:30～17:30/火8:30～17:30/水8:30～17:30/木8:30～17:30/金8:30～17:30/土8:30～17:30/備考：祝日、年末年始(12/30～1/3）休業</t>
  </si>
  <si>
    <t>アイン薬局取手店</t>
  </si>
  <si>
    <t>取手市井野台5-1-21</t>
  </si>
  <si>
    <t>0297-77-5100</t>
  </si>
  <si>
    <t>0297-77-5101</t>
  </si>
  <si>
    <t>山崎　七海子</t>
  </si>
  <si>
    <t>そうごう薬局井野台店</t>
  </si>
  <si>
    <t>取手市井野台5-2-29</t>
  </si>
  <si>
    <t>0297-70-1861</t>
  </si>
  <si>
    <t>0297-70-1862</t>
  </si>
  <si>
    <t>アイン薬局　藤代店</t>
  </si>
  <si>
    <t>300-1546</t>
  </si>
  <si>
    <t>取手市岡1462-5</t>
  </si>
  <si>
    <t>0297-85-8702</t>
  </si>
  <si>
    <t>0297-85-8813</t>
  </si>
  <si>
    <t>月9:00～18:00/火9:00～18:00/水9:00～18:00/木9:00～18:00/金9:00～18:00/土9:00～13:00/備考：祝日は休業</t>
  </si>
  <si>
    <t>貝塚　久美子</t>
  </si>
  <si>
    <t>ふれあい薬局</t>
  </si>
  <si>
    <t>302-0034</t>
  </si>
  <si>
    <t>取手市戸頭1-8-19</t>
  </si>
  <si>
    <t>0297-70-2505</t>
  </si>
  <si>
    <t>0297-70-2506</t>
  </si>
  <si>
    <t>百　翠</t>
  </si>
  <si>
    <t>すず薬局戸頭店</t>
  </si>
  <si>
    <t>取手市戸頭4-16-3 1階2号室</t>
  </si>
  <si>
    <t>0297-86-6066</t>
  </si>
  <si>
    <t>0297-86-6067</t>
  </si>
  <si>
    <t>月9:00～12:30､15:00～18:00/火9:00～12:30/木9:00～12:30､15:00～18:00/金9:00～12:30/土9:00～12:30/備考：祝日閉局</t>
  </si>
  <si>
    <t>竹居　典子</t>
  </si>
  <si>
    <t>アスカ薬局</t>
  </si>
  <si>
    <t>取手市戸頭6-31-9 ﾋﾞﾙﾄﾞﾀｶ1F</t>
  </si>
  <si>
    <t>0297-78-3011</t>
  </si>
  <si>
    <t>090-4378-0143</t>
  </si>
  <si>
    <t>0297-78-7557</t>
  </si>
  <si>
    <t>月10:00～19:00/火10:00～19:00/水10:00～18:00/木10:00～19:00/金10:00～19:00/土10:00～14:00</t>
  </si>
  <si>
    <t>300-1525</t>
  </si>
  <si>
    <t>取手市桜が丘1-17-2</t>
  </si>
  <si>
    <t>すず薬局桜が丘店</t>
  </si>
  <si>
    <t>0297-70-3082</t>
  </si>
  <si>
    <t>0297-70-3083</t>
  </si>
  <si>
    <t>070-9081-1675</t>
  </si>
  <si>
    <t>ダリヤ桜が丘薬局</t>
  </si>
  <si>
    <t>取手市桜が丘1-2-2</t>
  </si>
  <si>
    <t>0297-71-6062</t>
  </si>
  <si>
    <t>0297-71-6063</t>
  </si>
  <si>
    <t>月9:00～18:00/火9:00～18:00/水9:00～17:00/木9:00～18:00/金9:00～18:00/土9:00～12:00</t>
  </si>
  <si>
    <t>080-5723-2780</t>
  </si>
  <si>
    <t>北山　星奈</t>
  </si>
  <si>
    <t>メイプル薬局取手店</t>
  </si>
  <si>
    <t>302-0001</t>
  </si>
  <si>
    <t>取手市小文間3886-5</t>
  </si>
  <si>
    <t>0297-72-8855</t>
  </si>
  <si>
    <t>0297-72-9330</t>
  </si>
  <si>
    <t>月9:00～17:30/火9:00～17:30/水9:00～17:30/金9:00～17:30/土9:00～17:30</t>
  </si>
  <si>
    <t>080-2953-0188</t>
  </si>
  <si>
    <t>伊藤　大輔</t>
  </si>
  <si>
    <t>ひかり薬局　取手店</t>
  </si>
  <si>
    <t>302-0005</t>
  </si>
  <si>
    <t>取手市東2-6-40</t>
  </si>
  <si>
    <t>0297-85-6688</t>
  </si>
  <si>
    <t>0297-85-6687</t>
  </si>
  <si>
    <t>090-2534-5729</t>
  </si>
  <si>
    <t>倉田　恵美</t>
  </si>
  <si>
    <t>クオール薬局取手西店</t>
  </si>
  <si>
    <t>302-0032</t>
  </si>
  <si>
    <t>取手市野々井1926-2取手市医師会館1階</t>
  </si>
  <si>
    <t>0297-86-6789</t>
  </si>
  <si>
    <t>0297-86-6790</t>
  </si>
  <si>
    <t>月9:00- 18:00/火9:00-18:00/水9:00-18:00/木9:00-18:00/金9:00-18:00/土9:00-17:00/日9:00-17:00</t>
  </si>
  <si>
    <t>070-4250-9306</t>
  </si>
  <si>
    <t>松本　春花</t>
  </si>
  <si>
    <t>さくら薬局　守谷けやき台店</t>
  </si>
  <si>
    <t>302-0128</t>
  </si>
  <si>
    <t>守谷市けやき台2-11-6</t>
  </si>
  <si>
    <t>0297-45-9590</t>
  </si>
  <si>
    <t>0297-48-9665</t>
  </si>
  <si>
    <t>坂入　美智子</t>
  </si>
  <si>
    <t>みずきの薬局</t>
  </si>
  <si>
    <t>302-0121</t>
  </si>
  <si>
    <t>守谷市みずき野5-5-2</t>
  </si>
  <si>
    <t>0297-45-2658</t>
  </si>
  <si>
    <t>飯島　昌美</t>
  </si>
  <si>
    <t>アルファーム薬局みずき野店</t>
  </si>
  <si>
    <t>守谷市みずき野7丁目16-4</t>
  </si>
  <si>
    <t>0297-47-8366</t>
  </si>
  <si>
    <t>0297-46-3766</t>
  </si>
  <si>
    <t>月9:00～18:00/火9:00～18:00/水9:00～17:00/木9:00～18:00/金9:00～18:00/土9:00～17:00/備考：祝日休業</t>
  </si>
  <si>
    <t>0297-47-8366(休日夜間転送)</t>
  </si>
  <si>
    <t>岩佐　礼子</t>
  </si>
  <si>
    <t>ひかり薬局南守谷店</t>
  </si>
  <si>
    <t>302-0123</t>
  </si>
  <si>
    <t>守谷市乙子44-1</t>
  </si>
  <si>
    <t>0297-38-4774</t>
  </si>
  <si>
    <t>0297-38-4784</t>
  </si>
  <si>
    <t>月9:00～13:00 14:00～18:15/火9:00～13:00 14:00～18:15/水9:00～13:00 14:00～18:15/木8:30～16:30/金9:00～13:00 14:00～18:15/土9:00～13:00</t>
  </si>
  <si>
    <t>須山　裕喜子</t>
  </si>
  <si>
    <t>守谷ふれあい薬局</t>
  </si>
  <si>
    <t>302-0102</t>
  </si>
  <si>
    <t>守谷市松前台1-15-12</t>
  </si>
  <si>
    <t>0297-47-0007</t>
  </si>
  <si>
    <t>0297-47-1370</t>
  </si>
  <si>
    <t>飯塚　崇</t>
  </si>
  <si>
    <t>つばさ薬局</t>
  </si>
  <si>
    <t>守谷市松前台1-16-10</t>
  </si>
  <si>
    <t>0297-20-6266</t>
  </si>
  <si>
    <t>0297-20-6270</t>
  </si>
  <si>
    <t>月9:00-18:00/火9:00-18:00/水9:00-18:00/木9:00-18:00/金9:00-18:00/土9:00-17:00</t>
  </si>
  <si>
    <t>090-5763-8587</t>
  </si>
  <si>
    <t>大神　幸子</t>
  </si>
  <si>
    <t>守谷調剤薬局</t>
  </si>
  <si>
    <t>守谷市松前台1-16-11</t>
  </si>
  <si>
    <t>0297-45-6660</t>
  </si>
  <si>
    <t>0297-45-6678</t>
  </si>
  <si>
    <t>永野　冴人</t>
  </si>
  <si>
    <t>つばき薬局守谷店</t>
  </si>
  <si>
    <t>302-0108</t>
  </si>
  <si>
    <t>守谷市松並1414-12</t>
  </si>
  <si>
    <t>0297-21-2587</t>
  </si>
  <si>
    <t>0297-21-2568</t>
  </si>
  <si>
    <t>月9:00～18:00/火9:00～18:00/水9:00～18:00/木9:00～18:00/金9:00～18:00/土9:00～18:00/日9:00～12:00</t>
  </si>
  <si>
    <t>0297-21-2567</t>
  </si>
  <si>
    <t>アイン薬局守谷ひがし野店</t>
  </si>
  <si>
    <t>守谷市松並1580-2</t>
  </si>
  <si>
    <t>0297-47-8131</t>
  </si>
  <si>
    <t>0297-47-8132</t>
  </si>
  <si>
    <t>坂井　義友</t>
  </si>
  <si>
    <t>エンドー薬局アワーズもりや店</t>
  </si>
  <si>
    <t>302-0115</t>
  </si>
  <si>
    <t>守谷市中央2-16-1ｱﾜｰｽﾞもりや</t>
  </si>
  <si>
    <t>0297-44-4402</t>
  </si>
  <si>
    <t>0297-21-0288</t>
  </si>
  <si>
    <t>/火9:00～19:00/水9:00～19:00/木9:00～19:00/金9:00～19:00/土9:00～14:30</t>
  </si>
  <si>
    <t>080-8730-3869</t>
  </si>
  <si>
    <t>田中井　健治</t>
  </si>
  <si>
    <t>ひかり薬局守谷ゆりがおか店</t>
  </si>
  <si>
    <t>302-0110</t>
  </si>
  <si>
    <t>守谷市百合ｹ丘3-2789‐25</t>
  </si>
  <si>
    <t>0297-44-7401</t>
  </si>
  <si>
    <t>0297-44-7402</t>
  </si>
  <si>
    <t>月9:00～13:00 14:00～18:30/火9:00～13:00 14:00～18:30/水9:00～13:00 14:00～18:30/木9:00～17:00 /金9:00～13:00 14:00～18:30/土9:00～13:00 14:00～17:00(PMは第2･4週のみ)/備考：第1、第3土曜の午後は閉局</t>
  </si>
  <si>
    <t>すず薬局守谷店</t>
  </si>
  <si>
    <t>302-0109</t>
  </si>
  <si>
    <t>守谷市本町3304</t>
  </si>
  <si>
    <t>0297-21-6166</t>
  </si>
  <si>
    <t>0297-21-6167</t>
  </si>
  <si>
    <t>月 9:00～18:00/火9:00～18:00/水9:00～18:00/木9:00～17:00/金9:00～18:00/土9:00～13:00</t>
  </si>
  <si>
    <t>0297-21-6166より転送</t>
  </si>
  <si>
    <t>伊藤　まゆみ</t>
  </si>
  <si>
    <t>守谷薬局</t>
  </si>
  <si>
    <t>守谷市本町659</t>
  </si>
  <si>
    <t>0297-48-0048</t>
  </si>
  <si>
    <t>0297-20-6406</t>
  </si>
  <si>
    <t xml:space="preserve">月8:45～13:00 14:30～18:30/火8:45～13:00 14:30～18:30/水8:45～13:00 14:30～18:30/木8:45～13:00 14:30～18:30/金8:45～13:00 14:30～18:30/土8:45～13:00 </t>
  </si>
  <si>
    <t>田中　暢</t>
  </si>
  <si>
    <t>スカイ薬局新守谷店</t>
  </si>
  <si>
    <t>302-0118</t>
  </si>
  <si>
    <t>守谷市立沢2058-10</t>
  </si>
  <si>
    <t>0297-44-5605</t>
  </si>
  <si>
    <t>0297-46-3921</t>
  </si>
  <si>
    <t>090 5763 8587</t>
  </si>
  <si>
    <t>岩本　幸子</t>
  </si>
  <si>
    <t>サンリツ薬局守谷店</t>
  </si>
  <si>
    <t>守谷市立沢239-7</t>
  </si>
  <si>
    <t>0297-47-8800</t>
  </si>
  <si>
    <t>0297-47-8801</t>
  </si>
  <si>
    <t>月09:00～18:30/火09:00～18:30/水09:00～18:30/木09:00～17:00/金09:00～18:30/土09:00～12:00</t>
  </si>
  <si>
    <t>090-8035-1793</t>
  </si>
  <si>
    <t>高桑　秀和</t>
  </si>
  <si>
    <t>アイン薬局　守谷店</t>
  </si>
  <si>
    <t>守谷市立沢981-7</t>
  </si>
  <si>
    <t>0297-48-9670</t>
  </si>
  <si>
    <t>0297-48-9906</t>
  </si>
  <si>
    <t>おがわ薬局</t>
  </si>
  <si>
    <t>311-3423</t>
  </si>
  <si>
    <t>小美玉市小川1853-2</t>
  </si>
  <si>
    <t>0299-37-1666</t>
  </si>
  <si>
    <t>0299-37-1667</t>
  </si>
  <si>
    <t>月9:00～17:30/火9:00～17:30/水9:00～17:30/木9:00～17:30/金9:00～17:30/土9:00～12:00</t>
  </si>
  <si>
    <t>村上　順子</t>
  </si>
  <si>
    <t>アイン薬局小川店</t>
  </si>
  <si>
    <t>311-3422</t>
  </si>
  <si>
    <t>小美玉市中延644-2</t>
  </si>
  <si>
    <t>0299-37-0606</t>
  </si>
  <si>
    <t>0299-37-0607</t>
  </si>
  <si>
    <t>080-2683-4828</t>
  </si>
  <si>
    <t>成島　健一</t>
  </si>
  <si>
    <t>小美玉市中延656-3</t>
  </si>
  <si>
    <t>0299-56-5771</t>
  </si>
  <si>
    <t>0299-56-5772</t>
  </si>
  <si>
    <t>そうごう薬局小美玉店</t>
  </si>
  <si>
    <t>あけぼの薬局</t>
  </si>
  <si>
    <t>300-2731</t>
  </si>
  <si>
    <t>常総市古間木新田811-2</t>
  </si>
  <si>
    <t>0297-42-3301</t>
  </si>
  <si>
    <t>0297-42-2390</t>
  </si>
  <si>
    <t>月8:45～18:30/火8:45～17:30/水8:45～18:30/木8:45～16:45/金8:45～18:30/土8:45～13:00/日8:45～12:30</t>
  </si>
  <si>
    <t>090-8725-0164</t>
  </si>
  <si>
    <t>学園中央薬局　石下店</t>
  </si>
  <si>
    <t>常総市向石下899-61</t>
  </si>
  <si>
    <t>0297-42-1151</t>
  </si>
  <si>
    <t>0297-42-1145</t>
  </si>
  <si>
    <t>月8:30～18:00/水8:30～18:00/木8:30～18:00/金8:30～18:00/土8:30～18:00</t>
  </si>
  <si>
    <t xml:space="preserve">080-6083-9230 </t>
  </si>
  <si>
    <t>鈴木　準子</t>
  </si>
  <si>
    <t>303-0016</t>
  </si>
  <si>
    <t>常総市新井木町11-5</t>
  </si>
  <si>
    <t>0297-25-0808</t>
  </si>
  <si>
    <t>0297-25-0832</t>
  </si>
  <si>
    <t>月9:00～18:00/火9:00～18:00/水9:00～18:00/木9:00～18:00/金9:00～18:00</t>
  </si>
  <si>
    <t>080-4118-3679</t>
  </si>
  <si>
    <t>アイン薬局　水海道店</t>
  </si>
  <si>
    <t>常総市新井木町122-10</t>
  </si>
  <si>
    <t>0297-22-3351</t>
  </si>
  <si>
    <t>0297-22-5951</t>
  </si>
  <si>
    <t>月9:00～18:00/火9:00～18:00/水9:00～18:00/木9:00～18:00/金9:00～18:00/土9:00～12:00(第1,3,5)9:00～18:00(第2,4)</t>
  </si>
  <si>
    <t>沼尻　雅子</t>
  </si>
  <si>
    <t>ライズ薬局</t>
  </si>
  <si>
    <t>常総市新石下3484</t>
  </si>
  <si>
    <t>0297-30-8875</t>
  </si>
  <si>
    <t>0297-30-8876</t>
  </si>
  <si>
    <t>月9:00～18:00/火9:00～18:00/木9:00～18:00/金9:00～18:00/土9:00～12:00/備考：平日13時～15時まで閉局</t>
  </si>
  <si>
    <t>竹内　裕也</t>
  </si>
  <si>
    <t>ウエルシア薬局常総北水海道店</t>
  </si>
  <si>
    <t>303-0005</t>
  </si>
  <si>
    <t>常総市水海道森下町4141-1</t>
  </si>
  <si>
    <t>0297-30-6501</t>
  </si>
  <si>
    <t>0297-30-6502</t>
  </si>
  <si>
    <t>月9:00～13:00/14:00～18:00/火9:00～13:00/14:00～18:00/水9:00～13:00/14:00～18:00/木9:00～13:00/14:00～18:00/金9:00～13:00/14:00～18:00/土9:00～13:00/14:00～18:00</t>
  </si>
  <si>
    <t>坂本　卓也</t>
  </si>
  <si>
    <t>さくら薬局水海道森下店</t>
  </si>
  <si>
    <t>常総市水海道森下町4429</t>
  </si>
  <si>
    <t>0297-22-1970</t>
  </si>
  <si>
    <t>0297-22-1900</t>
  </si>
  <si>
    <t>月9:00～18:00/火9:00～18:00/水9:00～18:00/木9:00～18:00/金9:00～18:00/備考：祝日閉局</t>
  </si>
  <si>
    <t>小泉　航星</t>
  </si>
  <si>
    <t>303-0021</t>
  </si>
  <si>
    <t>常総市水海道諏訪町3302-3</t>
  </si>
  <si>
    <t>0297-25-1701</t>
  </si>
  <si>
    <t>0297-34-1614</t>
  </si>
  <si>
    <t>あけぼの薬局水海道店</t>
  </si>
  <si>
    <t>月9:00～18:30/火9:00～18:30/水9:00～18:30/木9:00～17:00/金9:00～18:30/土9:00～14:00</t>
  </si>
  <si>
    <t>薬樹薬局水海道</t>
  </si>
  <si>
    <t>303-0023</t>
  </si>
  <si>
    <t>常総市水海道宝町2835-5</t>
  </si>
  <si>
    <t>0297-30-6002</t>
  </si>
  <si>
    <t>0297-30-6003</t>
  </si>
  <si>
    <t>松田　一彦</t>
  </si>
  <si>
    <t>野尻薬局美妻橋店</t>
  </si>
  <si>
    <t>300-2505</t>
  </si>
  <si>
    <t>常総市中妻町2619-2</t>
  </si>
  <si>
    <t>0297-22-9333</t>
  </si>
  <si>
    <t>0297-22-935</t>
  </si>
  <si>
    <t>303-0043</t>
  </si>
  <si>
    <t>常総市内守谷町3719-5</t>
  </si>
  <si>
    <t>0297-20-3386</t>
  </si>
  <si>
    <t>0297-20-3387</t>
  </si>
  <si>
    <t>月9:00～17:00/火9:00～17:00/水9:00～17:00/木9:00～17:00/金9:00～17:00/土9:00～15:30</t>
  </si>
  <si>
    <t>あけぼの薬局内守谷店</t>
  </si>
  <si>
    <t>あけぼの薬局上石下店</t>
  </si>
  <si>
    <t>300-2707</t>
  </si>
  <si>
    <t>常総市本石下4804-2</t>
  </si>
  <si>
    <t>0297430700</t>
  </si>
  <si>
    <t>0297439880</t>
  </si>
  <si>
    <t>月8:30～18:30/火8:30～18:30/水8:30～18:30/木8:30～16:30/金8:30～18:30/土8:30～13:30</t>
  </si>
  <si>
    <t>アイン薬局佐竹南台店</t>
  </si>
  <si>
    <t>313-0049</t>
  </si>
  <si>
    <t>常陸太田市天神林町870-243</t>
  </si>
  <si>
    <t>0294-80-2182</t>
  </si>
  <si>
    <t>0294-80-2183</t>
  </si>
  <si>
    <t>小野　友宏</t>
  </si>
  <si>
    <t>オリエント薬局山方店</t>
  </si>
  <si>
    <t>319-3111</t>
  </si>
  <si>
    <t>常陸大宮市山方945-1</t>
  </si>
  <si>
    <t>0295-54-4007</t>
  </si>
  <si>
    <t>0295-54-4005</t>
  </si>
  <si>
    <t>月8:30～18:00/火8:30～16:30/水8:30～18:00/木8:30～16:30/金8:30～18:00/土8:30～12:00</t>
  </si>
  <si>
    <t>菊池　まゆみ</t>
  </si>
  <si>
    <t>常陸大宮市上町310</t>
  </si>
  <si>
    <t>アルファーム薬局　大宮店</t>
  </si>
  <si>
    <t>0295-53-8338</t>
  </si>
  <si>
    <t>0295-52-5505</t>
  </si>
  <si>
    <t>月9:00～18:30/火9:00～18:30/水9:00～18:00/木9:00～18:00/金9:00～18:30/土9:00～18:00/日第2、4 休日診療対応　9:00～17:00</t>
  </si>
  <si>
    <t>アイン薬局田子内店</t>
  </si>
  <si>
    <t>319-2256</t>
  </si>
  <si>
    <t>常陸大宮市田子内町3034-4</t>
  </si>
  <si>
    <t>0295-53-9901</t>
  </si>
  <si>
    <t>0295-53-9902</t>
  </si>
  <si>
    <t>月9:00～18:00/火9:00～18:00/水9:00～18:00/木9:00～18:00/金9:00～18:00/日9:00～18:00</t>
  </si>
  <si>
    <t>田中　瑞穂</t>
  </si>
  <si>
    <t>田辺薬局かみす賀店</t>
  </si>
  <si>
    <t>0299-95-5671</t>
  </si>
  <si>
    <t>0299-95-5672</t>
  </si>
  <si>
    <t>月9:00～17:30/火9:00～17:30/水9:00～17:30/木9:00～17:30/金9:00～17:30/土9:00～14:00</t>
  </si>
  <si>
    <t>神栖市賀2108‐156</t>
  </si>
  <si>
    <t>0299-95-5671(転送にて対応)</t>
  </si>
  <si>
    <t>田辺薬局　知手中央店</t>
  </si>
  <si>
    <t>314-0255</t>
  </si>
  <si>
    <t>神栖市砂山1014-35</t>
  </si>
  <si>
    <t>0479-40-0151</t>
  </si>
  <si>
    <t>0479-40-0152</t>
  </si>
  <si>
    <t>ウエルシア薬局神栖若松店</t>
  </si>
  <si>
    <t>314-0256</t>
  </si>
  <si>
    <t>神栖市若松中央2-10</t>
  </si>
  <si>
    <t>0479‐40‐1618</t>
  </si>
  <si>
    <t>0479‐40‐1628</t>
  </si>
  <si>
    <t>月10:00～14:00､15:00～19:00/火10:00～14:00､15:00～19:00/水10:00～14:00､15:00～19:00/木10:00～14:00､15:00～19:00/金10:00～14:00､15:00～19:00</t>
  </si>
  <si>
    <t>岡本　康司</t>
  </si>
  <si>
    <t>株式会社アシスト　あやめ薬局　神栖店</t>
  </si>
  <si>
    <t>314-0142</t>
  </si>
  <si>
    <t>神栖市深芝南2-11-12</t>
  </si>
  <si>
    <t>0299-77-8532</t>
  </si>
  <si>
    <t>0299-77-8533</t>
  </si>
  <si>
    <t>月8:30～13:30､14:30～18:30/水8:30～13:30､14:30～18:30/木8:30～13:30､14:30～18:30/金8:30～13:30､14:30～18:30/土8:30～13:30､14:30～18:30/日8:30～13:30､14:30～18:30/備考：年末年始、祝日は閉局</t>
  </si>
  <si>
    <t>八木　宣侑</t>
  </si>
  <si>
    <t>スガワ薬局</t>
  </si>
  <si>
    <t>314-0143</t>
  </si>
  <si>
    <t>神栖市神栖1-17-25</t>
  </si>
  <si>
    <t>0299-93-5282</t>
  </si>
  <si>
    <t>0299-93-5283</t>
  </si>
  <si>
    <t>080-9391-8404</t>
  </si>
  <si>
    <t>月9:00～18:00/火9:00～18:00/水9:00～18:00/木9:00～17:00/金9:00～18:00/土9:00～18:00/日9:00～12:00/備考：祭日は閉局</t>
  </si>
  <si>
    <t>ヤックスドラッグ知手薬局</t>
  </si>
  <si>
    <t>314-0112</t>
  </si>
  <si>
    <t>神栖市知手中央3-5-1</t>
  </si>
  <si>
    <t>0299-94-2172</t>
  </si>
  <si>
    <t>0299-94-2173</t>
  </si>
  <si>
    <t>渡部　瑛雄</t>
  </si>
  <si>
    <t>中央薬局　知手店</t>
  </si>
  <si>
    <t>神栖市知手中央7-3405-253</t>
  </si>
  <si>
    <t>0299-90-5633</t>
  </si>
  <si>
    <t>0299-97-2688</t>
  </si>
  <si>
    <t>月9:00～18:00/火9:00～18:00/水9:00～18:00/木9:00～18:00/金9:00～18:00/土9:00～18:00/備考：第3、第4、第5土曜のみ閉局</t>
  </si>
  <si>
    <t>飯塚　弘</t>
  </si>
  <si>
    <t>アイン薬局神栖店</t>
  </si>
  <si>
    <t>神栖市知手中央7丁目3405-254</t>
  </si>
  <si>
    <t>0299-90-6612</t>
  </si>
  <si>
    <t>0299-90-6613</t>
  </si>
  <si>
    <t>月9:00～18:00/火9:00～18:00/水9:00～18:00/木9:00～18:00/金9:00～18:00/土9:00～15:00  , 9:00～13:00/備考：第１、２土曜は15時まで　第３～5土曜は13時まで</t>
  </si>
  <si>
    <t>浜薗　めぐみ</t>
  </si>
  <si>
    <t>ウエルシア薬局神栖土合本町店</t>
  </si>
  <si>
    <t>314-0343</t>
  </si>
  <si>
    <t>神栖市土合本町4-9809-451</t>
  </si>
  <si>
    <t>0479-48-5631</t>
  </si>
  <si>
    <t>0479-48-5632</t>
  </si>
  <si>
    <t>月10:00～19:00/火10:00～19:00/水10:00～19:00/木10:00～19:00/金10:00～19:00/備考：祝日休み</t>
  </si>
  <si>
    <t>矢野　博之</t>
  </si>
  <si>
    <t>クオール薬局神栖店</t>
  </si>
  <si>
    <t>314-0132</t>
  </si>
  <si>
    <t>神栖市筒井1422-263</t>
  </si>
  <si>
    <t>0299-93-3111</t>
  </si>
  <si>
    <t>0299-93-3114</t>
  </si>
  <si>
    <t>月9:00～18:00/火9:00～18:00/水9:00～18:00/木9:00～18:00/金9:00～18:00/土9:00～13:00/備考：第1金曜日は～17：00、第3金曜日は～13：00</t>
  </si>
  <si>
    <t>吉澤　奈美子</t>
  </si>
  <si>
    <t>ウエルシア薬局　神栖波崎店</t>
  </si>
  <si>
    <t>314-0408</t>
  </si>
  <si>
    <t>神栖市波崎8519</t>
  </si>
  <si>
    <t>0479-44-8580</t>
  </si>
  <si>
    <t>0479-44-8581</t>
  </si>
  <si>
    <t>月9:00-19:00/火9:00-19:00/水9:00-19:00/木9:00-19:00/金9:00-19:00/土9:00-18:00(13:00-14:00休憩)</t>
  </si>
  <si>
    <t>0479-44-8580(社用携帯に転送されます)</t>
  </si>
  <si>
    <t>赤松　泰子</t>
  </si>
  <si>
    <t>田辺薬局　鹿島神栖店</t>
  </si>
  <si>
    <t>0299-90-1527</t>
  </si>
  <si>
    <t>0299-90-1528</t>
  </si>
  <si>
    <t>314-0145</t>
  </si>
  <si>
    <t>神栖市平泉東1-64-204</t>
  </si>
  <si>
    <t>月9:00～18:30/火9:00～18:00/水9:00～18:00/木9:00～17:00/金9:00～18:30/土9:00～17:00/日9:00～12:00</t>
  </si>
  <si>
    <t>かわわだ薬局</t>
  </si>
  <si>
    <t>311-4152</t>
  </si>
  <si>
    <t>水戸市河和田1-1828-10</t>
  </si>
  <si>
    <t>029-284-1088</t>
  </si>
  <si>
    <t>029-284-1089</t>
  </si>
  <si>
    <t>月9:00～18:30/火9:00～18:30/水9:00～17:00/木9:00～18:30/金9:00～18:30/土9:00～18:30</t>
  </si>
  <si>
    <t>090-1114-5153</t>
  </si>
  <si>
    <t>延島　道広</t>
  </si>
  <si>
    <t>たんぽぽ調剤薬局赤塚店</t>
  </si>
  <si>
    <t>水戸市河和田2-1898-40</t>
  </si>
  <si>
    <t>029-253-5000</t>
  </si>
  <si>
    <t>029-253-6090</t>
  </si>
  <si>
    <t>月9:00～18:45/火9:00～18:45/水9:00～18:00/木9:00～18:45/金9:00～18:45/土9:00～18:00</t>
  </si>
  <si>
    <t>武藤　潤</t>
  </si>
  <si>
    <t>フローラ薬局河和田店</t>
  </si>
  <si>
    <t>311-4153</t>
  </si>
  <si>
    <t>水戸市河和田町5003-4</t>
  </si>
  <si>
    <t>029-255-4193</t>
  </si>
  <si>
    <t>029-255-4194</t>
  </si>
  <si>
    <t>月9:00～18:00/火9:00～18:00/水9:00～17:00/木9:00～18:00/金9:00～18:00/土第1,3 9:00～13:00  第2,4 9:00～16:00 /備考：第5土曜日は閉局</t>
  </si>
  <si>
    <t>アイン薬局水戸双葉台店</t>
  </si>
  <si>
    <t>水戸市開江町224-4</t>
  </si>
  <si>
    <t>029-309-6020</t>
  </si>
  <si>
    <t>029-309-6021</t>
  </si>
  <si>
    <t>日下　佑美</t>
  </si>
  <si>
    <t>薬局セレクト双葉台店</t>
  </si>
  <si>
    <t>水戸市開江町289-2</t>
  </si>
  <si>
    <t>029-353-7620</t>
  </si>
  <si>
    <t>029-353-7640</t>
  </si>
  <si>
    <t>バンビ薬局　水戸店</t>
  </si>
  <si>
    <t>水戸市宮町1-3-38中村ﾋﾞﾙ5F</t>
  </si>
  <si>
    <t>029-226-5567</t>
  </si>
  <si>
    <t>029-303-8377</t>
  </si>
  <si>
    <t>月10:00～20:00/火10:00～20:00/水10:00～18:00/木10:00～18:00/金10:00～20:00/土9:00～17:00/日9:00～17:00</t>
  </si>
  <si>
    <t>小田　悟</t>
  </si>
  <si>
    <t>アイン薬局水戸宮町店</t>
  </si>
  <si>
    <t>水戸市宮町3-2-15</t>
  </si>
  <si>
    <t>029-291-8222</t>
  </si>
  <si>
    <t>029-291-8223</t>
  </si>
  <si>
    <t>月9:00～18:00/火9:00～18:00/水9:00～18:00/木9:00～18:00/金9:00～18:00/土9:00～13:00/備考：第5土曜のみ9：00～12：00</t>
  </si>
  <si>
    <t>谷川　佑紀</t>
  </si>
  <si>
    <t>あかり薬局</t>
  </si>
  <si>
    <t>310-0912</t>
  </si>
  <si>
    <t>水戸市見川2-108-26 ｱｰﾊﾞﾝﾃﾗｽ一周館A201-4</t>
  </si>
  <si>
    <t>029-291-3677</t>
  </si>
  <si>
    <t>029-291-3678</t>
  </si>
  <si>
    <t>070-4130-1679</t>
  </si>
  <si>
    <t>月9:00～17:00/火9:00～17:00/水9:00～17:00/木8:00～16:00/金9:00～18:00/土9:00～17:30</t>
  </si>
  <si>
    <t>ウエルシア薬局水戸見和店</t>
  </si>
  <si>
    <t>水戸市見和1丁目309-2</t>
  </si>
  <si>
    <t>029-257-6682</t>
  </si>
  <si>
    <t>029-257-6684</t>
  </si>
  <si>
    <t>月9:00～19:00/火9:00～19:00/水9:00～19:00/木9:00～19:00/金9:00～19:00/土9:00～19:00/備考：祝日は閉局　年末年始等は変更の可能性あり</t>
  </si>
  <si>
    <t>飯塚　大輔</t>
  </si>
  <si>
    <t>ウエルシア薬局　水戸見和店</t>
  </si>
  <si>
    <t>水戸市見和1丁目309‐2</t>
  </si>
  <si>
    <t>029‐257-6682</t>
  </si>
  <si>
    <t>029‐257-6684</t>
  </si>
  <si>
    <t>月9:00～19:00/火9:00～19:00/水9:00～19:00/木9:00～19:00/金9:00～19:00/土9:00～19:00/備考：祝日休み</t>
  </si>
  <si>
    <t>岩崎　愛</t>
  </si>
  <si>
    <t>310-0836</t>
  </si>
  <si>
    <t>月9:00～18:15/火9:00～18:15/水9:00～18:15/木9:00～17:00/金9:00～18:15/土9:00～12:15</t>
  </si>
  <si>
    <t>みすず薬局　五軒町店</t>
  </si>
  <si>
    <t>310-0063</t>
  </si>
  <si>
    <t>水戸市五軒町1-5-35</t>
  </si>
  <si>
    <t>029-350-2015</t>
  </si>
  <si>
    <t>029-350-2016</t>
  </si>
  <si>
    <t>月9:00～17:30/火9:00～17:30/水9:00～17:30/木9:00～17:00/金9:00～17:30/土9:00～17:30</t>
  </si>
  <si>
    <t>029-350-2015転送電話対応</t>
  </si>
  <si>
    <t>酒井　千尋</t>
  </si>
  <si>
    <t>ファーマライズ薬局　五軒町店</t>
  </si>
  <si>
    <t>水戸市五軒町2-3-43</t>
  </si>
  <si>
    <t>029-300-3957</t>
  </si>
  <si>
    <t>029-300-3958</t>
  </si>
  <si>
    <t>奥田　征克</t>
  </si>
  <si>
    <t>みすず薬局柵町店</t>
  </si>
  <si>
    <t>310-0802</t>
  </si>
  <si>
    <t>水戸市柵町1-3-15</t>
  </si>
  <si>
    <t>029-212-7190</t>
  </si>
  <si>
    <t>029-212-7191</t>
  </si>
  <si>
    <t>月9:00～18:00/火9:00～18:00/水9:00～18:00/木9:00～18:00/金9:00～17:30/土9:00～18:00</t>
  </si>
  <si>
    <t>029-212-7190転送あり</t>
  </si>
  <si>
    <t>クオール薬局水戸けやき台店</t>
  </si>
  <si>
    <t>310-0841</t>
  </si>
  <si>
    <t>水戸市酒門町1577-8</t>
  </si>
  <si>
    <t>029-246-0234</t>
  </si>
  <si>
    <t>029-246-0299</t>
  </si>
  <si>
    <t>月9:00～18:00/火9:00～18:00/水9:00～18:00/木9:00～17:00/金9:00～18:00/土9:00～18:00/備考：祝日休み</t>
  </si>
  <si>
    <t>080-4879-5067</t>
  </si>
  <si>
    <t>小田嶋　真樹</t>
  </si>
  <si>
    <t>水戸市渋井町241番地ｰ5</t>
  </si>
  <si>
    <t>029-300-2555</t>
  </si>
  <si>
    <t>月9:00～18:00/火9:00～18:00/水9:00～18:00/金9:00～18:00/土9:00～13:00</t>
  </si>
  <si>
    <t>090-6223-0341</t>
  </si>
  <si>
    <t>ＳＦＣ薬局かみみと店</t>
  </si>
  <si>
    <t>310-0041</t>
  </si>
  <si>
    <t>水戸市上水戸1-9-5</t>
  </si>
  <si>
    <t>029-302-2088</t>
  </si>
  <si>
    <t>029-302-2086</t>
  </si>
  <si>
    <t>月9:00～18:00/火9:00～18:00/木9:00～18:00/金9:00～18:00/土9:00～18:00/日9:00～13:00</t>
  </si>
  <si>
    <t>080-4879-3075</t>
  </si>
  <si>
    <t>ＳＦＣ薬局城東中央店</t>
  </si>
  <si>
    <t>310-0012</t>
  </si>
  <si>
    <t>水戸市城東1-31-3</t>
  </si>
  <si>
    <t>029-233-0990</t>
  </si>
  <si>
    <t>029-300-3399</t>
  </si>
  <si>
    <t>月8:30～17:30/火8:30～17:30/水8:30～17:30/木8:30～17:30/金8:30～17:30/土9:30～12:30</t>
  </si>
  <si>
    <t>080-4879-5780</t>
  </si>
  <si>
    <t>石川　恵子</t>
  </si>
  <si>
    <t>ペガサス薬局</t>
  </si>
  <si>
    <t>水戸市城東1丁目3-8</t>
  </si>
  <si>
    <t>029-303-1299</t>
  </si>
  <si>
    <t>029-303-1399</t>
  </si>
  <si>
    <t>月8:30～17:30/火8:30～17:30/水8:30～17:30/木8:30～17:30/金8:30～17:30/備考：祝日閉局</t>
  </si>
  <si>
    <t>080-4879-6098</t>
  </si>
  <si>
    <t>塩﨑　朝香</t>
  </si>
  <si>
    <t>みらい薬局</t>
  </si>
  <si>
    <t>水戸市城南1-3-32-3f</t>
  </si>
  <si>
    <t>0292971107</t>
  </si>
  <si>
    <t>0292971106</t>
  </si>
  <si>
    <t>08032107877</t>
  </si>
  <si>
    <t>大越　篤</t>
  </si>
  <si>
    <t>たんぽぽ調剤薬局</t>
  </si>
  <si>
    <t>310-0004</t>
  </si>
  <si>
    <t>水戸市青柳町3816-2</t>
  </si>
  <si>
    <t>029-225-2400</t>
  </si>
  <si>
    <t>029-225-2450</t>
  </si>
  <si>
    <t>月8:45～12:00 13:30～18:00/火8:45～12:00 13:30～18:00/水8:45～12:00 13:30～18:00/木8:45～12:00/金8:45～12:00 13:30～18:00/土8:45～12:00</t>
  </si>
  <si>
    <t>野口　公子</t>
  </si>
  <si>
    <t>クオール薬局水戸石川店</t>
  </si>
  <si>
    <t>310-0905</t>
  </si>
  <si>
    <t>水戸市石川4-4045-1</t>
  </si>
  <si>
    <t>029-251-2110</t>
  </si>
  <si>
    <t>029-251-7110</t>
  </si>
  <si>
    <t>月9:00～18:00/火9:00～1800/水9:00～18:00/木9:00～18:00/金9:00～18:00/土9:00～15:30</t>
  </si>
  <si>
    <t>水戸市赤塚1-1</t>
  </si>
  <si>
    <t>029-251-9451</t>
  </si>
  <si>
    <t>029-257-8639</t>
  </si>
  <si>
    <t>月9:00～18:00/火9:00～18:00/水9:00～18:00/木9:00～18:00/金9:00～18:00/土9:00～13:00/備考：祝日閉局</t>
  </si>
  <si>
    <t>黒澤　勝則</t>
  </si>
  <si>
    <t>アイン薬局千波店</t>
  </si>
  <si>
    <t>水戸市千波町1234-45</t>
  </si>
  <si>
    <t>029-305-3601</t>
  </si>
  <si>
    <t>029-305-3602</t>
  </si>
  <si>
    <t>月8:30～18:00/火8:30～18:00/水9:00～17:00/木8:30～18:00/金8:30～18:00/土8:30～18:00</t>
  </si>
  <si>
    <t>熊野　祐介</t>
  </si>
  <si>
    <t>みすず薬局千波店</t>
  </si>
  <si>
    <t>水戸市千波町2599-1</t>
  </si>
  <si>
    <t>029-350-7251</t>
  </si>
  <si>
    <t>029-350-7252</t>
  </si>
  <si>
    <t>080-7740-5046</t>
  </si>
  <si>
    <t>ウエルシア薬局水戸御茶園通り店</t>
  </si>
  <si>
    <t>水戸市千波町277-6</t>
  </si>
  <si>
    <t>029-305-5428</t>
  </si>
  <si>
    <t>029-305-5438</t>
  </si>
  <si>
    <t>相原　満穂</t>
  </si>
  <si>
    <t>メイプル薬局双葉台店</t>
  </si>
  <si>
    <t>311-4145</t>
  </si>
  <si>
    <t>水戸市双葉台4丁目173?14</t>
  </si>
  <si>
    <t>029-309-6615</t>
  </si>
  <si>
    <t>029-254-7660</t>
  </si>
  <si>
    <t>月8:30～18:00/火8:30～18:00/水8:30～18:00/木8:30～12:00/金8:30～18:00/土8:30～12:00</t>
  </si>
  <si>
    <t>080-2953-0190</t>
  </si>
  <si>
    <t>西頭　菜美</t>
  </si>
  <si>
    <t>みすず薬局　緑町店</t>
  </si>
  <si>
    <t>310-0031</t>
  </si>
  <si>
    <t>水戸市大工町3-10-14</t>
  </si>
  <si>
    <t>029-233-1112</t>
  </si>
  <si>
    <t>029-233-1113</t>
  </si>
  <si>
    <t>月9:00～17:45/火9:00～17:45/水9:00～17:45/木9:00～17:45/金9:00～17:45/備考：第1土曜日のみ午前中（9：00～13：00）開局 、第2～5土曜日（9：00～10：00）開局</t>
  </si>
  <si>
    <t>転送電話で対応 029-233-1112</t>
  </si>
  <si>
    <t>天野　礼子</t>
  </si>
  <si>
    <t>天心堂薬局</t>
  </si>
  <si>
    <t>311-4146</t>
  </si>
  <si>
    <t>水戸市中丸町2052-41</t>
  </si>
  <si>
    <t>029-257-7531</t>
  </si>
  <si>
    <t>029-257-7681</t>
  </si>
  <si>
    <t>月9:00～18:00/火9:00～18:00/水9:00～18:00/木9:00～17:00/金9:00～18:00/土9:00～13:30</t>
  </si>
  <si>
    <t>浅海　知子</t>
  </si>
  <si>
    <t>東前薬局</t>
  </si>
  <si>
    <t>311-1136</t>
  </si>
  <si>
    <t>水戸市東前2-30</t>
  </si>
  <si>
    <t>029-240-5200</t>
  </si>
  <si>
    <t>029-240-5201</t>
  </si>
  <si>
    <t xml:space="preserve">月9:00～12:00　13：00～18：00/火9:00～12:00 13:00～18:00/水9:00～12:00 13:00～18:00/木9:00～12:00 13:00～18:00/金9:00～12:00 13:00～18:00/土9:00～13:00 </t>
  </si>
  <si>
    <t>佐藤　勲</t>
  </si>
  <si>
    <t>内原クローバー薬局</t>
  </si>
  <si>
    <t>319-0315</t>
  </si>
  <si>
    <t>水戸市内原町904-1</t>
  </si>
  <si>
    <t>029-291-8545</t>
  </si>
  <si>
    <t>029-291-8546</t>
  </si>
  <si>
    <t>月8:30～17:30/火8:30～17:30/水8:00～17:00/木8:30～17:30/金8:30～17:30/土8:00～17:30</t>
  </si>
  <si>
    <t>090-2144-9383</t>
  </si>
  <si>
    <t>バンビ薬局　梅香店</t>
  </si>
  <si>
    <t>029-306-9939</t>
  </si>
  <si>
    <t>029-306-6035</t>
  </si>
  <si>
    <t>月9:00～19:30/火9:00～19:30/水9:00～19:30/木9:00～19:30/金9:00～19:30/土9:00～17:00/日9:00～17:00</t>
  </si>
  <si>
    <t>みすず薬局梅香店</t>
  </si>
  <si>
    <t>水戸市梅香1-2-6</t>
  </si>
  <si>
    <t>029-233-5738</t>
  </si>
  <si>
    <t>029-227-1570</t>
  </si>
  <si>
    <t>清水　政代</t>
  </si>
  <si>
    <t>水戸市梅香1ｰ2ｰ50水戸ﾋﾞﾙ1F</t>
  </si>
  <si>
    <t>080-6254-9939</t>
  </si>
  <si>
    <t>ウエルシア薬局水戸百合が丘店</t>
  </si>
  <si>
    <t>311-1134</t>
  </si>
  <si>
    <t>水戸市百合が丘町8-3</t>
  </si>
  <si>
    <t>029-240-1238</t>
  </si>
  <si>
    <t>029-240-1578</t>
  </si>
  <si>
    <t>並木　響典</t>
  </si>
  <si>
    <t>クオール薬局水戸百合が丘店</t>
  </si>
  <si>
    <t>水戸市百合が丘町8-5</t>
  </si>
  <si>
    <t>029-304-1566</t>
  </si>
  <si>
    <t>029-304-1577</t>
  </si>
  <si>
    <t>月9:00～18:00/火9:00～18:00/水9:00～17:00/木9:00～18:00/金9:00～17:00/土9:00～15:00</t>
  </si>
  <si>
    <t>080-4879-6579</t>
  </si>
  <si>
    <t>大野　晴奈</t>
  </si>
  <si>
    <t>ＳＦＣ薬局堀町店</t>
  </si>
  <si>
    <t>水戸市堀町1161-15</t>
  </si>
  <si>
    <t>029-257-6170</t>
  </si>
  <si>
    <t>029-252-2545</t>
  </si>
  <si>
    <t>月8:30～18:30/火8:30～18:30/水8:30～18:30/木8:30～16:30/金8:30～18:30/土8:30～12:30</t>
  </si>
  <si>
    <t>080-3724-5634</t>
  </si>
  <si>
    <t>安田　剛</t>
  </si>
  <si>
    <t>ウエルシア薬局水戸堀町店</t>
  </si>
  <si>
    <t>水戸市堀町878-3</t>
  </si>
  <si>
    <t>029-309-1058</t>
  </si>
  <si>
    <t>029-309-1059</t>
  </si>
  <si>
    <t>月9:00～19:00/火9:00～19:00/水9:00～19:00/木9:00～19:00/金9:00～19:00/土9:00～19:00/備考：日・祝閉局</t>
  </si>
  <si>
    <t>谷島　一樹</t>
  </si>
  <si>
    <t>アルファーム薬局　渡里店</t>
  </si>
  <si>
    <t>水戸市堀町965-12</t>
  </si>
  <si>
    <t>029-350-6150</t>
  </si>
  <si>
    <t>029-350-6151</t>
  </si>
  <si>
    <t>月9:00～17:30/火9:00～17:30/水9:00～17:30/木9:00～17:30/金9:00～17:30/土8:30～13:00</t>
  </si>
  <si>
    <t>髙村　沙織</t>
  </si>
  <si>
    <t>コスモ調剤薬局下市店</t>
  </si>
  <si>
    <t>水戸市本町3-20-8-102</t>
  </si>
  <si>
    <t>029-302-8117</t>
  </si>
  <si>
    <t>029-302-8125</t>
  </si>
  <si>
    <t>月9:00～18:00/火9:00～18:00/水9:00～18:00/木8:00～16:00/金9:00～18:00/土9:00～16:30</t>
  </si>
  <si>
    <t>船木　未来</t>
  </si>
  <si>
    <t>そうごう薬局　柳町店</t>
  </si>
  <si>
    <t>310-0817</t>
  </si>
  <si>
    <t>水戸市柳町1-15-7</t>
  </si>
  <si>
    <t>029-222-4501</t>
  </si>
  <si>
    <t>029-231-4562</t>
  </si>
  <si>
    <t>月9:00～18:30/火9:00～17:00/水9:00～18:30/木9:00～17:00/金9:00～18:30/土9:00～13:00</t>
  </si>
  <si>
    <t>山本　慶孝</t>
  </si>
  <si>
    <t>水戸市六反田町1136-1</t>
  </si>
  <si>
    <t>029-303-6151</t>
  </si>
  <si>
    <t>029-303-6152</t>
  </si>
  <si>
    <t>月9:00～18:00/火9:00～18:00/水9:00～18:00/木9:00～18:00/金9:00～18:00/土9:00～18:00/備考：第1、第3、第5土曜日午後13:00時より閉局</t>
  </si>
  <si>
    <t>アスカ薬局石岡店</t>
  </si>
  <si>
    <t>315-0001</t>
  </si>
  <si>
    <t>石岡市石岡1-13-3</t>
  </si>
  <si>
    <t>0299-36-0551</t>
  </si>
  <si>
    <t>0299-36-0552</t>
  </si>
  <si>
    <t>090-9019-2958</t>
  </si>
  <si>
    <t>高千穂薬局</t>
  </si>
  <si>
    <t>石岡市東石岡4-11-27</t>
  </si>
  <si>
    <t>0299-26-1141</t>
  </si>
  <si>
    <t>0299-26-1867</t>
  </si>
  <si>
    <t>080-7976-1141</t>
  </si>
  <si>
    <t>青木　秀一</t>
  </si>
  <si>
    <t>みつばち薬局石岡店</t>
  </si>
  <si>
    <t>石岡市東府中1-3</t>
  </si>
  <si>
    <t>0299-24-5571</t>
  </si>
  <si>
    <t>0299-24-5581</t>
  </si>
  <si>
    <t>月8:30～18:00/火8:30～18:00/水8:30～18:00/木8:30～18:00/金8:30～18:00/土8:30～17:00/日8:30～17:00</t>
  </si>
  <si>
    <t>マロニエ薬局</t>
  </si>
  <si>
    <t>308-0051</t>
  </si>
  <si>
    <t>筑西市岡芹2160-8</t>
  </si>
  <si>
    <t>0296-54-5330</t>
  </si>
  <si>
    <t>0296-54-5331</t>
  </si>
  <si>
    <t>月9:00～18:30/火9:00～18:30/水9:00～17:00/木9:00～18:30/金9:00～18:30/土9:00～17:00/備考：第4土曜のみ9:00~12:00</t>
  </si>
  <si>
    <t>川又　尚</t>
  </si>
  <si>
    <t>ウエルシア薬局下館南店</t>
  </si>
  <si>
    <t>308-0041</t>
  </si>
  <si>
    <t>0296-21-1750</t>
  </si>
  <si>
    <t>0296-21-1751</t>
  </si>
  <si>
    <t>協和調剤薬局二木成支局</t>
  </si>
  <si>
    <t>308-0826</t>
  </si>
  <si>
    <t>筑西市下岡崎3-6-1</t>
  </si>
  <si>
    <t>0296-20-1223</t>
  </si>
  <si>
    <t>0296-20-1227</t>
  </si>
  <si>
    <t>月8:30～18:30/火8:30～18:30/水8:30～18:30/木9:00～17:00/金8:30～18:30/土8:30～18:00/備考：祝日は12：00～17：00</t>
  </si>
  <si>
    <t>倉橋　聖哉</t>
  </si>
  <si>
    <t>協和調剤薬局ようさん支局</t>
  </si>
  <si>
    <t>308-0825</t>
  </si>
  <si>
    <t>筑西市下中山1192-2</t>
  </si>
  <si>
    <t>0296-23-6600</t>
  </si>
  <si>
    <t>0296-23-6601</t>
  </si>
  <si>
    <t>月8:30～19:00/火8:30～19:00/水8:30～17:00/木8:30～19:00/金8:30～19:00/土8:30～14:30</t>
  </si>
  <si>
    <t>市倉　麻恵</t>
  </si>
  <si>
    <t>つかもと調剤薬局</t>
  </si>
  <si>
    <t>筑西市海老ｹ島734-2</t>
  </si>
  <si>
    <t>0296-52-6234</t>
  </si>
  <si>
    <t>0296-52-6470</t>
  </si>
  <si>
    <t>月9:00～19:00/火9:00～19:00/水9:00～17:00/木9:00～19:00/金9:00～19:00/土9:00～19:00</t>
  </si>
  <si>
    <t>0296-52-6234(会社携帯に転送)</t>
  </si>
  <si>
    <t>明田川　悟</t>
  </si>
  <si>
    <t>アルファーム薬局　関本店</t>
  </si>
  <si>
    <t>308-0127</t>
  </si>
  <si>
    <t>筑西市関本下1940-3</t>
  </si>
  <si>
    <t>0296-37-8118</t>
  </si>
  <si>
    <t>0296-37-8113</t>
  </si>
  <si>
    <t>月9:00～18:00/火9:00～18:00/木9:00～18:00/金9:00～18:00/土9:00～17:00</t>
  </si>
  <si>
    <t>丸山　尚治</t>
  </si>
  <si>
    <t>まごころ薬局　筑西店</t>
  </si>
  <si>
    <t>筑西市関本下2450-4</t>
  </si>
  <si>
    <t>0296-45-7860</t>
  </si>
  <si>
    <t>0296-45-7861</t>
  </si>
  <si>
    <t>月9:00～18:30/火9:00～18:30/水9:00～18:30/金9:00～18:30/土9:00～12:30</t>
  </si>
  <si>
    <t>070-7400-3256</t>
  </si>
  <si>
    <t>藤野　理貴</t>
  </si>
  <si>
    <t>0296-54-5621</t>
  </si>
  <si>
    <t>0296-54-5622</t>
  </si>
  <si>
    <t>月9:00～18:00/火9:00～18:00/水9:00～18:00/金9:00～18:00/土9:00～15:00</t>
  </si>
  <si>
    <t>パルム薬局　玉戸店</t>
  </si>
  <si>
    <t>筑西市玉戸字新山1066-12</t>
  </si>
  <si>
    <t>090-1841-5538</t>
  </si>
  <si>
    <t>協和調剤薬局玉戸支局</t>
  </si>
  <si>
    <t>308-0848</t>
  </si>
  <si>
    <t>筑西市幸町3丁目15-10</t>
  </si>
  <si>
    <t>0296-28-8686</t>
  </si>
  <si>
    <t>0296-28-8687</t>
  </si>
  <si>
    <t>転送電話のため0296-28-8686</t>
  </si>
  <si>
    <t>髙橋　謙太</t>
  </si>
  <si>
    <t>クオール薬局筑西店</t>
  </si>
  <si>
    <t>308-0854</t>
  </si>
  <si>
    <t>筑西市女方688-5</t>
  </si>
  <si>
    <t>0296-26-7789</t>
  </si>
  <si>
    <t>0296-26-7790</t>
  </si>
  <si>
    <t>月8：30～17：30/火8：30～17：30/木8：30～17：30/金8：30～17：30/土8：30～15：00</t>
  </si>
  <si>
    <t>080-8754-5544</t>
  </si>
  <si>
    <t>古田　絵莉香</t>
  </si>
  <si>
    <t>キバナ薬局</t>
  </si>
  <si>
    <t>309-1101</t>
  </si>
  <si>
    <t>筑西市小栗5624-7</t>
  </si>
  <si>
    <t>0296-57-5551</t>
  </si>
  <si>
    <t>0296-57-5511</t>
  </si>
  <si>
    <t>月9:00～18:00/火9:00～18:00/水9:00～18:00/木9:00～17:00/金9:00～18:00/土9:00～16:00</t>
  </si>
  <si>
    <t>清水　浩一</t>
  </si>
  <si>
    <t>ろはす薬局えんぜる店</t>
  </si>
  <si>
    <t>308-0845</t>
  </si>
  <si>
    <t>筑西市西方1685-10</t>
  </si>
  <si>
    <t>0296-20-0123</t>
  </si>
  <si>
    <t>0296-45-4029</t>
  </si>
  <si>
    <t>月9:00～18:15/火9:00～18:15/水9:00～18:15/木9:00～18:15/金9:00～18:15/土9:00～12:15</t>
  </si>
  <si>
    <t>080-9890-8254</t>
  </si>
  <si>
    <t>品川　和徳</t>
  </si>
  <si>
    <t>つかもと調剤薬局明野南店</t>
  </si>
  <si>
    <t>300-4524</t>
  </si>
  <si>
    <t>筑西市中上野712-4</t>
  </si>
  <si>
    <t>029-620-5103</t>
  </si>
  <si>
    <t>029-652-3348</t>
  </si>
  <si>
    <t>月9:00～18:30/火9:00～18:30/木9:00～18:30/金9:00～18:30/土9:00～18:00</t>
  </si>
  <si>
    <t>山本　健人</t>
  </si>
  <si>
    <t>さくら薬局　筑西八丁台店</t>
  </si>
  <si>
    <t>308-0008</t>
  </si>
  <si>
    <t>筑西市八丁台62番地</t>
  </si>
  <si>
    <t>0296-45-5212</t>
  </si>
  <si>
    <t>0296-45-5213</t>
  </si>
  <si>
    <t>月9:00～13:00　14：30～18：00/火9:00～13:00　14：30～18：00/水9:00～13:00　14：30～18：00/金9:00～13:00　14：30～18：00/土9:00～13:00　14：30～18：00</t>
  </si>
  <si>
    <t>中山　麻美</t>
  </si>
  <si>
    <t>協和調剤薬局　本局</t>
  </si>
  <si>
    <t>309-1107</t>
  </si>
  <si>
    <t>筑西市門井1674-7</t>
  </si>
  <si>
    <t>0296-57-7070</t>
  </si>
  <si>
    <t>0296-57-7080</t>
  </si>
  <si>
    <t>月8:30～18:30/火8:30～18:30/水8:30～17:30/木8:30～18:30/金8:30～18:30/土8:30～17:30/日8:30～17:30</t>
  </si>
  <si>
    <t>渡邊　雄偉</t>
  </si>
  <si>
    <t>アルファーム薬局筑西店</t>
  </si>
  <si>
    <t>筑西市門井1676-23</t>
  </si>
  <si>
    <t>0296-54-4344</t>
  </si>
  <si>
    <t>0296-54-4345</t>
  </si>
  <si>
    <t>月9:00～18:00/火9:00～18:00/水8:30～17:30/木9:00～18:00/金9:00～18:00/土8:30～17:30</t>
  </si>
  <si>
    <t>常世田　真吾</t>
  </si>
  <si>
    <t>アルファーム薬局協和店</t>
  </si>
  <si>
    <t>筑西市門井1679-28</t>
  </si>
  <si>
    <t>0296-21-7711</t>
  </si>
  <si>
    <t>0296-57-5200</t>
  </si>
  <si>
    <t>月8:30～18:30/火8:30～18:30/水8:30～17:30/木8:30～18:30/金8:30～18:30/土8:30～17:30/日9:00～16:00/備考：祝日は9:00～16:00</t>
  </si>
  <si>
    <t>小倉　玲子</t>
  </si>
  <si>
    <t>とちの木薬局筑西店</t>
  </si>
  <si>
    <t>309-1115</t>
  </si>
  <si>
    <t>筑西市蓮沼1128-4</t>
  </si>
  <si>
    <t>0296-48-7367</t>
  </si>
  <si>
    <t>0296-48-7368</t>
  </si>
  <si>
    <t>月9:00～18:30/火9:00～18:30/木9:00～18:30/金9:00～18:30/土9:00～17:00</t>
  </si>
  <si>
    <t>奥村　陵</t>
  </si>
  <si>
    <t>クオール薬局牛堀店</t>
  </si>
  <si>
    <t>311-2436</t>
  </si>
  <si>
    <t>潮来市牛堀649-2</t>
  </si>
  <si>
    <t>0299-80-3018</t>
  </si>
  <si>
    <t>0299-80-3027</t>
  </si>
  <si>
    <t>月08:30～17:00/火08:30～17:00/水08:30～17:00/木08:30～16:30/金08:30～17:00/土08:30～12:00</t>
  </si>
  <si>
    <t>080-8754-5542</t>
  </si>
  <si>
    <t>松川　優太</t>
  </si>
  <si>
    <t>ウエルシア薬局潮来新宮南店</t>
  </si>
  <si>
    <t>311-2443</t>
  </si>
  <si>
    <t>潮来市新宮南1437-1</t>
  </si>
  <si>
    <t>0299-67-1022</t>
  </si>
  <si>
    <t>0299-67-1023</t>
  </si>
  <si>
    <t>月10:00～19:00/火10:00～19:00/水10:00～19:00/木10:00～19:00/金10:00～19:00/土10:00～19:00/備考：水曜日と土曜日だけ14:00～15:00の1時間休憩時間を頂いております。</t>
  </si>
  <si>
    <t>池田　真弓</t>
  </si>
  <si>
    <t>ヤックスドラッグ潮来薬局</t>
  </si>
  <si>
    <t>311-2424</t>
  </si>
  <si>
    <t>潮来市潮来1152</t>
  </si>
  <si>
    <t>029-963-4150</t>
  </si>
  <si>
    <t>029-963-4151</t>
  </si>
  <si>
    <t>月9:00～13:00､14:00～18:00/火9:00～13:00､14:00～18:00/水9:00～13:00､14:00～18:00/木9:00～13:00､14:00～18:00/金9:00～13:00､14:00～18:00/土9:00～13:00､14:00～18:00/備考：祝日閉局</t>
  </si>
  <si>
    <t>矢谷　彬浩</t>
  </si>
  <si>
    <t>松崎薬局</t>
  </si>
  <si>
    <t>潮来市潮来295</t>
  </si>
  <si>
    <t>0299-63-1001</t>
  </si>
  <si>
    <t>0299-63-1003</t>
  </si>
  <si>
    <t>月9：00～19：00/火9：00～19：00/水9：00～19：00/木9：00～19：00/金9：00～19：00/土9：00～19：00</t>
  </si>
  <si>
    <t>アイン薬局　潮来店</t>
  </si>
  <si>
    <t>311-2421</t>
  </si>
  <si>
    <t>潮来市辻416-1</t>
  </si>
  <si>
    <t>0299-62-2255</t>
  </si>
  <si>
    <t>0299-62-2355</t>
  </si>
  <si>
    <t>月9:00～18:00/火9:00～18:00/水9:00～18:00/木9:00～18:00/金9:00～18:00/土9:00～17:15</t>
  </si>
  <si>
    <t>大川　久恵</t>
  </si>
  <si>
    <t>おおつ野薬局</t>
  </si>
  <si>
    <t>土浦市おおつ野2丁目1-5</t>
  </si>
  <si>
    <t>029-846-3663</t>
  </si>
  <si>
    <t>029-846-5506</t>
  </si>
  <si>
    <t>月9:00～18:00/水9:00～18:00/木9:00～18:00/金9:00～18:00/土9:00～18:00/備考：休業日：火・日・祝日</t>
  </si>
  <si>
    <t>澁谷　光充</t>
  </si>
  <si>
    <t>山口薬局　おおつ野店</t>
  </si>
  <si>
    <t>土浦市おおつ野5-14-4</t>
  </si>
  <si>
    <t>029-898-9393</t>
  </si>
  <si>
    <t>029-898-9395</t>
  </si>
  <si>
    <t>029-898-9393(転送されます)</t>
  </si>
  <si>
    <t>月9:00～18:00/火9:00～18:00/水9:00～18:00/木9:00～18:00/金9:00～18:00/土9:00～13:00/日9:00～13:00/備考：土曜日（第1,3,4,5）日曜日（第2）開局</t>
  </si>
  <si>
    <t>協和調剤薬局おおつ野支局</t>
  </si>
  <si>
    <t>土浦市おおつ野8-1-11</t>
  </si>
  <si>
    <t>029-898-9914</t>
  </si>
  <si>
    <t>029-898-9915</t>
  </si>
  <si>
    <t>029-898-9914からの転送電話にて対応､相談可</t>
  </si>
  <si>
    <t>瀬谷　和美</t>
  </si>
  <si>
    <t>300-0817</t>
  </si>
  <si>
    <t>土浦市永国1044-1</t>
  </si>
  <si>
    <t>029-835-7777</t>
  </si>
  <si>
    <t>029-835-7778</t>
  </si>
  <si>
    <t>浅野　由実</t>
  </si>
  <si>
    <t>アイン薬局土浦店</t>
  </si>
  <si>
    <t>300-0023</t>
  </si>
  <si>
    <t>土浦市沖宿町2762-3</t>
  </si>
  <si>
    <t>029-846-7111</t>
  </si>
  <si>
    <t>029-846-7112</t>
  </si>
  <si>
    <t>センター薬局本店</t>
  </si>
  <si>
    <t>土浦市沖宿町字八幡前2695-7</t>
  </si>
  <si>
    <t>029-893-2621</t>
  </si>
  <si>
    <t>029-893-2681</t>
  </si>
  <si>
    <t>080-2379-8559</t>
  </si>
  <si>
    <t>テラカド薬局</t>
  </si>
  <si>
    <t>300-0812</t>
  </si>
  <si>
    <t>土浦市下高津 2-6-27</t>
  </si>
  <si>
    <t>029-821-6218</t>
  </si>
  <si>
    <t>029-821-8978</t>
  </si>
  <si>
    <t>月8:45～17:00/火8:45～17:00/水8:45～17:00/木8:45～17:00/金8:45～17:00/土14:00～18:10</t>
  </si>
  <si>
    <t>土浦市桜町3-14-18</t>
  </si>
  <si>
    <t>029-835-2518</t>
  </si>
  <si>
    <t>029-835-2519</t>
  </si>
  <si>
    <t>月9:00～13:00 14:00～18:30/火9:00～13:00 14:00～18:30/水9:00～17:00/木9:00～13:00 14:00～18:30/金9:00～13:00 14:00～18:30/土9:00～13:00</t>
  </si>
  <si>
    <t>ポプリ薬局朝日店</t>
  </si>
  <si>
    <t>土浦市桜町3-6-14</t>
  </si>
  <si>
    <t>029-893-3810</t>
  </si>
  <si>
    <t>029-893-3820</t>
  </si>
  <si>
    <t>月9:00～17:30/火9:00～17:30/水9:00～17:00/木9:00～17:30/金9:00～17:30/土9:00～13:00</t>
  </si>
  <si>
    <t>深谷　明子</t>
  </si>
  <si>
    <t>イオン薬局土浦店</t>
  </si>
  <si>
    <t>300-0811</t>
  </si>
  <si>
    <t>土浦市上高津367</t>
  </si>
  <si>
    <t>029-835-8400</t>
  </si>
  <si>
    <t>029-835-8401</t>
  </si>
  <si>
    <t>月9:00～22:00/火9:00～22:00/水9:00～22:00/木9:00～22:00/金9:00～22:00/土9:00～22:00/日9:00～22:00</t>
  </si>
  <si>
    <t>大隅　実之莉</t>
  </si>
  <si>
    <t>アイン薬局土浦真鍋新町店</t>
  </si>
  <si>
    <t>300-0053</t>
  </si>
  <si>
    <t>土浦市真鍋新町11-3</t>
  </si>
  <si>
    <t>029-835-3355</t>
  </si>
  <si>
    <t>029-826-8808</t>
  </si>
  <si>
    <t>小林　誠</t>
  </si>
  <si>
    <t>花梨薬局神立店</t>
  </si>
  <si>
    <t>土浦市神立中央5-25-14</t>
  </si>
  <si>
    <t>029-832--8776</t>
  </si>
  <si>
    <t>029-869-8151</t>
  </si>
  <si>
    <t>藤沢　玲子</t>
  </si>
  <si>
    <t>すみれ調剤薬局</t>
  </si>
  <si>
    <t>土浦市神立中央5-4-16</t>
  </si>
  <si>
    <t>029-831-1411</t>
  </si>
  <si>
    <t>029-831-2010</t>
  </si>
  <si>
    <t>月9:00～18:30/火9:00～18:30/水9:00～18:30/木9:00～18:30/金9:00～18:30/土9:00～17:00</t>
  </si>
  <si>
    <t>鈴木　　ひろみ</t>
  </si>
  <si>
    <t>アスカ薬局土浦店</t>
  </si>
  <si>
    <t>300-0047</t>
  </si>
  <si>
    <t>029-823-2135</t>
  </si>
  <si>
    <t>029-823-2198</t>
  </si>
  <si>
    <t>月8:30～19:00/火8:30～19:00/水8:30～19:00/木8:30～19:00/金8:30～19:00/土8:30～12:30/備考：第3、第5木曜日のみ8:30～17:00</t>
  </si>
  <si>
    <t>090-5586-8840</t>
  </si>
  <si>
    <t>土浦市生田町2□11</t>
  </si>
  <si>
    <t>クオール薬局　土浦店</t>
  </si>
  <si>
    <t>土浦市大岩田2469-33</t>
  </si>
  <si>
    <t>029-835-2090</t>
  </si>
  <si>
    <t>029-835-2110</t>
  </si>
  <si>
    <t>月8:00～19:00/火8:00～17:00/水8:00～19:00/木8:00～17:00/金8:00～19:00/土8:00～17:00/日8:00～13:00/備考：第2、第4日曜のみ閉局</t>
  </si>
  <si>
    <t>武元　香織</t>
  </si>
  <si>
    <t>山口薬局　ウララ店</t>
  </si>
  <si>
    <t>300-0036</t>
  </si>
  <si>
    <t>土浦市大和町9-2</t>
  </si>
  <si>
    <t>029-825-5211</t>
  </si>
  <si>
    <t>029-825-5212</t>
  </si>
  <si>
    <t>駅前薬局ウララ３</t>
  </si>
  <si>
    <t>土浦市大和町9-3ｳﾗﾗ3ﾋﾞﾙ1階</t>
  </si>
  <si>
    <t>029-821-1742</t>
  </si>
  <si>
    <t>029-826-6783</t>
  </si>
  <si>
    <t>月9:30～20:30/火9:30～20:30/水9:30～20:30/木9:30～18:00/金9:30～20:30/土9:30～18:00/備考：祝日は定休日。</t>
  </si>
  <si>
    <t>清水　泰子</t>
  </si>
  <si>
    <t>山口薬局　中央店</t>
  </si>
  <si>
    <t>300-0043</t>
  </si>
  <si>
    <t>土浦市中央1-12-24</t>
  </si>
  <si>
    <t>029-893-3575</t>
  </si>
  <si>
    <t>029-893-3576</t>
  </si>
  <si>
    <t>長谷川　裕子</t>
  </si>
  <si>
    <t>山口薬局　中城店</t>
  </si>
  <si>
    <t>土浦市中央1-7-11</t>
  </si>
  <si>
    <t>029-821-6711</t>
  </si>
  <si>
    <t>029-821-2618</t>
  </si>
  <si>
    <t>/火9:00～18:00/水9:00～12:30/木9:00～18:00/金9:00～18:00/土9:00～18:00</t>
  </si>
  <si>
    <t>久保田　季治</t>
  </si>
  <si>
    <t>ポプリ薬局中央店</t>
  </si>
  <si>
    <t>土浦市中央2-14-5</t>
  </si>
  <si>
    <t>029-896-6872</t>
  </si>
  <si>
    <t>029-896-6873</t>
  </si>
  <si>
    <t>080-3002-5155</t>
  </si>
  <si>
    <t>花開　孝宏</t>
  </si>
  <si>
    <t>ポプリ薬局　中村店</t>
  </si>
  <si>
    <t>300-0843</t>
  </si>
  <si>
    <t>土浦市中村南5-30-2</t>
  </si>
  <si>
    <t>029-841-5331</t>
  </si>
  <si>
    <t>金澤　千佳</t>
  </si>
  <si>
    <t>ライズ調剤薬局土浦北店</t>
  </si>
  <si>
    <t>300-0061</t>
  </si>
  <si>
    <t>土浦市並木5-4076-3</t>
  </si>
  <si>
    <t>029-832-1689</t>
  </si>
  <si>
    <t>029-832-1691</t>
  </si>
  <si>
    <t>きだまり薬局</t>
  </si>
  <si>
    <t>300-0026</t>
  </si>
  <si>
    <t>土浦市木田余1641-1</t>
  </si>
  <si>
    <t>029-825-1246</t>
  </si>
  <si>
    <t>029-821-1058</t>
  </si>
  <si>
    <t>月9:00～19:00/火9:00～19:00/水9:00～19:00/木9:00～18:30/金9：00～19:00/土9：00～14:00/備考：日曜、祝祭日閉局</t>
  </si>
  <si>
    <t>休日夜間対応電話により対応</t>
  </si>
  <si>
    <t>宮地　薫子</t>
  </si>
  <si>
    <t>311-3117</t>
  </si>
  <si>
    <t>東茨城郡茨城町桜の郷231-10</t>
  </si>
  <si>
    <t>029-219-2214</t>
  </si>
  <si>
    <t>090-8035-1461</t>
  </si>
  <si>
    <t>サンリツ薬局水戸桜の郷店</t>
  </si>
  <si>
    <t xml:space="preserve"> 029-219-2217</t>
  </si>
  <si>
    <t>月08:30～17:30/火08:30～17:30/水08:30～17:30/木08:30～17:30/金08:30～17:30</t>
  </si>
  <si>
    <t>フロンティア薬局桜の郷店</t>
  </si>
  <si>
    <t>東茨城郡茨城町桜の郷231-11</t>
  </si>
  <si>
    <t>029-219-2445</t>
  </si>
  <si>
    <t>029-219-2446</t>
  </si>
  <si>
    <t>月8：30～17：30/火8：30～17：30/水8：30～17：30/木8：30～17：30/金8：30～17：30</t>
  </si>
  <si>
    <t>松嶋　真紀</t>
  </si>
  <si>
    <t>みすず薬局石崎店</t>
  </si>
  <si>
    <t>311-3122</t>
  </si>
  <si>
    <t>東茨城郡茨城町上石崎4698-75</t>
  </si>
  <si>
    <t>029‐240‐0855</t>
  </si>
  <si>
    <t>029-240-8056</t>
  </si>
  <si>
    <t>月8:30～17:30/火8:30～17:30/水9:00～17:30/木8:30～17:30/金8:30～17:30/土9:00～10:00</t>
  </si>
  <si>
    <t>029‐240‐0855時間外は転送電話対応</t>
  </si>
  <si>
    <t>鈴木　智子</t>
  </si>
  <si>
    <t>みすず薬局　長岡店</t>
  </si>
  <si>
    <t>311-3116</t>
  </si>
  <si>
    <t>東茨城郡茨城町長岡3317-75</t>
  </si>
  <si>
    <t>029-291-3380</t>
  </si>
  <si>
    <t>029-291-3381</t>
  </si>
  <si>
    <t>月8:30～17:30/火8:30～17:30/水8:30～16:30/木8:30～17:30/金8:30～17:30/土8:30～15:30</t>
  </si>
  <si>
    <t>029-291-3380時間外は転送電話対応</t>
  </si>
  <si>
    <t>山口　貴洋</t>
  </si>
  <si>
    <t>アイン薬局　常北店</t>
  </si>
  <si>
    <t>311-4303</t>
  </si>
  <si>
    <t>東茨城郡城里町石塚1341</t>
  </si>
  <si>
    <t>029-240-6400</t>
  </si>
  <si>
    <t>029-240-6401</t>
  </si>
  <si>
    <t>月9:00～18:00/火9:00～17:00/水9:00～18:00/木9:00～18:00/金9:00～18:00/土9:00～13:00</t>
  </si>
  <si>
    <t>あんず薬局大洗店</t>
  </si>
  <si>
    <t>311-1307</t>
  </si>
  <si>
    <t>029-264-8300</t>
  </si>
  <si>
    <t>029-264-8333</t>
  </si>
  <si>
    <t>東茨城郡大洗町桜道267 STﾋﾞﾙ1階B</t>
  </si>
  <si>
    <t>月8:30～18:00/火8:30～18:00/水8:30～18:00/木8:30～18:00/金8:30～18:00/土8:30～17:30</t>
  </si>
  <si>
    <t>あさひ薬局</t>
  </si>
  <si>
    <t>311-1311</t>
  </si>
  <si>
    <t>東茨城郡大洗町大貫町948-2</t>
  </si>
  <si>
    <t>029-267-0863</t>
  </si>
  <si>
    <t>029-267-0887</t>
  </si>
  <si>
    <t>026-267-0863</t>
  </si>
  <si>
    <t>大内　貴志</t>
  </si>
  <si>
    <t>アイン薬局舟石川店</t>
  </si>
  <si>
    <t>那珂郡東海村舟石川689-9</t>
  </si>
  <si>
    <t>029-283-4526</t>
  </si>
  <si>
    <t>029-283-4536</t>
  </si>
  <si>
    <t>月9:00～19:00/火9:00～18:00/水9:00～19:00/木9:00～19:00/金9:00～19:00/土9:00～16:00</t>
  </si>
  <si>
    <t>岡　由美</t>
  </si>
  <si>
    <t>ひたちなか薬局</t>
  </si>
  <si>
    <t>319-1113</t>
  </si>
  <si>
    <t>029-282-1485</t>
  </si>
  <si>
    <t>029-282-1809</t>
  </si>
  <si>
    <t>とうかい薬局</t>
  </si>
  <si>
    <t>319-1102</t>
  </si>
  <si>
    <t>那珂郡東海村石神内宿1722-1</t>
  </si>
  <si>
    <t>029-306-2718</t>
  </si>
  <si>
    <t>029-287-2718</t>
  </si>
  <si>
    <t>那珂郡東海村大字照沼30-4</t>
  </si>
  <si>
    <t>月08:30-17:30/火08:30-17:30/水08:30-17:30/木08:30-17:30/金08:30-17:30/土08:30-11:30</t>
  </si>
  <si>
    <t>さつき薬局東海店</t>
  </si>
  <si>
    <t>那珂郡東海村大字村松字中丸崎2083-7</t>
  </si>
  <si>
    <t>0293063221</t>
  </si>
  <si>
    <t>0293063230</t>
  </si>
  <si>
    <t>共創未来　ことく薬局</t>
  </si>
  <si>
    <t>319-2105</t>
  </si>
  <si>
    <t>那珂市古徳397-12</t>
  </si>
  <si>
    <t>029-229-0306</t>
  </si>
  <si>
    <t>029-229-0307</t>
  </si>
  <si>
    <t>月9:00～18:00/火9:00～18:00/水9:00～12:00/木9:00～18:00/金9:00～18:00/土9:00～12:00</t>
  </si>
  <si>
    <t>080-1237-1955</t>
  </si>
  <si>
    <t>海沼　将</t>
  </si>
  <si>
    <t>クオール薬局那珂店</t>
  </si>
  <si>
    <t>311-0111</t>
  </si>
  <si>
    <t>那珂市後台字下新地730-1</t>
  </si>
  <si>
    <t>029-219-7536</t>
  </si>
  <si>
    <t>029-219-7539</t>
  </si>
  <si>
    <t>月9:00～18:00/火9:00～11:30/水9:00～18:00/木9:00～18:00/金9:00～18:00/土8:30～13:00</t>
  </si>
  <si>
    <t>080-4879-8915</t>
  </si>
  <si>
    <t>斎藤　尚英</t>
  </si>
  <si>
    <t>サン薬局那珂店</t>
  </si>
  <si>
    <t>那珂市鴻巣3241-8</t>
  </si>
  <si>
    <t>029-219-8630</t>
  </si>
  <si>
    <t>029-219-8631</t>
  </si>
  <si>
    <t>大内　致子</t>
  </si>
  <si>
    <t>アイン薬局七福店</t>
  </si>
  <si>
    <t>那珂市竹ﾉ内2丁目14-8</t>
  </si>
  <si>
    <t>029-352-1789</t>
  </si>
  <si>
    <t>029-352-1790</t>
  </si>
  <si>
    <t>月9:00～18:00/火9:00～18:00/水9:00～18:00/木9:00～18:00/金9:00～18:00/土9:00～12:30/備考：祝日・年末年始休業</t>
  </si>
  <si>
    <t>玉城　啓太</t>
  </si>
  <si>
    <t>株式会社アーガス　なみき薬局</t>
  </si>
  <si>
    <t>311-0113</t>
  </si>
  <si>
    <t>那珂市中台706-21</t>
  </si>
  <si>
    <t>029-295-9001</t>
  </si>
  <si>
    <t>029-295-9009</t>
  </si>
  <si>
    <t>月8:30～18:30/火8:30～18:30/水8:30～18:30/木8:30～18:30/金8:30～18:30/土8:30～18:30/備考：第一、第三土曜日は8:30~13:30まで開局</t>
  </si>
  <si>
    <t>090-2416-9511</t>
  </si>
  <si>
    <t>みすず薬局　中台店</t>
  </si>
  <si>
    <t>那珂市中台707-20</t>
  </si>
  <si>
    <t>029-353-2355</t>
  </si>
  <si>
    <t>029-353-2356</t>
  </si>
  <si>
    <t>029-353-2355時間外は転送で対応</t>
  </si>
  <si>
    <t>島川　大司</t>
  </si>
  <si>
    <t>那珂市中台750-6</t>
  </si>
  <si>
    <t>029-352-0234</t>
  </si>
  <si>
    <t>029-352-1023</t>
  </si>
  <si>
    <t>080-6280-1962</t>
  </si>
  <si>
    <t>みすず薬局　豊喰店</t>
  </si>
  <si>
    <t>311-0117</t>
  </si>
  <si>
    <t>那珂市豊喰1156□11</t>
  </si>
  <si>
    <t>029-295-2355</t>
  </si>
  <si>
    <t>029-295-6728</t>
  </si>
  <si>
    <t>丹　康信</t>
  </si>
  <si>
    <t>クオール薬局日立南店</t>
  </si>
  <si>
    <t>319-1222</t>
  </si>
  <si>
    <t>日立市久慈町7-19-13</t>
  </si>
  <si>
    <t>0294-25-5771</t>
  </si>
  <si>
    <t>0294-25-5778</t>
  </si>
  <si>
    <t>080-6425-6410</t>
  </si>
  <si>
    <t>益子　純和</t>
  </si>
  <si>
    <t>みすず薬局日立金沢町店</t>
  </si>
  <si>
    <t>日立市金沢町3-20-2</t>
  </si>
  <si>
    <t>0294-32-5571</t>
  </si>
  <si>
    <t>0294-32-5572</t>
  </si>
  <si>
    <t>月8:30～17:30/火8:30～17:30/水8:30～17:30/木8:30～17:30/金8:30～17:30/土8:30～17:30/備考：第1,第3,第5土曜日、第2,第4水曜日のみ閉局</t>
  </si>
  <si>
    <t>板野　太亮</t>
  </si>
  <si>
    <t>あおぞら薬局金沢店</t>
  </si>
  <si>
    <t>日立市金沢町4-24-15</t>
  </si>
  <si>
    <t>0294-33-5414</t>
  </si>
  <si>
    <t>0294-33-5416</t>
  </si>
  <si>
    <t>月8:30～17:15/火8:30～17:15/水8:30～16：30/木8:30～16:30/金8:30～17:15/土8:30～12:00</t>
  </si>
  <si>
    <t>070-3069-2506</t>
  </si>
  <si>
    <t>松田　文香</t>
  </si>
  <si>
    <t>日立クローバー薬局</t>
  </si>
  <si>
    <t>316-0002</t>
  </si>
  <si>
    <t>日立市桜川町3-10-6</t>
  </si>
  <si>
    <t>0294-33-8057</t>
  </si>
  <si>
    <t>0294-33-8058</t>
  </si>
  <si>
    <t>090-2509-8059</t>
  </si>
  <si>
    <t>久米　昭彦</t>
  </si>
  <si>
    <t>アイン薬局　十王店</t>
  </si>
  <si>
    <t>319-1301</t>
  </si>
  <si>
    <t>日立市十王町伊師3448-1</t>
  </si>
  <si>
    <t>0294-20-6866</t>
  </si>
  <si>
    <t>0294-20-6867</t>
  </si>
  <si>
    <t>月9:00～18:00/火9:00～12:00/水9:00～18:00/木9:00～12:00/金9:00～18:00/土9:00～12:00</t>
  </si>
  <si>
    <t>0294-20-6866 時間外は転送対応</t>
  </si>
  <si>
    <t>小林　光夫</t>
  </si>
  <si>
    <t>319-1303</t>
  </si>
  <si>
    <t>日立市十王町友部東2-5-25</t>
  </si>
  <si>
    <t>0294-20-2027</t>
  </si>
  <si>
    <t>0294-20-2028</t>
  </si>
  <si>
    <t>日立市助川町2-14-5</t>
  </si>
  <si>
    <t>0294276331</t>
  </si>
  <si>
    <t>0294276333</t>
  </si>
  <si>
    <t>月9:00～18:00/火9:00～18:00/水9:00～18:00/木9:00～18:00/金9:00～18:00/日9:00～13:00/備考：日曜日は１人態勢のためお電話ください。</t>
  </si>
  <si>
    <t>0294276331(店舗携帯へ転送)</t>
  </si>
  <si>
    <t>フロンティア薬局日立店</t>
  </si>
  <si>
    <t>日立市助川町2丁目14□5</t>
  </si>
  <si>
    <t>月9:00～18:00/火9:00～18:00/水9:00～18:00/木9:00～18:00/金9:00～18:00/日8:30～17:30</t>
  </si>
  <si>
    <t>クオール薬局日立北店</t>
  </si>
  <si>
    <t>319-1413</t>
  </si>
  <si>
    <t>日立市小木津町962-3</t>
  </si>
  <si>
    <t>0294-87-8389</t>
  </si>
  <si>
    <t>0294-87-9690</t>
  </si>
  <si>
    <t>月8:30～17:00/火8:30～17:00/水8:30～17:00/木8:30～17:00/金8:30～17:00/土8:00～17:00</t>
  </si>
  <si>
    <t>吉永　俊大</t>
  </si>
  <si>
    <t>おりかさ薬局</t>
  </si>
  <si>
    <t>319-1412</t>
  </si>
  <si>
    <t>日立市折笠町564-2</t>
  </si>
  <si>
    <t>0294-87-8890</t>
  </si>
  <si>
    <t>0294-87-8891</t>
  </si>
  <si>
    <t>090-4542-8880</t>
  </si>
  <si>
    <t>あおぞら薬局大和田店</t>
  </si>
  <si>
    <t>319-1234</t>
  </si>
  <si>
    <t>日立市大和田町1-1-30</t>
  </si>
  <si>
    <t>0294-59-3380</t>
  </si>
  <si>
    <t>0294-59-3381</t>
  </si>
  <si>
    <t>月8:00～17:30/火8:00～17:30/水8:00～17:30/木8:00～16:00/金8:00～17:30/土8:00～12:00</t>
  </si>
  <si>
    <t>080-2090-8204</t>
  </si>
  <si>
    <t>籔下　和樹</t>
  </si>
  <si>
    <t>日本調剤　日立薬局</t>
  </si>
  <si>
    <t>316-0033</t>
  </si>
  <si>
    <t>日立市中成沢町1-16-1</t>
  </si>
  <si>
    <t>0294-36-1589</t>
  </si>
  <si>
    <t>0294-25-7416</t>
  </si>
  <si>
    <t>月9:00～18:00/火9:00～18:00/水9:00～13:00/木9:00～18:00/金9:00～18:00/土9:00～13:00</t>
  </si>
  <si>
    <t>090-4021-1068</t>
  </si>
  <si>
    <t>山本　悦久</t>
  </si>
  <si>
    <t>日立市中成沢町2-21-1</t>
  </si>
  <si>
    <t>0294-35-5118</t>
  </si>
  <si>
    <t>0294-35-2045</t>
  </si>
  <si>
    <t>月9:00～18:00/火9:00～18:00/水9:00～18:00/木9:00～17:00/金9:00～18:00/土9:00～12:30</t>
  </si>
  <si>
    <t>あい薬局成沢店</t>
  </si>
  <si>
    <t>アイン薬局　日立田尻店</t>
  </si>
  <si>
    <t>319-1416</t>
  </si>
  <si>
    <t>日立市田尻町3ｰ23ｰ5</t>
  </si>
  <si>
    <t>0294-44-7127</t>
  </si>
  <si>
    <t>0294-43-1127</t>
  </si>
  <si>
    <t>月9:00～18:00/火9:00～18:00/水9:00～18:00/木9:00～18:00/金9:00～18:00/土9:00～18:00/備考：祝祭日休業</t>
  </si>
  <si>
    <t>佐久間　伸啓</t>
  </si>
  <si>
    <t>クオール薬局　日立田尻店</t>
  </si>
  <si>
    <t>日立市田尻町4-49-16</t>
  </si>
  <si>
    <t>0294-43-3773</t>
  </si>
  <si>
    <t>0294-43-2816</t>
  </si>
  <si>
    <t>月9:00～18:00/火9:00～18:00/水9:00～18:00/木9:00～17:00/金9:00～18:00/土9:00～18:00/備考：第2、第4土曜は13：00閉局</t>
  </si>
  <si>
    <t>080-2953-0192</t>
  </si>
  <si>
    <t>齋藤　実</t>
  </si>
  <si>
    <t>東金沢薬局</t>
  </si>
  <si>
    <t>316-0014</t>
  </si>
  <si>
    <t>0294-28-4189</t>
  </si>
  <si>
    <t>0294-28-4190</t>
  </si>
  <si>
    <t>日立市東金沢町5ｰ6ｰ16</t>
  </si>
  <si>
    <t>あやめ薬局</t>
  </si>
  <si>
    <t>319-1224</t>
  </si>
  <si>
    <t>日立市南高野町3-15-5</t>
  </si>
  <si>
    <t>0294-33-5920</t>
  </si>
  <si>
    <t>0294-33-5921</t>
  </si>
  <si>
    <t>月9:00～18:00/火9:00～17:00/水9:00～18:00/木9:00～18:00/金9:00～18:00/土9:00～16:00/日9:00～12:00/備考：祝日休み</t>
  </si>
  <si>
    <t>070-8500-3326</t>
  </si>
  <si>
    <t>河野　健太朗</t>
  </si>
  <si>
    <t>日本調剤　日立南薬局</t>
  </si>
  <si>
    <t>319-1235</t>
  </si>
  <si>
    <t>日立市茂宮町435-3</t>
  </si>
  <si>
    <t>0294-25-5271</t>
  </si>
  <si>
    <t>0294-52-0371</t>
  </si>
  <si>
    <t>080-1167-9133</t>
  </si>
  <si>
    <t>ヤックスドラッグ鉾田薬局</t>
  </si>
  <si>
    <t>鉾田市汲上1160-1</t>
  </si>
  <si>
    <t>0291-32-9012</t>
  </si>
  <si>
    <t>0291-32-9013</t>
  </si>
  <si>
    <t>月10:00～14:00 15:00～19:00/火10:00～14:00 15:00～19:00/水10:00～14:00 15:00～19:00/木10:00～14:00 15:00～19:00/金10:00～14:00 15:00～19:00/備考：祝祭日閉局</t>
  </si>
  <si>
    <t>藤代　恵太</t>
  </si>
  <si>
    <t>ウエルシア薬局鉾田中根店</t>
  </si>
  <si>
    <t>311-1517</t>
  </si>
  <si>
    <t>鉾田市鉾田1259-3</t>
  </si>
  <si>
    <t>0291-34-2328</t>
  </si>
  <si>
    <t>0291-34-2318</t>
  </si>
  <si>
    <t>高橋　直樹</t>
  </si>
  <si>
    <t>さわやか薬局</t>
  </si>
  <si>
    <t>鉾田市鉾田2475</t>
  </si>
  <si>
    <t>0291342088</t>
  </si>
  <si>
    <t>0291342066</t>
  </si>
  <si>
    <t>ウエルシア薬局北茨城磯原店</t>
  </si>
  <si>
    <t>北茨城市磯原町磯原3-20</t>
  </si>
  <si>
    <t>0293-30-0818</t>
  </si>
  <si>
    <t>0293-30-0838</t>
  </si>
  <si>
    <t>広野薬局　北茨城店</t>
  </si>
  <si>
    <t>319-1543</t>
  </si>
  <si>
    <t>北茨城市磯原町豊田1-38-2</t>
  </si>
  <si>
    <t>0293-30-1013</t>
  </si>
  <si>
    <t>0293-30-1014</t>
  </si>
  <si>
    <t>月9:00～18:00/火9:00～18:00/水9:00～18:00/木9:00～18:00/金9:00～18:00/土9:00～16:15</t>
  </si>
  <si>
    <t>080-1685-1055</t>
  </si>
  <si>
    <t>稲川　聖</t>
  </si>
  <si>
    <t>そうごう薬局　北茨城店</t>
  </si>
  <si>
    <t>319-1702</t>
  </si>
  <si>
    <t>北茨城市大津町2521-2</t>
  </si>
  <si>
    <t>0293-46-4953</t>
  </si>
  <si>
    <t>0293-46-5742</t>
  </si>
  <si>
    <t>月9:00～17:30/火9:00～17:30/水9:00～17:00/木9:00～17:30/金9:00～17:30/土9:00～13:00/日9:00～14:30/備考：祝祭日、隔週日曜日のみ閉局</t>
  </si>
  <si>
    <t>江口　慶弘</t>
  </si>
  <si>
    <t>ウエルシア薬局　北茨城中郷店</t>
  </si>
  <si>
    <t>北茨城市中郷町上桜井1586</t>
  </si>
  <si>
    <t>0293-30-6068</t>
  </si>
  <si>
    <t>0293-30-6069</t>
  </si>
  <si>
    <t>杉本　直之</t>
  </si>
  <si>
    <t>アイン薬局北茨城中郷店</t>
  </si>
  <si>
    <t>北茨城市中郷町上桜井2535</t>
  </si>
  <si>
    <t>0293-30-7510</t>
  </si>
  <si>
    <t>0293-30-7512</t>
  </si>
  <si>
    <t>月8:30～17:30/火8:30～17:30/水8:30～16:30/木8:30～17:30/金8:30～17:30/土8:30～12:30</t>
  </si>
  <si>
    <t>猿田　恵美</t>
  </si>
  <si>
    <t>080-1064-8484</t>
  </si>
  <si>
    <t>ももの木薬局　</t>
  </si>
  <si>
    <t>301-0826</t>
  </si>
  <si>
    <t>龍ｹ崎市栄町4715-3</t>
  </si>
  <si>
    <t>0297-63-2882</t>
  </si>
  <si>
    <t>0297-62-2732</t>
  </si>
  <si>
    <t>吉田　志乃</t>
  </si>
  <si>
    <t>ドリーム薬局中央店</t>
  </si>
  <si>
    <t>301-0824</t>
  </si>
  <si>
    <t>龍ｹ崎市下町2885</t>
  </si>
  <si>
    <t>0297-63-7474</t>
  </si>
  <si>
    <t>0297-63-7475</t>
  </si>
  <si>
    <t>月9:00～18:00/火9:00～18:00/水9:00～18:00/木8:00～16:00/金9:00～18:00/土9:00～12:00</t>
  </si>
  <si>
    <t>080-1116-7474</t>
  </si>
  <si>
    <t>磯野　智子</t>
  </si>
  <si>
    <t>エース薬局</t>
  </si>
  <si>
    <t>301-0856</t>
  </si>
  <si>
    <t>龍ｹ崎市貝原塚町3033-9</t>
  </si>
  <si>
    <t>0297-62-8474</t>
  </si>
  <si>
    <t>柘山　かな子</t>
  </si>
  <si>
    <t>アリス薬局</t>
  </si>
  <si>
    <t>301-0837</t>
  </si>
  <si>
    <t>龍ｹ崎市根町3296-7</t>
  </si>
  <si>
    <t>0297-63-7550</t>
  </si>
  <si>
    <t>0297-63-7551</t>
  </si>
  <si>
    <t>090-2154-7550</t>
  </si>
  <si>
    <t>月9:00～17:30/火9:00～17:30/水9:00～17:30/木9:00～17:00/金9:00～17:30/土9:00～17:00</t>
  </si>
  <si>
    <t>301-0033</t>
  </si>
  <si>
    <t>龍ｹ崎市佐貫町1-1</t>
  </si>
  <si>
    <t>0297-61-5017</t>
  </si>
  <si>
    <t>0297-61-5018</t>
  </si>
  <si>
    <t>月9:00～13:30 14:30～19:00/火9:00～13:30 14:30～19:00/水9:00～13:30 14:30～19:00/木9:00～13:30 14:30～19:00/金9:00～13:30 14:30～19:00/土9:00～13:30 14:30～19:00</t>
  </si>
  <si>
    <t>くりの木薬局</t>
  </si>
  <si>
    <t>龍ｹ崎市若柴町2500-28</t>
  </si>
  <si>
    <t>0297-85-3011</t>
  </si>
  <si>
    <t>0297-85-3012</t>
  </si>
  <si>
    <t>月9:00～18:30/火8:30～16:30/水9:00～18:30/木9:00～18:30/金8:30～16:30/土9:00～18:30</t>
  </si>
  <si>
    <t>090-6656-3054</t>
  </si>
  <si>
    <t>白石　欽也</t>
  </si>
  <si>
    <t>301-0005</t>
  </si>
  <si>
    <t>龍ｹ崎市川原代町2643-3</t>
  </si>
  <si>
    <t>080-1245-0702</t>
  </si>
  <si>
    <t>オリオン薬局</t>
  </si>
  <si>
    <t>029-761-0702</t>
  </si>
  <si>
    <t>029-761-0703</t>
  </si>
  <si>
    <t>月9:00～18:00/火9:00～18:00/水9:00～18:00/木9:00～16:00/金9:00～18:00/土9:00～18:00</t>
  </si>
  <si>
    <t>メイプル薬局</t>
  </si>
  <si>
    <t>301-0002</t>
  </si>
  <si>
    <t>龍ｹ崎市中根台1-9-32</t>
  </si>
  <si>
    <t>0297-65-1585</t>
  </si>
  <si>
    <t>0297-65-1586</t>
  </si>
  <si>
    <t>08029530195</t>
  </si>
  <si>
    <t>沼田　ひろみ</t>
  </si>
  <si>
    <t>アイン薬局龍ケ崎済生会病院店</t>
  </si>
  <si>
    <t>龍ｹ崎市中里1丁目1</t>
  </si>
  <si>
    <t>0297-61-0231</t>
  </si>
  <si>
    <t>0297-61-0232</t>
  </si>
  <si>
    <t>飯島　一行</t>
  </si>
  <si>
    <t>301-0821</t>
  </si>
  <si>
    <t>龍ｹ崎市東町2937</t>
  </si>
  <si>
    <t>スター調剤薬局</t>
  </si>
  <si>
    <t>0297-64-1483</t>
  </si>
  <si>
    <t>0297-64-7413</t>
  </si>
  <si>
    <t>月9:00～18:00/火9:00～18:00/水8:00～16:00/木9:00～18:00   /金9:00～18:00/土9:00～18:00/備考： 木曜日　第2,4   9:00~17:00</t>
  </si>
  <si>
    <t>090-6500-8555</t>
  </si>
  <si>
    <t>スバル薬局</t>
  </si>
  <si>
    <t>301-0855</t>
  </si>
  <si>
    <t>龍ｹ崎市藤ｹ丘4-5-5</t>
  </si>
  <si>
    <t>0297-60-7484</t>
  </si>
  <si>
    <t>0297-60-7485</t>
  </si>
  <si>
    <t>月9:00～18:00/火9:00～18:00/水9:00～18:00/木8:00～16:00/金9:00～18:00/土9:00～17:00</t>
  </si>
  <si>
    <t>滝田　瑞恵</t>
  </si>
  <si>
    <t>アイン薬局佐貫店</t>
  </si>
  <si>
    <t>301-0007</t>
  </si>
  <si>
    <t>龍ｹ崎市馴柴町1区15ｰ5</t>
  </si>
  <si>
    <t>0297-60ｰ2300</t>
  </si>
  <si>
    <t>0297-60-2301</t>
  </si>
  <si>
    <t>0297-60-2300</t>
  </si>
  <si>
    <t>萩原　和之</t>
  </si>
  <si>
    <t>ドリーム調剤薬局</t>
  </si>
  <si>
    <t>龍ｹ崎市馴柴町635-2</t>
  </si>
  <si>
    <t>0297-64-8464</t>
  </si>
  <si>
    <t>0297-64-8465</t>
  </si>
  <si>
    <t>月9:00～18:00/火9:00～18:00/水9:00～18:00/木9:00～16:00/金9:00～18:00/土9:00～12:00</t>
  </si>
  <si>
    <t>アイン薬局馴馬店</t>
  </si>
  <si>
    <t>301-0004</t>
  </si>
  <si>
    <t>龍ｹ崎市馴馬町2677-4</t>
  </si>
  <si>
    <t>0297-63-5625</t>
  </si>
  <si>
    <t>0297-63-5626</t>
  </si>
  <si>
    <t>月11:00～20:00/火11:00～14:30/水11:00～20:00/木11:00～14:30/金11:00～20:00/土11:00～14:30</t>
  </si>
  <si>
    <t>南野　仁志</t>
  </si>
  <si>
    <t>あおぞら調剤薬局</t>
  </si>
  <si>
    <t>301-0047</t>
  </si>
  <si>
    <t>龍ｹ崎市南中島町117-1</t>
  </si>
  <si>
    <t>0297-61-4488</t>
  </si>
  <si>
    <t>0297-65-6388</t>
  </si>
  <si>
    <t>070-4342-3708</t>
  </si>
  <si>
    <t>飯野　智子</t>
  </si>
  <si>
    <t>むぎのほ薬局竜ケ崎南店</t>
  </si>
  <si>
    <t>301-0021</t>
  </si>
  <si>
    <t>龍ｹ崎市北方町2067-3</t>
  </si>
  <si>
    <t>0297-85-4088</t>
  </si>
  <si>
    <t>0297-85-4081</t>
  </si>
  <si>
    <t>月8:30-18:00/火8:30-18:00/水8:30-18:00/木8:30-16:30/金8:30-18:00/土8:30-13:00</t>
  </si>
  <si>
    <t>080-6042-29758</t>
  </si>
  <si>
    <t>石澤　祐二</t>
  </si>
  <si>
    <t>アイン薬局龍ケ崎米町店</t>
  </si>
  <si>
    <t>301-0000</t>
  </si>
  <si>
    <t>龍ｹ崎市六斗蒔8655</t>
  </si>
  <si>
    <t>0297-62-5484</t>
  </si>
  <si>
    <t>0297-62-4208</t>
  </si>
  <si>
    <t>月9:00～18:00/火9:00～18:00/水9:00～18:00/木9:00～17:00/金9:00～18:00/土9:00～14:00</t>
  </si>
  <si>
    <t>高畠　綾乃</t>
  </si>
  <si>
    <t>佐藤　信一、松崎　亮、松井　久和</t>
    <phoneticPr fontId="1"/>
  </si>
  <si>
    <t>萩庭　幹太、田中　健太郎、廣瀬　沙知子</t>
    <phoneticPr fontId="1"/>
  </si>
  <si>
    <t>谷内　純子、石川　敬章</t>
    <phoneticPr fontId="1"/>
  </si>
  <si>
    <t>川上　隆生、内田　紗都子</t>
    <phoneticPr fontId="1"/>
  </si>
  <si>
    <t>坂村　寛、磯山　厚</t>
    <phoneticPr fontId="1"/>
  </si>
  <si>
    <t>飯田　涼子、髙藤　紗也子</t>
    <phoneticPr fontId="1"/>
  </si>
  <si>
    <t>酒井　京子、冨田　和也、山内　貴雄、角谷　佑輔、星子　芳江</t>
    <phoneticPr fontId="1"/>
  </si>
  <si>
    <t>平沢　孝幸、山田　章子</t>
    <phoneticPr fontId="1"/>
  </si>
  <si>
    <t>田澤　良子、松川　梓</t>
    <phoneticPr fontId="1"/>
  </si>
  <si>
    <t>鈴木　靖子、齋藤　雪子、鈴木　史人</t>
    <phoneticPr fontId="1"/>
  </si>
  <si>
    <t>林　晃弘、野口　直哉、石田　浩輔</t>
    <phoneticPr fontId="1"/>
  </si>
  <si>
    <t>吉澤　ふさ子、西村　牧子</t>
    <phoneticPr fontId="1"/>
  </si>
  <si>
    <t>村上　良、杉田　健、宮本　佳彦</t>
    <phoneticPr fontId="1"/>
  </si>
  <si>
    <t>齋藤　孝史、齋藤　真子、大久保　加子、根本　なつみ、植木　美穂、小森谷　佐弥香</t>
    <phoneticPr fontId="1"/>
  </si>
  <si>
    <t>仙波　香、塩塚　綾子</t>
    <rPh sb="0" eb="2">
      <t>センナミ</t>
    </rPh>
    <rPh sb="3" eb="4">
      <t>カオリ</t>
    </rPh>
    <phoneticPr fontId="1"/>
  </si>
  <si>
    <t>宮野　時光、水野　輝隆</t>
    <phoneticPr fontId="1"/>
  </si>
  <si>
    <t>亀田　茉希、加藤　智、関口　明美、坂場　麻衣子、五十嵐　祥子</t>
    <phoneticPr fontId="1"/>
  </si>
  <si>
    <t>阿部　知子、奈須　勇介</t>
    <phoneticPr fontId="1"/>
  </si>
  <si>
    <t>鮏川　安祐、鈴木　純子</t>
    <phoneticPr fontId="1"/>
  </si>
  <si>
    <t>佐藤　智子、望月　菜穂子、関根　智宏</t>
    <phoneticPr fontId="1"/>
  </si>
  <si>
    <t>佐藤　亘、中島　亜里沙</t>
    <rPh sb="0" eb="2">
      <t>サトウ</t>
    </rPh>
    <rPh sb="3" eb="4">
      <t>ワタル</t>
    </rPh>
    <phoneticPr fontId="1"/>
  </si>
  <si>
    <t>南　承佑、永田　久仁子</t>
    <phoneticPr fontId="1"/>
  </si>
  <si>
    <t>矢口　沙由美、橋村　貴代美</t>
    <phoneticPr fontId="1"/>
  </si>
  <si>
    <t>石田　綾子、菅原　俊</t>
    <phoneticPr fontId="1"/>
  </si>
  <si>
    <t>橋本　麻希、渡邊　紀子</t>
    <phoneticPr fontId="1"/>
  </si>
  <si>
    <t>木村　雅彦、飯村　貴宏、榎本　龍雄</t>
    <phoneticPr fontId="1"/>
  </si>
  <si>
    <t>稲垣　美香、星野　美歩</t>
    <phoneticPr fontId="1"/>
  </si>
  <si>
    <t>横田　敬子、水越　雅朗、大塚　岳、秋葉　祥子</t>
    <phoneticPr fontId="1"/>
  </si>
  <si>
    <t>吉田　夢紀子、中村　奈央</t>
    <phoneticPr fontId="1"/>
  </si>
  <si>
    <t>岡野 真理、宮本　　弘子、小林　智実</t>
    <phoneticPr fontId="1"/>
  </si>
  <si>
    <t>瀧澤　聡、飯田　美弥子</t>
    <rPh sb="0" eb="2">
      <t>タキザワ</t>
    </rPh>
    <rPh sb="3" eb="4">
      <t>サトル</t>
    </rPh>
    <phoneticPr fontId="1"/>
  </si>
  <si>
    <t>松本　里美、井上　智子</t>
    <phoneticPr fontId="1"/>
  </si>
  <si>
    <t>山崎　あゆみ、溝口　京子</t>
    <phoneticPr fontId="1"/>
  </si>
  <si>
    <t>山崎　尚美、野口　世津子、堀越　由美</t>
    <phoneticPr fontId="1"/>
  </si>
  <si>
    <t>髙野　真、島中　隊子、宇田　貴子、菅原　愛子、堀内　睦、横田　美優、石田　敦子、野口　洋子、小野田　惠美</t>
    <phoneticPr fontId="1"/>
  </si>
  <si>
    <t>木下　潤子、石嶋　孝次、丸山　陽平</t>
    <phoneticPr fontId="1"/>
  </si>
  <si>
    <t>鈴木　孝行、田村　亜希子、久保田　さとみ</t>
    <rPh sb="6" eb="8">
      <t>タムラ</t>
    </rPh>
    <rPh sb="9" eb="12">
      <t>アキコ</t>
    </rPh>
    <phoneticPr fontId="1"/>
  </si>
  <si>
    <t>町田　満寿美、熊谷　かおる</t>
    <phoneticPr fontId="1"/>
  </si>
  <si>
    <t>竹田　安紀、間中　絢美</t>
    <phoneticPr fontId="1"/>
  </si>
  <si>
    <t>塚越　諒、松本　明華</t>
    <phoneticPr fontId="1"/>
  </si>
  <si>
    <t>横瀬　祐太、末柄　佳世</t>
    <phoneticPr fontId="1"/>
  </si>
  <si>
    <t>飯嶋　和子、山本　康太郎、海野　高志、高橋　朝樹</t>
    <phoneticPr fontId="1"/>
  </si>
  <si>
    <t>松丸　貴代、大須賀　冨美、清水　朋子、秋山　俊輔、井坂　光利</t>
    <phoneticPr fontId="1"/>
  </si>
  <si>
    <t>坂本　英之、藤﨑　実緒</t>
    <phoneticPr fontId="1"/>
  </si>
  <si>
    <t>今野　智永、境　美智順、八木　壱樹</t>
    <phoneticPr fontId="1"/>
  </si>
  <si>
    <t>小林　友稀、竹野　信吾</t>
    <phoneticPr fontId="1"/>
  </si>
  <si>
    <t>加藤　利恵、堤　孝</t>
    <phoneticPr fontId="1"/>
  </si>
  <si>
    <t>笹原　侑祐、舩橋　理佳子</t>
    <phoneticPr fontId="1"/>
  </si>
  <si>
    <t>大橋　佑美子、井澤　良太、石塚　悠、道渕　佳世、奈須　摩耶、水尾　均、丸山　保</t>
    <phoneticPr fontId="1"/>
  </si>
  <si>
    <t>佐野　輝征、白石　恵美</t>
    <phoneticPr fontId="1"/>
  </si>
  <si>
    <t>染谷　夢希、日吉　理恵</t>
    <phoneticPr fontId="1"/>
  </si>
  <si>
    <t>久保　和彦、河南　聡子、萩原　由希、秋葉　知尋</t>
    <phoneticPr fontId="1"/>
  </si>
  <si>
    <t>金谷　希栄子、河合　有紀子、藤田　夕佳</t>
    <phoneticPr fontId="1"/>
  </si>
  <si>
    <t>冨山　美緒、森山　萌</t>
    <phoneticPr fontId="1"/>
  </si>
  <si>
    <t>宮本　玲子、倉持　厚子、安田　早苗</t>
    <rPh sb="0" eb="2">
      <t>ミヤモト</t>
    </rPh>
    <rPh sb="3" eb="5">
      <t>レイコ</t>
    </rPh>
    <phoneticPr fontId="1"/>
  </si>
  <si>
    <t>岡崎　恵、宮本　久美子</t>
    <rPh sb="0" eb="2">
      <t>オカザキ</t>
    </rPh>
    <rPh sb="3" eb="4">
      <t>メグミ</t>
    </rPh>
    <phoneticPr fontId="1"/>
  </si>
  <si>
    <t>薬師寺　晴美、小泉　博子</t>
    <phoneticPr fontId="1"/>
  </si>
  <si>
    <t>河原　郁子、大津　崇</t>
    <phoneticPr fontId="1"/>
  </si>
  <si>
    <t>岡田　英之、神宮　令子、岡田　裕子</t>
    <phoneticPr fontId="1"/>
  </si>
  <si>
    <t>畠山 真史、初澤　博文</t>
    <phoneticPr fontId="1"/>
  </si>
  <si>
    <t>吉川　貴子、根本　優</t>
    <phoneticPr fontId="1"/>
  </si>
  <si>
    <t>樅山　徳幸、星野　順子</t>
    <phoneticPr fontId="1"/>
  </si>
  <si>
    <t>松元　智明、加藤　大貴</t>
    <phoneticPr fontId="1"/>
  </si>
  <si>
    <t>井所　隆宏、渋江　真理子</t>
    <phoneticPr fontId="1"/>
  </si>
  <si>
    <t>三瓶　絵美、大堀　麻友美</t>
    <phoneticPr fontId="1"/>
  </si>
  <si>
    <t>植木　友也、野口　明日香</t>
    <rPh sb="0" eb="2">
      <t>ウエキ</t>
    </rPh>
    <rPh sb="3" eb="4">
      <t>トモ</t>
    </rPh>
    <rPh sb="4" eb="5">
      <t>ヤ</t>
    </rPh>
    <phoneticPr fontId="1"/>
  </si>
  <si>
    <t>山野　光一、小庄　江里子</t>
    <phoneticPr fontId="1"/>
  </si>
  <si>
    <t>下地　益功、齊藤　菜穂子</t>
    <phoneticPr fontId="1"/>
  </si>
  <si>
    <t>石山　俊介、芳賀　真由美</t>
    <phoneticPr fontId="1"/>
  </si>
  <si>
    <t>神保　真由子、石川　勝幸</t>
    <phoneticPr fontId="1"/>
  </si>
  <si>
    <t>田沼　香里奈、小林　千恵子、浅見　真由</t>
    <phoneticPr fontId="1"/>
  </si>
  <si>
    <t>坂入　正人、品川　愛</t>
    <phoneticPr fontId="1"/>
  </si>
  <si>
    <t>黑飛　太地、小山　創</t>
    <phoneticPr fontId="1"/>
  </si>
  <si>
    <t>齊藤　凌、播田實　千春</t>
    <phoneticPr fontId="1"/>
  </si>
  <si>
    <t>山本　大、鈴木　容子</t>
    <phoneticPr fontId="1"/>
  </si>
  <si>
    <t>須藤　寛、竹谷　真由子</t>
    <phoneticPr fontId="1"/>
  </si>
  <si>
    <t>山西　裕、野田　慎吾、菅原　一祥</t>
    <phoneticPr fontId="1"/>
  </si>
  <si>
    <t>加倉井　靖正、丸山　千晶</t>
    <phoneticPr fontId="1"/>
  </si>
  <si>
    <t>圓谷　健良、守屋　隆人</t>
    <phoneticPr fontId="1"/>
  </si>
  <si>
    <t>高田　太士、髙野　太計志</t>
    <phoneticPr fontId="1"/>
  </si>
  <si>
    <t>中村　光美、沖田　愛子、細田 薫</t>
    <phoneticPr fontId="1"/>
  </si>
  <si>
    <t>根本 美佳、石井　桂代</t>
    <phoneticPr fontId="1"/>
  </si>
  <si>
    <t>冨山　直人、柴沼　雅子</t>
    <phoneticPr fontId="1"/>
  </si>
  <si>
    <t>石野　康幸、山谷　武司</t>
    <phoneticPr fontId="1"/>
  </si>
  <si>
    <t>成田　慶子、成田　祐一</t>
    <phoneticPr fontId="1"/>
  </si>
  <si>
    <t>関野　真由美、野中　みのり</t>
    <phoneticPr fontId="1"/>
  </si>
  <si>
    <t>眞野　優、岡本　麻莉</t>
    <phoneticPr fontId="1"/>
  </si>
  <si>
    <t>鈴木　綾子、木下　学、梶川　渓</t>
    <phoneticPr fontId="1"/>
  </si>
  <si>
    <t>石﨑　順一、木島　里紗</t>
    <phoneticPr fontId="1"/>
  </si>
  <si>
    <t>佐野　安希子、山下　康也、宇田川　宣子</t>
    <phoneticPr fontId="1"/>
  </si>
  <si>
    <t>菅沼　ひなた、半澤　理恵</t>
    <phoneticPr fontId="1"/>
  </si>
  <si>
    <t>内田　京子、内田　敬紀</t>
    <phoneticPr fontId="1"/>
  </si>
  <si>
    <t>大和田　幸、折笠　広治</t>
    <phoneticPr fontId="1"/>
  </si>
  <si>
    <t>島根　貴之、島根　木綿子、西道　勇太</t>
    <phoneticPr fontId="1"/>
  </si>
  <si>
    <t>岩田　絵律奈、安河内　都紀子、鈴木　友史</t>
    <phoneticPr fontId="1"/>
  </si>
  <si>
    <t>高畠　千佳、七字　輝乃</t>
    <phoneticPr fontId="1"/>
  </si>
  <si>
    <t>鈴木　厚、大亀　淳、渡邉　里美</t>
    <phoneticPr fontId="1"/>
  </si>
  <si>
    <t>石井　典一、前田　緑</t>
    <phoneticPr fontId="1"/>
  </si>
  <si>
    <t>猪瀬 明宏、生長　理恵</t>
    <phoneticPr fontId="1"/>
  </si>
  <si>
    <t>高橋　克昌、才賀　睦</t>
    <phoneticPr fontId="1"/>
  </si>
  <si>
    <t>赤松　郁美、廣野　宏之</t>
    <phoneticPr fontId="1"/>
  </si>
  <si>
    <t>加藤　ひかり、加藤　和弘</t>
    <phoneticPr fontId="1"/>
  </si>
  <si>
    <t>瀧本　雅愛、青野　嘉隆、土屋　育子、菅崎　延子</t>
    <phoneticPr fontId="1"/>
  </si>
  <si>
    <t>高橋　亜希、今宮　昌宏</t>
    <phoneticPr fontId="1"/>
  </si>
  <si>
    <t>角谷 昌彦、鈴木 宇子、木村　優太、坂内　枝里子</t>
    <phoneticPr fontId="1"/>
  </si>
  <si>
    <t>簑原　良子、堀谷　香織、川口　知美</t>
    <phoneticPr fontId="1"/>
  </si>
  <si>
    <t>高橋　晃太郎、金谷　涼子、鈴木　勝俊</t>
    <phoneticPr fontId="1"/>
  </si>
  <si>
    <t>大谷　宏子、染野　公男</t>
    <phoneticPr fontId="1"/>
  </si>
  <si>
    <t>鈴木　明美、齊籐　雅代</t>
    <phoneticPr fontId="1"/>
  </si>
  <si>
    <t>比佐　拓矢、佐藤　雄、荒木　朋、高坂　大祐、高橋　英子、鈴木　実佳</t>
    <phoneticPr fontId="1"/>
  </si>
  <si>
    <t>島　優馬、丸田　勇樹、町屋敷　修平、木南　元気、太田　智、坂谷　有加、鈴木　恵味子、稲葉　朋也</t>
    <phoneticPr fontId="1"/>
  </si>
  <si>
    <t>小林　優樹、横川　綾子</t>
    <phoneticPr fontId="1"/>
  </si>
  <si>
    <t>黒澤　一欽、古川　弘美</t>
    <phoneticPr fontId="1"/>
  </si>
  <si>
    <t>廣瀬　大介、関根　咲夢、根本　武和</t>
    <phoneticPr fontId="1"/>
  </si>
  <si>
    <t>伊藤　静、荒木　美和、田邉　聖子、園木　真理子、杉山　美樹、塙　真也、平野　亜矢</t>
    <phoneticPr fontId="1"/>
  </si>
  <si>
    <t>川崎　道央、小寺澤　基博</t>
    <phoneticPr fontId="1"/>
  </si>
  <si>
    <t>今野　尚耶、佐藤　詩織、猪狩　久美子</t>
    <rPh sb="6" eb="8">
      <t>サトウ</t>
    </rPh>
    <rPh sb="9" eb="11">
      <t>シオリ</t>
    </rPh>
    <phoneticPr fontId="1"/>
  </si>
  <si>
    <t>堀田　正博、小島　邦子</t>
    <phoneticPr fontId="1"/>
  </si>
  <si>
    <t>岩岡　俊輔、山田　雅俊</t>
    <phoneticPr fontId="1"/>
  </si>
  <si>
    <t>山崎　陽介、寺田崚輔</t>
    <phoneticPr fontId="1"/>
  </si>
  <si>
    <t>大津　みゆき、玉原　朋和</t>
    <phoneticPr fontId="1"/>
  </si>
  <si>
    <t>高岡　翔太朗、稲葉　仁美</t>
    <phoneticPr fontId="1"/>
  </si>
  <si>
    <t>野尻　英樹、赤塚　明子、大久保　歩</t>
    <phoneticPr fontId="1"/>
  </si>
  <si>
    <t>石木　弘美、上杉　裕樹</t>
    <phoneticPr fontId="1"/>
  </si>
  <si>
    <t>近藤　栄一、杉野　訓男</t>
    <phoneticPr fontId="1"/>
  </si>
  <si>
    <t>當流谷　早紀、川﨑　智子、由良　一真</t>
    <phoneticPr fontId="1"/>
  </si>
  <si>
    <t>山﨑　淳、伊藤　逸勢</t>
    <phoneticPr fontId="1"/>
  </si>
  <si>
    <t>冨張　博志、齋藤　勝裕、和田　由華</t>
    <phoneticPr fontId="1"/>
  </si>
  <si>
    <t>中山　裕子、佐藤　千晴、寺居　万貴</t>
    <phoneticPr fontId="1"/>
  </si>
  <si>
    <t>塩畑　玲子、小門　周</t>
    <phoneticPr fontId="1"/>
  </si>
  <si>
    <t>大坊　由希子、林　佳代、樫村　朗久、古屋　光代</t>
    <phoneticPr fontId="1"/>
  </si>
  <si>
    <t>川口　雅之、野中　彩乃、松島　司緒里、高橋　孝幸</t>
    <phoneticPr fontId="1"/>
  </si>
  <si>
    <t>酒井　理恵、菊池　俊裕</t>
    <phoneticPr fontId="1"/>
  </si>
  <si>
    <t>田中　裕美子、井上　玲、栗田　茂</t>
    <phoneticPr fontId="1"/>
  </si>
  <si>
    <t>西谷 久美子、一色　拓実</t>
    <phoneticPr fontId="1"/>
  </si>
  <si>
    <t>飯島　美沙子、小坂　一寿子、加藤　ゆか、住谷　めぐみ、中川　まい</t>
    <phoneticPr fontId="1"/>
  </si>
  <si>
    <t>松﨑　瑞枝、松崎　智也、松﨑　美帆</t>
    <phoneticPr fontId="1"/>
  </si>
  <si>
    <t>安田　尊宣、柴　ひろみ</t>
    <phoneticPr fontId="1"/>
  </si>
  <si>
    <t>小沼　玲子、久米　麻里絵、高石　明美</t>
    <phoneticPr fontId="1"/>
  </si>
  <si>
    <t>大森　さくら、郡司　李香、根本　裕子</t>
    <phoneticPr fontId="1"/>
  </si>
  <si>
    <t>井上　祥子、橋本　友寿、牧野　道子、菅原　幸枝、嚴　直子、神山　奈穂</t>
    <phoneticPr fontId="1"/>
  </si>
  <si>
    <t>平岡　千英、冨塚　謙太郎、尾形　みゆき</t>
    <phoneticPr fontId="1"/>
  </si>
  <si>
    <t>渡邊　康介、久下谷　真実</t>
    <phoneticPr fontId="1"/>
  </si>
  <si>
    <t>川島　秀章、杉永　悦子</t>
    <phoneticPr fontId="1"/>
  </si>
  <si>
    <t>松井　由美、吉田　美穂、石井　琢郎</t>
    <phoneticPr fontId="1"/>
  </si>
  <si>
    <t>篠原　由憲、大野　佑美、木伏　美紀、渡邊　綾華、畠山　翔</t>
    <phoneticPr fontId="1"/>
  </si>
  <si>
    <t>山根　晃大、三好　圭子、齋藤　亘佑</t>
    <phoneticPr fontId="1"/>
  </si>
  <si>
    <t>酒井大貴、奥平　嵩士、緒方　十喜郎</t>
    <phoneticPr fontId="1"/>
  </si>
  <si>
    <t>木村　彩乃、斎藤　修子、村井　佐和、久保田　健人</t>
    <phoneticPr fontId="1"/>
  </si>
  <si>
    <t>並木　唯、秡川　拳也、小谷　真生、谷部　未弥美、古橋　裕美</t>
    <rPh sb="0" eb="2">
      <t>ナミキ</t>
    </rPh>
    <rPh sb="3" eb="4">
      <t>ユイ</t>
    </rPh>
    <phoneticPr fontId="1"/>
  </si>
  <si>
    <t>庄司　博子、平島　直恭</t>
    <phoneticPr fontId="1"/>
  </si>
  <si>
    <t xml:space="preserve">029-826-0750
</t>
    <phoneticPr fontId="1"/>
  </si>
  <si>
    <t>トラスト薬局</t>
  </si>
  <si>
    <t>古河市西牛谷188-3</t>
  </si>
  <si>
    <t>0280-33-6926</t>
  </si>
  <si>
    <t>0280-33-6927</t>
  </si>
  <si>
    <t>月9:00～18:30　火9:00～12:30　水～金9:00～18:30　土9:00～12:30</t>
  </si>
  <si>
    <t>080-6120-4166</t>
  </si>
  <si>
    <t>大竹忠幸</t>
  </si>
  <si>
    <t>ヤックスドラッグオークビレッジかみす薬局</t>
  </si>
  <si>
    <t>314-0144</t>
  </si>
  <si>
    <t>神栖市大野原4-8-67-4</t>
  </si>
  <si>
    <t>0299-94-5981</t>
  </si>
  <si>
    <t>0299-94-5982</t>
  </si>
  <si>
    <t>日改基希</t>
  </si>
  <si>
    <t>ヤックスドラッグつくばみらい平薬局</t>
  </si>
  <si>
    <t>つくばみらい市紫峰ケ丘5-1-1</t>
  </si>
  <si>
    <t>0297-38-6127</t>
  </si>
  <si>
    <t>0297-38-6128</t>
  </si>
  <si>
    <t>月～土9:00～14:00・15:00～18:00　日・祝休み</t>
  </si>
  <si>
    <t>栗原千佳子</t>
  </si>
  <si>
    <t>ヤックスドラッグ鹿嶋薬局</t>
  </si>
  <si>
    <t>鹿嶋市厨3-10-1</t>
  </si>
  <si>
    <t>0299-85-1562</t>
  </si>
  <si>
    <t>0299-85-1563</t>
  </si>
  <si>
    <t>080-4661-8706</t>
  </si>
  <si>
    <t>ヤックスドラッグ新利根薬局</t>
  </si>
  <si>
    <t>300-1416</t>
  </si>
  <si>
    <t>稲敷市角崎1672</t>
  </si>
  <si>
    <t>0297-63-3552</t>
  </si>
  <si>
    <t>0297-63-3553</t>
  </si>
  <si>
    <t>月～金9:00～13:00・14:00～18:00　土日祝休み</t>
  </si>
  <si>
    <t>鈴木拓海、今西雅伸、海老原豊明</t>
    <phoneticPr fontId="1"/>
  </si>
  <si>
    <t>塚崎　真利菜、西澤麻美</t>
    <phoneticPr fontId="1"/>
  </si>
  <si>
    <t>月・火・木・金・土9:00～18:00</t>
    <rPh sb="0" eb="1">
      <t>ゲツ</t>
    </rPh>
    <rPh sb="2" eb="3">
      <t>ヒ</t>
    </rPh>
    <rPh sb="4" eb="5">
      <t>キ</t>
    </rPh>
    <rPh sb="6" eb="7">
      <t>キン</t>
    </rPh>
    <rPh sb="8" eb="9">
      <t>ツチ</t>
    </rPh>
    <phoneticPr fontId="1"/>
  </si>
  <si>
    <t>木村　祥子</t>
    <rPh sb="0" eb="2">
      <t>キムラ</t>
    </rPh>
    <rPh sb="3" eb="5">
      <t>ショウコ</t>
    </rPh>
    <phoneticPr fontId="1"/>
  </si>
  <si>
    <t>月～金9:00～13:00、14:00～16:30</t>
    <phoneticPr fontId="1"/>
  </si>
  <si>
    <t>314-0033</t>
    <phoneticPr fontId="1"/>
  </si>
  <si>
    <t>鹿島まちの薬局</t>
    <rPh sb="0" eb="2">
      <t>カシマ</t>
    </rPh>
    <rPh sb="5" eb="7">
      <t>ヤッキョク</t>
    </rPh>
    <phoneticPr fontId="1"/>
  </si>
  <si>
    <t>鹿嶋市鉢形台１－１２－２</t>
    <rPh sb="0" eb="2">
      <t>カシマ</t>
    </rPh>
    <rPh sb="2" eb="3">
      <t>シ</t>
    </rPh>
    <rPh sb="3" eb="4">
      <t>ハチ</t>
    </rPh>
    <rPh sb="4" eb="5">
      <t>カタチ</t>
    </rPh>
    <rPh sb="5" eb="6">
      <t>ダイ</t>
    </rPh>
    <phoneticPr fontId="1"/>
  </si>
  <si>
    <t>0299‐90‐8921</t>
    <phoneticPr fontId="1"/>
  </si>
  <si>
    <t>0299‐90‐8922</t>
    <phoneticPr fontId="1"/>
  </si>
  <si>
    <t>080-7220-3788</t>
    <phoneticPr fontId="1"/>
  </si>
  <si>
    <t>工藤　仁一</t>
    <rPh sb="0" eb="2">
      <t>クドウ</t>
    </rPh>
    <rPh sb="3" eb="4">
      <t>ヒトシ</t>
    </rPh>
    <rPh sb="4" eb="5">
      <t>イチ</t>
    </rPh>
    <phoneticPr fontId="1"/>
  </si>
  <si>
    <t>月～土9:30～19:30 
日・祝：休</t>
    <rPh sb="2" eb="3">
      <t>ド</t>
    </rPh>
    <rPh sb="15" eb="16">
      <t>ニチ</t>
    </rPh>
    <rPh sb="17" eb="18">
      <t>シュク</t>
    </rPh>
    <rPh sb="19" eb="20">
      <t>ヤス</t>
    </rPh>
    <phoneticPr fontId="1"/>
  </si>
  <si>
    <t>月〜金 9:00〜18:00 土 9:00〜12:00</t>
  </si>
  <si>
    <t>アイン薬局常陸大宮店</t>
  </si>
  <si>
    <t>319-2145</t>
  </si>
  <si>
    <t>常陸大宮市宇留野3090-5</t>
  </si>
  <si>
    <t>0295-55-8870</t>
  </si>
  <si>
    <t>0295-53-8170</t>
  </si>
  <si>
    <t>月〜水 9:00〜18:00、木 9:00〜13:00、金 9:00〜18:00、土 9:00〜13:00</t>
  </si>
  <si>
    <t>いちご薬局みどりの店</t>
  </si>
  <si>
    <t>つくば市みどりの1-31-9みどりのﾒﾃﾞｨｶﾙﾓｰﾙ1F</t>
  </si>
  <si>
    <t>029-839-0116</t>
  </si>
  <si>
    <t>029-838-5011</t>
  </si>
  <si>
    <t>月・火・木・金：9：00～19：00、水：9：00～17：00、土：9：00～15：30</t>
  </si>
  <si>
    <t>090-3546-5782</t>
  </si>
  <si>
    <t>アイン薬局 かつた店</t>
  </si>
  <si>
    <t>ひたちなか市石川町1-1MEGAﾄﾞﾝ･ｷﾎｰﾃ 1F</t>
  </si>
  <si>
    <t>月~金:9:00~18:00 土:9:00~ 12:00 （日・祝日は定休日）</t>
    <rPh sb="15" eb="16">
      <t>ド</t>
    </rPh>
    <phoneticPr fontId="9"/>
  </si>
  <si>
    <t>アイセイ薬局イオンタウン守谷店</t>
  </si>
  <si>
    <t>福田　洋平、鉾田　友美</t>
    <phoneticPr fontId="1"/>
  </si>
  <si>
    <t>遠藤　立士、熊野　美保</t>
    <phoneticPr fontId="1"/>
  </si>
  <si>
    <t>押金　拓郎</t>
    <phoneticPr fontId="1"/>
  </si>
  <si>
    <t>粂 　優貴</t>
    <phoneticPr fontId="1"/>
  </si>
  <si>
    <r>
      <rPr>
        <sz val="10"/>
        <rFont val="ＭＳ ゴシック"/>
        <family val="3"/>
        <charset val="128"/>
      </rPr>
      <t>藤﨑智也</t>
    </r>
    <rPh sb="0" eb="2">
      <t>フジサキ</t>
    </rPh>
    <phoneticPr fontId="4"/>
  </si>
  <si>
    <r>
      <rPr>
        <sz val="10"/>
        <rFont val="ＭＳ ゴシック"/>
        <family val="3"/>
        <charset val="128"/>
      </rPr>
      <t>月～土9:00～13:00・14:00～18:00</t>
    </r>
    <rPh sb="0" eb="1">
      <t>ゲツ</t>
    </rPh>
    <phoneticPr fontId="4"/>
  </si>
  <si>
    <t>稲川　廣子、町田　大輔</t>
    <phoneticPr fontId="1"/>
  </si>
  <si>
    <t>あい薬局荒崎店</t>
    <phoneticPr fontId="1"/>
  </si>
  <si>
    <t>318-0008</t>
  </si>
  <si>
    <t>高萩市大字高戸382-2</t>
  </si>
  <si>
    <t>0293-20-5030</t>
  </si>
  <si>
    <t>0293-20-5033</t>
  </si>
  <si>
    <t>月・火・水・金9:00～18:00
土9:00～17:00</t>
    <phoneticPr fontId="1"/>
  </si>
  <si>
    <t>髙橋慧</t>
  </si>
  <si>
    <t>ウエルシア薬局高萩安良川南店</t>
  </si>
  <si>
    <t>高萩市大字安良川189 番地1</t>
  </si>
  <si>
    <t>0293-44-8073</t>
  </si>
  <si>
    <t>0293-44-8074</t>
  </si>
  <si>
    <t>月～金10:00～14:00、15:00～19:00</t>
    <phoneticPr fontId="1"/>
  </si>
  <si>
    <t>無</t>
    <rPh sb="0" eb="1">
      <t>ナ</t>
    </rPh>
    <phoneticPr fontId="1"/>
  </si>
  <si>
    <t>丸山　綾子</t>
    <phoneticPr fontId="1"/>
  </si>
  <si>
    <t>大山　紳介</t>
    <phoneticPr fontId="1"/>
  </si>
  <si>
    <t>石井　貴規、尾崎　桂子、沼田　春乃</t>
    <phoneticPr fontId="1"/>
  </si>
  <si>
    <t>鈴木　彩佳、八尾　雅</t>
    <rPh sb="6" eb="8">
      <t>ヤオ</t>
    </rPh>
    <rPh sb="9" eb="10">
      <t>ミヤビ</t>
    </rPh>
    <phoneticPr fontId="1"/>
  </si>
  <si>
    <t>月～金9:00～18:00
土9:00～13:00</t>
    <rPh sb="2" eb="3">
      <t>キン</t>
    </rPh>
    <phoneticPr fontId="1"/>
  </si>
  <si>
    <t>さくらい薬局土浦永国店</t>
    <phoneticPr fontId="1"/>
  </si>
  <si>
    <t>火水木金8:30～17:30
土8:30～12:30　
祝日休み　
夏季休業・年末年始休業日あり　
臨時休業日あり</t>
    <rPh sb="1" eb="2">
      <t>スイ</t>
    </rPh>
    <rPh sb="2" eb="3">
      <t>モク</t>
    </rPh>
    <rPh sb="3" eb="4">
      <t>キン</t>
    </rPh>
    <rPh sb="28" eb="30">
      <t>シュクジツ</t>
    </rPh>
    <rPh sb="30" eb="31">
      <t>ヤス</t>
    </rPh>
    <rPh sb="34" eb="36">
      <t>カキ</t>
    </rPh>
    <rPh sb="36" eb="38">
      <t>キュウギョウ</t>
    </rPh>
    <rPh sb="39" eb="41">
      <t>ネンマツ</t>
    </rPh>
    <rPh sb="41" eb="43">
      <t>ネンシ</t>
    </rPh>
    <rPh sb="43" eb="45">
      <t>キュウギョウ</t>
    </rPh>
    <rPh sb="45" eb="46">
      <t>ビ</t>
    </rPh>
    <rPh sb="50" eb="52">
      <t>リンジ</t>
    </rPh>
    <rPh sb="52" eb="54">
      <t>キュウギョウ</t>
    </rPh>
    <rPh sb="54" eb="55">
      <t>ビ</t>
    </rPh>
    <phoneticPr fontId="1"/>
  </si>
  <si>
    <t>村木　浩治、大和田　真帆</t>
    <rPh sb="6" eb="9">
      <t>オオワダ</t>
    </rPh>
    <rPh sb="10" eb="12">
      <t>マホ</t>
    </rPh>
    <phoneticPr fontId="1"/>
  </si>
  <si>
    <t>みすず薬局かしのき店</t>
  </si>
  <si>
    <t>福元　咲江</t>
    <phoneticPr fontId="1"/>
  </si>
  <si>
    <t>ウエルシア薬局つくば陣場店</t>
    <rPh sb="5" eb="7">
      <t>ヤッキョク</t>
    </rPh>
    <rPh sb="10" eb="12">
      <t>ジンバ</t>
    </rPh>
    <rPh sb="12" eb="13">
      <t>テン</t>
    </rPh>
    <phoneticPr fontId="1"/>
  </si>
  <si>
    <t>305-0847</t>
    <phoneticPr fontId="1"/>
  </si>
  <si>
    <t>つくば市谷田部８７２番地</t>
    <rPh sb="3" eb="4">
      <t>シ</t>
    </rPh>
    <rPh sb="4" eb="7">
      <t>ヤタベ</t>
    </rPh>
    <rPh sb="10" eb="12">
      <t>バンチ</t>
    </rPh>
    <phoneticPr fontId="1"/>
  </si>
  <si>
    <t>029-893-4782</t>
    <phoneticPr fontId="1"/>
  </si>
  <si>
    <t>029-893-4783</t>
    <phoneticPr fontId="1"/>
  </si>
  <si>
    <t>月火木金9:00～12:30、13:30～18:00水9:00～12:30、13:30～19:00
土9:00～13:00</t>
    <rPh sb="0" eb="1">
      <t>ゲツ</t>
    </rPh>
    <rPh sb="1" eb="2">
      <t>カ</t>
    </rPh>
    <rPh sb="2" eb="3">
      <t>モク</t>
    </rPh>
    <rPh sb="3" eb="4">
      <t>キン</t>
    </rPh>
    <rPh sb="26" eb="27">
      <t>ミズ</t>
    </rPh>
    <rPh sb="50" eb="51">
      <t>ド</t>
    </rPh>
    <phoneticPr fontId="1"/>
  </si>
  <si>
    <t>無</t>
    <rPh sb="0" eb="1">
      <t>ナ</t>
    </rPh>
    <phoneticPr fontId="1"/>
  </si>
  <si>
    <t>小髙　尚貴</t>
    <rPh sb="0" eb="1">
      <t>チイ</t>
    </rPh>
    <rPh sb="1" eb="2">
      <t>ダカイ</t>
    </rPh>
    <rPh sb="3" eb="4">
      <t>ナオ</t>
    </rPh>
    <rPh sb="4" eb="5">
      <t>タカシ</t>
    </rPh>
    <phoneticPr fontId="1"/>
  </si>
  <si>
    <t>ほこた薬局</t>
  </si>
  <si>
    <t>311-1504</t>
  </si>
  <si>
    <t>鉾田市安房1650-4</t>
  </si>
  <si>
    <t>0291-33-4608</t>
  </si>
  <si>
    <t>0291-33-4614</t>
  </si>
  <si>
    <t>080-9156-4608</t>
  </si>
  <si>
    <t>ロイヤル薬局　友部</t>
  </si>
  <si>
    <t>笠間市東平4-5-33</t>
  </si>
  <si>
    <t>0296-70-5375</t>
  </si>
  <si>
    <t>0296-70-5376</t>
  </si>
  <si>
    <t>月～金：9：00～19：00、土：9：00～16：00</t>
  </si>
  <si>
    <t>内山 淳</t>
  </si>
  <si>
    <t>月～金：9：00～18：00
土：9：00～16：00</t>
    <phoneticPr fontId="1"/>
  </si>
  <si>
    <t>蔦谷　真澄、渡邊　晋吾</t>
    <phoneticPr fontId="1"/>
  </si>
  <si>
    <t>共創未来下妻薬局</t>
  </si>
  <si>
    <t>茨城県下妻市長塚50-1</t>
  </si>
  <si>
    <t>0296-44-7900</t>
  </si>
  <si>
    <t>0296-44-7901</t>
  </si>
  <si>
    <t>9:00～18:00</t>
  </si>
  <si>
    <t>無</t>
    <rPh sb="0" eb="1">
      <t>ナシ</t>
    </rPh>
    <phoneticPr fontId="2"/>
  </si>
  <si>
    <t>松本　茂</t>
  </si>
  <si>
    <t>とちの木薬局潮来店</t>
  </si>
  <si>
    <t>311-2423</t>
  </si>
  <si>
    <t>茨城県潮来市日の出8-14-19</t>
    <phoneticPr fontId="1"/>
  </si>
  <si>
    <t>0299-94-2302</t>
  </si>
  <si>
    <t>0299-94-2303</t>
  </si>
  <si>
    <t>月9：00～18:30/火9：00～18:30/水9：00～18:30/金9：00～18:30/土9：00～18:30</t>
  </si>
  <si>
    <t>早見　慎一</t>
  </si>
  <si>
    <t>守矢　圭吾、鈴木　準子</t>
    <rPh sb="6" eb="8">
      <t>スズキ</t>
    </rPh>
    <rPh sb="9" eb="11">
      <t>ジュンコ</t>
    </rPh>
    <phoneticPr fontId="1"/>
  </si>
  <si>
    <t>小林　千春</t>
    <phoneticPr fontId="1"/>
  </si>
  <si>
    <t>クオール薬局勝田本町店</t>
    <rPh sb="4" eb="6">
      <t>ヤッキョク</t>
    </rPh>
    <rPh sb="8" eb="10">
      <t>ホンマチ</t>
    </rPh>
    <rPh sb="10" eb="11">
      <t>テン</t>
    </rPh>
    <phoneticPr fontId="1"/>
  </si>
  <si>
    <t>月9:00～18:00/火9:00～18:00/水9:00～17:00/木9:00～18:00/金9:00～18:00/土9:00～12:00</t>
    <phoneticPr fontId="1"/>
  </si>
  <si>
    <t>クオール薬局中根店</t>
    <rPh sb="4" eb="6">
      <t>ヤッキョク</t>
    </rPh>
    <rPh sb="6" eb="8">
      <t>ナカネ</t>
    </rPh>
    <rPh sb="8" eb="9">
      <t>テン</t>
    </rPh>
    <phoneticPr fontId="1"/>
  </si>
  <si>
    <t>鈴木　美貴</t>
    <phoneticPr fontId="1"/>
  </si>
  <si>
    <t>アイン薬局古河駅前店</t>
    <rPh sb="3" eb="5">
      <t>ヤッキョク</t>
    </rPh>
    <rPh sb="5" eb="7">
      <t>フルカワ</t>
    </rPh>
    <rPh sb="7" eb="8">
      <t>エキ</t>
    </rPh>
    <rPh sb="8" eb="9">
      <t>マエ</t>
    </rPh>
    <rPh sb="9" eb="10">
      <t>テン</t>
    </rPh>
    <phoneticPr fontId="1"/>
  </si>
  <si>
    <t>貫田　英里、吉田　尚生、伊藤　友里奈、荒井　美帆</t>
    <phoneticPr fontId="1"/>
  </si>
  <si>
    <t>茨城県</t>
    <rPh sb="0" eb="3">
      <t>イバラキケン</t>
    </rPh>
    <phoneticPr fontId="1"/>
  </si>
  <si>
    <t>ウエルシア薬局つくば万博記念公</t>
  </si>
  <si>
    <t>つくば市島名福田坪土地区画整理
地B48 街区</t>
    <phoneticPr fontId="1"/>
  </si>
  <si>
    <t>029-848-2668</t>
  </si>
  <si>
    <t>月～土9：30～19：00</t>
  </si>
  <si>
    <t>無</t>
    <rPh sb="0" eb="1">
      <t>ナ</t>
    </rPh>
    <phoneticPr fontId="1"/>
  </si>
  <si>
    <t>原山　悠</t>
    <phoneticPr fontId="1"/>
  </si>
  <si>
    <t>ウエルシア薬局龍ヶ崎佐貫店</t>
    <phoneticPr fontId="1"/>
  </si>
  <si>
    <t>木村　萌美、山内　涼嗣、相原　真陽</t>
    <phoneticPr fontId="1"/>
  </si>
  <si>
    <t>茨城県</t>
    <rPh sb="0" eb="3">
      <t>イバラキケン</t>
    </rPh>
    <phoneticPr fontId="2"/>
  </si>
  <si>
    <t>茨城県筑西市乙916</t>
  </si>
  <si>
    <t>月～土10:00〜19:00</t>
    <rPh sb="0" eb="1">
      <t>ゲツ</t>
    </rPh>
    <rPh sb="2" eb="3">
      <t>ド</t>
    </rPh>
    <phoneticPr fontId="2"/>
  </si>
  <si>
    <t>300-2706</t>
    <phoneticPr fontId="2"/>
  </si>
  <si>
    <t>0297-42-4138</t>
    <phoneticPr fontId="2"/>
  </si>
  <si>
    <t>0297-42-3080</t>
    <phoneticPr fontId="2"/>
  </si>
  <si>
    <t>月～金9:00～19:00
土日祝9:00～18:00</t>
    <rPh sb="0" eb="1">
      <t>ゲツ</t>
    </rPh>
    <rPh sb="2" eb="3">
      <t>キン</t>
    </rPh>
    <rPh sb="14" eb="15">
      <t>ド</t>
    </rPh>
    <phoneticPr fontId="2"/>
  </si>
  <si>
    <t>ウエルシア薬局常陸太田中城店</t>
  </si>
  <si>
    <t>313-0061</t>
  </si>
  <si>
    <t>茨城県常陸太田市中城町2992-1</t>
  </si>
  <si>
    <t>0294-80-7350</t>
  </si>
  <si>
    <t>0294-80-7351</t>
  </si>
  <si>
    <t>月～金10:00〜19:00</t>
    <rPh sb="0" eb="1">
      <t>ゲツ</t>
    </rPh>
    <rPh sb="2" eb="3">
      <t>キン</t>
    </rPh>
    <phoneticPr fontId="2"/>
  </si>
  <si>
    <t>ウエルシア薬局日立本宮店</t>
  </si>
  <si>
    <t>317-0054</t>
  </si>
  <si>
    <t>茨城県日立市本宮町4-12-1</t>
  </si>
  <si>
    <t>0294-26-9786</t>
  </si>
  <si>
    <t>0294-26-9787</t>
  </si>
  <si>
    <t>浅沼　琢透</t>
  </si>
  <si>
    <t>つくし薬局水戸住吉店</t>
  </si>
  <si>
    <t>茨城県水戸市住吉町301-2</t>
  </si>
  <si>
    <t>029-291-7818</t>
  </si>
  <si>
    <t>029-291-7817</t>
  </si>
  <si>
    <t>月～土9:00～18:00</t>
    <rPh sb="0" eb="1">
      <t>ゲツ</t>
    </rPh>
    <rPh sb="2" eb="3">
      <t>ド</t>
    </rPh>
    <phoneticPr fontId="2"/>
  </si>
  <si>
    <t>090-3042-2018</t>
  </si>
  <si>
    <t>勢司　益夫</t>
  </si>
  <si>
    <t>無</t>
    <phoneticPr fontId="1"/>
  </si>
  <si>
    <t>有</t>
    <phoneticPr fontId="1"/>
  </si>
  <si>
    <t>斎藤　智亜季、竹内　涼</t>
    <phoneticPr fontId="1"/>
  </si>
  <si>
    <t>アイン薬局水戸赤塚店</t>
    <phoneticPr fontId="1"/>
  </si>
  <si>
    <t>栗原　美也子、藤本　佳代、関　拓海、服部　真由美、飯島　俊治、中村　俊貴、坂本　岳志、沼倉　貴史、爲我井　一統</t>
    <phoneticPr fontId="1"/>
  </si>
  <si>
    <t>上田　達也、柿沼　直利、山室　帆乃香、篠崎　真伸、川上　遥、篠塚　崇史、忍田　愛唯</t>
    <rPh sb="6" eb="8">
      <t>カキヌマ</t>
    </rPh>
    <rPh sb="9" eb="10">
      <t>ナオ</t>
    </rPh>
    <rPh sb="10" eb="11">
      <t>リ</t>
    </rPh>
    <rPh sb="12" eb="14">
      <t>ヤマムロ</t>
    </rPh>
    <rPh sb="15" eb="18">
      <t>ホノカ</t>
    </rPh>
    <phoneticPr fontId="1"/>
  </si>
  <si>
    <t>古矢　歩夢、三浦　健吾</t>
    <phoneticPr fontId="2"/>
  </si>
  <si>
    <t>鈴木　大悟、芦沢　友那、佐藤 広基、高橋　文乃、宮坂　敦、仲田　昂平、大宮　隆宏、武井　明日架、南雲　貴大</t>
    <rPh sb="18" eb="20">
      <t>タカハシ</t>
    </rPh>
    <rPh sb="21" eb="22">
      <t>フミ</t>
    </rPh>
    <rPh sb="22" eb="23">
      <t>ノ</t>
    </rPh>
    <phoneticPr fontId="1"/>
  </si>
  <si>
    <t>髙田　優毅、梅澤　明隆、半沢　諒一、浦野　透</t>
    <phoneticPr fontId="1"/>
  </si>
  <si>
    <t>山下　美玲、関　波月、古谷　百恵、岡崎　優花、古矢　歩夢、橋本　渓吾</t>
    <rPh sb="6" eb="7">
      <t>セキ</t>
    </rPh>
    <rPh sb="8" eb="9">
      <t>ナミ</t>
    </rPh>
    <rPh sb="9" eb="10">
      <t>ツキ</t>
    </rPh>
    <rPh sb="11" eb="13">
      <t>フルヤ</t>
    </rPh>
    <rPh sb="14" eb="16">
      <t>モモエ</t>
    </rPh>
    <rPh sb="17" eb="19">
      <t>オカザキ</t>
    </rPh>
    <rPh sb="20" eb="21">
      <t>ヤサ</t>
    </rPh>
    <rPh sb="21" eb="22">
      <t>ハナ</t>
    </rPh>
    <rPh sb="23" eb="25">
      <t>フルヤ</t>
    </rPh>
    <rPh sb="26" eb="27">
      <t>アル</t>
    </rPh>
    <rPh sb="27" eb="28">
      <t>ユメ</t>
    </rPh>
    <phoneticPr fontId="1"/>
  </si>
  <si>
    <t>飯田　侑花、早乙女　佳恵、柵山　量子、石田　峰大</t>
    <phoneticPr fontId="1"/>
  </si>
  <si>
    <t>落司　幸生、塙　成美</t>
    <rPh sb="0" eb="1">
      <t>ラク</t>
    </rPh>
    <rPh sb="1" eb="2">
      <t>ツカサ</t>
    </rPh>
    <rPh sb="3" eb="5">
      <t>ユキオ</t>
    </rPh>
    <phoneticPr fontId="1"/>
  </si>
  <si>
    <t>金田　昌之、中村　奏恵、中山　直樹、髙見　守</t>
    <rPh sb="0" eb="2">
      <t>カネダ</t>
    </rPh>
    <rPh sb="3" eb="5">
      <t>マサユキ</t>
    </rPh>
    <phoneticPr fontId="1"/>
  </si>
  <si>
    <t>松岡　佑佳</t>
    <rPh sb="0" eb="2">
      <t>マツオカ</t>
    </rPh>
    <rPh sb="3" eb="4">
      <t>ユウ</t>
    </rPh>
    <rPh sb="4" eb="5">
      <t>カ</t>
    </rPh>
    <phoneticPr fontId="1"/>
  </si>
  <si>
    <t>國枝　仁美、久保木　聖依</t>
    <phoneticPr fontId="1"/>
  </si>
  <si>
    <t>石濱　優樹、浅香　和輝</t>
    <rPh sb="0" eb="2">
      <t>イシハマ</t>
    </rPh>
    <rPh sb="3" eb="5">
      <t>ユウキ</t>
    </rPh>
    <rPh sb="6" eb="8">
      <t>アサカ</t>
    </rPh>
    <rPh sb="9" eb="11">
      <t>カズテル</t>
    </rPh>
    <phoneticPr fontId="1"/>
  </si>
  <si>
    <t>月～土9:30～18:30
日祝：休</t>
    <rPh sb="14" eb="15">
      <t>ニチ</t>
    </rPh>
    <rPh sb="15" eb="16">
      <t>シュク</t>
    </rPh>
    <rPh sb="17" eb="18">
      <t>ヤス</t>
    </rPh>
    <phoneticPr fontId="1"/>
  </si>
  <si>
    <t>月～金9:00～18:30
土9:00～17:00
祝日休み</t>
    <rPh sb="2" eb="3">
      <t>キン</t>
    </rPh>
    <rPh sb="14" eb="15">
      <t>ド</t>
    </rPh>
    <rPh sb="26" eb="28">
      <t>シュクジツ</t>
    </rPh>
    <phoneticPr fontId="1"/>
  </si>
  <si>
    <t>田中　秀幸、杉本　温子、辻　弘子、八木　さあら</t>
    <rPh sb="12" eb="13">
      <t>ツジ</t>
    </rPh>
    <rPh sb="14" eb="16">
      <t>ヒロコ</t>
    </rPh>
    <phoneticPr fontId="1"/>
  </si>
  <si>
    <t>月～金10:00～18:00
土10:00～17:00</t>
    <rPh sb="2" eb="3">
      <t>キン</t>
    </rPh>
    <rPh sb="15" eb="16">
      <t>ド</t>
    </rPh>
    <phoneticPr fontId="1"/>
  </si>
  <si>
    <t>松田　昭、鈴木　佳奈恵、阿部　美音子</t>
    <rPh sb="0" eb="2">
      <t>マツダ</t>
    </rPh>
    <rPh sb="3" eb="4">
      <t>アキラ</t>
    </rPh>
    <rPh sb="5" eb="7">
      <t>スズキ</t>
    </rPh>
    <phoneticPr fontId="1"/>
  </si>
  <si>
    <t>月～金9:00～18:00
土9:00～13:00
日祝：休</t>
    <rPh sb="26" eb="27">
      <t>ニチ</t>
    </rPh>
    <rPh sb="27" eb="28">
      <t>シュク</t>
    </rPh>
    <rPh sb="29" eb="30">
      <t>ヤス</t>
    </rPh>
    <phoneticPr fontId="1"/>
  </si>
  <si>
    <t>若杉　愛</t>
    <rPh sb="0" eb="2">
      <t>ワカスギ</t>
    </rPh>
    <rPh sb="3" eb="4">
      <t>アイ</t>
    </rPh>
    <phoneticPr fontId="1"/>
  </si>
  <si>
    <t>　　　　　　　　　　　　　　　　　　　　　　　　　　　　　　　　　　　　　　　　　　　　　　　　　　　　　　　　　　　　　　　　　</t>
    <phoneticPr fontId="1"/>
  </si>
  <si>
    <t>すず薬局那珂店</t>
    <phoneticPr fontId="1"/>
  </si>
  <si>
    <t>宮﨑　里志</t>
    <phoneticPr fontId="1"/>
  </si>
  <si>
    <t>月～金9:00～19:00
土9:00～18:00</t>
    <rPh sb="0" eb="1">
      <t>ゲツ</t>
    </rPh>
    <rPh sb="2" eb="3">
      <t>キン</t>
    </rPh>
    <rPh sb="14" eb="15">
      <t>ド</t>
    </rPh>
    <phoneticPr fontId="1"/>
  </si>
  <si>
    <t>守屋　隆人</t>
    <rPh sb="0" eb="2">
      <t>モリヤ</t>
    </rPh>
    <rPh sb="3" eb="5">
      <t>リュウト</t>
    </rPh>
    <phoneticPr fontId="1"/>
  </si>
  <si>
    <t>石田　麻美、鈴木　健太郎</t>
    <rPh sb="0" eb="2">
      <t>イシダ</t>
    </rPh>
    <rPh sb="3" eb="5">
      <t>アサミ</t>
    </rPh>
    <rPh sb="6" eb="8">
      <t>スズキ</t>
    </rPh>
    <rPh sb="9" eb="12">
      <t>ケンタロウ</t>
    </rPh>
    <phoneticPr fontId="1"/>
  </si>
  <si>
    <t>石塚　照代、加藤　美樹</t>
    <rPh sb="6" eb="8">
      <t>カトウ</t>
    </rPh>
    <rPh sb="9" eb="11">
      <t>ミキ</t>
    </rPh>
    <phoneticPr fontId="1"/>
  </si>
  <si>
    <t>坪井　亜矢子</t>
    <phoneticPr fontId="1"/>
  </si>
  <si>
    <t>山口　真帆、關　隆寛</t>
    <rPh sb="6" eb="7">
      <t>セキ</t>
    </rPh>
    <rPh sb="8" eb="10">
      <t>タカヒロ</t>
    </rPh>
    <phoneticPr fontId="1"/>
  </si>
  <si>
    <t>　</t>
    <phoneticPr fontId="1"/>
  </si>
  <si>
    <t>302-0104</t>
    <phoneticPr fontId="1"/>
  </si>
  <si>
    <t>薬局日本メディカルシステム新守谷店</t>
    <phoneticPr fontId="1"/>
  </si>
  <si>
    <t>守谷市久保ケ丘２丁目１−１</t>
  </si>
  <si>
    <t>0297-21-2102</t>
  </si>
  <si>
    <t>0297-21-2103</t>
  </si>
  <si>
    <t>月～土9:00～18:00日
祝9:00～17:00</t>
    <rPh sb="0" eb="1">
      <t>ゲツ</t>
    </rPh>
    <rPh sb="2" eb="3">
      <t>ド</t>
    </rPh>
    <rPh sb="13" eb="14">
      <t>ニチ</t>
    </rPh>
    <rPh sb="15" eb="16">
      <t>シュク</t>
    </rPh>
    <phoneticPr fontId="2"/>
  </si>
  <si>
    <t>080-4575-3099</t>
    <phoneticPr fontId="1"/>
  </si>
  <si>
    <t>小野　樹</t>
    <rPh sb="0" eb="2">
      <t>オノ</t>
    </rPh>
    <rPh sb="3" eb="4">
      <t>タツキ</t>
    </rPh>
    <phoneticPr fontId="1"/>
  </si>
  <si>
    <t>宮坂　幸菜、櫻井　将洋</t>
    <phoneticPr fontId="1"/>
  </si>
  <si>
    <t>板橋　真絢、青木　亮</t>
    <rPh sb="6" eb="8">
      <t>アオキ</t>
    </rPh>
    <rPh sb="9" eb="10">
      <t>リョウ</t>
    </rPh>
    <phoneticPr fontId="1"/>
  </si>
  <si>
    <t>豊島　怜那、河口　美紀</t>
    <rPh sb="6" eb="8">
      <t>カワグチ</t>
    </rPh>
    <rPh sb="9" eb="11">
      <t>ミキ</t>
    </rPh>
    <phoneticPr fontId="1"/>
  </si>
  <si>
    <t>共創未来古河南薬局</t>
    <phoneticPr fontId="1"/>
  </si>
  <si>
    <t>アイン薬局古河駅西店</t>
    <phoneticPr fontId="1"/>
  </si>
  <si>
    <t>ウエルシア薬局古河東牛谷店</t>
    <phoneticPr fontId="1"/>
  </si>
  <si>
    <t>竹田　祐子</t>
    <phoneticPr fontId="1"/>
  </si>
  <si>
    <t>月～金8:30～13:00、14:00～18:30
土9:00～13:00、14:00～17:00日祝：休</t>
    <rPh sb="0" eb="1">
      <t>ツキ</t>
    </rPh>
    <rPh sb="2" eb="3">
      <t>キン</t>
    </rPh>
    <rPh sb="26" eb="27">
      <t>ツチ</t>
    </rPh>
    <rPh sb="49" eb="50">
      <t>ニチ</t>
    </rPh>
    <rPh sb="50" eb="51">
      <t>シュク</t>
    </rPh>
    <rPh sb="52" eb="53">
      <t>ヤス</t>
    </rPh>
    <phoneticPr fontId="1"/>
  </si>
  <si>
    <t>0299-90-7738</t>
  </si>
  <si>
    <t>鹿嶋市宮中字東山289-1</t>
  </si>
  <si>
    <t>ウエルシア薬局鹿嶋プラザ店</t>
  </si>
  <si>
    <t>月～金 9：00～17：00　
土日祝：休</t>
    <rPh sb="16" eb="18">
      <t>ドニチ</t>
    </rPh>
    <rPh sb="18" eb="19">
      <t>シュク</t>
    </rPh>
    <rPh sb="20" eb="21">
      <t>キュウ</t>
    </rPh>
    <phoneticPr fontId="1"/>
  </si>
  <si>
    <t>馬場　菜穂子</t>
    <rPh sb="0" eb="2">
      <t>ババ</t>
    </rPh>
    <rPh sb="3" eb="6">
      <t>ナホコ</t>
    </rPh>
    <phoneticPr fontId="1"/>
  </si>
  <si>
    <t>319-1414</t>
    <phoneticPr fontId="1"/>
  </si>
  <si>
    <t>日高町3-8-4</t>
  </si>
  <si>
    <t>アイセイ薬局日高店</t>
  </si>
  <si>
    <t>0294-44-7035</t>
  </si>
  <si>
    <t>0294-44-7036</t>
  </si>
  <si>
    <t>月～水、金8:30～17:30
土8:30～12:30</t>
    <phoneticPr fontId="1"/>
  </si>
  <si>
    <t>野村　大祐</t>
    <phoneticPr fontId="1"/>
  </si>
  <si>
    <t>園店</t>
  </si>
  <si>
    <t>地B48 街区</t>
  </si>
  <si>
    <t>029-848-2678</t>
    <phoneticPr fontId="1"/>
  </si>
  <si>
    <t>306-0016</t>
  </si>
  <si>
    <t>茨城県</t>
    <rPh sb="0" eb="3">
      <t>イバラキケン</t>
    </rPh>
    <phoneticPr fontId="1"/>
  </si>
  <si>
    <t>ツルハドラッグ古河中央店</t>
  </si>
  <si>
    <t>古河市古河381番地4</t>
  </si>
  <si>
    <t>0280-23-4629</t>
  </si>
  <si>
    <t>0280-23-4628</t>
  </si>
  <si>
    <t>月～金:9:30～13:30､14:30～18:30
土9:30～14:30</t>
    <rPh sb="0" eb="1">
      <t>ゲツ</t>
    </rPh>
    <rPh sb="2" eb="3">
      <t>キン</t>
    </rPh>
    <rPh sb="27" eb="28">
      <t>ド</t>
    </rPh>
    <phoneticPr fontId="1"/>
  </si>
  <si>
    <t>柴村　那央子</t>
    <rPh sb="0" eb="2">
      <t>シバムラ</t>
    </rPh>
    <rPh sb="3" eb="4">
      <t>ナ</t>
    </rPh>
    <rPh sb="4" eb="6">
      <t>ヨウコ</t>
    </rPh>
    <phoneticPr fontId="1"/>
  </si>
  <si>
    <t>守谷市百合ケ丘3-249</t>
  </si>
  <si>
    <t xml:space="preserve">	0297-	47-	1120</t>
  </si>
  <si>
    <t xml:space="preserve">	0297-	48-	3401</t>
  </si>
  <si>
    <t xml:space="preserve">月･水･木･金･土 10:00~18:30
日･祝 10:00~16:30
火 10:00~18:00
</t>
  </si>
  <si>
    <t>ウエルシア薬局水戸千波店</t>
  </si>
  <si>
    <t>水戸市千波町北葉山1763－1</t>
  </si>
  <si>
    <t xml:space="preserve">	029-	305-	6398</t>
  </si>
  <si>
    <t xml:space="preserve">	029-	305-	6438</t>
  </si>
  <si>
    <t>月曜日~土曜日 9:00~19:00
日･祝休み</t>
  </si>
  <si>
    <t>明石 直子</t>
  </si>
  <si>
    <t>持田　和美、佐藤　真由、白　承婀</t>
    <phoneticPr fontId="1"/>
  </si>
  <si>
    <t>300-1252</t>
  </si>
  <si>
    <t>プライム薬局つくば高見原店</t>
    <rPh sb="4" eb="6">
      <t>ヤッキョク</t>
    </rPh>
    <rPh sb="9" eb="11">
      <t>タカミ</t>
    </rPh>
    <rPh sb="11" eb="12">
      <t>ハラ</t>
    </rPh>
    <rPh sb="12" eb="13">
      <t>テン</t>
    </rPh>
    <phoneticPr fontId="1"/>
  </si>
  <si>
    <t>つくば市高見原１－２－５３</t>
    <rPh sb="3" eb="4">
      <t>シ</t>
    </rPh>
    <rPh sb="4" eb="7">
      <t>タカミハラ</t>
    </rPh>
    <phoneticPr fontId="1"/>
  </si>
  <si>
    <t>029-886-6631</t>
    <phoneticPr fontId="1"/>
  </si>
  <si>
    <t>029-886-6632</t>
    <phoneticPr fontId="1"/>
  </si>
  <si>
    <t>日月火木金9:00～18:00
土9:00～13:00</t>
    <rPh sb="0" eb="1">
      <t>ニチ</t>
    </rPh>
    <rPh sb="1" eb="2">
      <t>ゲツ</t>
    </rPh>
    <rPh sb="2" eb="3">
      <t>カ</t>
    </rPh>
    <rPh sb="3" eb="4">
      <t>モク</t>
    </rPh>
    <rPh sb="4" eb="5">
      <t>キン</t>
    </rPh>
    <rPh sb="16" eb="17">
      <t>ド</t>
    </rPh>
    <phoneticPr fontId="1"/>
  </si>
  <si>
    <t>藤田　昇、今川　英樹、園部　哲矢</t>
    <rPh sb="0" eb="2">
      <t>フジタ</t>
    </rPh>
    <rPh sb="3" eb="4">
      <t>ノボル</t>
    </rPh>
    <rPh sb="5" eb="7">
      <t>イマガワ</t>
    </rPh>
    <rPh sb="8" eb="10">
      <t>ヒデキ</t>
    </rPh>
    <rPh sb="11" eb="13">
      <t>ソノベ</t>
    </rPh>
    <rPh sb="14" eb="16">
      <t>テツヤ</t>
    </rPh>
    <phoneticPr fontId="1"/>
  </si>
  <si>
    <t>高木　幸、福田　香理、磯　輝行</t>
    <rPh sb="11" eb="12">
      <t>イソ</t>
    </rPh>
    <rPh sb="13" eb="14">
      <t>テル</t>
    </rPh>
    <rPh sb="14" eb="15">
      <t>イ</t>
    </rPh>
    <phoneticPr fontId="1"/>
  </si>
  <si>
    <t>田中　恵美、廣木　正太郎、新堀　奈々</t>
    <rPh sb="13" eb="15">
      <t>ニイボリ</t>
    </rPh>
    <rPh sb="16" eb="18">
      <t>ナナ</t>
    </rPh>
    <phoneticPr fontId="1"/>
  </si>
  <si>
    <t>落司　郁子</t>
    <phoneticPr fontId="1"/>
  </si>
  <si>
    <t>高須　康浩</t>
    <phoneticPr fontId="1"/>
  </si>
  <si>
    <t>アイセイ薬局日立北店</t>
    <phoneticPr fontId="1"/>
  </si>
  <si>
    <t>月～金9:00～18:30
土8:30～12:30</t>
    <rPh sb="2" eb="3">
      <t>キン</t>
    </rPh>
    <phoneticPr fontId="1"/>
  </si>
  <si>
    <t>スミレ薬局EST</t>
    <rPh sb="3" eb="5">
      <t>ヤッキョク</t>
    </rPh>
    <phoneticPr fontId="1"/>
  </si>
  <si>
    <t>306-0012</t>
    <phoneticPr fontId="1"/>
  </si>
  <si>
    <t>古河市旭町１－１３－３４</t>
    <rPh sb="0" eb="3">
      <t>コガシ</t>
    </rPh>
    <rPh sb="3" eb="5">
      <t>アサヒチョウ</t>
    </rPh>
    <phoneticPr fontId="1"/>
  </si>
  <si>
    <t>0280-33-8239</t>
    <phoneticPr fontId="1"/>
  </si>
  <si>
    <t>0280-33-7559</t>
    <phoneticPr fontId="1"/>
  </si>
  <si>
    <t>月火木金9:00～18:00
水土9:00～14:00</t>
    <rPh sb="0" eb="1">
      <t>ゲツ</t>
    </rPh>
    <rPh sb="1" eb="2">
      <t>カ</t>
    </rPh>
    <rPh sb="2" eb="3">
      <t>モク</t>
    </rPh>
    <rPh sb="3" eb="4">
      <t>キン</t>
    </rPh>
    <rPh sb="15" eb="17">
      <t>スイド</t>
    </rPh>
    <phoneticPr fontId="1"/>
  </si>
  <si>
    <t>財部　仁誌</t>
    <rPh sb="0" eb="2">
      <t>ザイブ</t>
    </rPh>
    <rPh sb="3" eb="4">
      <t>ヒトシ</t>
    </rPh>
    <rPh sb="4" eb="5">
      <t>シ</t>
    </rPh>
    <phoneticPr fontId="1"/>
  </si>
  <si>
    <t>鴇﨑　拓也、鴇﨑　貴子</t>
    <rPh sb="3" eb="5">
      <t>タクヤ</t>
    </rPh>
    <rPh sb="9" eb="11">
      <t>タカコ</t>
    </rPh>
    <phoneticPr fontId="1"/>
  </si>
  <si>
    <t>西念　靖子、遊佐　光明</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</si>
</sst>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5"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name val="ＭＳ Ｐゴシック"/>
      <family val="3"/>
      <charset val="128"/>
      <scheme val="minor"/>
    </font>
    <font>
      <sz val="11"/>
      <name val="ＭＳ Ｐゴシック"/>
      <family val="3"/>
      <charset val="128"/>
    </font>
    <font>
      <sz val="11"/>
      <name val="ＭＳ ゴシック"/>
      <family val="3"/>
      <charset val="128"/>
    </font>
    <font>
      <sz val="12"/>
      <name val="ＭＳ Ｐゴシック"/>
      <family val="3"/>
      <charset val="128"/>
    </font>
    <font>
      <sz val="9"/>
      <name val="ＭＳ Ｐゴシック"/>
      <family val="3"/>
      <charset val="128"/>
    </font>
    <font>
      <sz val="11"/>
      <name val="ＭＳ Ｐゴシック"/>
      <family val="3"/>
      <charset val="128"/>
      <scheme val="major"/>
    </font>
    <font>
      <sz val="18"/>
      <color theme="3"/>
      <name val="ＭＳ Ｐゴシック"/>
      <family val="2"/>
      <charset val="128"/>
      <scheme val="major"/>
    </font>
    <font>
      <sz val="10"/>
      <name val="ＭＳ Ｐゴシック"/>
      <family val="3"/>
      <charset val="128"/>
    </font>
    <font>
      <sz val="10"/>
      <name val="ＭＳ ゴシック"/>
      <family val="3"/>
      <charset val="128"/>
    </font>
    <font>
      <sz val="11"/>
      <name val="ＭＳ Ｐゴシック"/>
      <family val="2"/>
      <scheme val="minor"/>
    </font>
    <font>
      <sz val="16"/>
      <name val="ＭＳ Ｐゴシック"/>
      <family val="3"/>
      <charset val="128"/>
    </font>
    <font>
      <sz val="11"/>
      <color theme="1"/>
      <name val="ＭＳ Ｐゴシック"/>
      <family val="3"/>
      <charset val="128"/>
      <scheme val="minor"/>
    </font>
  </fonts>
  <fills count="3">
    <fill>
      <patternFill patternType="none"/>
    </fill>
    <fill>
      <patternFill patternType="gray125"/>
    </fill>
    <fill>
      <patternFill patternType="solid">
        <fgColor rgb="FF92D050"/>
        <bgColor indexed="64"/>
      </patternFill>
    </fill>
  </fills>
  <borders count="16">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70">
    <xf numFmtId="0" fontId="0" fillId="0" borderId="0" xfId="0"/>
    <xf numFmtId="0" fontId="3" fillId="0" borderId="2" xfId="0" applyFont="1" applyFill="1" applyBorder="1" applyAlignment="1">
      <alignment horizontal="center" vertical="center"/>
    </xf>
    <xf numFmtId="0" fontId="3" fillId="0" borderId="2" xfId="0" applyFont="1" applyFill="1" applyBorder="1" applyAlignment="1">
      <alignment horizontal="center" vertical="center" wrapText="1"/>
    </xf>
    <xf numFmtId="176" fontId="3" fillId="0" borderId="2" xfId="0" applyNumberFormat="1"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xf>
    <xf numFmtId="49" fontId="3" fillId="0" borderId="2" xfId="0" applyNumberFormat="1" applyFont="1" applyFill="1" applyBorder="1" applyAlignment="1">
      <alignment horizontal="center" vertical="center"/>
    </xf>
    <xf numFmtId="49" fontId="3" fillId="0" borderId="2" xfId="0" applyNumberFormat="1" applyFont="1" applyFill="1" applyBorder="1" applyAlignment="1">
      <alignment horizontal="center" vertical="center" wrapText="1"/>
    </xf>
    <xf numFmtId="0" fontId="4" fillId="0" borderId="2" xfId="0" applyFont="1" applyFill="1" applyBorder="1" applyAlignment="1">
      <alignment horizontal="center" vertical="center"/>
    </xf>
    <xf numFmtId="0" fontId="4" fillId="0" borderId="2" xfId="0" applyFont="1" applyFill="1" applyBorder="1" applyAlignment="1">
      <alignment horizontal="center" vertical="center" wrapText="1"/>
    </xf>
    <xf numFmtId="49" fontId="3" fillId="0" borderId="5" xfId="0" applyNumberFormat="1" applyFont="1" applyFill="1" applyBorder="1" applyAlignment="1">
      <alignment horizontal="center" vertical="center"/>
    </xf>
    <xf numFmtId="0" fontId="6" fillId="0" borderId="2" xfId="0" applyFont="1" applyFill="1" applyBorder="1" applyAlignment="1">
      <alignment horizontal="center" vertical="center"/>
    </xf>
    <xf numFmtId="0" fontId="7" fillId="0" borderId="2" xfId="0" applyFont="1" applyFill="1" applyBorder="1" applyAlignment="1">
      <alignment horizontal="center" vertical="center"/>
    </xf>
    <xf numFmtId="0" fontId="8" fillId="0" borderId="2" xfId="0" applyFont="1" applyFill="1" applyBorder="1" applyAlignment="1">
      <alignment horizontal="center" vertical="center"/>
    </xf>
    <xf numFmtId="0" fontId="3" fillId="0" borderId="4" xfId="0" applyFont="1" applyFill="1" applyBorder="1" applyAlignment="1">
      <alignment horizontal="center" vertical="center"/>
    </xf>
    <xf numFmtId="0" fontId="4" fillId="0" borderId="7" xfId="0" applyFont="1" applyFill="1" applyBorder="1" applyAlignment="1">
      <alignment vertical="center"/>
    </xf>
    <xf numFmtId="0" fontId="7" fillId="0" borderId="6" xfId="0" applyFont="1" applyFill="1" applyBorder="1" applyAlignment="1">
      <alignment horizontal="center" vertical="center" wrapText="1"/>
    </xf>
    <xf numFmtId="0" fontId="7" fillId="0" borderId="11" xfId="0" applyFont="1" applyFill="1" applyBorder="1" applyAlignment="1">
      <alignment horizontal="center" vertical="center" wrapText="1"/>
    </xf>
    <xf numFmtId="176" fontId="7" fillId="0" borderId="11" xfId="0" applyNumberFormat="1" applyFont="1" applyFill="1" applyBorder="1" applyAlignment="1">
      <alignment horizontal="center" vertical="center" wrapText="1"/>
    </xf>
    <xf numFmtId="0" fontId="7" fillId="0" borderId="12" xfId="0" applyFont="1" applyFill="1" applyBorder="1" applyAlignment="1">
      <alignment horizontal="center" vertical="center" wrapText="1"/>
    </xf>
    <xf numFmtId="0" fontId="12" fillId="0" borderId="2" xfId="0" applyFont="1" applyFill="1" applyBorder="1" applyAlignment="1">
      <alignment horizontal="center" vertical="center"/>
    </xf>
    <xf numFmtId="0" fontId="12" fillId="0" borderId="2" xfId="0" applyFont="1" applyFill="1" applyBorder="1" applyAlignment="1">
      <alignment horizontal="center" vertical="center" wrapText="1"/>
    </xf>
    <xf numFmtId="0" fontId="12" fillId="0" borderId="2" xfId="0" applyFont="1" applyFill="1" applyBorder="1" applyAlignment="1">
      <alignment horizontal="center" vertical="center" wrapText="1" shrinkToFit="1"/>
    </xf>
    <xf numFmtId="0" fontId="12" fillId="0" borderId="5" xfId="0" applyFont="1" applyFill="1" applyBorder="1" applyAlignment="1">
      <alignment horizontal="center" vertical="center"/>
    </xf>
    <xf numFmtId="0" fontId="3" fillId="0" borderId="13" xfId="0" applyFont="1" applyFill="1" applyBorder="1" applyAlignment="1">
      <alignment horizontal="center" vertical="center"/>
    </xf>
    <xf numFmtId="0" fontId="8" fillId="0" borderId="13" xfId="0" applyFont="1" applyFill="1" applyBorder="1" applyAlignment="1">
      <alignment horizontal="center" vertical="center"/>
    </xf>
    <xf numFmtId="0" fontId="3" fillId="0" borderId="14" xfId="0" applyFont="1" applyFill="1" applyBorder="1" applyAlignment="1">
      <alignment horizontal="center" vertical="center" wrapText="1"/>
    </xf>
    <xf numFmtId="0" fontId="4" fillId="0" borderId="0" xfId="0" applyFont="1" applyFill="1" applyBorder="1" applyAlignment="1">
      <alignment vertical="center"/>
    </xf>
    <xf numFmtId="0" fontId="4" fillId="0" borderId="1" xfId="0" applyFont="1" applyFill="1" applyBorder="1" applyAlignment="1">
      <alignment vertical="center"/>
    </xf>
    <xf numFmtId="0" fontId="13" fillId="0" borderId="1" xfId="0" applyFont="1" applyFill="1" applyBorder="1" applyAlignment="1">
      <alignment horizontal="center" vertical="center"/>
    </xf>
    <xf numFmtId="0" fontId="13" fillId="0" borderId="1" xfId="0" applyFont="1" applyFill="1" applyBorder="1" applyAlignment="1">
      <alignment horizontal="center" vertical="center" wrapText="1"/>
    </xf>
    <xf numFmtId="0" fontId="7" fillId="0" borderId="0" xfId="0" applyFont="1" applyFill="1" applyBorder="1" applyAlignment="1">
      <alignment vertical="center"/>
    </xf>
    <xf numFmtId="0" fontId="3" fillId="0" borderId="0" xfId="0" applyFont="1" applyFill="1" applyBorder="1"/>
    <xf numFmtId="0" fontId="3" fillId="0" borderId="0" xfId="0" applyFont="1" applyFill="1"/>
    <xf numFmtId="0" fontId="3" fillId="0" borderId="0" xfId="0" applyFont="1" applyFill="1" applyAlignment="1">
      <alignment wrapText="1"/>
    </xf>
    <xf numFmtId="176" fontId="3" fillId="0" borderId="0" xfId="0" applyNumberFormat="1" applyFont="1" applyFill="1" applyAlignment="1">
      <alignment wrapText="1"/>
    </xf>
    <xf numFmtId="0" fontId="3" fillId="0" borderId="0" xfId="0" applyFont="1" applyFill="1" applyAlignment="1">
      <alignment horizontal="center" vertical="center"/>
    </xf>
    <xf numFmtId="0" fontId="3" fillId="0" borderId="13" xfId="0" applyFont="1" applyFill="1" applyBorder="1" applyAlignment="1">
      <alignment horizontal="center" vertical="center" wrapText="1"/>
    </xf>
    <xf numFmtId="176" fontId="3" fillId="0" borderId="13" xfId="0" applyNumberFormat="1" applyFont="1" applyFill="1" applyBorder="1" applyAlignment="1">
      <alignment horizontal="center" vertical="center" wrapText="1"/>
    </xf>
    <xf numFmtId="0" fontId="14" fillId="0" borderId="2" xfId="0" applyFont="1" applyFill="1" applyBorder="1" applyAlignment="1">
      <alignment horizontal="center" vertical="center" wrapText="1"/>
    </xf>
    <xf numFmtId="0" fontId="14" fillId="0" borderId="2" xfId="0" applyFont="1" applyFill="1" applyBorder="1" applyAlignment="1">
      <alignment horizontal="center" vertical="center"/>
    </xf>
    <xf numFmtId="0" fontId="14" fillId="0" borderId="5" xfId="0" applyFont="1" applyFill="1" applyBorder="1" applyAlignment="1">
      <alignment vertical="center" wrapText="1"/>
    </xf>
    <xf numFmtId="0" fontId="14" fillId="0" borderId="2" xfId="0" applyFont="1" applyFill="1" applyBorder="1" applyAlignment="1">
      <alignment horizontal="justify" vertical="center" wrapText="1"/>
    </xf>
    <xf numFmtId="0" fontId="14" fillId="0" borderId="2" xfId="0" applyFont="1" applyFill="1" applyBorder="1" applyAlignment="1">
      <alignment vertical="center"/>
    </xf>
    <xf numFmtId="0" fontId="14" fillId="0" borderId="2" xfId="0" applyFont="1" applyFill="1" applyBorder="1" applyAlignment="1">
      <alignment vertical="center" wrapText="1"/>
    </xf>
    <xf numFmtId="0" fontId="14" fillId="0" borderId="5" xfId="0" applyFont="1" applyFill="1" applyBorder="1" applyAlignment="1">
      <alignment vertical="center"/>
    </xf>
    <xf numFmtId="0" fontId="14" fillId="0" borderId="5" xfId="0" applyFont="1" applyFill="1" applyBorder="1" applyAlignment="1">
      <alignment horizontal="center" vertical="center"/>
    </xf>
    <xf numFmtId="0" fontId="3" fillId="0" borderId="15" xfId="0" applyFont="1" applyFill="1" applyBorder="1" applyAlignment="1">
      <alignment horizontal="center" vertical="center"/>
    </xf>
    <xf numFmtId="49" fontId="3" fillId="0" borderId="15" xfId="0" applyNumberFormat="1" applyFont="1" applyFill="1" applyBorder="1" applyAlignment="1">
      <alignment horizontal="center" vertical="center"/>
    </xf>
    <xf numFmtId="0" fontId="3" fillId="0" borderId="15" xfId="0" applyFont="1" applyFill="1" applyBorder="1" applyAlignment="1">
      <alignment horizontal="center" vertical="center" wrapText="1"/>
    </xf>
    <xf numFmtId="49" fontId="3" fillId="0" borderId="15" xfId="0" applyNumberFormat="1" applyFont="1" applyFill="1" applyBorder="1" applyAlignment="1">
      <alignment horizontal="center" vertical="center" wrapText="1"/>
    </xf>
    <xf numFmtId="176" fontId="3" fillId="0" borderId="15" xfId="0" applyNumberFormat="1" applyFont="1" applyFill="1" applyBorder="1" applyAlignment="1">
      <alignment horizontal="center" vertical="center" wrapText="1"/>
    </xf>
    <xf numFmtId="0" fontId="8" fillId="0" borderId="15" xfId="0" applyFont="1" applyFill="1" applyBorder="1" applyAlignment="1">
      <alignment horizontal="center" vertical="center"/>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5" xfId="0" applyFill="1" applyBorder="1" applyAlignment="1">
      <alignment horizontal="center" vertical="center"/>
    </xf>
    <xf numFmtId="0" fontId="3" fillId="2" borderId="4"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2" xfId="0" applyFont="1" applyFill="1" applyBorder="1" applyAlignment="1">
      <alignment horizontal="center" vertical="center" wrapText="1"/>
    </xf>
    <xf numFmtId="176" fontId="3" fillId="2" borderId="2" xfId="0" applyNumberFormat="1" applyFont="1" applyFill="1" applyBorder="1" applyAlignment="1">
      <alignment horizontal="center" vertical="center" wrapText="1"/>
    </xf>
    <xf numFmtId="0" fontId="8" fillId="2" borderId="2" xfId="0" applyFont="1" applyFill="1" applyBorder="1" applyAlignment="1">
      <alignment horizontal="center" vertical="center"/>
    </xf>
    <xf numFmtId="0" fontId="3" fillId="2" borderId="5" xfId="0" applyFont="1" applyFill="1" applyBorder="1" applyAlignment="1">
      <alignment horizontal="center" vertical="center" wrapText="1"/>
    </xf>
    <xf numFmtId="0" fontId="3" fillId="2" borderId="0" xfId="0" applyFont="1" applyFill="1" applyBorder="1" applyAlignment="1">
      <alignment horizontal="center" vertical="center"/>
    </xf>
    <xf numFmtId="0" fontId="10" fillId="0" borderId="3" xfId="0" applyFont="1" applyFill="1" applyBorder="1" applyAlignment="1">
      <alignment horizontal="center" vertical="center"/>
    </xf>
    <xf numFmtId="0" fontId="10" fillId="0" borderId="8" xfId="0" applyFont="1" applyFill="1" applyBorder="1" applyAlignment="1">
      <alignment horizontal="center" vertical="center"/>
    </xf>
    <xf numFmtId="0" fontId="10" fillId="0" borderId="8" xfId="0" applyFont="1" applyFill="1" applyBorder="1" applyAlignment="1">
      <alignment horizontal="center" vertical="center" wrapText="1"/>
    </xf>
    <xf numFmtId="0" fontId="10" fillId="0" borderId="9" xfId="0" applyFont="1" applyFill="1" applyBorder="1" applyAlignment="1">
      <alignment horizontal="center" vertical="center"/>
    </xf>
    <xf numFmtId="0" fontId="10" fillId="0" borderId="10" xfId="0" applyFont="1" applyFill="1" applyBorder="1" applyAlignment="1">
      <alignment horizontal="center" vertical="center"/>
    </xf>
    <xf numFmtId="0" fontId="13" fillId="0" borderId="0" xfId="0" applyFont="1" applyFill="1" applyBorder="1" applyAlignment="1">
      <alignment horizontal="center" vertical="center"/>
    </xf>
    <xf numFmtId="0" fontId="13" fillId="0" borderId="0" xfId="0" applyFont="1" applyFill="1" applyBorder="1" applyAlignment="1">
      <alignment horizontal="center" vertical="center" wrapText="1"/>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657"/>
  <sheetViews>
    <sheetView tabSelected="1" zoomScale="85" zoomScaleNormal="85" workbookViewId="0">
      <pane ySplit="4" topLeftCell="A5" activePane="bottomLeft" state="frozen"/>
      <selection pane="bottomLeft" activeCell="M654" sqref="M654"/>
    </sheetView>
  </sheetViews>
  <sheetFormatPr defaultColWidth="9" defaultRowHeight="13.5" x14ac:dyDescent="0.15"/>
  <cols>
    <col min="1" max="1" width="5.125" style="32" customWidth="1"/>
    <col min="2" max="2" width="7.75" style="33" customWidth="1"/>
    <col min="3" max="3" width="8.875" style="33"/>
    <col min="4" max="4" width="35.625" style="34" customWidth="1"/>
    <col min="5" max="5" width="10.625" style="33" customWidth="1"/>
    <col min="6" max="6" width="30.625" style="35" customWidth="1"/>
    <col min="7" max="8" width="14.625" style="33" customWidth="1"/>
    <col min="9" max="9" width="30.625" style="34" customWidth="1"/>
    <col min="10" max="10" width="10.625" style="34" customWidth="1"/>
    <col min="11" max="11" width="29.125" style="34" customWidth="1"/>
    <col min="12" max="12" width="8.625" style="33" customWidth="1"/>
    <col min="13" max="13" width="30.625" style="34" customWidth="1"/>
    <col min="14" max="16384" width="9" style="32"/>
  </cols>
  <sheetData>
    <row r="1" spans="1:13" s="27" customFormat="1" ht="22.5" customHeight="1" x14ac:dyDescent="0.15">
      <c r="A1" s="68" t="s">
        <v>693</v>
      </c>
      <c r="B1" s="68"/>
      <c r="C1" s="68"/>
      <c r="D1" s="68"/>
      <c r="E1" s="68"/>
      <c r="F1" s="69"/>
      <c r="G1" s="68"/>
      <c r="H1" s="68"/>
      <c r="I1" s="68"/>
      <c r="J1" s="68"/>
      <c r="K1" s="68"/>
      <c r="L1" s="68"/>
      <c r="M1" s="68"/>
    </row>
    <row r="2" spans="1:13" s="27" customFormat="1" ht="22.5" customHeight="1" thickBot="1" x14ac:dyDescent="0.2">
      <c r="A2" s="28"/>
      <c r="B2" s="29"/>
      <c r="C2" s="29"/>
      <c r="D2" s="29"/>
      <c r="E2" s="29"/>
      <c r="F2" s="30"/>
      <c r="G2" s="29"/>
      <c r="H2" s="29"/>
      <c r="I2" s="29"/>
      <c r="J2" s="29"/>
      <c r="K2" s="29"/>
      <c r="L2" s="29"/>
      <c r="M2" s="29"/>
    </row>
    <row r="3" spans="1:13" s="27" customFormat="1" ht="21" customHeight="1" thickBot="1" x14ac:dyDescent="0.2">
      <c r="A3" s="15"/>
      <c r="B3" s="63"/>
      <c r="C3" s="64"/>
      <c r="D3" s="64"/>
      <c r="E3" s="64"/>
      <c r="F3" s="65"/>
      <c r="G3" s="64"/>
      <c r="H3" s="64"/>
      <c r="I3" s="64"/>
      <c r="J3" s="64"/>
      <c r="K3" s="66"/>
      <c r="L3" s="63" t="s">
        <v>555</v>
      </c>
      <c r="M3" s="67"/>
    </row>
    <row r="4" spans="1:13" s="31" customFormat="1" ht="50.1" customHeight="1" x14ac:dyDescent="0.15">
      <c r="A4" s="16" t="s">
        <v>692</v>
      </c>
      <c r="B4" s="17" t="s">
        <v>563</v>
      </c>
      <c r="C4" s="17" t="s">
        <v>556</v>
      </c>
      <c r="D4" s="17" t="s">
        <v>557</v>
      </c>
      <c r="E4" s="17" t="s">
        <v>558</v>
      </c>
      <c r="F4" s="18" t="s">
        <v>567</v>
      </c>
      <c r="G4" s="17" t="s">
        <v>559</v>
      </c>
      <c r="H4" s="17" t="s">
        <v>560</v>
      </c>
      <c r="I4" s="17" t="s">
        <v>689</v>
      </c>
      <c r="J4" s="17" t="s">
        <v>565</v>
      </c>
      <c r="K4" s="17" t="s">
        <v>561</v>
      </c>
      <c r="L4" s="17" t="s">
        <v>564</v>
      </c>
      <c r="M4" s="19" t="s">
        <v>562</v>
      </c>
    </row>
    <row r="5" spans="1:13" s="5" customFormat="1" ht="80.099999999999994" customHeight="1" x14ac:dyDescent="0.15">
      <c r="A5" s="14">
        <f t="shared" ref="A5:A67" si="0">ROW()-4</f>
        <v>1</v>
      </c>
      <c r="B5" s="1">
        <v>8</v>
      </c>
      <c r="C5" s="1" t="s">
        <v>7</v>
      </c>
      <c r="D5" s="2" t="s">
        <v>334</v>
      </c>
      <c r="E5" s="1" t="s">
        <v>335</v>
      </c>
      <c r="F5" s="3" t="s">
        <v>568</v>
      </c>
      <c r="G5" s="1" t="s">
        <v>336</v>
      </c>
      <c r="H5" s="1" t="s">
        <v>337</v>
      </c>
      <c r="I5" s="2" t="s">
        <v>873</v>
      </c>
      <c r="J5" s="2" t="s">
        <v>0</v>
      </c>
      <c r="K5" s="2" t="s">
        <v>336</v>
      </c>
      <c r="L5" s="13">
        <f t="shared" ref="L5:L36" si="1">LEN(M5)-LEN(SUBSTITUTE(M5, "、",""))/LEN("、")+1</f>
        <v>2</v>
      </c>
      <c r="M5" s="4" t="s">
        <v>338</v>
      </c>
    </row>
    <row r="6" spans="1:13" s="5" customFormat="1" ht="80.099999999999994" customHeight="1" x14ac:dyDescent="0.15">
      <c r="A6" s="14">
        <f t="shared" si="0"/>
        <v>2</v>
      </c>
      <c r="B6" s="1">
        <v>8</v>
      </c>
      <c r="C6" s="1" t="s">
        <v>7</v>
      </c>
      <c r="D6" s="2" t="s">
        <v>3526</v>
      </c>
      <c r="E6" s="1" t="s">
        <v>335</v>
      </c>
      <c r="F6" s="3" t="s">
        <v>3527</v>
      </c>
      <c r="G6" s="1" t="s">
        <v>3528</v>
      </c>
      <c r="H6" s="1" t="s">
        <v>3529</v>
      </c>
      <c r="I6" s="2" t="s">
        <v>3530</v>
      </c>
      <c r="J6" s="2" t="s">
        <v>713</v>
      </c>
      <c r="K6" s="2"/>
      <c r="L6" s="13">
        <f t="shared" si="1"/>
        <v>1</v>
      </c>
      <c r="M6" s="4" t="s">
        <v>3531</v>
      </c>
    </row>
    <row r="7" spans="1:13" s="5" customFormat="1" ht="80.099999999999994" customHeight="1" x14ac:dyDescent="0.15">
      <c r="A7" s="14">
        <f t="shared" si="0"/>
        <v>3</v>
      </c>
      <c r="B7" s="1">
        <v>8</v>
      </c>
      <c r="C7" s="1" t="s">
        <v>7</v>
      </c>
      <c r="D7" s="2" t="s">
        <v>3521</v>
      </c>
      <c r="E7" s="1" t="s">
        <v>335</v>
      </c>
      <c r="F7" s="3" t="s">
        <v>3522</v>
      </c>
      <c r="G7" s="1" t="s">
        <v>3523</v>
      </c>
      <c r="H7" s="1" t="s">
        <v>3524</v>
      </c>
      <c r="I7" s="2" t="s">
        <v>1941</v>
      </c>
      <c r="J7" s="2" t="s">
        <v>713</v>
      </c>
      <c r="K7" s="2"/>
      <c r="L7" s="13">
        <f t="shared" si="1"/>
        <v>1</v>
      </c>
      <c r="M7" s="4" t="s">
        <v>3525</v>
      </c>
    </row>
    <row r="8" spans="1:13" s="5" customFormat="1" ht="80.099999999999994" customHeight="1" x14ac:dyDescent="0.15">
      <c r="A8" s="14">
        <f t="shared" si="0"/>
        <v>4</v>
      </c>
      <c r="B8" s="1">
        <v>8</v>
      </c>
      <c r="C8" s="1" t="s">
        <v>7</v>
      </c>
      <c r="D8" s="2" t="s">
        <v>3482</v>
      </c>
      <c r="E8" s="1" t="s">
        <v>3483</v>
      </c>
      <c r="F8" s="3" t="s">
        <v>3484</v>
      </c>
      <c r="G8" s="1" t="s">
        <v>3485</v>
      </c>
      <c r="H8" s="1" t="s">
        <v>3486</v>
      </c>
      <c r="I8" s="2" t="s">
        <v>2125</v>
      </c>
      <c r="J8" s="2" t="s">
        <v>0</v>
      </c>
      <c r="K8" s="2" t="s">
        <v>3485</v>
      </c>
      <c r="L8" s="13">
        <f t="shared" si="1"/>
        <v>1</v>
      </c>
      <c r="M8" s="4" t="s">
        <v>4318</v>
      </c>
    </row>
    <row r="9" spans="1:13" s="5" customFormat="1" ht="80.099999999999994" customHeight="1" x14ac:dyDescent="0.15">
      <c r="A9" s="14">
        <f t="shared" si="0"/>
        <v>5</v>
      </c>
      <c r="B9" s="1">
        <v>8</v>
      </c>
      <c r="C9" s="1" t="s">
        <v>7</v>
      </c>
      <c r="D9" s="2" t="s">
        <v>3487</v>
      </c>
      <c r="E9" s="1" t="s">
        <v>3483</v>
      </c>
      <c r="F9" s="3" t="s">
        <v>3488</v>
      </c>
      <c r="G9" s="1" t="s">
        <v>3489</v>
      </c>
      <c r="H9" s="1" t="s">
        <v>3490</v>
      </c>
      <c r="I9" s="2" t="s">
        <v>1607</v>
      </c>
      <c r="J9" s="2" t="s">
        <v>0</v>
      </c>
      <c r="K9" s="2" t="s">
        <v>3491</v>
      </c>
      <c r="L9" s="13">
        <f t="shared" si="1"/>
        <v>2</v>
      </c>
      <c r="M9" s="4" t="s">
        <v>4102</v>
      </c>
    </row>
    <row r="10" spans="1:13" s="5" customFormat="1" ht="80.099999999999994" customHeight="1" x14ac:dyDescent="0.15">
      <c r="A10" s="14">
        <f t="shared" si="0"/>
        <v>6</v>
      </c>
      <c r="B10" s="1">
        <v>8</v>
      </c>
      <c r="C10" s="1" t="s">
        <v>7</v>
      </c>
      <c r="D10" s="2" t="s">
        <v>3584</v>
      </c>
      <c r="E10" s="1" t="s">
        <v>3585</v>
      </c>
      <c r="F10" s="3" t="s">
        <v>3586</v>
      </c>
      <c r="G10" s="1" t="s">
        <v>3587</v>
      </c>
      <c r="H10" s="1" t="s">
        <v>3588</v>
      </c>
      <c r="I10" s="2" t="s">
        <v>3589</v>
      </c>
      <c r="J10" s="2" t="s">
        <v>0</v>
      </c>
      <c r="K10" s="2" t="s">
        <v>3590</v>
      </c>
      <c r="L10" s="13">
        <f t="shared" si="1"/>
        <v>1</v>
      </c>
      <c r="M10" s="4" t="s">
        <v>3591</v>
      </c>
    </row>
    <row r="11" spans="1:13" s="5" customFormat="1" ht="80.099999999999994" customHeight="1" x14ac:dyDescent="0.15">
      <c r="A11" s="14">
        <f t="shared" si="0"/>
        <v>7</v>
      </c>
      <c r="B11" s="1">
        <v>8</v>
      </c>
      <c r="C11" s="1" t="s">
        <v>7</v>
      </c>
      <c r="D11" s="2" t="s">
        <v>3459</v>
      </c>
      <c r="E11" s="1" t="s">
        <v>215</v>
      </c>
      <c r="F11" s="3" t="s">
        <v>3460</v>
      </c>
      <c r="G11" s="1" t="s">
        <v>3461</v>
      </c>
      <c r="H11" s="1" t="s">
        <v>3462</v>
      </c>
      <c r="I11" s="2" t="s">
        <v>3463</v>
      </c>
      <c r="J11" s="2" t="s">
        <v>713</v>
      </c>
      <c r="K11" s="2"/>
      <c r="L11" s="13">
        <f t="shared" si="1"/>
        <v>1</v>
      </c>
      <c r="M11" s="4" t="s">
        <v>3464</v>
      </c>
    </row>
    <row r="12" spans="1:13" s="5" customFormat="1" ht="80.099999999999994" customHeight="1" x14ac:dyDescent="0.15">
      <c r="A12" s="14">
        <f t="shared" si="0"/>
        <v>8</v>
      </c>
      <c r="B12" s="1">
        <v>8</v>
      </c>
      <c r="C12" s="1" t="s">
        <v>7</v>
      </c>
      <c r="D12" s="2" t="s">
        <v>1027</v>
      </c>
      <c r="E12" s="1" t="s">
        <v>1028</v>
      </c>
      <c r="F12" s="3" t="s">
        <v>1029</v>
      </c>
      <c r="G12" s="1" t="s">
        <v>1030</v>
      </c>
      <c r="H12" s="1" t="s">
        <v>1031</v>
      </c>
      <c r="I12" s="2" t="s">
        <v>953</v>
      </c>
      <c r="J12" s="2" t="s">
        <v>698</v>
      </c>
      <c r="K12" s="2" t="s">
        <v>1032</v>
      </c>
      <c r="L12" s="13">
        <f t="shared" si="1"/>
        <v>4</v>
      </c>
      <c r="M12" s="4" t="s">
        <v>4317</v>
      </c>
    </row>
    <row r="13" spans="1:13" s="5" customFormat="1" ht="80.099999999999994" customHeight="1" x14ac:dyDescent="0.15">
      <c r="A13" s="14">
        <f t="shared" si="0"/>
        <v>9</v>
      </c>
      <c r="B13" s="1">
        <v>8</v>
      </c>
      <c r="C13" s="1" t="s">
        <v>7</v>
      </c>
      <c r="D13" s="2" t="s">
        <v>3471</v>
      </c>
      <c r="E13" s="1" t="s">
        <v>215</v>
      </c>
      <c r="F13" s="3" t="s">
        <v>3472</v>
      </c>
      <c r="G13" s="1" t="s">
        <v>3473</v>
      </c>
      <c r="H13" s="1" t="s">
        <v>3474</v>
      </c>
      <c r="I13" s="2" t="s">
        <v>2247</v>
      </c>
      <c r="J13" s="2" t="s">
        <v>0</v>
      </c>
      <c r="K13" s="2" t="s">
        <v>3475</v>
      </c>
      <c r="L13" s="13">
        <f t="shared" si="1"/>
        <v>1</v>
      </c>
      <c r="M13" s="4" t="s">
        <v>3476</v>
      </c>
    </row>
    <row r="14" spans="1:13" s="5" customFormat="1" ht="80.099999999999994" customHeight="1" x14ac:dyDescent="0.15">
      <c r="A14" s="14">
        <f t="shared" si="0"/>
        <v>10</v>
      </c>
      <c r="B14" s="1">
        <v>8</v>
      </c>
      <c r="C14" s="1" t="s">
        <v>7</v>
      </c>
      <c r="D14" s="2" t="s">
        <v>214</v>
      </c>
      <c r="E14" s="1" t="s">
        <v>215</v>
      </c>
      <c r="F14" s="3" t="s">
        <v>569</v>
      </c>
      <c r="G14" s="1" t="s">
        <v>216</v>
      </c>
      <c r="H14" s="1" t="s">
        <v>217</v>
      </c>
      <c r="I14" s="2" t="s">
        <v>874</v>
      </c>
      <c r="J14" s="2" t="s">
        <v>1</v>
      </c>
      <c r="K14" s="2"/>
      <c r="L14" s="13">
        <f t="shared" si="1"/>
        <v>3</v>
      </c>
      <c r="M14" s="4" t="s">
        <v>3984</v>
      </c>
    </row>
    <row r="15" spans="1:13" s="5" customFormat="1" ht="80.099999999999994" customHeight="1" x14ac:dyDescent="0.15">
      <c r="A15" s="14">
        <f t="shared" si="0"/>
        <v>11</v>
      </c>
      <c r="B15" s="1">
        <v>8</v>
      </c>
      <c r="C15" s="1" t="s">
        <v>7</v>
      </c>
      <c r="D15" s="2" t="s">
        <v>3465</v>
      </c>
      <c r="E15" s="1" t="s">
        <v>215</v>
      </c>
      <c r="F15" s="3" t="s">
        <v>3466</v>
      </c>
      <c r="G15" s="1" t="s">
        <v>3467</v>
      </c>
      <c r="H15" s="1" t="s">
        <v>3468</v>
      </c>
      <c r="I15" s="2" t="s">
        <v>3470</v>
      </c>
      <c r="J15" s="2" t="s">
        <v>0</v>
      </c>
      <c r="K15" s="2" t="s">
        <v>3469</v>
      </c>
      <c r="L15" s="13">
        <f t="shared" si="1"/>
        <v>3</v>
      </c>
      <c r="M15" s="4" t="s">
        <v>3985</v>
      </c>
    </row>
    <row r="16" spans="1:13" s="5" customFormat="1" ht="80.099999999999994" customHeight="1" x14ac:dyDescent="0.15">
      <c r="A16" s="14">
        <f t="shared" si="0"/>
        <v>12</v>
      </c>
      <c r="B16" s="1">
        <v>8</v>
      </c>
      <c r="C16" s="1" t="s">
        <v>7</v>
      </c>
      <c r="D16" s="2" t="s">
        <v>469</v>
      </c>
      <c r="E16" s="1" t="s">
        <v>215</v>
      </c>
      <c r="F16" s="3" t="s">
        <v>570</v>
      </c>
      <c r="G16" s="1" t="s">
        <v>470</v>
      </c>
      <c r="H16" s="1" t="s">
        <v>471</v>
      </c>
      <c r="I16" s="2" t="s">
        <v>875</v>
      </c>
      <c r="J16" s="2" t="s">
        <v>1</v>
      </c>
      <c r="K16" s="2"/>
      <c r="L16" s="13">
        <f t="shared" si="1"/>
        <v>1</v>
      </c>
      <c r="M16" s="4" t="s">
        <v>472</v>
      </c>
    </row>
    <row r="17" spans="1:13" s="5" customFormat="1" ht="80.099999999999994" customHeight="1" x14ac:dyDescent="0.15">
      <c r="A17" s="14">
        <f t="shared" si="0"/>
        <v>13</v>
      </c>
      <c r="B17" s="1">
        <v>8</v>
      </c>
      <c r="C17" s="1" t="s">
        <v>7</v>
      </c>
      <c r="D17" s="2" t="s">
        <v>529</v>
      </c>
      <c r="E17" s="1" t="s">
        <v>530</v>
      </c>
      <c r="F17" s="3" t="s">
        <v>571</v>
      </c>
      <c r="G17" s="1" t="s">
        <v>531</v>
      </c>
      <c r="H17" s="1" t="s">
        <v>532</v>
      </c>
      <c r="I17" s="2" t="s">
        <v>876</v>
      </c>
      <c r="J17" s="2" t="s">
        <v>1</v>
      </c>
      <c r="K17" s="2"/>
      <c r="L17" s="13">
        <f t="shared" si="1"/>
        <v>1</v>
      </c>
      <c r="M17" s="4" t="s">
        <v>533</v>
      </c>
    </row>
    <row r="18" spans="1:13" s="5" customFormat="1" ht="80.099999999999994" customHeight="1" x14ac:dyDescent="0.15">
      <c r="A18" s="14">
        <f t="shared" si="0"/>
        <v>14</v>
      </c>
      <c r="B18" s="1">
        <v>8</v>
      </c>
      <c r="C18" s="1" t="s">
        <v>7</v>
      </c>
      <c r="D18" s="2" t="s">
        <v>3550</v>
      </c>
      <c r="E18" s="1" t="s">
        <v>3546</v>
      </c>
      <c r="F18" s="3" t="s">
        <v>3551</v>
      </c>
      <c r="G18" s="1" t="s">
        <v>3552</v>
      </c>
      <c r="H18" s="1" t="s">
        <v>3553</v>
      </c>
      <c r="I18" s="2" t="s">
        <v>3554</v>
      </c>
      <c r="J18" s="2" t="s">
        <v>713</v>
      </c>
      <c r="K18" s="2"/>
      <c r="L18" s="13">
        <f t="shared" si="1"/>
        <v>1</v>
      </c>
      <c r="M18" s="4" t="s">
        <v>3555</v>
      </c>
    </row>
    <row r="19" spans="1:13" s="5" customFormat="1" ht="80.099999999999994" customHeight="1" x14ac:dyDescent="0.15">
      <c r="A19" s="14">
        <f t="shared" si="0"/>
        <v>15</v>
      </c>
      <c r="B19" s="1">
        <v>8</v>
      </c>
      <c r="C19" s="1" t="s">
        <v>7</v>
      </c>
      <c r="D19" s="2" t="s">
        <v>3545</v>
      </c>
      <c r="E19" s="1" t="s">
        <v>3546</v>
      </c>
      <c r="F19" s="3" t="s">
        <v>3547</v>
      </c>
      <c r="G19" s="1" t="s">
        <v>3548</v>
      </c>
      <c r="H19" s="1" t="s">
        <v>3549</v>
      </c>
      <c r="I19" s="2" t="s">
        <v>1442</v>
      </c>
      <c r="J19" s="2" t="s">
        <v>0</v>
      </c>
      <c r="K19" s="2" t="s">
        <v>3548</v>
      </c>
      <c r="L19" s="13">
        <f t="shared" si="1"/>
        <v>2</v>
      </c>
      <c r="M19" s="4" t="s">
        <v>3986</v>
      </c>
    </row>
    <row r="20" spans="1:13" s="5" customFormat="1" ht="80.099999999999994" customHeight="1" x14ac:dyDescent="0.15">
      <c r="A20" s="14">
        <f t="shared" si="0"/>
        <v>16</v>
      </c>
      <c r="B20" s="1">
        <v>8</v>
      </c>
      <c r="C20" s="1" t="s">
        <v>7</v>
      </c>
      <c r="D20" s="2" t="s">
        <v>2295</v>
      </c>
      <c r="E20" s="1" t="s">
        <v>430</v>
      </c>
      <c r="F20" s="3" t="s">
        <v>3498</v>
      </c>
      <c r="G20" s="1" t="s">
        <v>3499</v>
      </c>
      <c r="H20" s="1" t="s">
        <v>3500</v>
      </c>
      <c r="I20" s="2" t="s">
        <v>3501</v>
      </c>
      <c r="J20" s="2" t="s">
        <v>713</v>
      </c>
      <c r="K20" s="2"/>
      <c r="L20" s="13">
        <f t="shared" si="1"/>
        <v>2</v>
      </c>
      <c r="M20" s="4" t="s">
        <v>3987</v>
      </c>
    </row>
    <row r="21" spans="1:13" s="5" customFormat="1" ht="80.099999999999994" customHeight="1" x14ac:dyDescent="0.15">
      <c r="A21" s="14">
        <f t="shared" si="0"/>
        <v>17</v>
      </c>
      <c r="B21" s="1">
        <v>8</v>
      </c>
      <c r="C21" s="1" t="s">
        <v>7</v>
      </c>
      <c r="D21" s="2" t="s">
        <v>429</v>
      </c>
      <c r="E21" s="1" t="s">
        <v>430</v>
      </c>
      <c r="F21" s="3" t="s">
        <v>572</v>
      </c>
      <c r="G21" s="1" t="s">
        <v>431</v>
      </c>
      <c r="H21" s="1" t="s">
        <v>431</v>
      </c>
      <c r="I21" s="2" t="s">
        <v>877</v>
      </c>
      <c r="J21" s="2" t="s">
        <v>1</v>
      </c>
      <c r="K21" s="2"/>
      <c r="L21" s="13">
        <f t="shared" si="1"/>
        <v>2</v>
      </c>
      <c r="M21" s="4" t="s">
        <v>3988</v>
      </c>
    </row>
    <row r="22" spans="1:13" s="5" customFormat="1" ht="80.099999999999994" customHeight="1" x14ac:dyDescent="0.15">
      <c r="A22" s="14">
        <f t="shared" si="0"/>
        <v>18</v>
      </c>
      <c r="B22" s="1">
        <v>8</v>
      </c>
      <c r="C22" s="1" t="s">
        <v>7</v>
      </c>
      <c r="D22" s="2" t="s">
        <v>3502</v>
      </c>
      <c r="E22" s="1" t="s">
        <v>430</v>
      </c>
      <c r="F22" s="3" t="s">
        <v>3503</v>
      </c>
      <c r="G22" s="1" t="s">
        <v>3504</v>
      </c>
      <c r="H22" s="1" t="s">
        <v>3505</v>
      </c>
      <c r="I22" s="2" t="s">
        <v>3506</v>
      </c>
      <c r="J22" s="2" t="s">
        <v>713</v>
      </c>
      <c r="K22" s="2"/>
      <c r="L22" s="13">
        <f t="shared" si="1"/>
        <v>1</v>
      </c>
      <c r="M22" s="4" t="s">
        <v>3507</v>
      </c>
    </row>
    <row r="23" spans="1:13" s="5" customFormat="1" ht="80.099999999999994" customHeight="1" x14ac:dyDescent="0.15">
      <c r="A23" s="14">
        <f t="shared" si="0"/>
        <v>19</v>
      </c>
      <c r="B23" s="1">
        <v>8</v>
      </c>
      <c r="C23" s="1" t="s">
        <v>7</v>
      </c>
      <c r="D23" s="2" t="s">
        <v>3568</v>
      </c>
      <c r="E23" s="1" t="s">
        <v>3557</v>
      </c>
      <c r="F23" s="3" t="s">
        <v>3569</v>
      </c>
      <c r="G23" s="1" t="s">
        <v>3570</v>
      </c>
      <c r="H23" s="1" t="s">
        <v>3571</v>
      </c>
      <c r="I23" s="2" t="s">
        <v>2247</v>
      </c>
      <c r="J23" s="2" t="s">
        <v>0</v>
      </c>
      <c r="K23" s="2" t="s">
        <v>3572</v>
      </c>
      <c r="L23" s="13">
        <f t="shared" si="1"/>
        <v>1</v>
      </c>
      <c r="M23" s="4" t="s">
        <v>3573</v>
      </c>
    </row>
    <row r="24" spans="1:13" s="5" customFormat="1" ht="80.099999999999994" customHeight="1" x14ac:dyDescent="0.15">
      <c r="A24" s="14">
        <f t="shared" si="0"/>
        <v>20</v>
      </c>
      <c r="B24" s="1">
        <v>8</v>
      </c>
      <c r="C24" s="1" t="s">
        <v>7</v>
      </c>
      <c r="D24" s="2" t="s">
        <v>3556</v>
      </c>
      <c r="E24" s="1" t="s">
        <v>3557</v>
      </c>
      <c r="F24" s="3" t="s">
        <v>3558</v>
      </c>
      <c r="G24" s="1" t="s">
        <v>3559</v>
      </c>
      <c r="H24" s="1" t="s">
        <v>3560</v>
      </c>
      <c r="I24" s="2" t="s">
        <v>1941</v>
      </c>
      <c r="J24" s="2" t="s">
        <v>713</v>
      </c>
      <c r="K24" s="2"/>
      <c r="L24" s="13">
        <f t="shared" si="1"/>
        <v>1</v>
      </c>
      <c r="M24" s="4" t="s">
        <v>3561</v>
      </c>
    </row>
    <row r="25" spans="1:13" s="5" customFormat="1" ht="80.099999999999994" customHeight="1" x14ac:dyDescent="0.15">
      <c r="A25" s="14">
        <f t="shared" si="0"/>
        <v>21</v>
      </c>
      <c r="B25" s="1">
        <v>8</v>
      </c>
      <c r="C25" s="1" t="s">
        <v>7</v>
      </c>
      <c r="D25" s="2" t="s">
        <v>3562</v>
      </c>
      <c r="E25" s="1" t="s">
        <v>3557</v>
      </c>
      <c r="F25" s="3" t="s">
        <v>3563</v>
      </c>
      <c r="G25" s="1" t="s">
        <v>3564</v>
      </c>
      <c r="H25" s="1" t="s">
        <v>3565</v>
      </c>
      <c r="I25" s="2" t="s">
        <v>3566</v>
      </c>
      <c r="J25" s="2" t="s">
        <v>713</v>
      </c>
      <c r="K25" s="2"/>
      <c r="L25" s="13">
        <f t="shared" si="1"/>
        <v>1</v>
      </c>
      <c r="M25" s="4" t="s">
        <v>3567</v>
      </c>
    </row>
    <row r="26" spans="1:13" s="5" customFormat="1" ht="80.099999999999994" customHeight="1" x14ac:dyDescent="0.15">
      <c r="A26" s="14">
        <f t="shared" si="0"/>
        <v>22</v>
      </c>
      <c r="B26" s="1">
        <v>8</v>
      </c>
      <c r="C26" s="1" t="s">
        <v>7</v>
      </c>
      <c r="D26" s="2" t="s">
        <v>371</v>
      </c>
      <c r="E26" s="1" t="s">
        <v>372</v>
      </c>
      <c r="F26" s="3" t="s">
        <v>573</v>
      </c>
      <c r="G26" s="1" t="s">
        <v>373</v>
      </c>
      <c r="H26" s="1" t="s">
        <v>374</v>
      </c>
      <c r="I26" s="2" t="s">
        <v>878</v>
      </c>
      <c r="J26" s="2" t="s">
        <v>1</v>
      </c>
      <c r="K26" s="2"/>
      <c r="L26" s="13">
        <f t="shared" si="1"/>
        <v>2</v>
      </c>
      <c r="M26" s="4" t="s">
        <v>3989</v>
      </c>
    </row>
    <row r="27" spans="1:13" s="5" customFormat="1" ht="80.099999999999994" customHeight="1" x14ac:dyDescent="0.15">
      <c r="A27" s="14">
        <f t="shared" si="0"/>
        <v>23</v>
      </c>
      <c r="B27" s="1">
        <v>8</v>
      </c>
      <c r="C27" s="1" t="s">
        <v>7</v>
      </c>
      <c r="D27" s="2" t="s">
        <v>3532</v>
      </c>
      <c r="E27" s="1" t="s">
        <v>3533</v>
      </c>
      <c r="F27" s="3" t="s">
        <v>3538</v>
      </c>
      <c r="G27" s="1" t="s">
        <v>3534</v>
      </c>
      <c r="H27" s="1" t="s">
        <v>3535</v>
      </c>
      <c r="I27" s="2" t="s">
        <v>3536</v>
      </c>
      <c r="J27" s="2" t="s">
        <v>0</v>
      </c>
      <c r="K27" s="2" t="s">
        <v>3537</v>
      </c>
      <c r="L27" s="13">
        <f t="shared" si="1"/>
        <v>5</v>
      </c>
      <c r="M27" s="4" t="s">
        <v>3990</v>
      </c>
    </row>
    <row r="28" spans="1:13" s="5" customFormat="1" ht="80.099999999999994" customHeight="1" x14ac:dyDescent="0.15">
      <c r="A28" s="14">
        <f t="shared" si="0"/>
        <v>24</v>
      </c>
      <c r="B28" s="1">
        <v>8</v>
      </c>
      <c r="C28" s="1" t="s">
        <v>7</v>
      </c>
      <c r="D28" s="6" t="s">
        <v>701</v>
      </c>
      <c r="E28" s="6" t="s">
        <v>702</v>
      </c>
      <c r="F28" s="7" t="s">
        <v>720</v>
      </c>
      <c r="G28" s="6" t="s">
        <v>703</v>
      </c>
      <c r="H28" s="6" t="s">
        <v>704</v>
      </c>
      <c r="I28" s="7" t="s">
        <v>879</v>
      </c>
      <c r="J28" s="6" t="s">
        <v>705</v>
      </c>
      <c r="K28" s="1" t="s">
        <v>706</v>
      </c>
      <c r="L28" s="13">
        <f t="shared" si="1"/>
        <v>1</v>
      </c>
      <c r="M28" s="4" t="s">
        <v>707</v>
      </c>
    </row>
    <row r="29" spans="1:13" s="5" customFormat="1" ht="80.099999999999994" customHeight="1" x14ac:dyDescent="0.15">
      <c r="A29" s="14">
        <f t="shared" si="0"/>
        <v>25</v>
      </c>
      <c r="B29" s="1">
        <v>8</v>
      </c>
      <c r="C29" s="1" t="s">
        <v>7</v>
      </c>
      <c r="D29" s="6" t="s">
        <v>708</v>
      </c>
      <c r="E29" s="6" t="s">
        <v>709</v>
      </c>
      <c r="F29" s="7" t="s">
        <v>719</v>
      </c>
      <c r="G29" s="6" t="s">
        <v>710</v>
      </c>
      <c r="H29" s="6" t="s">
        <v>711</v>
      </c>
      <c r="I29" s="7" t="s">
        <v>880</v>
      </c>
      <c r="J29" s="6" t="s">
        <v>713</v>
      </c>
      <c r="K29" s="1"/>
      <c r="L29" s="13">
        <f t="shared" si="1"/>
        <v>1</v>
      </c>
      <c r="M29" s="4" t="s">
        <v>712</v>
      </c>
    </row>
    <row r="30" spans="1:13" s="5" customFormat="1" ht="80.099999999999994" customHeight="1" x14ac:dyDescent="0.15">
      <c r="A30" s="14">
        <f t="shared" si="0"/>
        <v>26</v>
      </c>
      <c r="B30" s="1">
        <v>8</v>
      </c>
      <c r="C30" s="1" t="s">
        <v>7</v>
      </c>
      <c r="D30" s="2" t="s">
        <v>3515</v>
      </c>
      <c r="E30" s="1" t="s">
        <v>3516</v>
      </c>
      <c r="F30" s="3" t="s">
        <v>3517</v>
      </c>
      <c r="G30" s="1" t="s">
        <v>3518</v>
      </c>
      <c r="H30" s="1" t="s">
        <v>3519</v>
      </c>
      <c r="I30" s="2" t="s">
        <v>1601</v>
      </c>
      <c r="J30" s="2" t="s">
        <v>0</v>
      </c>
      <c r="K30" s="2" t="s">
        <v>3518</v>
      </c>
      <c r="L30" s="13">
        <f t="shared" si="1"/>
        <v>1</v>
      </c>
      <c r="M30" s="4" t="s">
        <v>3520</v>
      </c>
    </row>
    <row r="31" spans="1:13" s="5" customFormat="1" ht="80.099999999999994" customHeight="1" x14ac:dyDescent="0.15">
      <c r="A31" s="14">
        <f t="shared" si="0"/>
        <v>27</v>
      </c>
      <c r="B31" s="1">
        <v>8</v>
      </c>
      <c r="C31" s="1" t="s">
        <v>7</v>
      </c>
      <c r="D31" s="2" t="s">
        <v>3579</v>
      </c>
      <c r="E31" s="1" t="s">
        <v>3580</v>
      </c>
      <c r="F31" s="3" t="s">
        <v>3581</v>
      </c>
      <c r="G31" s="1" t="s">
        <v>3582</v>
      </c>
      <c r="H31" s="1" t="s">
        <v>3583</v>
      </c>
      <c r="I31" s="2" t="s">
        <v>1977</v>
      </c>
      <c r="J31" s="2" t="s">
        <v>0</v>
      </c>
      <c r="K31" s="2" t="s">
        <v>3582</v>
      </c>
      <c r="L31" s="13">
        <f t="shared" si="1"/>
        <v>2</v>
      </c>
      <c r="M31" s="4" t="s">
        <v>3991</v>
      </c>
    </row>
    <row r="32" spans="1:13" s="5" customFormat="1" ht="80.099999999999994" customHeight="1" x14ac:dyDescent="0.15">
      <c r="A32" s="14">
        <f t="shared" si="0"/>
        <v>28</v>
      </c>
      <c r="B32" s="1">
        <v>8</v>
      </c>
      <c r="C32" s="1" t="s">
        <v>7</v>
      </c>
      <c r="D32" s="2" t="s">
        <v>534</v>
      </c>
      <c r="E32" s="1" t="s">
        <v>535</v>
      </c>
      <c r="F32" s="3" t="s">
        <v>574</v>
      </c>
      <c r="G32" s="1" t="s">
        <v>536</v>
      </c>
      <c r="H32" s="1" t="s">
        <v>537</v>
      </c>
      <c r="I32" s="2" t="s">
        <v>881</v>
      </c>
      <c r="J32" s="2" t="s">
        <v>1</v>
      </c>
      <c r="K32" s="2"/>
      <c r="L32" s="13">
        <f t="shared" si="1"/>
        <v>2</v>
      </c>
      <c r="M32" s="4" t="s">
        <v>538</v>
      </c>
    </row>
    <row r="33" spans="1:13" s="5" customFormat="1" ht="80.099999999999994" customHeight="1" x14ac:dyDescent="0.15">
      <c r="A33" s="14">
        <f t="shared" si="0"/>
        <v>29</v>
      </c>
      <c r="B33" s="1">
        <v>8</v>
      </c>
      <c r="C33" s="1" t="s">
        <v>7</v>
      </c>
      <c r="D33" s="6" t="s">
        <v>714</v>
      </c>
      <c r="E33" s="6" t="s">
        <v>715</v>
      </c>
      <c r="F33" s="7" t="s">
        <v>718</v>
      </c>
      <c r="G33" s="6" t="s">
        <v>1037</v>
      </c>
      <c r="H33" s="6" t="s">
        <v>716</v>
      </c>
      <c r="I33" s="7" t="s">
        <v>882</v>
      </c>
      <c r="J33" s="6" t="s">
        <v>705</v>
      </c>
      <c r="K33" s="1" t="s">
        <v>717</v>
      </c>
      <c r="L33" s="13">
        <f t="shared" si="1"/>
        <v>2</v>
      </c>
      <c r="M33" s="4" t="s">
        <v>3992</v>
      </c>
    </row>
    <row r="34" spans="1:13" s="5" customFormat="1" ht="80.099999999999994" customHeight="1" x14ac:dyDescent="0.15">
      <c r="A34" s="14">
        <f t="shared" si="0"/>
        <v>30</v>
      </c>
      <c r="B34" s="1">
        <v>8</v>
      </c>
      <c r="C34" s="1" t="s">
        <v>7</v>
      </c>
      <c r="D34" s="2" t="s">
        <v>1923</v>
      </c>
      <c r="E34" s="1" t="s">
        <v>1924</v>
      </c>
      <c r="F34" s="3" t="s">
        <v>1925</v>
      </c>
      <c r="G34" s="1" t="s">
        <v>1926</v>
      </c>
      <c r="H34" s="1" t="s">
        <v>1927</v>
      </c>
      <c r="I34" s="2" t="s">
        <v>1928</v>
      </c>
      <c r="J34" s="2" t="s">
        <v>0</v>
      </c>
      <c r="K34" s="2" t="s">
        <v>1929</v>
      </c>
      <c r="L34" s="13">
        <f t="shared" si="1"/>
        <v>1</v>
      </c>
      <c r="M34" s="4" t="s">
        <v>1930</v>
      </c>
    </row>
    <row r="35" spans="1:13" s="5" customFormat="1" ht="80.099999999999994" customHeight="1" x14ac:dyDescent="0.15">
      <c r="A35" s="14">
        <f t="shared" si="0"/>
        <v>31</v>
      </c>
      <c r="B35" s="1">
        <v>8</v>
      </c>
      <c r="C35" s="1" t="s">
        <v>7</v>
      </c>
      <c r="D35" s="2" t="s">
        <v>1874</v>
      </c>
      <c r="E35" s="1" t="s">
        <v>1875</v>
      </c>
      <c r="F35" s="3" t="s">
        <v>1876</v>
      </c>
      <c r="G35" s="1" t="s">
        <v>1877</v>
      </c>
      <c r="H35" s="1" t="s">
        <v>1878</v>
      </c>
      <c r="I35" s="2" t="s">
        <v>1595</v>
      </c>
      <c r="J35" s="2" t="s">
        <v>0</v>
      </c>
      <c r="K35" s="2" t="s">
        <v>1879</v>
      </c>
      <c r="L35" s="13">
        <f t="shared" si="1"/>
        <v>1</v>
      </c>
      <c r="M35" s="4" t="s">
        <v>1880</v>
      </c>
    </row>
    <row r="36" spans="1:13" s="5" customFormat="1" ht="80.099999999999994" customHeight="1" x14ac:dyDescent="0.15">
      <c r="A36" s="14">
        <f t="shared" si="0"/>
        <v>32</v>
      </c>
      <c r="B36" s="1">
        <v>8</v>
      </c>
      <c r="C36" s="1" t="s">
        <v>7</v>
      </c>
      <c r="D36" s="2" t="s">
        <v>1917</v>
      </c>
      <c r="E36" s="1" t="s">
        <v>1895</v>
      </c>
      <c r="F36" s="3" t="s">
        <v>1912</v>
      </c>
      <c r="G36" s="1" t="s">
        <v>1913</v>
      </c>
      <c r="H36" s="1" t="s">
        <v>1914</v>
      </c>
      <c r="I36" s="2" t="s">
        <v>1915</v>
      </c>
      <c r="J36" s="2" t="s">
        <v>0</v>
      </c>
      <c r="K36" s="2" t="s">
        <v>1916</v>
      </c>
      <c r="L36" s="13">
        <f t="shared" si="1"/>
        <v>3</v>
      </c>
      <c r="M36" s="4" t="s">
        <v>3993</v>
      </c>
    </row>
    <row r="37" spans="1:13" s="5" customFormat="1" ht="80.099999999999994" customHeight="1" x14ac:dyDescent="0.15">
      <c r="A37" s="14">
        <f t="shared" si="0"/>
        <v>33</v>
      </c>
      <c r="B37" s="1">
        <v>8</v>
      </c>
      <c r="C37" s="1" t="s">
        <v>7</v>
      </c>
      <c r="D37" s="2" t="s">
        <v>1906</v>
      </c>
      <c r="E37" s="1" t="s">
        <v>1895</v>
      </c>
      <c r="F37" s="3" t="s">
        <v>1907</v>
      </c>
      <c r="G37" s="1" t="s">
        <v>1908</v>
      </c>
      <c r="H37" s="1" t="s">
        <v>1909</v>
      </c>
      <c r="I37" s="2" t="s">
        <v>1910</v>
      </c>
      <c r="J37" s="2" t="s">
        <v>713</v>
      </c>
      <c r="K37" s="2"/>
      <c r="L37" s="13">
        <f t="shared" ref="L37:L67" si="2">LEN(M37)-LEN(SUBSTITUTE(M37, "、",""))/LEN("、")+1</f>
        <v>1</v>
      </c>
      <c r="M37" s="4" t="s">
        <v>1911</v>
      </c>
    </row>
    <row r="38" spans="1:13" s="5" customFormat="1" ht="80.099999999999994" customHeight="1" x14ac:dyDescent="0.15">
      <c r="A38" s="14">
        <f t="shared" si="0"/>
        <v>34</v>
      </c>
      <c r="B38" s="1">
        <v>8</v>
      </c>
      <c r="C38" s="1" t="s">
        <v>7</v>
      </c>
      <c r="D38" s="2" t="s">
        <v>1894</v>
      </c>
      <c r="E38" s="1" t="s">
        <v>1895</v>
      </c>
      <c r="F38" s="3" t="s">
        <v>1896</v>
      </c>
      <c r="G38" s="1" t="s">
        <v>1897</v>
      </c>
      <c r="H38" s="1" t="s">
        <v>1898</v>
      </c>
      <c r="I38" s="2" t="s">
        <v>1899</v>
      </c>
      <c r="J38" s="2" t="s">
        <v>0</v>
      </c>
      <c r="K38" s="2" t="s">
        <v>1897</v>
      </c>
      <c r="L38" s="13">
        <f t="shared" si="2"/>
        <v>3</v>
      </c>
      <c r="M38" s="4" t="s">
        <v>3994</v>
      </c>
    </row>
    <row r="39" spans="1:13" s="5" customFormat="1" ht="80.099999999999994" customHeight="1" x14ac:dyDescent="0.15">
      <c r="A39" s="14">
        <f t="shared" si="0"/>
        <v>35</v>
      </c>
      <c r="B39" s="1">
        <v>8</v>
      </c>
      <c r="C39" s="1" t="s">
        <v>7</v>
      </c>
      <c r="D39" s="2" t="s">
        <v>1900</v>
      </c>
      <c r="E39" s="1" t="s">
        <v>1895</v>
      </c>
      <c r="F39" s="3" t="s">
        <v>1901</v>
      </c>
      <c r="G39" s="1" t="s">
        <v>1902</v>
      </c>
      <c r="H39" s="1" t="s">
        <v>1903</v>
      </c>
      <c r="I39" s="2" t="s">
        <v>1904</v>
      </c>
      <c r="J39" s="2" t="s">
        <v>0</v>
      </c>
      <c r="K39" s="2" t="s">
        <v>1902</v>
      </c>
      <c r="L39" s="13">
        <f t="shared" si="2"/>
        <v>1</v>
      </c>
      <c r="M39" s="4" t="s">
        <v>1905</v>
      </c>
    </row>
    <row r="40" spans="1:13" s="5" customFormat="1" ht="80.099999999999994" customHeight="1" x14ac:dyDescent="0.15">
      <c r="A40" s="14">
        <f t="shared" si="0"/>
        <v>36</v>
      </c>
      <c r="B40" s="1">
        <v>8</v>
      </c>
      <c r="C40" s="1" t="s">
        <v>7</v>
      </c>
      <c r="D40" s="6" t="s">
        <v>1040</v>
      </c>
      <c r="E40" s="6" t="s">
        <v>1041</v>
      </c>
      <c r="F40" s="7" t="s">
        <v>1042</v>
      </c>
      <c r="G40" s="6" t="s">
        <v>1043</v>
      </c>
      <c r="H40" s="6" t="s">
        <v>1046</v>
      </c>
      <c r="I40" s="7" t="s">
        <v>1044</v>
      </c>
      <c r="J40" s="6" t="s">
        <v>713</v>
      </c>
      <c r="K40" s="1"/>
      <c r="L40" s="13">
        <f t="shared" si="2"/>
        <v>1</v>
      </c>
      <c r="M40" s="4" t="s">
        <v>1045</v>
      </c>
    </row>
    <row r="41" spans="1:13" s="5" customFormat="1" ht="80.099999999999994" customHeight="1" x14ac:dyDescent="0.15">
      <c r="A41" s="14">
        <f t="shared" si="0"/>
        <v>37</v>
      </c>
      <c r="B41" s="1">
        <v>8</v>
      </c>
      <c r="C41" s="1" t="s">
        <v>7</v>
      </c>
      <c r="D41" s="2" t="s">
        <v>1944</v>
      </c>
      <c r="E41" s="1" t="s">
        <v>1945</v>
      </c>
      <c r="F41" s="3" t="s">
        <v>1946</v>
      </c>
      <c r="G41" s="1" t="s">
        <v>1947</v>
      </c>
      <c r="H41" s="1" t="s">
        <v>1948</v>
      </c>
      <c r="I41" s="2" t="s">
        <v>1949</v>
      </c>
      <c r="J41" s="2" t="s">
        <v>713</v>
      </c>
      <c r="K41" s="2"/>
      <c r="L41" s="13">
        <f t="shared" si="2"/>
        <v>1</v>
      </c>
      <c r="M41" s="4" t="s">
        <v>1950</v>
      </c>
    </row>
    <row r="42" spans="1:13" s="5" customFormat="1" ht="80.099999999999994" customHeight="1" x14ac:dyDescent="0.15">
      <c r="A42" s="14">
        <f t="shared" si="0"/>
        <v>38</v>
      </c>
      <c r="B42" s="1">
        <v>8</v>
      </c>
      <c r="C42" s="1" t="s">
        <v>7</v>
      </c>
      <c r="D42" s="2" t="s">
        <v>46</v>
      </c>
      <c r="E42" s="1" t="s">
        <v>47</v>
      </c>
      <c r="F42" s="3" t="s">
        <v>575</v>
      </c>
      <c r="G42" s="1" t="s">
        <v>48</v>
      </c>
      <c r="H42" s="1" t="s">
        <v>49</v>
      </c>
      <c r="I42" s="2" t="s">
        <v>883</v>
      </c>
      <c r="J42" s="2" t="s">
        <v>698</v>
      </c>
      <c r="K42" s="2"/>
      <c r="L42" s="13">
        <f t="shared" si="2"/>
        <v>1</v>
      </c>
      <c r="M42" s="4" t="s">
        <v>1398</v>
      </c>
    </row>
    <row r="43" spans="1:13" s="5" customFormat="1" ht="80.099999999999994" customHeight="1" x14ac:dyDescent="0.15">
      <c r="A43" s="14">
        <f t="shared" si="0"/>
        <v>39</v>
      </c>
      <c r="B43" s="1">
        <v>8</v>
      </c>
      <c r="C43" s="1" t="s">
        <v>7</v>
      </c>
      <c r="D43" s="2" t="s">
        <v>254</v>
      </c>
      <c r="E43" s="1" t="s">
        <v>47</v>
      </c>
      <c r="F43" s="3" t="s">
        <v>576</v>
      </c>
      <c r="G43" s="1" t="s">
        <v>255</v>
      </c>
      <c r="H43" s="1" t="s">
        <v>256</v>
      </c>
      <c r="I43" s="2" t="s">
        <v>721</v>
      </c>
      <c r="J43" s="2" t="s">
        <v>971</v>
      </c>
      <c r="K43" s="2"/>
      <c r="L43" s="13">
        <f t="shared" si="2"/>
        <v>1</v>
      </c>
      <c r="M43" s="4" t="s">
        <v>4397</v>
      </c>
    </row>
    <row r="44" spans="1:13" s="5" customFormat="1" ht="80.099999999999994" customHeight="1" x14ac:dyDescent="0.15">
      <c r="A44" s="14">
        <f t="shared" si="0"/>
        <v>40</v>
      </c>
      <c r="B44" s="1">
        <v>8</v>
      </c>
      <c r="C44" s="1" t="s">
        <v>7</v>
      </c>
      <c r="D44" s="2" t="s">
        <v>1918</v>
      </c>
      <c r="E44" s="1" t="s">
        <v>478</v>
      </c>
      <c r="F44" s="3" t="s">
        <v>1919</v>
      </c>
      <c r="G44" s="1" t="s">
        <v>1920</v>
      </c>
      <c r="H44" s="1" t="s">
        <v>1921</v>
      </c>
      <c r="I44" s="2" t="s">
        <v>4220</v>
      </c>
      <c r="J44" s="2" t="s">
        <v>4215</v>
      </c>
      <c r="K44" s="2"/>
      <c r="L44" s="13">
        <f t="shared" si="2"/>
        <v>1</v>
      </c>
      <c r="M44" s="4" t="s">
        <v>1922</v>
      </c>
    </row>
    <row r="45" spans="1:13" s="5" customFormat="1" ht="80.099999999999994" customHeight="1" x14ac:dyDescent="0.15">
      <c r="A45" s="14">
        <f t="shared" si="0"/>
        <v>41</v>
      </c>
      <c r="B45" s="1">
        <v>8</v>
      </c>
      <c r="C45" s="1" t="s">
        <v>7</v>
      </c>
      <c r="D45" s="2" t="s">
        <v>477</v>
      </c>
      <c r="E45" s="1" t="s">
        <v>478</v>
      </c>
      <c r="F45" s="3" t="s">
        <v>577</v>
      </c>
      <c r="G45" s="1" t="s">
        <v>479</v>
      </c>
      <c r="H45" s="1" t="s">
        <v>480</v>
      </c>
      <c r="I45" s="2" t="s">
        <v>884</v>
      </c>
      <c r="J45" s="2" t="s">
        <v>1</v>
      </c>
      <c r="K45" s="2"/>
      <c r="L45" s="13">
        <f t="shared" si="2"/>
        <v>1</v>
      </c>
      <c r="M45" s="4" t="s">
        <v>481</v>
      </c>
    </row>
    <row r="46" spans="1:13" s="5" customFormat="1" ht="80.099999999999994" customHeight="1" x14ac:dyDescent="0.15">
      <c r="A46" s="14">
        <f t="shared" si="0"/>
        <v>42</v>
      </c>
      <c r="B46" s="1">
        <v>8</v>
      </c>
      <c r="C46" s="1" t="s">
        <v>7</v>
      </c>
      <c r="D46" s="2" t="s">
        <v>1951</v>
      </c>
      <c r="E46" s="1" t="s">
        <v>1952</v>
      </c>
      <c r="F46" s="3" t="s">
        <v>1953</v>
      </c>
      <c r="G46" s="1" t="s">
        <v>1954</v>
      </c>
      <c r="H46" s="1" t="s">
        <v>1955</v>
      </c>
      <c r="I46" s="2" t="s">
        <v>1956</v>
      </c>
      <c r="J46" s="2" t="s">
        <v>0</v>
      </c>
      <c r="K46" s="2" t="s">
        <v>1954</v>
      </c>
      <c r="L46" s="13">
        <f t="shared" si="2"/>
        <v>1</v>
      </c>
      <c r="M46" s="4" t="s">
        <v>1957</v>
      </c>
    </row>
    <row r="47" spans="1:13" s="5" customFormat="1" ht="80.099999999999994" customHeight="1" x14ac:dyDescent="0.15">
      <c r="A47" s="14">
        <f t="shared" si="0"/>
        <v>43</v>
      </c>
      <c r="B47" s="1">
        <v>8</v>
      </c>
      <c r="C47" s="1" t="s">
        <v>7</v>
      </c>
      <c r="D47" s="2" t="s">
        <v>1972</v>
      </c>
      <c r="E47" s="1" t="s">
        <v>1973</v>
      </c>
      <c r="F47" s="3" t="s">
        <v>1974</v>
      </c>
      <c r="G47" s="1" t="s">
        <v>1975</v>
      </c>
      <c r="H47" s="1" t="s">
        <v>1976</v>
      </c>
      <c r="I47" s="2" t="s">
        <v>1977</v>
      </c>
      <c r="J47" s="2" t="s">
        <v>0</v>
      </c>
      <c r="K47" s="2" t="s">
        <v>1978</v>
      </c>
      <c r="L47" s="13">
        <f t="shared" si="2"/>
        <v>1</v>
      </c>
      <c r="M47" s="4" t="s">
        <v>1979</v>
      </c>
    </row>
    <row r="48" spans="1:13" s="5" customFormat="1" ht="80.099999999999994" customHeight="1" x14ac:dyDescent="0.15">
      <c r="A48" s="14">
        <f t="shared" si="0"/>
        <v>44</v>
      </c>
      <c r="B48" s="1">
        <v>8</v>
      </c>
      <c r="C48" s="1" t="s">
        <v>7</v>
      </c>
      <c r="D48" s="2" t="s">
        <v>500</v>
      </c>
      <c r="E48" s="1" t="s">
        <v>501</v>
      </c>
      <c r="F48" s="3" t="s">
        <v>578</v>
      </c>
      <c r="G48" s="1" t="s">
        <v>502</v>
      </c>
      <c r="H48" s="1" t="s">
        <v>503</v>
      </c>
      <c r="I48" s="2" t="s">
        <v>992</v>
      </c>
      <c r="J48" s="2" t="s">
        <v>1</v>
      </c>
      <c r="K48" s="2"/>
      <c r="L48" s="13">
        <f t="shared" si="2"/>
        <v>1</v>
      </c>
      <c r="M48" s="4" t="s">
        <v>504</v>
      </c>
    </row>
    <row r="49" spans="1:13" s="5" customFormat="1" ht="80.099999999999994" customHeight="1" x14ac:dyDescent="0.15">
      <c r="A49" s="14">
        <f t="shared" si="0"/>
        <v>45</v>
      </c>
      <c r="B49" s="1">
        <v>8</v>
      </c>
      <c r="C49" s="1" t="s">
        <v>7</v>
      </c>
      <c r="D49" s="2" t="s">
        <v>1958</v>
      </c>
      <c r="E49" s="1" t="s">
        <v>1959</v>
      </c>
      <c r="F49" s="3" t="s">
        <v>1960</v>
      </c>
      <c r="G49" s="1" t="s">
        <v>1961</v>
      </c>
      <c r="H49" s="1" t="s">
        <v>1962</v>
      </c>
      <c r="I49" s="2" t="s">
        <v>1963</v>
      </c>
      <c r="J49" s="2" t="s">
        <v>713</v>
      </c>
      <c r="K49" s="2"/>
      <c r="L49" s="13">
        <f t="shared" si="2"/>
        <v>1</v>
      </c>
      <c r="M49" s="4" t="s">
        <v>1964</v>
      </c>
    </row>
    <row r="50" spans="1:13" s="5" customFormat="1" ht="80.099999999999994" customHeight="1" x14ac:dyDescent="0.15">
      <c r="A50" s="14">
        <f t="shared" si="0"/>
        <v>46</v>
      </c>
      <c r="B50" s="1">
        <v>8</v>
      </c>
      <c r="C50" s="1" t="s">
        <v>7</v>
      </c>
      <c r="D50" s="2" t="s">
        <v>1965</v>
      </c>
      <c r="E50" s="1" t="s">
        <v>1966</v>
      </c>
      <c r="F50" s="3" t="s">
        <v>1967</v>
      </c>
      <c r="G50" s="1" t="s">
        <v>1968</v>
      </c>
      <c r="H50" s="1" t="s">
        <v>1969</v>
      </c>
      <c r="I50" s="2" t="s">
        <v>1970</v>
      </c>
      <c r="J50" s="2" t="s">
        <v>0</v>
      </c>
      <c r="K50" s="2" t="s">
        <v>1971</v>
      </c>
      <c r="L50" s="13">
        <f t="shared" si="2"/>
        <v>2</v>
      </c>
      <c r="M50" s="4" t="s">
        <v>3995</v>
      </c>
    </row>
    <row r="51" spans="1:13" s="5" customFormat="1" ht="80.099999999999994" customHeight="1" x14ac:dyDescent="0.15">
      <c r="A51" s="14">
        <f t="shared" si="0"/>
        <v>47</v>
      </c>
      <c r="B51" s="1">
        <v>8</v>
      </c>
      <c r="C51" s="1" t="s">
        <v>7</v>
      </c>
      <c r="D51" s="2" t="s">
        <v>3508</v>
      </c>
      <c r="E51" s="1" t="s">
        <v>3509</v>
      </c>
      <c r="F51" s="3" t="s">
        <v>3510</v>
      </c>
      <c r="G51" s="1" t="s">
        <v>3511</v>
      </c>
      <c r="H51" s="1" t="s">
        <v>3512</v>
      </c>
      <c r="I51" s="2" t="s">
        <v>3513</v>
      </c>
      <c r="J51" s="2" t="s">
        <v>713</v>
      </c>
      <c r="K51" s="2"/>
      <c r="L51" s="13">
        <f t="shared" si="2"/>
        <v>1</v>
      </c>
      <c r="M51" s="4" t="s">
        <v>3514</v>
      </c>
    </row>
    <row r="52" spans="1:13" s="5" customFormat="1" ht="80.099999999999994" customHeight="1" x14ac:dyDescent="0.15">
      <c r="A52" s="14">
        <f t="shared" si="0"/>
        <v>48</v>
      </c>
      <c r="B52" s="1">
        <v>8</v>
      </c>
      <c r="C52" s="1" t="s">
        <v>7</v>
      </c>
      <c r="D52" s="2" t="s">
        <v>1401</v>
      </c>
      <c r="E52" s="1" t="s">
        <v>1402</v>
      </c>
      <c r="F52" s="3" t="s">
        <v>1403</v>
      </c>
      <c r="G52" s="1" t="s">
        <v>1404</v>
      </c>
      <c r="H52" s="1" t="s">
        <v>1405</v>
      </c>
      <c r="I52" s="2" t="s">
        <v>1406</v>
      </c>
      <c r="J52" s="2" t="s">
        <v>1407</v>
      </c>
      <c r="K52" s="2" t="s">
        <v>4135</v>
      </c>
      <c r="L52" s="13">
        <f t="shared" si="2"/>
        <v>2</v>
      </c>
      <c r="M52" s="4" t="s">
        <v>4316</v>
      </c>
    </row>
    <row r="53" spans="1:13" s="5" customFormat="1" ht="80.099999999999994" customHeight="1" x14ac:dyDescent="0.15">
      <c r="A53" s="14">
        <f t="shared" si="0"/>
        <v>49</v>
      </c>
      <c r="B53" s="1">
        <v>8</v>
      </c>
      <c r="C53" s="1" t="s">
        <v>7</v>
      </c>
      <c r="D53" s="2" t="s">
        <v>3492</v>
      </c>
      <c r="E53" s="1" t="s">
        <v>3493</v>
      </c>
      <c r="F53" s="3" t="s">
        <v>3494</v>
      </c>
      <c r="G53" s="1" t="s">
        <v>3495</v>
      </c>
      <c r="H53" s="1" t="s">
        <v>3496</v>
      </c>
      <c r="I53" s="2" t="s">
        <v>3497</v>
      </c>
      <c r="J53" s="2" t="s">
        <v>0</v>
      </c>
      <c r="K53" s="2" t="s">
        <v>3495</v>
      </c>
      <c r="L53" s="13">
        <f t="shared" si="2"/>
        <v>3</v>
      </c>
      <c r="M53" s="4" t="s">
        <v>3996</v>
      </c>
    </row>
    <row r="54" spans="1:13" s="5" customFormat="1" ht="80.099999999999994" customHeight="1" x14ac:dyDescent="0.15">
      <c r="A54" s="14">
        <f t="shared" si="0"/>
        <v>50</v>
      </c>
      <c r="B54" s="1">
        <v>8</v>
      </c>
      <c r="C54" s="1" t="s">
        <v>7</v>
      </c>
      <c r="D54" s="2" t="s">
        <v>1376</v>
      </c>
      <c r="E54" s="1" t="s">
        <v>1394</v>
      </c>
      <c r="F54" s="3" t="s">
        <v>1377</v>
      </c>
      <c r="G54" s="1" t="s">
        <v>1378</v>
      </c>
      <c r="H54" s="1" t="s">
        <v>1379</v>
      </c>
      <c r="I54" s="2" t="s">
        <v>1380</v>
      </c>
      <c r="J54" s="2" t="s">
        <v>0</v>
      </c>
      <c r="K54" s="2" t="s">
        <v>1378</v>
      </c>
      <c r="L54" s="13">
        <f t="shared" si="2"/>
        <v>1</v>
      </c>
      <c r="M54" s="4" t="s">
        <v>1384</v>
      </c>
    </row>
    <row r="55" spans="1:13" s="5" customFormat="1" ht="80.099999999999994" customHeight="1" x14ac:dyDescent="0.15">
      <c r="A55" s="14">
        <f t="shared" si="0"/>
        <v>51</v>
      </c>
      <c r="B55" s="1">
        <v>8</v>
      </c>
      <c r="C55" s="1" t="s">
        <v>7</v>
      </c>
      <c r="D55" s="2" t="s">
        <v>519</v>
      </c>
      <c r="E55" s="1" t="s">
        <v>520</v>
      </c>
      <c r="F55" s="3" t="s">
        <v>579</v>
      </c>
      <c r="G55" s="1" t="s">
        <v>521</v>
      </c>
      <c r="H55" s="1" t="s">
        <v>522</v>
      </c>
      <c r="I55" s="2" t="s">
        <v>885</v>
      </c>
      <c r="J55" s="2" t="s">
        <v>1</v>
      </c>
      <c r="K55" s="2"/>
      <c r="L55" s="13">
        <f t="shared" si="2"/>
        <v>1</v>
      </c>
      <c r="M55" s="4" t="s">
        <v>523</v>
      </c>
    </row>
    <row r="56" spans="1:13" s="5" customFormat="1" ht="80.099999999999994" customHeight="1" x14ac:dyDescent="0.15">
      <c r="A56" s="14">
        <f t="shared" si="0"/>
        <v>52</v>
      </c>
      <c r="B56" s="1">
        <v>8</v>
      </c>
      <c r="C56" s="1" t="s">
        <v>7</v>
      </c>
      <c r="D56" s="2" t="s">
        <v>4221</v>
      </c>
      <c r="E56" s="1" t="s">
        <v>3477</v>
      </c>
      <c r="F56" s="3" t="s">
        <v>3478</v>
      </c>
      <c r="G56" s="1" t="s">
        <v>3479</v>
      </c>
      <c r="H56" s="1" t="s">
        <v>3480</v>
      </c>
      <c r="I56" s="2" t="s">
        <v>4222</v>
      </c>
      <c r="J56" s="2" t="s">
        <v>713</v>
      </c>
      <c r="K56" s="2"/>
      <c r="L56" s="13">
        <f t="shared" si="2"/>
        <v>1</v>
      </c>
      <c r="M56" s="4" t="s">
        <v>3481</v>
      </c>
    </row>
    <row r="57" spans="1:13" s="5" customFormat="1" ht="80.099999999999994" customHeight="1" x14ac:dyDescent="0.15">
      <c r="A57" s="14">
        <f t="shared" si="0"/>
        <v>53</v>
      </c>
      <c r="B57" s="1">
        <v>8</v>
      </c>
      <c r="C57" s="1" t="s">
        <v>7</v>
      </c>
      <c r="D57" s="2" t="s">
        <v>111</v>
      </c>
      <c r="E57" s="1" t="s">
        <v>112</v>
      </c>
      <c r="F57" s="3" t="s">
        <v>580</v>
      </c>
      <c r="G57" s="1" t="s">
        <v>113</v>
      </c>
      <c r="H57" s="1" t="s">
        <v>113</v>
      </c>
      <c r="I57" s="2" t="s">
        <v>1059</v>
      </c>
      <c r="J57" s="2" t="s">
        <v>1</v>
      </c>
      <c r="K57" s="2"/>
      <c r="L57" s="13">
        <f t="shared" si="2"/>
        <v>1</v>
      </c>
      <c r="M57" s="4" t="s">
        <v>114</v>
      </c>
    </row>
    <row r="58" spans="1:13" s="5" customFormat="1" ht="80.099999999999994" customHeight="1" x14ac:dyDescent="0.15">
      <c r="A58" s="14">
        <f t="shared" si="0"/>
        <v>54</v>
      </c>
      <c r="B58" s="1">
        <v>8</v>
      </c>
      <c r="C58" s="1" t="s">
        <v>7</v>
      </c>
      <c r="D58" s="2" t="s">
        <v>3539</v>
      </c>
      <c r="E58" s="1" t="s">
        <v>425</v>
      </c>
      <c r="F58" s="3" t="s">
        <v>3540</v>
      </c>
      <c r="G58" s="1" t="s">
        <v>3541</v>
      </c>
      <c r="H58" s="1" t="s">
        <v>3542</v>
      </c>
      <c r="I58" s="2" t="s">
        <v>3543</v>
      </c>
      <c r="J58" s="2" t="s">
        <v>713</v>
      </c>
      <c r="K58" s="2"/>
      <c r="L58" s="13">
        <f t="shared" si="2"/>
        <v>1</v>
      </c>
      <c r="M58" s="4" t="s">
        <v>3544</v>
      </c>
    </row>
    <row r="59" spans="1:13" s="5" customFormat="1" ht="80.099999999999994" customHeight="1" x14ac:dyDescent="0.15">
      <c r="A59" s="14">
        <f t="shared" si="0"/>
        <v>55</v>
      </c>
      <c r="B59" s="1">
        <v>8</v>
      </c>
      <c r="C59" s="1" t="s">
        <v>7</v>
      </c>
      <c r="D59" s="2" t="s">
        <v>424</v>
      </c>
      <c r="E59" s="1" t="s">
        <v>425</v>
      </c>
      <c r="F59" s="3" t="s">
        <v>581</v>
      </c>
      <c r="G59" s="1" t="s">
        <v>426</v>
      </c>
      <c r="H59" s="1" t="s">
        <v>427</v>
      </c>
      <c r="I59" s="2" t="s">
        <v>886</v>
      </c>
      <c r="J59" s="2" t="s">
        <v>0</v>
      </c>
      <c r="K59" s="2" t="s">
        <v>428</v>
      </c>
      <c r="L59" s="13">
        <f t="shared" si="2"/>
        <v>6</v>
      </c>
      <c r="M59" s="4" t="s">
        <v>3997</v>
      </c>
    </row>
    <row r="60" spans="1:13" s="5" customFormat="1" ht="80.099999999999994" customHeight="1" x14ac:dyDescent="0.15">
      <c r="A60" s="14">
        <f t="shared" si="0"/>
        <v>56</v>
      </c>
      <c r="B60" s="1">
        <v>8</v>
      </c>
      <c r="C60" s="1" t="s">
        <v>7</v>
      </c>
      <c r="D60" s="2" t="s">
        <v>524</v>
      </c>
      <c r="E60" s="1" t="s">
        <v>525</v>
      </c>
      <c r="F60" s="3" t="s">
        <v>582</v>
      </c>
      <c r="G60" s="1" t="s">
        <v>526</v>
      </c>
      <c r="H60" s="1" t="s">
        <v>527</v>
      </c>
      <c r="I60" s="2" t="s">
        <v>887</v>
      </c>
      <c r="J60" s="2" t="s">
        <v>1</v>
      </c>
      <c r="K60" s="2"/>
      <c r="L60" s="13">
        <f t="shared" si="2"/>
        <v>1</v>
      </c>
      <c r="M60" s="4" t="s">
        <v>528</v>
      </c>
    </row>
    <row r="61" spans="1:13" s="5" customFormat="1" ht="80.099999999999994" customHeight="1" x14ac:dyDescent="0.15">
      <c r="A61" s="14">
        <f t="shared" si="0"/>
        <v>57</v>
      </c>
      <c r="B61" s="1">
        <v>8</v>
      </c>
      <c r="C61" s="1" t="s">
        <v>7</v>
      </c>
      <c r="D61" s="2" t="s">
        <v>3574</v>
      </c>
      <c r="E61" s="1" t="s">
        <v>3575</v>
      </c>
      <c r="F61" s="3" t="s">
        <v>3576</v>
      </c>
      <c r="G61" s="1" t="s">
        <v>3577</v>
      </c>
      <c r="H61" s="1" t="s">
        <v>3577</v>
      </c>
      <c r="I61" s="2" t="s">
        <v>1601</v>
      </c>
      <c r="J61" s="2" t="s">
        <v>713</v>
      </c>
      <c r="K61" s="2"/>
      <c r="L61" s="13">
        <f t="shared" si="2"/>
        <v>1</v>
      </c>
      <c r="M61" s="4" t="s">
        <v>3578</v>
      </c>
    </row>
    <row r="62" spans="1:13" s="5" customFormat="1" ht="80.099999999999994" customHeight="1" x14ac:dyDescent="0.15">
      <c r="A62" s="14">
        <f t="shared" si="0"/>
        <v>58</v>
      </c>
      <c r="B62" s="1">
        <v>8</v>
      </c>
      <c r="C62" s="1" t="s">
        <v>7</v>
      </c>
      <c r="D62" s="2" t="s">
        <v>487</v>
      </c>
      <c r="E62" s="1" t="s">
        <v>488</v>
      </c>
      <c r="F62" s="3" t="s">
        <v>583</v>
      </c>
      <c r="G62" s="1" t="s">
        <v>489</v>
      </c>
      <c r="H62" s="1" t="s">
        <v>490</v>
      </c>
      <c r="I62" s="2" t="s">
        <v>888</v>
      </c>
      <c r="J62" s="2" t="s">
        <v>1</v>
      </c>
      <c r="K62" s="2"/>
      <c r="L62" s="13">
        <f t="shared" si="2"/>
        <v>1</v>
      </c>
      <c r="M62" s="4" t="s">
        <v>491</v>
      </c>
    </row>
    <row r="63" spans="1:13" s="5" customFormat="1" ht="80.099999999999994" customHeight="1" x14ac:dyDescent="0.15">
      <c r="A63" s="14">
        <f t="shared" si="0"/>
        <v>59</v>
      </c>
      <c r="B63" s="1">
        <v>8</v>
      </c>
      <c r="C63" s="1" t="s">
        <v>7</v>
      </c>
      <c r="D63" s="2" t="s">
        <v>375</v>
      </c>
      <c r="E63" s="1" t="s">
        <v>376</v>
      </c>
      <c r="F63" s="3" t="s">
        <v>584</v>
      </c>
      <c r="G63" s="1" t="s">
        <v>377</v>
      </c>
      <c r="H63" s="1" t="s">
        <v>378</v>
      </c>
      <c r="I63" s="2" t="s">
        <v>889</v>
      </c>
      <c r="J63" s="2" t="s">
        <v>0</v>
      </c>
      <c r="K63" s="2" t="s">
        <v>379</v>
      </c>
      <c r="L63" s="13">
        <f t="shared" si="2"/>
        <v>1</v>
      </c>
      <c r="M63" s="4" t="s">
        <v>380</v>
      </c>
    </row>
    <row r="64" spans="1:13" s="5" customFormat="1" ht="80.099999999999994" customHeight="1" x14ac:dyDescent="0.15">
      <c r="A64" s="14">
        <f t="shared" si="0"/>
        <v>60</v>
      </c>
      <c r="B64" s="1">
        <v>8</v>
      </c>
      <c r="C64" s="1" t="s">
        <v>7</v>
      </c>
      <c r="D64" s="2" t="s">
        <v>1084</v>
      </c>
      <c r="E64" s="1" t="s">
        <v>1085</v>
      </c>
      <c r="F64" s="3" t="s">
        <v>1086</v>
      </c>
      <c r="G64" s="1" t="s">
        <v>1087</v>
      </c>
      <c r="H64" s="1" t="s">
        <v>1088</v>
      </c>
      <c r="I64" s="2" t="s">
        <v>1089</v>
      </c>
      <c r="J64" s="2" t="s">
        <v>713</v>
      </c>
      <c r="K64" s="2"/>
      <c r="L64" s="13">
        <f t="shared" si="2"/>
        <v>2</v>
      </c>
      <c r="M64" s="4" t="s">
        <v>3998</v>
      </c>
    </row>
    <row r="65" spans="1:13" s="5" customFormat="1" ht="80.099999999999994" customHeight="1" x14ac:dyDescent="0.15">
      <c r="A65" s="14">
        <f t="shared" si="0"/>
        <v>61</v>
      </c>
      <c r="B65" s="1">
        <v>8</v>
      </c>
      <c r="C65" s="1" t="s">
        <v>7</v>
      </c>
      <c r="D65" s="2" t="s">
        <v>1892</v>
      </c>
      <c r="E65" s="1" t="s">
        <v>1888</v>
      </c>
      <c r="F65" s="3" t="s">
        <v>1889</v>
      </c>
      <c r="G65" s="1" t="s">
        <v>1890</v>
      </c>
      <c r="H65" s="1" t="s">
        <v>1891</v>
      </c>
      <c r="I65" s="2" t="s">
        <v>1893</v>
      </c>
      <c r="J65" s="2" t="s">
        <v>713</v>
      </c>
      <c r="K65" s="2"/>
      <c r="L65" s="13">
        <f t="shared" si="2"/>
        <v>2</v>
      </c>
      <c r="M65" s="4" t="s">
        <v>3999</v>
      </c>
    </row>
    <row r="66" spans="1:13" s="5" customFormat="1" ht="80.099999999999994" customHeight="1" x14ac:dyDescent="0.15">
      <c r="A66" s="14">
        <f t="shared" si="0"/>
        <v>62</v>
      </c>
      <c r="B66" s="1">
        <v>8</v>
      </c>
      <c r="C66" s="1" t="s">
        <v>7</v>
      </c>
      <c r="D66" s="2" t="s">
        <v>1881</v>
      </c>
      <c r="E66" s="1" t="s">
        <v>1882</v>
      </c>
      <c r="F66" s="3" t="s">
        <v>1883</v>
      </c>
      <c r="G66" s="1" t="s">
        <v>1884</v>
      </c>
      <c r="H66" s="1" t="s">
        <v>1885</v>
      </c>
      <c r="I66" s="2" t="s">
        <v>1886</v>
      </c>
      <c r="J66" s="2" t="s">
        <v>0</v>
      </c>
      <c r="K66" s="2" t="s">
        <v>1884</v>
      </c>
      <c r="L66" s="13">
        <f t="shared" si="2"/>
        <v>1</v>
      </c>
      <c r="M66" s="4" t="s">
        <v>1887</v>
      </c>
    </row>
    <row r="67" spans="1:13" s="5" customFormat="1" ht="80.099999999999994" customHeight="1" x14ac:dyDescent="0.15">
      <c r="A67" s="14">
        <f t="shared" si="0"/>
        <v>63</v>
      </c>
      <c r="B67" s="1">
        <v>8</v>
      </c>
      <c r="C67" s="1" t="s">
        <v>7</v>
      </c>
      <c r="D67" s="2" t="s">
        <v>1935</v>
      </c>
      <c r="E67" s="1" t="s">
        <v>1931</v>
      </c>
      <c r="F67" s="3" t="s">
        <v>1932</v>
      </c>
      <c r="G67" s="1" t="s">
        <v>1933</v>
      </c>
      <c r="H67" s="1" t="s">
        <v>1934</v>
      </c>
      <c r="I67" s="2" t="s">
        <v>1936</v>
      </c>
      <c r="J67" s="2" t="s">
        <v>0</v>
      </c>
      <c r="K67" s="2" t="s">
        <v>1937</v>
      </c>
      <c r="L67" s="13">
        <f t="shared" si="2"/>
        <v>5</v>
      </c>
      <c r="M67" s="4" t="s">
        <v>4000</v>
      </c>
    </row>
    <row r="68" spans="1:13" s="5" customFormat="1" ht="80.099999999999994" customHeight="1" x14ac:dyDescent="0.15">
      <c r="A68" s="14">
        <f t="shared" ref="A68:A132" si="3">ROW()-4</f>
        <v>64</v>
      </c>
      <c r="B68" s="1">
        <v>8</v>
      </c>
      <c r="C68" s="1" t="s">
        <v>7</v>
      </c>
      <c r="D68" s="2" t="s">
        <v>1938</v>
      </c>
      <c r="E68" s="1" t="s">
        <v>1931</v>
      </c>
      <c r="F68" s="3" t="s">
        <v>1939</v>
      </c>
      <c r="G68" s="1" t="s">
        <v>1940</v>
      </c>
      <c r="H68" s="1" t="s">
        <v>1943</v>
      </c>
      <c r="I68" s="2" t="s">
        <v>1941</v>
      </c>
      <c r="J68" s="2" t="s">
        <v>0</v>
      </c>
      <c r="K68" s="2" t="s">
        <v>1942</v>
      </c>
      <c r="L68" s="13">
        <f t="shared" ref="L68:L100" si="4">LEN(M68)-LEN(SUBSTITUTE(M68, "、",""))/LEN("、")+1</f>
        <v>2</v>
      </c>
      <c r="M68" s="4" t="s">
        <v>4001</v>
      </c>
    </row>
    <row r="69" spans="1:13" s="5" customFormat="1" ht="80.099999999999994" customHeight="1" x14ac:dyDescent="0.15">
      <c r="A69" s="14">
        <f t="shared" si="3"/>
        <v>65</v>
      </c>
      <c r="B69" s="1">
        <v>8</v>
      </c>
      <c r="C69" s="1" t="s">
        <v>7</v>
      </c>
      <c r="D69" s="2" t="s">
        <v>2188</v>
      </c>
      <c r="E69" s="1" t="s">
        <v>2189</v>
      </c>
      <c r="F69" s="3" t="s">
        <v>2190</v>
      </c>
      <c r="G69" s="1" t="s">
        <v>2191</v>
      </c>
      <c r="H69" s="1" t="s">
        <v>2192</v>
      </c>
      <c r="I69" s="2" t="s">
        <v>2193</v>
      </c>
      <c r="J69" s="2" t="s">
        <v>0</v>
      </c>
      <c r="K69" s="2" t="s">
        <v>2191</v>
      </c>
      <c r="L69" s="13">
        <f t="shared" si="4"/>
        <v>1</v>
      </c>
      <c r="M69" s="4" t="s">
        <v>2194</v>
      </c>
    </row>
    <row r="70" spans="1:13" s="5" customFormat="1" ht="80.099999999999994" customHeight="1" x14ac:dyDescent="0.15">
      <c r="A70" s="14">
        <f t="shared" si="3"/>
        <v>66</v>
      </c>
      <c r="B70" s="1">
        <v>8</v>
      </c>
      <c r="C70" s="1" t="s">
        <v>7</v>
      </c>
      <c r="D70" s="2" t="s">
        <v>2176</v>
      </c>
      <c r="E70" s="1" t="s">
        <v>2177</v>
      </c>
      <c r="F70" s="3" t="s">
        <v>2178</v>
      </c>
      <c r="G70" s="1" t="s">
        <v>2179</v>
      </c>
      <c r="H70" s="1" t="s">
        <v>2180</v>
      </c>
      <c r="I70" s="2" t="s">
        <v>2181</v>
      </c>
      <c r="J70" s="2" t="s">
        <v>713</v>
      </c>
      <c r="K70" s="2"/>
      <c r="L70" s="13">
        <f t="shared" si="4"/>
        <v>2</v>
      </c>
      <c r="M70" s="4" t="s">
        <v>4002</v>
      </c>
    </row>
    <row r="71" spans="1:13" s="5" customFormat="1" ht="80.099999999999994" customHeight="1" x14ac:dyDescent="0.15">
      <c r="A71" s="14">
        <f t="shared" si="3"/>
        <v>67</v>
      </c>
      <c r="B71" s="1">
        <v>8</v>
      </c>
      <c r="C71" s="1" t="s">
        <v>7</v>
      </c>
      <c r="D71" s="2" t="s">
        <v>1090</v>
      </c>
      <c r="E71" s="1" t="s">
        <v>1091</v>
      </c>
      <c r="F71" s="3" t="s">
        <v>1092</v>
      </c>
      <c r="G71" s="1" t="s">
        <v>1093</v>
      </c>
      <c r="H71" s="1" t="s">
        <v>1094</v>
      </c>
      <c r="I71" s="2" t="s">
        <v>1095</v>
      </c>
      <c r="J71" s="2" t="s">
        <v>713</v>
      </c>
      <c r="K71" s="2"/>
      <c r="L71" s="13">
        <f t="shared" si="4"/>
        <v>1</v>
      </c>
      <c r="M71" s="4" t="s">
        <v>1096</v>
      </c>
    </row>
    <row r="72" spans="1:13" s="5" customFormat="1" ht="80.099999999999994" customHeight="1" x14ac:dyDescent="0.15">
      <c r="A72" s="14">
        <f t="shared" si="3"/>
        <v>68</v>
      </c>
      <c r="B72" s="1">
        <v>8</v>
      </c>
      <c r="C72" s="1" t="s">
        <v>7</v>
      </c>
      <c r="D72" s="2" t="s">
        <v>2182</v>
      </c>
      <c r="E72" s="1" t="s">
        <v>2177</v>
      </c>
      <c r="F72" s="3" t="s">
        <v>2183</v>
      </c>
      <c r="G72" s="1" t="s">
        <v>2184</v>
      </c>
      <c r="H72" s="1" t="s">
        <v>2184</v>
      </c>
      <c r="I72" s="2" t="s">
        <v>2185</v>
      </c>
      <c r="J72" s="2" t="s">
        <v>0</v>
      </c>
      <c r="K72" s="2" t="s">
        <v>2186</v>
      </c>
      <c r="L72" s="13">
        <f t="shared" si="4"/>
        <v>1</v>
      </c>
      <c r="M72" s="4" t="s">
        <v>2187</v>
      </c>
    </row>
    <row r="73" spans="1:13" s="5" customFormat="1" ht="80.099999999999994" customHeight="1" x14ac:dyDescent="0.15">
      <c r="A73" s="14">
        <f t="shared" si="3"/>
        <v>69</v>
      </c>
      <c r="B73" s="1">
        <v>8</v>
      </c>
      <c r="C73" s="1" t="s">
        <v>7</v>
      </c>
      <c r="D73" s="2" t="s">
        <v>2236</v>
      </c>
      <c r="E73" s="1" t="s">
        <v>2237</v>
      </c>
      <c r="F73" s="3" t="s">
        <v>2238</v>
      </c>
      <c r="G73" s="1" t="s">
        <v>2239</v>
      </c>
      <c r="H73" s="1" t="s">
        <v>2240</v>
      </c>
      <c r="I73" s="2" t="s">
        <v>1601</v>
      </c>
      <c r="J73" s="2" t="s">
        <v>0</v>
      </c>
      <c r="K73" s="2" t="s">
        <v>1942</v>
      </c>
      <c r="L73" s="13">
        <f t="shared" si="4"/>
        <v>2</v>
      </c>
      <c r="M73" s="4" t="s">
        <v>4103</v>
      </c>
    </row>
    <row r="74" spans="1:13" s="5" customFormat="1" ht="80.099999999999994" customHeight="1" x14ac:dyDescent="0.15">
      <c r="A74" s="14">
        <f t="shared" si="3"/>
        <v>70</v>
      </c>
      <c r="B74" s="1">
        <v>8</v>
      </c>
      <c r="C74" s="1" t="s">
        <v>7</v>
      </c>
      <c r="D74" s="2" t="s">
        <v>2195</v>
      </c>
      <c r="E74" s="1" t="s">
        <v>2196</v>
      </c>
      <c r="F74" s="3" t="s">
        <v>2197</v>
      </c>
      <c r="G74" s="1" t="s">
        <v>2198</v>
      </c>
      <c r="H74" s="1" t="s">
        <v>2199</v>
      </c>
      <c r="I74" s="2" t="s">
        <v>2200</v>
      </c>
      <c r="J74" s="2" t="s">
        <v>713</v>
      </c>
      <c r="K74" s="2"/>
      <c r="L74" s="13">
        <f t="shared" si="4"/>
        <v>1</v>
      </c>
      <c r="M74" s="4" t="s">
        <v>2201</v>
      </c>
    </row>
    <row r="75" spans="1:13" s="5" customFormat="1" ht="80.099999999999994" customHeight="1" x14ac:dyDescent="0.15">
      <c r="A75" s="14">
        <f t="shared" si="3"/>
        <v>71</v>
      </c>
      <c r="B75" s="1">
        <v>8</v>
      </c>
      <c r="C75" s="1" t="s">
        <v>7</v>
      </c>
      <c r="D75" s="2" t="s">
        <v>1035</v>
      </c>
      <c r="E75" s="1" t="s">
        <v>1036</v>
      </c>
      <c r="F75" s="3" t="s">
        <v>970</v>
      </c>
      <c r="G75" s="1" t="s">
        <v>1038</v>
      </c>
      <c r="H75" s="1" t="s">
        <v>1039</v>
      </c>
      <c r="I75" s="2" t="s">
        <v>981</v>
      </c>
      <c r="J75" s="2" t="s">
        <v>971</v>
      </c>
      <c r="K75" s="2"/>
      <c r="L75" s="13">
        <f t="shared" si="4"/>
        <v>1</v>
      </c>
      <c r="M75" s="4" t="s">
        <v>700</v>
      </c>
    </row>
    <row r="76" spans="1:13" s="5" customFormat="1" ht="80.099999999999994" customHeight="1" x14ac:dyDescent="0.15">
      <c r="A76" s="14">
        <f t="shared" si="3"/>
        <v>72</v>
      </c>
      <c r="B76" s="1">
        <v>8</v>
      </c>
      <c r="C76" s="1" t="s">
        <v>7</v>
      </c>
      <c r="D76" s="2" t="s">
        <v>2168</v>
      </c>
      <c r="E76" s="1" t="s">
        <v>2169</v>
      </c>
      <c r="F76" s="3" t="s">
        <v>2170</v>
      </c>
      <c r="G76" s="1" t="s">
        <v>2171</v>
      </c>
      <c r="H76" s="1" t="s">
        <v>2172</v>
      </c>
      <c r="I76" s="2" t="s">
        <v>2173</v>
      </c>
      <c r="J76" s="2" t="s">
        <v>0</v>
      </c>
      <c r="K76" s="2" t="s">
        <v>2174</v>
      </c>
      <c r="L76" s="13">
        <f t="shared" si="4"/>
        <v>1</v>
      </c>
      <c r="M76" s="4" t="s">
        <v>2175</v>
      </c>
    </row>
    <row r="77" spans="1:13" s="5" customFormat="1" ht="80.099999999999994" customHeight="1" x14ac:dyDescent="0.15">
      <c r="A77" s="14">
        <f t="shared" si="3"/>
        <v>73</v>
      </c>
      <c r="B77" s="1">
        <v>8</v>
      </c>
      <c r="C77" s="1" t="s">
        <v>7</v>
      </c>
      <c r="D77" s="2" t="s">
        <v>969</v>
      </c>
      <c r="E77" s="1" t="s">
        <v>492</v>
      </c>
      <c r="F77" s="3" t="s">
        <v>585</v>
      </c>
      <c r="G77" s="1" t="s">
        <v>493</v>
      </c>
      <c r="H77" s="1" t="s">
        <v>494</v>
      </c>
      <c r="I77" s="2" t="s">
        <v>982</v>
      </c>
      <c r="J77" s="2" t="s">
        <v>1</v>
      </c>
      <c r="K77" s="2"/>
      <c r="L77" s="13">
        <f t="shared" si="4"/>
        <v>1</v>
      </c>
      <c r="M77" s="4" t="s">
        <v>495</v>
      </c>
    </row>
    <row r="78" spans="1:13" s="5" customFormat="1" ht="80.099999999999994" customHeight="1" x14ac:dyDescent="0.15">
      <c r="A78" s="14">
        <f t="shared" si="3"/>
        <v>74</v>
      </c>
      <c r="B78" s="1">
        <v>8</v>
      </c>
      <c r="C78" s="1" t="s">
        <v>7</v>
      </c>
      <c r="D78" s="2" t="s">
        <v>1097</v>
      </c>
      <c r="E78" s="1" t="s">
        <v>1098</v>
      </c>
      <c r="F78" s="3" t="s">
        <v>1099</v>
      </c>
      <c r="G78" s="1" t="s">
        <v>1100</v>
      </c>
      <c r="H78" s="1" t="s">
        <v>1101</v>
      </c>
      <c r="I78" s="2" t="s">
        <v>887</v>
      </c>
      <c r="J78" s="2" t="s">
        <v>698</v>
      </c>
      <c r="K78" s="2" t="s">
        <v>1103</v>
      </c>
      <c r="L78" s="13">
        <f t="shared" si="4"/>
        <v>3</v>
      </c>
      <c r="M78" s="4" t="s">
        <v>4003</v>
      </c>
    </row>
    <row r="79" spans="1:13" s="5" customFormat="1" ht="80.099999999999994" customHeight="1" x14ac:dyDescent="0.15">
      <c r="A79" s="14">
        <f t="shared" si="3"/>
        <v>75</v>
      </c>
      <c r="B79" s="1">
        <v>8</v>
      </c>
      <c r="C79" s="1" t="s">
        <v>7</v>
      </c>
      <c r="D79" s="2" t="s">
        <v>2224</v>
      </c>
      <c r="E79" s="1" t="s">
        <v>2203</v>
      </c>
      <c r="F79" s="3" t="s">
        <v>2225</v>
      </c>
      <c r="G79" s="1" t="s">
        <v>2226</v>
      </c>
      <c r="H79" s="1" t="s">
        <v>2227</v>
      </c>
      <c r="I79" s="2" t="s">
        <v>2228</v>
      </c>
      <c r="J79" s="2" t="s">
        <v>0</v>
      </c>
      <c r="K79" s="2" t="s">
        <v>2226</v>
      </c>
      <c r="L79" s="13">
        <f t="shared" si="4"/>
        <v>1</v>
      </c>
      <c r="M79" s="4" t="s">
        <v>2229</v>
      </c>
    </row>
    <row r="80" spans="1:13" s="5" customFormat="1" ht="80.099999999999994" customHeight="1" x14ac:dyDescent="0.15">
      <c r="A80" s="14">
        <f t="shared" si="3"/>
        <v>76</v>
      </c>
      <c r="B80" s="1">
        <v>8</v>
      </c>
      <c r="C80" s="1" t="s">
        <v>7</v>
      </c>
      <c r="D80" s="2" t="s">
        <v>2213</v>
      </c>
      <c r="E80" s="1" t="s">
        <v>2203</v>
      </c>
      <c r="F80" s="3" t="s">
        <v>2214</v>
      </c>
      <c r="G80" s="1" t="s">
        <v>2215</v>
      </c>
      <c r="H80" s="1" t="s">
        <v>2216</v>
      </c>
      <c r="I80" s="2" t="s">
        <v>1442</v>
      </c>
      <c r="J80" s="2" t="s">
        <v>0</v>
      </c>
      <c r="K80" s="2" t="s">
        <v>2215</v>
      </c>
      <c r="L80" s="13">
        <f t="shared" si="4"/>
        <v>1</v>
      </c>
      <c r="M80" s="4" t="s">
        <v>2217</v>
      </c>
    </row>
    <row r="81" spans="1:13" s="5" customFormat="1" ht="80.099999999999994" customHeight="1" x14ac:dyDescent="0.15">
      <c r="A81" s="14">
        <f t="shared" si="3"/>
        <v>77</v>
      </c>
      <c r="B81" s="1">
        <v>8</v>
      </c>
      <c r="C81" s="1" t="s">
        <v>7</v>
      </c>
      <c r="D81" s="2" t="s">
        <v>2218</v>
      </c>
      <c r="E81" s="1" t="s">
        <v>2203</v>
      </c>
      <c r="F81" s="3" t="s">
        <v>2219</v>
      </c>
      <c r="G81" s="1" t="s">
        <v>2220</v>
      </c>
      <c r="H81" s="1" t="s">
        <v>2221</v>
      </c>
      <c r="I81" s="2" t="s">
        <v>2222</v>
      </c>
      <c r="J81" s="2" t="s">
        <v>0</v>
      </c>
      <c r="K81" s="2" t="s">
        <v>2220</v>
      </c>
      <c r="L81" s="13">
        <f t="shared" si="4"/>
        <v>1</v>
      </c>
      <c r="M81" s="4" t="s">
        <v>2223</v>
      </c>
    </row>
    <row r="82" spans="1:13" s="5" customFormat="1" ht="80.099999999999994" customHeight="1" x14ac:dyDescent="0.15">
      <c r="A82" s="14">
        <f t="shared" si="3"/>
        <v>78</v>
      </c>
      <c r="B82" s="1">
        <v>8</v>
      </c>
      <c r="C82" s="1" t="s">
        <v>7</v>
      </c>
      <c r="D82" s="2" t="s">
        <v>2202</v>
      </c>
      <c r="E82" s="1" t="s">
        <v>2203</v>
      </c>
      <c r="F82" s="3" t="s">
        <v>2204</v>
      </c>
      <c r="G82" s="1" t="s">
        <v>2205</v>
      </c>
      <c r="H82" s="1" t="s">
        <v>2206</v>
      </c>
      <c r="I82" s="2" t="s">
        <v>2207</v>
      </c>
      <c r="J82" s="2" t="s">
        <v>713</v>
      </c>
      <c r="K82" s="2"/>
      <c r="L82" s="13">
        <f t="shared" si="4"/>
        <v>2</v>
      </c>
      <c r="M82" s="4" t="s">
        <v>4348</v>
      </c>
    </row>
    <row r="83" spans="1:13" s="5" customFormat="1" ht="80.099999999999994" customHeight="1" x14ac:dyDescent="0.15">
      <c r="A83" s="14">
        <f t="shared" si="3"/>
        <v>79</v>
      </c>
      <c r="B83" s="1">
        <v>8</v>
      </c>
      <c r="C83" s="1" t="s">
        <v>7</v>
      </c>
      <c r="D83" s="2" t="s">
        <v>2208</v>
      </c>
      <c r="E83" s="1" t="s">
        <v>2203</v>
      </c>
      <c r="F83" s="3" t="s">
        <v>2209</v>
      </c>
      <c r="G83" s="1" t="s">
        <v>2210</v>
      </c>
      <c r="H83" s="1" t="s">
        <v>2211</v>
      </c>
      <c r="I83" s="2" t="s">
        <v>2212</v>
      </c>
      <c r="J83" s="2" t="s">
        <v>0</v>
      </c>
      <c r="K83" s="2" t="s">
        <v>2210</v>
      </c>
      <c r="L83" s="13">
        <f t="shared" si="4"/>
        <v>2</v>
      </c>
      <c r="M83" s="4" t="s">
        <v>4104</v>
      </c>
    </row>
    <row r="84" spans="1:13" s="5" customFormat="1" ht="80.099999999999994" customHeight="1" x14ac:dyDescent="0.15">
      <c r="A84" s="14">
        <f t="shared" si="3"/>
        <v>80</v>
      </c>
      <c r="B84" s="1">
        <v>8</v>
      </c>
      <c r="C84" s="1" t="s">
        <v>7</v>
      </c>
      <c r="D84" s="2" t="s">
        <v>2230</v>
      </c>
      <c r="E84" s="1" t="s">
        <v>162</v>
      </c>
      <c r="F84" s="3" t="s">
        <v>2231</v>
      </c>
      <c r="G84" s="1" t="s">
        <v>2232</v>
      </c>
      <c r="H84" s="1" t="s">
        <v>2232</v>
      </c>
      <c r="I84" s="2" t="s">
        <v>2233</v>
      </c>
      <c r="J84" s="2" t="s">
        <v>0</v>
      </c>
      <c r="K84" s="2" t="s">
        <v>2234</v>
      </c>
      <c r="L84" s="13">
        <f t="shared" si="4"/>
        <v>1</v>
      </c>
      <c r="M84" s="4" t="s">
        <v>2235</v>
      </c>
    </row>
    <row r="85" spans="1:13" s="5" customFormat="1" ht="80.099999999999994" customHeight="1" x14ac:dyDescent="0.15">
      <c r="A85" s="14">
        <f t="shared" si="3"/>
        <v>81</v>
      </c>
      <c r="B85" s="1">
        <v>8</v>
      </c>
      <c r="C85" s="1" t="s">
        <v>7</v>
      </c>
      <c r="D85" s="2" t="s">
        <v>161</v>
      </c>
      <c r="E85" s="1" t="s">
        <v>162</v>
      </c>
      <c r="F85" s="3" t="s">
        <v>586</v>
      </c>
      <c r="G85" s="1" t="s">
        <v>163</v>
      </c>
      <c r="H85" s="1" t="s">
        <v>164</v>
      </c>
      <c r="I85" s="2" t="s">
        <v>890</v>
      </c>
      <c r="J85" s="2" t="s">
        <v>0</v>
      </c>
      <c r="K85" s="2" t="s">
        <v>163</v>
      </c>
      <c r="L85" s="13">
        <f t="shared" si="4"/>
        <v>4</v>
      </c>
      <c r="M85" s="4" t="s">
        <v>165</v>
      </c>
    </row>
    <row r="86" spans="1:13" s="5" customFormat="1" ht="80.099999999999994" customHeight="1" x14ac:dyDescent="0.15">
      <c r="A86" s="14">
        <f t="shared" si="3"/>
        <v>82</v>
      </c>
      <c r="B86" s="1">
        <v>8</v>
      </c>
      <c r="C86" s="1" t="s">
        <v>7</v>
      </c>
      <c r="D86" s="2" t="s">
        <v>1553</v>
      </c>
      <c r="E86" s="1" t="s">
        <v>1554</v>
      </c>
      <c r="F86" s="3" t="s">
        <v>1555</v>
      </c>
      <c r="G86" s="1" t="s">
        <v>1556</v>
      </c>
      <c r="H86" s="1" t="s">
        <v>1557</v>
      </c>
      <c r="I86" s="2" t="s">
        <v>1558</v>
      </c>
      <c r="J86" s="2" t="s">
        <v>0</v>
      </c>
      <c r="K86" s="2" t="s">
        <v>1556</v>
      </c>
      <c r="L86" s="13">
        <f t="shared" si="4"/>
        <v>1</v>
      </c>
      <c r="M86" s="4" t="s">
        <v>1559</v>
      </c>
    </row>
    <row r="87" spans="1:13" s="5" customFormat="1" ht="80.099999999999994" customHeight="1" x14ac:dyDescent="0.15">
      <c r="A87" s="14">
        <f t="shared" si="3"/>
        <v>83</v>
      </c>
      <c r="B87" s="1">
        <v>8</v>
      </c>
      <c r="C87" s="1" t="s">
        <v>7</v>
      </c>
      <c r="D87" s="2" t="s">
        <v>1560</v>
      </c>
      <c r="E87" s="1" t="s">
        <v>1554</v>
      </c>
      <c r="F87" s="3" t="s">
        <v>1561</v>
      </c>
      <c r="G87" s="1" t="s">
        <v>1562</v>
      </c>
      <c r="H87" s="1" t="s">
        <v>1563</v>
      </c>
      <c r="I87" s="2" t="s">
        <v>1564</v>
      </c>
      <c r="J87" s="2" t="s">
        <v>713</v>
      </c>
      <c r="K87" s="2"/>
      <c r="L87" s="13">
        <f t="shared" si="4"/>
        <v>1</v>
      </c>
      <c r="M87" s="4" t="s">
        <v>1565</v>
      </c>
    </row>
    <row r="88" spans="1:13" s="62" customFormat="1" ht="80.099999999999994" customHeight="1" x14ac:dyDescent="0.15">
      <c r="A88" s="56">
        <f t="shared" si="3"/>
        <v>84</v>
      </c>
      <c r="B88" s="57">
        <v>8</v>
      </c>
      <c r="C88" s="57" t="s">
        <v>7</v>
      </c>
      <c r="D88" s="58" t="s">
        <v>1422</v>
      </c>
      <c r="E88" s="57" t="s">
        <v>1423</v>
      </c>
      <c r="F88" s="59" t="s">
        <v>1424</v>
      </c>
      <c r="G88" s="57" t="s">
        <v>1425</v>
      </c>
      <c r="H88" s="57" t="s">
        <v>1426</v>
      </c>
      <c r="I88" s="58" t="s">
        <v>1427</v>
      </c>
      <c r="J88" s="58" t="s">
        <v>713</v>
      </c>
      <c r="K88" s="58"/>
      <c r="L88" s="60">
        <f t="shared" si="4"/>
        <v>2</v>
      </c>
      <c r="M88" s="61" t="s">
        <v>4004</v>
      </c>
    </row>
    <row r="89" spans="1:13" s="5" customFormat="1" ht="80.099999999999994" customHeight="1" x14ac:dyDescent="0.15">
      <c r="A89" s="14">
        <f t="shared" si="3"/>
        <v>85</v>
      </c>
      <c r="B89" s="1">
        <v>8</v>
      </c>
      <c r="C89" s="1" t="s">
        <v>4270</v>
      </c>
      <c r="D89" s="2" t="s">
        <v>4389</v>
      </c>
      <c r="E89" s="1" t="s">
        <v>4388</v>
      </c>
      <c r="F89" s="3" t="s">
        <v>4390</v>
      </c>
      <c r="G89" s="1" t="s">
        <v>4391</v>
      </c>
      <c r="H89" s="1" t="s">
        <v>4392</v>
      </c>
      <c r="I89" s="2" t="s">
        <v>4393</v>
      </c>
      <c r="J89" s="2" t="s">
        <v>713</v>
      </c>
      <c r="K89" s="2"/>
      <c r="L89" s="13">
        <v>2</v>
      </c>
      <c r="M89" s="4" t="s">
        <v>4408</v>
      </c>
    </row>
    <row r="90" spans="1:13" s="5" customFormat="1" ht="80.099999999999994" customHeight="1" x14ac:dyDescent="0.15">
      <c r="A90" s="14">
        <f t="shared" si="3"/>
        <v>86</v>
      </c>
      <c r="B90" s="1">
        <v>8</v>
      </c>
      <c r="C90" s="1" t="s">
        <v>7</v>
      </c>
      <c r="D90" s="2" t="s">
        <v>1581</v>
      </c>
      <c r="E90" s="1" t="s">
        <v>1582</v>
      </c>
      <c r="F90" s="3" t="s">
        <v>1583</v>
      </c>
      <c r="G90" s="1" t="s">
        <v>1584</v>
      </c>
      <c r="H90" s="1" t="s">
        <v>1585</v>
      </c>
      <c r="I90" s="2" t="s">
        <v>1586</v>
      </c>
      <c r="J90" s="2" t="s">
        <v>713</v>
      </c>
      <c r="K90" s="2"/>
      <c r="L90" s="13">
        <f t="shared" si="4"/>
        <v>1</v>
      </c>
      <c r="M90" s="4" t="s">
        <v>1587</v>
      </c>
    </row>
    <row r="91" spans="1:13" s="5" customFormat="1" ht="80.099999999999994" customHeight="1" x14ac:dyDescent="0.15">
      <c r="A91" s="14">
        <f t="shared" si="3"/>
        <v>87</v>
      </c>
      <c r="B91" s="1">
        <v>8</v>
      </c>
      <c r="C91" s="1" t="s">
        <v>7</v>
      </c>
      <c r="D91" s="2" t="s">
        <v>4160</v>
      </c>
      <c r="E91" s="1" t="s">
        <v>4161</v>
      </c>
      <c r="F91" s="3" t="s">
        <v>4162</v>
      </c>
      <c r="G91" s="1" t="s">
        <v>4163</v>
      </c>
      <c r="H91" s="1" t="s">
        <v>4164</v>
      </c>
      <c r="I91" s="2" t="s">
        <v>4165</v>
      </c>
      <c r="J91" s="2" t="s">
        <v>1</v>
      </c>
      <c r="K91" s="2"/>
      <c r="L91" s="13">
        <f t="shared" si="4"/>
        <v>1</v>
      </c>
      <c r="M91" s="4" t="s">
        <v>4200</v>
      </c>
    </row>
    <row r="92" spans="1:13" s="5" customFormat="1" ht="80.099999999999994" customHeight="1" x14ac:dyDescent="0.15">
      <c r="A92" s="14">
        <f t="shared" si="3"/>
        <v>88</v>
      </c>
      <c r="B92" s="1">
        <v>8</v>
      </c>
      <c r="C92" s="1" t="s">
        <v>7</v>
      </c>
      <c r="D92" s="2" t="s">
        <v>2703</v>
      </c>
      <c r="E92" s="1" t="s">
        <v>2701</v>
      </c>
      <c r="F92" s="3" t="s">
        <v>2702</v>
      </c>
      <c r="G92" s="1" t="s">
        <v>2704</v>
      </c>
      <c r="H92" s="1" t="s">
        <v>2705</v>
      </c>
      <c r="I92" s="2" t="s">
        <v>1595</v>
      </c>
      <c r="J92" s="2" t="s">
        <v>0</v>
      </c>
      <c r="K92" s="2" t="s">
        <v>2706</v>
      </c>
      <c r="L92" s="13">
        <f t="shared" si="4"/>
        <v>2</v>
      </c>
      <c r="M92" s="4" t="s">
        <v>4105</v>
      </c>
    </row>
    <row r="93" spans="1:13" s="5" customFormat="1" ht="80.099999999999994" customHeight="1" x14ac:dyDescent="0.15">
      <c r="A93" s="14">
        <f t="shared" si="3"/>
        <v>89</v>
      </c>
      <c r="B93" s="1">
        <v>8</v>
      </c>
      <c r="C93" s="1" t="s">
        <v>7</v>
      </c>
      <c r="D93" s="2" t="s">
        <v>2707</v>
      </c>
      <c r="E93" s="1" t="s">
        <v>2701</v>
      </c>
      <c r="F93" s="3" t="s">
        <v>2708</v>
      </c>
      <c r="G93" s="1" t="s">
        <v>2709</v>
      </c>
      <c r="H93" s="1" t="s">
        <v>2710</v>
      </c>
      <c r="I93" s="2" t="s">
        <v>2711</v>
      </c>
      <c r="J93" s="2" t="s">
        <v>0</v>
      </c>
      <c r="K93" s="2" t="s">
        <v>2712</v>
      </c>
      <c r="L93" s="13">
        <f t="shared" si="4"/>
        <v>1</v>
      </c>
      <c r="M93" s="4" t="s">
        <v>2713</v>
      </c>
    </row>
    <row r="94" spans="1:13" s="5" customFormat="1" ht="80.099999999999994" customHeight="1" x14ac:dyDescent="0.15">
      <c r="A94" s="14">
        <f t="shared" si="3"/>
        <v>90</v>
      </c>
      <c r="B94" s="1">
        <v>8</v>
      </c>
      <c r="C94" s="1" t="s">
        <v>7</v>
      </c>
      <c r="D94" s="2" t="s">
        <v>2676</v>
      </c>
      <c r="E94" s="1" t="s">
        <v>2677</v>
      </c>
      <c r="F94" s="3" t="s">
        <v>2678</v>
      </c>
      <c r="G94" s="1" t="s">
        <v>2679</v>
      </c>
      <c r="H94" s="1" t="s">
        <v>2680</v>
      </c>
      <c r="I94" s="2" t="s">
        <v>2681</v>
      </c>
      <c r="J94" s="2" t="s">
        <v>713</v>
      </c>
      <c r="K94" s="2"/>
      <c r="L94" s="13">
        <f t="shared" si="4"/>
        <v>1</v>
      </c>
      <c r="M94" s="4" t="s">
        <v>2682</v>
      </c>
    </row>
    <row r="95" spans="1:13" s="5" customFormat="1" ht="80.099999999999994" customHeight="1" x14ac:dyDescent="0.15">
      <c r="A95" s="14">
        <f t="shared" si="3"/>
        <v>91</v>
      </c>
      <c r="B95" s="1">
        <v>8</v>
      </c>
      <c r="C95" s="1" t="s">
        <v>7</v>
      </c>
      <c r="D95" s="2" t="s">
        <v>1048</v>
      </c>
      <c r="E95" s="1" t="s">
        <v>43</v>
      </c>
      <c r="F95" s="3" t="s">
        <v>587</v>
      </c>
      <c r="G95" s="1" t="s">
        <v>44</v>
      </c>
      <c r="H95" s="1" t="s">
        <v>45</v>
      </c>
      <c r="I95" s="2" t="s">
        <v>4324</v>
      </c>
      <c r="J95" s="2" t="s">
        <v>1</v>
      </c>
      <c r="K95" s="2"/>
      <c r="L95" s="13">
        <f t="shared" si="4"/>
        <v>2</v>
      </c>
      <c r="M95" s="4" t="s">
        <v>4005</v>
      </c>
    </row>
    <row r="96" spans="1:13" s="5" customFormat="1" ht="80.099999999999994" customHeight="1" x14ac:dyDescent="0.15">
      <c r="A96" s="14">
        <f t="shared" si="3"/>
        <v>92</v>
      </c>
      <c r="B96" s="1">
        <v>8</v>
      </c>
      <c r="C96" s="1" t="s">
        <v>7</v>
      </c>
      <c r="D96" s="2" t="s">
        <v>1490</v>
      </c>
      <c r="E96" s="1" t="s">
        <v>1489</v>
      </c>
      <c r="F96" s="3" t="s">
        <v>1491</v>
      </c>
      <c r="G96" s="1" t="s">
        <v>1492</v>
      </c>
      <c r="H96" s="1" t="s">
        <v>1493</v>
      </c>
      <c r="I96" s="2" t="s">
        <v>1494</v>
      </c>
      <c r="J96" s="2" t="s">
        <v>0</v>
      </c>
      <c r="K96" s="2" t="s">
        <v>1495</v>
      </c>
      <c r="L96" s="13">
        <f t="shared" si="4"/>
        <v>1</v>
      </c>
      <c r="M96" s="4" t="s">
        <v>1496</v>
      </c>
    </row>
    <row r="97" spans="1:13" s="5" customFormat="1" ht="80.099999999999994" customHeight="1" x14ac:dyDescent="0.15">
      <c r="A97" s="14">
        <f t="shared" si="3"/>
        <v>93</v>
      </c>
      <c r="B97" s="1">
        <v>8</v>
      </c>
      <c r="C97" s="1" t="s">
        <v>7</v>
      </c>
      <c r="D97" s="2" t="s">
        <v>1469</v>
      </c>
      <c r="E97" s="1" t="s">
        <v>1470</v>
      </c>
      <c r="F97" s="3" t="s">
        <v>1471</v>
      </c>
      <c r="G97" s="1" t="s">
        <v>1472</v>
      </c>
      <c r="H97" s="1" t="s">
        <v>1473</v>
      </c>
      <c r="I97" s="2" t="s">
        <v>1474</v>
      </c>
      <c r="J97" s="2" t="s">
        <v>0</v>
      </c>
      <c r="K97" s="2" t="s">
        <v>1475</v>
      </c>
      <c r="L97" s="13">
        <f t="shared" si="4"/>
        <v>1</v>
      </c>
      <c r="M97" s="4" t="s">
        <v>1476</v>
      </c>
    </row>
    <row r="98" spans="1:13" s="5" customFormat="1" ht="80.099999999999994" customHeight="1" x14ac:dyDescent="0.15">
      <c r="A98" s="14">
        <f t="shared" si="3"/>
        <v>94</v>
      </c>
      <c r="B98" s="1">
        <v>8</v>
      </c>
      <c r="C98" s="1" t="s">
        <v>7</v>
      </c>
      <c r="D98" s="2" t="s">
        <v>4149</v>
      </c>
      <c r="E98" s="1" t="s">
        <v>1470</v>
      </c>
      <c r="F98" s="3" t="s">
        <v>4150</v>
      </c>
      <c r="G98" s="1" t="s">
        <v>4151</v>
      </c>
      <c r="H98" s="1" t="s">
        <v>4152</v>
      </c>
      <c r="I98" s="2" t="s">
        <v>4153</v>
      </c>
      <c r="J98" s="2" t="s">
        <v>1</v>
      </c>
      <c r="K98" s="2"/>
      <c r="L98" s="13">
        <f t="shared" si="4"/>
        <v>1</v>
      </c>
      <c r="M98" s="4" t="s">
        <v>4154</v>
      </c>
    </row>
    <row r="99" spans="1:13" s="5" customFormat="1" ht="80.099999999999994" customHeight="1" x14ac:dyDescent="0.15">
      <c r="A99" s="14">
        <f t="shared" si="3"/>
        <v>95</v>
      </c>
      <c r="B99" s="1">
        <v>8</v>
      </c>
      <c r="C99" s="1" t="s">
        <v>7</v>
      </c>
      <c r="D99" s="2" t="s">
        <v>1477</v>
      </c>
      <c r="E99" s="1" t="s">
        <v>1478</v>
      </c>
      <c r="F99" s="3" t="s">
        <v>1479</v>
      </c>
      <c r="G99" s="1" t="s">
        <v>1480</v>
      </c>
      <c r="H99" s="1" t="s">
        <v>1481</v>
      </c>
      <c r="I99" s="2" t="s">
        <v>1482</v>
      </c>
      <c r="J99" s="2" t="s">
        <v>713</v>
      </c>
      <c r="K99" s="2"/>
      <c r="L99" s="13">
        <f t="shared" si="4"/>
        <v>2</v>
      </c>
      <c r="M99" s="4" t="s">
        <v>4006</v>
      </c>
    </row>
    <row r="100" spans="1:13" s="5" customFormat="1" ht="80.099999999999994" customHeight="1" x14ac:dyDescent="0.15">
      <c r="A100" s="14">
        <f t="shared" si="3"/>
        <v>96</v>
      </c>
      <c r="B100" s="1">
        <v>8</v>
      </c>
      <c r="C100" s="1" t="s">
        <v>7</v>
      </c>
      <c r="D100" s="2" t="s">
        <v>1300</v>
      </c>
      <c r="E100" s="1" t="s">
        <v>1301</v>
      </c>
      <c r="F100" s="3" t="s">
        <v>1302</v>
      </c>
      <c r="G100" s="1" t="s">
        <v>1303</v>
      </c>
      <c r="H100" s="1" t="s">
        <v>1303</v>
      </c>
      <c r="I100" s="2" t="s">
        <v>4353</v>
      </c>
      <c r="J100" s="2" t="s">
        <v>1278</v>
      </c>
      <c r="K100" s="2"/>
      <c r="L100" s="13">
        <f t="shared" si="4"/>
        <v>1</v>
      </c>
      <c r="M100" s="4" t="s">
        <v>4352</v>
      </c>
    </row>
    <row r="101" spans="1:13" s="5" customFormat="1" ht="80.099999999999994" customHeight="1" x14ac:dyDescent="0.15">
      <c r="A101" s="14">
        <f t="shared" si="3"/>
        <v>97</v>
      </c>
      <c r="B101" s="1">
        <v>8</v>
      </c>
      <c r="C101" s="1" t="s">
        <v>7</v>
      </c>
      <c r="D101" s="2" t="s">
        <v>1483</v>
      </c>
      <c r="E101" s="1" t="s">
        <v>1478</v>
      </c>
      <c r="F101" s="3" t="s">
        <v>1484</v>
      </c>
      <c r="G101" s="1" t="s">
        <v>1485</v>
      </c>
      <c r="H101" s="1" t="s">
        <v>1485</v>
      </c>
      <c r="I101" s="2" t="s">
        <v>1486</v>
      </c>
      <c r="J101" s="2" t="s">
        <v>0</v>
      </c>
      <c r="K101" s="2" t="s">
        <v>1487</v>
      </c>
      <c r="L101" s="13">
        <f t="shared" ref="L101:L110" si="5">LEN(M101)-LEN(SUBSTITUTE(M101, "、",""))/LEN("、")+1</f>
        <v>1</v>
      </c>
      <c r="M101" s="4" t="s">
        <v>1488</v>
      </c>
    </row>
    <row r="102" spans="1:13" s="5" customFormat="1" ht="80.099999999999994" customHeight="1" x14ac:dyDescent="0.15">
      <c r="A102" s="14">
        <f t="shared" si="3"/>
        <v>98</v>
      </c>
      <c r="B102" s="1">
        <v>8</v>
      </c>
      <c r="C102" s="1" t="s">
        <v>7</v>
      </c>
      <c r="D102" s="2" t="s">
        <v>1463</v>
      </c>
      <c r="E102" s="1" t="s">
        <v>1458</v>
      </c>
      <c r="F102" s="3" t="s">
        <v>1464</v>
      </c>
      <c r="G102" s="1" t="s">
        <v>1465</v>
      </c>
      <c r="H102" s="1" t="s">
        <v>1466</v>
      </c>
      <c r="I102" s="2" t="s">
        <v>1467</v>
      </c>
      <c r="J102" s="2" t="s">
        <v>0</v>
      </c>
      <c r="K102" s="2" t="s">
        <v>1465</v>
      </c>
      <c r="L102" s="13">
        <f t="shared" si="5"/>
        <v>1</v>
      </c>
      <c r="M102" s="4" t="s">
        <v>1468</v>
      </c>
    </row>
    <row r="103" spans="1:13" s="5" customFormat="1" ht="80.099999999999994" customHeight="1" x14ac:dyDescent="0.15">
      <c r="A103" s="14">
        <f t="shared" si="3"/>
        <v>99</v>
      </c>
      <c r="B103" s="1">
        <v>8</v>
      </c>
      <c r="C103" s="1" t="s">
        <v>7</v>
      </c>
      <c r="D103" s="2" t="s">
        <v>1457</v>
      </c>
      <c r="E103" s="1" t="s">
        <v>1458</v>
      </c>
      <c r="F103" s="3" t="s">
        <v>1459</v>
      </c>
      <c r="G103" s="1" t="s">
        <v>1460</v>
      </c>
      <c r="H103" s="1" t="s">
        <v>1461</v>
      </c>
      <c r="I103" s="2" t="s">
        <v>1442</v>
      </c>
      <c r="J103" s="2" t="s">
        <v>713</v>
      </c>
      <c r="K103" s="2"/>
      <c r="L103" s="13">
        <f t="shared" si="5"/>
        <v>1</v>
      </c>
      <c r="M103" s="4" t="s">
        <v>1462</v>
      </c>
    </row>
    <row r="104" spans="1:13" s="5" customFormat="1" ht="80.099999999999994" customHeight="1" x14ac:dyDescent="0.15">
      <c r="A104" s="14">
        <f t="shared" si="3"/>
        <v>100</v>
      </c>
      <c r="B104" s="1">
        <v>8</v>
      </c>
      <c r="C104" s="1" t="s">
        <v>7</v>
      </c>
      <c r="D104" s="2" t="s">
        <v>2913</v>
      </c>
      <c r="E104" s="1" t="s">
        <v>2914</v>
      </c>
      <c r="F104" s="3" t="s">
        <v>2915</v>
      </c>
      <c r="G104" s="1" t="s">
        <v>2916</v>
      </c>
      <c r="H104" s="1" t="s">
        <v>2917</v>
      </c>
      <c r="I104" s="2" t="s">
        <v>2299</v>
      </c>
      <c r="J104" s="2" t="s">
        <v>0</v>
      </c>
      <c r="K104" s="2" t="s">
        <v>2916</v>
      </c>
      <c r="L104" s="13">
        <f t="shared" si="5"/>
        <v>3</v>
      </c>
      <c r="M104" s="4" t="s">
        <v>4106</v>
      </c>
    </row>
    <row r="105" spans="1:13" s="5" customFormat="1" ht="80.099999999999994" customHeight="1" x14ac:dyDescent="0.15">
      <c r="A105" s="14">
        <f t="shared" si="3"/>
        <v>101</v>
      </c>
      <c r="B105" s="1">
        <v>8</v>
      </c>
      <c r="C105" s="1" t="s">
        <v>7</v>
      </c>
      <c r="D105" s="6" t="s">
        <v>722</v>
      </c>
      <c r="E105" s="6" t="s">
        <v>723</v>
      </c>
      <c r="F105" s="7" t="s">
        <v>1304</v>
      </c>
      <c r="G105" s="6" t="s">
        <v>724</v>
      </c>
      <c r="H105" s="6" t="s">
        <v>725</v>
      </c>
      <c r="I105" s="7" t="s">
        <v>891</v>
      </c>
      <c r="J105" s="6" t="s">
        <v>705</v>
      </c>
      <c r="K105" s="6" t="s">
        <v>726</v>
      </c>
      <c r="L105" s="13">
        <f t="shared" si="5"/>
        <v>2</v>
      </c>
      <c r="M105" s="4" t="s">
        <v>4007</v>
      </c>
    </row>
    <row r="106" spans="1:13" s="5" customFormat="1" ht="80.099999999999994" customHeight="1" x14ac:dyDescent="0.15">
      <c r="A106" s="14">
        <f t="shared" si="3"/>
        <v>102</v>
      </c>
      <c r="B106" s="1">
        <v>8</v>
      </c>
      <c r="C106" s="1" t="s">
        <v>7</v>
      </c>
      <c r="D106" s="6" t="s">
        <v>1104</v>
      </c>
      <c r="E106" s="6" t="s">
        <v>1105</v>
      </c>
      <c r="F106" s="7" t="s">
        <v>1106</v>
      </c>
      <c r="G106" s="6" t="s">
        <v>1107</v>
      </c>
      <c r="H106" s="6" t="s">
        <v>1108</v>
      </c>
      <c r="I106" s="7" t="s">
        <v>1109</v>
      </c>
      <c r="J106" s="6" t="s">
        <v>698</v>
      </c>
      <c r="K106" s="6" t="s">
        <v>1110</v>
      </c>
      <c r="L106" s="13">
        <f t="shared" si="5"/>
        <v>2</v>
      </c>
      <c r="M106" s="4" t="s">
        <v>4336</v>
      </c>
    </row>
    <row r="107" spans="1:13" s="5" customFormat="1" ht="80.099999999999994" customHeight="1" x14ac:dyDescent="0.15">
      <c r="A107" s="14">
        <f t="shared" si="3"/>
        <v>103</v>
      </c>
      <c r="B107" s="1">
        <v>8</v>
      </c>
      <c r="C107" s="1" t="s">
        <v>7</v>
      </c>
      <c r="D107" s="6" t="s">
        <v>1111</v>
      </c>
      <c r="E107" s="6" t="s">
        <v>1105</v>
      </c>
      <c r="F107" s="7" t="s">
        <v>1112</v>
      </c>
      <c r="G107" s="6" t="s">
        <v>1113</v>
      </c>
      <c r="H107" s="6" t="s">
        <v>1114</v>
      </c>
      <c r="I107" s="7" t="s">
        <v>1109</v>
      </c>
      <c r="J107" s="6" t="s">
        <v>698</v>
      </c>
      <c r="K107" s="6" t="s">
        <v>1115</v>
      </c>
      <c r="L107" s="13">
        <f t="shared" si="5"/>
        <v>1</v>
      </c>
      <c r="M107" s="4" t="s">
        <v>4335</v>
      </c>
    </row>
    <row r="108" spans="1:13" s="5" customFormat="1" ht="80.099999999999994" customHeight="1" x14ac:dyDescent="0.15">
      <c r="A108" s="14">
        <f t="shared" si="3"/>
        <v>104</v>
      </c>
      <c r="B108" s="1">
        <v>8</v>
      </c>
      <c r="C108" s="1" t="s">
        <v>7</v>
      </c>
      <c r="D108" s="2" t="s">
        <v>1509</v>
      </c>
      <c r="E108" s="1" t="s">
        <v>1504</v>
      </c>
      <c r="F108" s="3" t="s">
        <v>1505</v>
      </c>
      <c r="G108" s="1" t="s">
        <v>1506</v>
      </c>
      <c r="H108" s="1" t="s">
        <v>1507</v>
      </c>
      <c r="I108" s="2" t="s">
        <v>1508</v>
      </c>
      <c r="J108" s="2" t="s">
        <v>713</v>
      </c>
      <c r="K108" s="2"/>
      <c r="L108" s="13">
        <f t="shared" si="5"/>
        <v>4</v>
      </c>
      <c r="M108" s="4" t="s">
        <v>4269</v>
      </c>
    </row>
    <row r="109" spans="1:13" s="5" customFormat="1" ht="80.099999999999994" customHeight="1" x14ac:dyDescent="0.15">
      <c r="A109" s="14">
        <f t="shared" si="3"/>
        <v>105</v>
      </c>
      <c r="B109" s="1">
        <v>8</v>
      </c>
      <c r="C109" s="1" t="s">
        <v>7</v>
      </c>
      <c r="D109" s="6" t="s">
        <v>727</v>
      </c>
      <c r="E109" s="6" t="s">
        <v>728</v>
      </c>
      <c r="F109" s="7" t="s">
        <v>733</v>
      </c>
      <c r="G109" s="6" t="s">
        <v>729</v>
      </c>
      <c r="H109" s="6" t="s">
        <v>730</v>
      </c>
      <c r="I109" s="7" t="s">
        <v>892</v>
      </c>
      <c r="J109" s="6" t="s">
        <v>705</v>
      </c>
      <c r="K109" s="1" t="s">
        <v>731</v>
      </c>
      <c r="L109" s="13">
        <f t="shared" si="5"/>
        <v>2</v>
      </c>
      <c r="M109" s="4" t="s">
        <v>732</v>
      </c>
    </row>
    <row r="110" spans="1:13" s="5" customFormat="1" ht="80.099999999999994" customHeight="1" x14ac:dyDescent="0.15">
      <c r="A110" s="14">
        <f t="shared" si="3"/>
        <v>106</v>
      </c>
      <c r="B110" s="1">
        <v>8</v>
      </c>
      <c r="C110" s="1" t="s">
        <v>7</v>
      </c>
      <c r="D110" s="2" t="s">
        <v>5</v>
      </c>
      <c r="E110" s="1" t="s">
        <v>149</v>
      </c>
      <c r="F110" s="3" t="s">
        <v>588</v>
      </c>
      <c r="G110" s="1" t="s">
        <v>150</v>
      </c>
      <c r="H110" s="1" t="s">
        <v>151</v>
      </c>
      <c r="I110" s="2" t="s">
        <v>973</v>
      </c>
      <c r="J110" s="2" t="s">
        <v>0</v>
      </c>
      <c r="K110" s="2" t="s">
        <v>152</v>
      </c>
      <c r="L110" s="13">
        <f t="shared" si="5"/>
        <v>1</v>
      </c>
      <c r="M110" s="4" t="s">
        <v>153</v>
      </c>
    </row>
    <row r="111" spans="1:13" s="5" customFormat="1" ht="80.099999999999994" customHeight="1" x14ac:dyDescent="0.15">
      <c r="A111" s="14">
        <f t="shared" si="3"/>
        <v>107</v>
      </c>
      <c r="B111" s="1">
        <v>8</v>
      </c>
      <c r="C111" s="1" t="s">
        <v>4270</v>
      </c>
      <c r="D111" s="2" t="s">
        <v>4271</v>
      </c>
      <c r="E111" s="1" t="s">
        <v>1684</v>
      </c>
      <c r="F111" s="3" t="s">
        <v>4272</v>
      </c>
      <c r="G111" s="1" t="s">
        <v>4273</v>
      </c>
      <c r="H111" s="1" t="s">
        <v>4368</v>
      </c>
      <c r="I111" s="2" t="s">
        <v>4274</v>
      </c>
      <c r="J111" s="2" t="s">
        <v>4275</v>
      </c>
      <c r="K111" s="2" t="s">
        <v>4274</v>
      </c>
      <c r="L111" s="13">
        <v>1</v>
      </c>
      <c r="M111" s="4" t="s">
        <v>4276</v>
      </c>
    </row>
    <row r="112" spans="1:13" s="5" customFormat="1" ht="80.099999999999994" customHeight="1" x14ac:dyDescent="0.15">
      <c r="A112" s="14">
        <f t="shared" si="3"/>
        <v>108</v>
      </c>
      <c r="B112" s="1">
        <v>8</v>
      </c>
      <c r="C112" s="1" t="s">
        <v>7</v>
      </c>
      <c r="D112" s="2" t="s">
        <v>1683</v>
      </c>
      <c r="E112" s="1" t="s">
        <v>1684</v>
      </c>
      <c r="F112" s="3" t="s">
        <v>1685</v>
      </c>
      <c r="G112" s="1" t="s">
        <v>1686</v>
      </c>
      <c r="H112" s="1" t="s">
        <v>1687</v>
      </c>
      <c r="I112" s="2" t="s">
        <v>1688</v>
      </c>
      <c r="J112" s="2" t="s">
        <v>0</v>
      </c>
      <c r="K112" s="2" t="s">
        <v>1686</v>
      </c>
      <c r="L112" s="13">
        <f>LEN(M112)-LEN(SUBSTITUTE(M112, "、",""))/LEN("、")+1</f>
        <v>2</v>
      </c>
      <c r="M112" s="4" t="s">
        <v>4008</v>
      </c>
    </row>
    <row r="113" spans="1:13" s="5" customFormat="1" ht="80.099999999999994" customHeight="1" x14ac:dyDescent="0.15">
      <c r="A113" s="14">
        <f t="shared" si="3"/>
        <v>109</v>
      </c>
      <c r="B113" s="39">
        <v>8</v>
      </c>
      <c r="C113" s="39" t="s">
        <v>4279</v>
      </c>
      <c r="D113" s="40" t="s">
        <v>4366</v>
      </c>
      <c r="E113" s="40" t="s">
        <v>4282</v>
      </c>
      <c r="F113" s="40" t="s">
        <v>4367</v>
      </c>
      <c r="G113" s="40" t="s">
        <v>4283</v>
      </c>
      <c r="H113" s="40" t="s">
        <v>4284</v>
      </c>
      <c r="I113" s="39" t="s">
        <v>4285</v>
      </c>
      <c r="J113" s="40" t="s">
        <v>4306</v>
      </c>
      <c r="K113" s="40" t="s">
        <v>4283</v>
      </c>
      <c r="L113" s="40">
        <v>4</v>
      </c>
      <c r="M113" s="41" t="s">
        <v>4315</v>
      </c>
    </row>
    <row r="114" spans="1:13" s="5" customFormat="1" ht="80.099999999999994" customHeight="1" x14ac:dyDescent="0.15">
      <c r="A114" s="14">
        <f t="shared" si="3"/>
        <v>110</v>
      </c>
      <c r="B114" s="1">
        <v>8</v>
      </c>
      <c r="C114" s="1" t="s">
        <v>7</v>
      </c>
      <c r="D114" s="2" t="s">
        <v>2882</v>
      </c>
      <c r="E114" s="1" t="s">
        <v>71</v>
      </c>
      <c r="F114" s="3" t="s">
        <v>2883</v>
      </c>
      <c r="G114" s="1" t="s">
        <v>2884</v>
      </c>
      <c r="H114" s="1" t="s">
        <v>2885</v>
      </c>
      <c r="I114" s="2" t="s">
        <v>2886</v>
      </c>
      <c r="J114" s="2" t="s">
        <v>713</v>
      </c>
      <c r="K114" s="2"/>
      <c r="L114" s="13">
        <f t="shared" ref="L114:L145" si="6">LEN(M114)-LEN(SUBSTITUTE(M114, "、",""))/LEN("、")+1</f>
        <v>1</v>
      </c>
      <c r="M114" s="4" t="s">
        <v>2887</v>
      </c>
    </row>
    <row r="115" spans="1:13" s="5" customFormat="1" ht="80.099999999999994" customHeight="1" x14ac:dyDescent="0.15">
      <c r="A115" s="14">
        <f t="shared" si="3"/>
        <v>111</v>
      </c>
      <c r="B115" s="1">
        <v>8</v>
      </c>
      <c r="C115" s="1" t="s">
        <v>7</v>
      </c>
      <c r="D115" s="2" t="s">
        <v>2924</v>
      </c>
      <c r="E115" s="1" t="s">
        <v>2925</v>
      </c>
      <c r="F115" s="3" t="s">
        <v>2926</v>
      </c>
      <c r="G115" s="1" t="s">
        <v>2927</v>
      </c>
      <c r="H115" s="1" t="s">
        <v>2928</v>
      </c>
      <c r="I115" s="2" t="s">
        <v>2929</v>
      </c>
      <c r="J115" s="2" t="s">
        <v>0</v>
      </c>
      <c r="K115" s="2" t="s">
        <v>2927</v>
      </c>
      <c r="L115" s="13">
        <f t="shared" si="6"/>
        <v>3</v>
      </c>
      <c r="M115" s="4" t="s">
        <v>4125</v>
      </c>
    </row>
    <row r="116" spans="1:13" s="5" customFormat="1" ht="80.099999999999994" customHeight="1" x14ac:dyDescent="0.15">
      <c r="A116" s="14">
        <f t="shared" si="3"/>
        <v>112</v>
      </c>
      <c r="B116" s="1">
        <v>8</v>
      </c>
      <c r="C116" s="1" t="s">
        <v>7</v>
      </c>
      <c r="D116" s="2" t="s">
        <v>2856</v>
      </c>
      <c r="E116" s="1" t="s">
        <v>2857</v>
      </c>
      <c r="F116" s="3" t="s">
        <v>2858</v>
      </c>
      <c r="G116" s="1" t="s">
        <v>2859</v>
      </c>
      <c r="H116" s="1" t="s">
        <v>2860</v>
      </c>
      <c r="I116" s="2" t="s">
        <v>2861</v>
      </c>
      <c r="J116" s="2" t="s">
        <v>0</v>
      </c>
      <c r="K116" s="2" t="s">
        <v>2862</v>
      </c>
      <c r="L116" s="13">
        <f t="shared" si="6"/>
        <v>3</v>
      </c>
      <c r="M116" s="4" t="s">
        <v>4009</v>
      </c>
    </row>
    <row r="117" spans="1:13" s="5" customFormat="1" ht="80.099999999999994" customHeight="1" x14ac:dyDescent="0.15">
      <c r="A117" s="14">
        <f t="shared" si="3"/>
        <v>113</v>
      </c>
      <c r="B117" s="1">
        <v>8</v>
      </c>
      <c r="C117" s="1" t="s">
        <v>7</v>
      </c>
      <c r="D117" s="2" t="s">
        <v>320</v>
      </c>
      <c r="E117" s="1" t="s">
        <v>321</v>
      </c>
      <c r="F117" s="3" t="s">
        <v>589</v>
      </c>
      <c r="G117" s="1" t="s">
        <v>322</v>
      </c>
      <c r="H117" s="1" t="s">
        <v>323</v>
      </c>
      <c r="I117" s="2" t="s">
        <v>883</v>
      </c>
      <c r="J117" s="2" t="s">
        <v>0</v>
      </c>
      <c r="K117" s="2" t="s">
        <v>322</v>
      </c>
      <c r="L117" s="13">
        <f t="shared" si="6"/>
        <v>1</v>
      </c>
      <c r="M117" s="4" t="s">
        <v>324</v>
      </c>
    </row>
    <row r="118" spans="1:13" s="5" customFormat="1" ht="80.099999999999994" customHeight="1" x14ac:dyDescent="0.15">
      <c r="A118" s="14">
        <f t="shared" si="3"/>
        <v>114</v>
      </c>
      <c r="B118" s="1">
        <v>8</v>
      </c>
      <c r="C118" s="1" t="s">
        <v>7</v>
      </c>
      <c r="D118" s="2" t="s">
        <v>2863</v>
      </c>
      <c r="E118" s="1" t="s">
        <v>321</v>
      </c>
      <c r="F118" s="3" t="s">
        <v>2864</v>
      </c>
      <c r="G118" s="1" t="s">
        <v>2865</v>
      </c>
      <c r="H118" s="1" t="s">
        <v>2866</v>
      </c>
      <c r="I118" s="2" t="s">
        <v>2867</v>
      </c>
      <c r="J118" s="2" t="s">
        <v>0</v>
      </c>
      <c r="K118" s="2" t="s">
        <v>2868</v>
      </c>
      <c r="L118" s="13">
        <f t="shared" si="6"/>
        <v>1</v>
      </c>
      <c r="M118" s="4" t="s">
        <v>2869</v>
      </c>
    </row>
    <row r="119" spans="1:13" s="5" customFormat="1" ht="80.099999999999994" customHeight="1" x14ac:dyDescent="0.15">
      <c r="A119" s="14">
        <f t="shared" si="3"/>
        <v>115</v>
      </c>
      <c r="B119" s="1">
        <v>8</v>
      </c>
      <c r="C119" s="1" t="s">
        <v>7</v>
      </c>
      <c r="D119" s="2" t="s">
        <v>28</v>
      </c>
      <c r="E119" s="1" t="s">
        <v>29</v>
      </c>
      <c r="F119" s="3" t="s">
        <v>590</v>
      </c>
      <c r="G119" s="1" t="s">
        <v>30</v>
      </c>
      <c r="H119" s="1" t="s">
        <v>31</v>
      </c>
      <c r="I119" s="2" t="s">
        <v>4321</v>
      </c>
      <c r="J119" s="2" t="s">
        <v>0</v>
      </c>
      <c r="K119" s="2" t="s">
        <v>32</v>
      </c>
      <c r="L119" s="13">
        <f t="shared" si="6"/>
        <v>2</v>
      </c>
      <c r="M119" s="4" t="s">
        <v>4010</v>
      </c>
    </row>
    <row r="120" spans="1:13" s="5" customFormat="1" ht="80.099999999999994" customHeight="1" x14ac:dyDescent="0.15">
      <c r="A120" s="14">
        <f t="shared" si="3"/>
        <v>116</v>
      </c>
      <c r="B120" s="1">
        <v>8</v>
      </c>
      <c r="C120" s="1" t="s">
        <v>7</v>
      </c>
      <c r="D120" s="2" t="s">
        <v>1661</v>
      </c>
      <c r="E120" s="1" t="s">
        <v>29</v>
      </c>
      <c r="F120" s="3" t="s">
        <v>1662</v>
      </c>
      <c r="G120" s="1" t="s">
        <v>1663</v>
      </c>
      <c r="H120" s="1" t="s">
        <v>1664</v>
      </c>
      <c r="I120" s="2" t="s">
        <v>1442</v>
      </c>
      <c r="J120" s="2" t="s">
        <v>0</v>
      </c>
      <c r="K120" s="2" t="s">
        <v>1665</v>
      </c>
      <c r="L120" s="13">
        <f t="shared" si="6"/>
        <v>1</v>
      </c>
      <c r="M120" s="4" t="s">
        <v>1666</v>
      </c>
    </row>
    <row r="121" spans="1:13" s="5" customFormat="1" ht="80.099999999999994" customHeight="1" x14ac:dyDescent="0.15">
      <c r="A121" s="14">
        <f t="shared" si="3"/>
        <v>117</v>
      </c>
      <c r="B121" s="1">
        <v>8</v>
      </c>
      <c r="C121" s="1" t="s">
        <v>7</v>
      </c>
      <c r="D121" s="2" t="s">
        <v>1588</v>
      </c>
      <c r="E121" s="1" t="s">
        <v>1589</v>
      </c>
      <c r="F121" s="3" t="s">
        <v>1590</v>
      </c>
      <c r="G121" s="1" t="s">
        <v>1591</v>
      </c>
      <c r="H121" s="1" t="s">
        <v>1592</v>
      </c>
      <c r="I121" s="2" t="s">
        <v>1593</v>
      </c>
      <c r="J121" s="2" t="s">
        <v>0</v>
      </c>
      <c r="K121" s="2" t="s">
        <v>1591</v>
      </c>
      <c r="L121" s="13">
        <f t="shared" si="6"/>
        <v>1</v>
      </c>
      <c r="M121" s="4" t="s">
        <v>1594</v>
      </c>
    </row>
    <row r="122" spans="1:13" s="5" customFormat="1" ht="80.099999999999994" customHeight="1" x14ac:dyDescent="0.15">
      <c r="A122" s="14">
        <f t="shared" si="3"/>
        <v>118</v>
      </c>
      <c r="B122" s="1">
        <v>8</v>
      </c>
      <c r="C122" s="1" t="s">
        <v>7</v>
      </c>
      <c r="D122" s="2" t="s">
        <v>2241</v>
      </c>
      <c r="E122" s="1" t="s">
        <v>2242</v>
      </c>
      <c r="F122" s="3" t="s">
        <v>2243</v>
      </c>
      <c r="G122" s="1" t="s">
        <v>2244</v>
      </c>
      <c r="H122" s="1" t="s">
        <v>2245</v>
      </c>
      <c r="I122" s="2" t="s">
        <v>2246</v>
      </c>
      <c r="J122" s="2" t="s">
        <v>713</v>
      </c>
      <c r="K122" s="2"/>
      <c r="L122" s="13">
        <f t="shared" si="6"/>
        <v>4</v>
      </c>
      <c r="M122" s="4" t="s">
        <v>4011</v>
      </c>
    </row>
    <row r="123" spans="1:13" s="5" customFormat="1" ht="80.099999999999994" customHeight="1" x14ac:dyDescent="0.15">
      <c r="A123" s="14">
        <f t="shared" si="3"/>
        <v>119</v>
      </c>
      <c r="B123" s="1">
        <v>8</v>
      </c>
      <c r="C123" s="1" t="s">
        <v>7</v>
      </c>
      <c r="D123" s="2" t="s">
        <v>948</v>
      </c>
      <c r="E123" s="1" t="s">
        <v>949</v>
      </c>
      <c r="F123" s="3" t="s">
        <v>950</v>
      </c>
      <c r="G123" s="1" t="s">
        <v>951</v>
      </c>
      <c r="H123" s="1" t="s">
        <v>952</v>
      </c>
      <c r="I123" s="2" t="s">
        <v>953</v>
      </c>
      <c r="J123" s="2" t="s">
        <v>713</v>
      </c>
      <c r="K123" s="2"/>
      <c r="L123" s="13">
        <f t="shared" si="6"/>
        <v>1</v>
      </c>
      <c r="M123" s="4" t="s">
        <v>694</v>
      </c>
    </row>
    <row r="124" spans="1:13" s="5" customFormat="1" ht="80.099999999999994" customHeight="1" x14ac:dyDescent="0.15">
      <c r="A124" s="14">
        <f t="shared" si="3"/>
        <v>120</v>
      </c>
      <c r="B124" s="1">
        <v>8</v>
      </c>
      <c r="C124" s="1" t="s">
        <v>7</v>
      </c>
      <c r="D124" s="6" t="s">
        <v>734</v>
      </c>
      <c r="E124" s="6" t="s">
        <v>735</v>
      </c>
      <c r="F124" s="7" t="s">
        <v>739</v>
      </c>
      <c r="G124" s="6" t="s">
        <v>736</v>
      </c>
      <c r="H124" s="6" t="s">
        <v>737</v>
      </c>
      <c r="I124" s="7" t="s">
        <v>893</v>
      </c>
      <c r="J124" s="6" t="s">
        <v>705</v>
      </c>
      <c r="K124" s="1" t="s">
        <v>738</v>
      </c>
      <c r="L124" s="13">
        <f t="shared" si="6"/>
        <v>4</v>
      </c>
      <c r="M124" s="4" t="s">
        <v>746</v>
      </c>
    </row>
    <row r="125" spans="1:13" s="5" customFormat="1" ht="80.099999999999994" customHeight="1" x14ac:dyDescent="0.15">
      <c r="A125" s="14">
        <f t="shared" si="3"/>
        <v>121</v>
      </c>
      <c r="B125" s="1">
        <v>8</v>
      </c>
      <c r="C125" s="1" t="s">
        <v>7</v>
      </c>
      <c r="D125" s="2" t="s">
        <v>2248</v>
      </c>
      <c r="E125" s="1" t="s">
        <v>2249</v>
      </c>
      <c r="F125" s="3" t="s">
        <v>2250</v>
      </c>
      <c r="G125" s="1" t="s">
        <v>2251</v>
      </c>
      <c r="H125" s="1" t="s">
        <v>2252</v>
      </c>
      <c r="I125" s="2" t="s">
        <v>2253</v>
      </c>
      <c r="J125" s="2" t="s">
        <v>0</v>
      </c>
      <c r="K125" s="2" t="s">
        <v>2251</v>
      </c>
      <c r="L125" s="13">
        <f t="shared" si="6"/>
        <v>2</v>
      </c>
      <c r="M125" s="4" t="s">
        <v>4012</v>
      </c>
    </row>
    <row r="126" spans="1:13" s="5" customFormat="1" ht="80.099999999999994" customHeight="1" x14ac:dyDescent="0.15">
      <c r="A126" s="14">
        <f t="shared" si="3"/>
        <v>122</v>
      </c>
      <c r="B126" s="1">
        <v>8</v>
      </c>
      <c r="C126" s="1" t="s">
        <v>7</v>
      </c>
      <c r="D126" s="2" t="s">
        <v>1329</v>
      </c>
      <c r="E126" s="1" t="s">
        <v>1386</v>
      </c>
      <c r="F126" s="3" t="s">
        <v>1330</v>
      </c>
      <c r="G126" s="1" t="s">
        <v>1331</v>
      </c>
      <c r="H126" s="1" t="s">
        <v>1332</v>
      </c>
      <c r="I126" s="2" t="s">
        <v>1333</v>
      </c>
      <c r="J126" s="2" t="s">
        <v>0</v>
      </c>
      <c r="K126" s="2" t="s">
        <v>1334</v>
      </c>
      <c r="L126" s="13">
        <f t="shared" si="6"/>
        <v>3</v>
      </c>
      <c r="M126" s="4" t="s">
        <v>4013</v>
      </c>
    </row>
    <row r="127" spans="1:13" s="5" customFormat="1" ht="80.099999999999994" customHeight="1" x14ac:dyDescent="0.15">
      <c r="A127" s="14">
        <f t="shared" si="3"/>
        <v>123</v>
      </c>
      <c r="B127" s="1">
        <v>8</v>
      </c>
      <c r="C127" s="1" t="s">
        <v>7</v>
      </c>
      <c r="D127" s="2" t="s">
        <v>1703</v>
      </c>
      <c r="E127" s="1" t="s">
        <v>1704</v>
      </c>
      <c r="F127" s="3" t="s">
        <v>1705</v>
      </c>
      <c r="G127" s="1" t="s">
        <v>1706</v>
      </c>
      <c r="H127" s="1" t="s">
        <v>1707</v>
      </c>
      <c r="I127" s="2" t="s">
        <v>1708</v>
      </c>
      <c r="J127" s="2" t="s">
        <v>0</v>
      </c>
      <c r="K127" s="2" t="s">
        <v>1706</v>
      </c>
      <c r="L127" s="13">
        <f t="shared" si="6"/>
        <v>1</v>
      </c>
      <c r="M127" s="4" t="s">
        <v>1709</v>
      </c>
    </row>
    <row r="128" spans="1:13" s="5" customFormat="1" ht="80.099999999999994" customHeight="1" x14ac:dyDescent="0.15">
      <c r="A128" s="14">
        <f t="shared" si="3"/>
        <v>124</v>
      </c>
      <c r="B128" s="1">
        <v>8</v>
      </c>
      <c r="C128" s="1" t="s">
        <v>7</v>
      </c>
      <c r="D128" s="6" t="s">
        <v>1006</v>
      </c>
      <c r="E128" s="6" t="s">
        <v>1007</v>
      </c>
      <c r="F128" s="7" t="s">
        <v>1008</v>
      </c>
      <c r="G128" s="6" t="s">
        <v>1009</v>
      </c>
      <c r="H128" s="6" t="s">
        <v>1010</v>
      </c>
      <c r="I128" s="7" t="s">
        <v>1011</v>
      </c>
      <c r="J128" s="6" t="s">
        <v>713</v>
      </c>
      <c r="K128" s="1"/>
      <c r="L128" s="13">
        <f t="shared" si="6"/>
        <v>2</v>
      </c>
      <c r="M128" s="4" t="s">
        <v>4014</v>
      </c>
    </row>
    <row r="129" spans="1:13" s="5" customFormat="1" ht="80.099999999999994" customHeight="1" x14ac:dyDescent="0.15">
      <c r="A129" s="14">
        <f t="shared" si="3"/>
        <v>125</v>
      </c>
      <c r="B129" s="1">
        <v>8</v>
      </c>
      <c r="C129" s="1" t="s">
        <v>7</v>
      </c>
      <c r="D129" s="2" t="s">
        <v>1676</v>
      </c>
      <c r="E129" s="1" t="s">
        <v>1677</v>
      </c>
      <c r="F129" s="3" t="s">
        <v>1681</v>
      </c>
      <c r="G129" s="1" t="s">
        <v>1678</v>
      </c>
      <c r="H129" s="1" t="s">
        <v>1679</v>
      </c>
      <c r="I129" s="2" t="s">
        <v>1682</v>
      </c>
      <c r="J129" s="2" t="s">
        <v>0</v>
      </c>
      <c r="K129" s="2" t="s">
        <v>1678</v>
      </c>
      <c r="L129" s="13">
        <f t="shared" si="6"/>
        <v>2</v>
      </c>
      <c r="M129" s="4" t="s">
        <v>4015</v>
      </c>
    </row>
    <row r="130" spans="1:13" s="5" customFormat="1" ht="80.099999999999994" customHeight="1" x14ac:dyDescent="0.15">
      <c r="A130" s="14">
        <f t="shared" si="3"/>
        <v>126</v>
      </c>
      <c r="B130" s="1">
        <v>8</v>
      </c>
      <c r="C130" s="1" t="s">
        <v>7</v>
      </c>
      <c r="D130" s="6" t="s">
        <v>740</v>
      </c>
      <c r="E130" s="6" t="s">
        <v>741</v>
      </c>
      <c r="F130" s="7" t="s">
        <v>1116</v>
      </c>
      <c r="G130" s="6" t="s">
        <v>742</v>
      </c>
      <c r="H130" s="6" t="s">
        <v>743</v>
      </c>
      <c r="I130" s="7" t="s">
        <v>1117</v>
      </c>
      <c r="J130" s="6" t="s">
        <v>705</v>
      </c>
      <c r="K130" s="6" t="s">
        <v>744</v>
      </c>
      <c r="L130" s="13">
        <f t="shared" si="6"/>
        <v>2</v>
      </c>
      <c r="M130" s="4" t="s">
        <v>745</v>
      </c>
    </row>
    <row r="131" spans="1:13" s="5" customFormat="1" ht="80.099999999999994" customHeight="1" x14ac:dyDescent="0.15">
      <c r="A131" s="14">
        <f t="shared" si="3"/>
        <v>127</v>
      </c>
      <c r="B131" s="1">
        <v>8</v>
      </c>
      <c r="C131" s="1" t="s">
        <v>7</v>
      </c>
      <c r="D131" s="2" t="s">
        <v>1622</v>
      </c>
      <c r="E131" s="1" t="s">
        <v>741</v>
      </c>
      <c r="F131" s="3" t="s">
        <v>1623</v>
      </c>
      <c r="G131" s="1" t="s">
        <v>1624</v>
      </c>
      <c r="H131" s="1" t="s">
        <v>1625</v>
      </c>
      <c r="I131" s="2" t="s">
        <v>1626</v>
      </c>
      <c r="J131" s="2" t="s">
        <v>0</v>
      </c>
      <c r="K131" s="2" t="s">
        <v>1627</v>
      </c>
      <c r="L131" s="13">
        <f t="shared" si="6"/>
        <v>1</v>
      </c>
      <c r="M131" s="4" t="s">
        <v>1628</v>
      </c>
    </row>
    <row r="132" spans="1:13" s="5" customFormat="1" ht="80.099999999999994" customHeight="1" x14ac:dyDescent="0.15">
      <c r="A132" s="14">
        <f t="shared" si="3"/>
        <v>128</v>
      </c>
      <c r="B132" s="1">
        <v>8</v>
      </c>
      <c r="C132" s="1" t="s">
        <v>7</v>
      </c>
      <c r="D132" s="2" t="s">
        <v>2574</v>
      </c>
      <c r="E132" s="1" t="s">
        <v>2575</v>
      </c>
      <c r="F132" s="3" t="s">
        <v>2576</v>
      </c>
      <c r="G132" s="1" t="s">
        <v>2577</v>
      </c>
      <c r="H132" s="1" t="s">
        <v>2578</v>
      </c>
      <c r="I132" s="2" t="s">
        <v>2579</v>
      </c>
      <c r="J132" s="2" t="s">
        <v>0</v>
      </c>
      <c r="K132" s="2" t="s">
        <v>2580</v>
      </c>
      <c r="L132" s="13">
        <f t="shared" si="6"/>
        <v>1</v>
      </c>
      <c r="M132" s="4" t="s">
        <v>2581</v>
      </c>
    </row>
    <row r="133" spans="1:13" s="5" customFormat="1" ht="80.099999999999994" customHeight="1" x14ac:dyDescent="0.15">
      <c r="A133" s="14">
        <f t="shared" ref="A133:A196" si="7">ROW()-4</f>
        <v>129</v>
      </c>
      <c r="B133" s="1">
        <v>8</v>
      </c>
      <c r="C133" s="1" t="s">
        <v>7</v>
      </c>
      <c r="D133" s="2" t="s">
        <v>2590</v>
      </c>
      <c r="E133" s="1" t="s">
        <v>2583</v>
      </c>
      <c r="F133" s="3" t="s">
        <v>2591</v>
      </c>
      <c r="G133" s="1" t="s">
        <v>2592</v>
      </c>
      <c r="H133" s="1" t="s">
        <v>2593</v>
      </c>
      <c r="I133" s="2" t="s">
        <v>2594</v>
      </c>
      <c r="J133" s="2" t="s">
        <v>0</v>
      </c>
      <c r="K133" s="2" t="s">
        <v>2595</v>
      </c>
      <c r="L133" s="13">
        <f t="shared" si="6"/>
        <v>1</v>
      </c>
      <c r="M133" s="4" t="s">
        <v>2596</v>
      </c>
    </row>
    <row r="134" spans="1:13" s="5" customFormat="1" ht="80.099999999999994" customHeight="1" x14ac:dyDescent="0.15">
      <c r="A134" s="14">
        <f t="shared" si="7"/>
        <v>130</v>
      </c>
      <c r="B134" s="1">
        <v>8</v>
      </c>
      <c r="C134" s="1" t="s">
        <v>7</v>
      </c>
      <c r="D134" s="2" t="s">
        <v>2582</v>
      </c>
      <c r="E134" s="1" t="s">
        <v>2583</v>
      </c>
      <c r="F134" s="3" t="s">
        <v>2584</v>
      </c>
      <c r="G134" s="1" t="s">
        <v>2585</v>
      </c>
      <c r="H134" s="1" t="s">
        <v>2586</v>
      </c>
      <c r="I134" s="2" t="s">
        <v>2587</v>
      </c>
      <c r="J134" s="2" t="s">
        <v>0</v>
      </c>
      <c r="K134" s="2" t="s">
        <v>2588</v>
      </c>
      <c r="L134" s="13">
        <f t="shared" si="6"/>
        <v>1</v>
      </c>
      <c r="M134" s="4" t="s">
        <v>2589</v>
      </c>
    </row>
    <row r="135" spans="1:13" s="5" customFormat="1" ht="80.099999999999994" customHeight="1" x14ac:dyDescent="0.15">
      <c r="A135" s="14">
        <f t="shared" si="7"/>
        <v>131</v>
      </c>
      <c r="B135" s="1">
        <v>8</v>
      </c>
      <c r="C135" s="1" t="s">
        <v>7</v>
      </c>
      <c r="D135" s="2" t="s">
        <v>3328</v>
      </c>
      <c r="E135" s="1" t="s">
        <v>420</v>
      </c>
      <c r="F135" s="3" t="s">
        <v>3329</v>
      </c>
      <c r="G135" s="1" t="s">
        <v>3330</v>
      </c>
      <c r="H135" s="1" t="s">
        <v>3331</v>
      </c>
      <c r="I135" s="2" t="s">
        <v>3332</v>
      </c>
      <c r="J135" s="2" t="s">
        <v>0</v>
      </c>
      <c r="K135" s="2" t="s">
        <v>3333</v>
      </c>
      <c r="L135" s="13">
        <f t="shared" si="6"/>
        <v>1</v>
      </c>
      <c r="M135" s="4" t="s">
        <v>3334</v>
      </c>
    </row>
    <row r="136" spans="1:13" s="5" customFormat="1" ht="80.099999999999994" customHeight="1" x14ac:dyDescent="0.15">
      <c r="A136" s="14">
        <f t="shared" si="7"/>
        <v>132</v>
      </c>
      <c r="B136" s="1">
        <v>8</v>
      </c>
      <c r="C136" s="1" t="s">
        <v>7</v>
      </c>
      <c r="D136" s="2" t="s">
        <v>419</v>
      </c>
      <c r="E136" s="1" t="s">
        <v>420</v>
      </c>
      <c r="F136" s="3" t="s">
        <v>591</v>
      </c>
      <c r="G136" s="1" t="s">
        <v>421</v>
      </c>
      <c r="H136" s="1" t="s">
        <v>422</v>
      </c>
      <c r="I136" s="2" t="s">
        <v>894</v>
      </c>
      <c r="J136" s="2" t="s">
        <v>0</v>
      </c>
      <c r="K136" s="2" t="s">
        <v>423</v>
      </c>
      <c r="L136" s="13">
        <f t="shared" si="6"/>
        <v>3</v>
      </c>
      <c r="M136" s="4" t="s">
        <v>1270</v>
      </c>
    </row>
    <row r="137" spans="1:13" s="5" customFormat="1" ht="80.099999999999994" customHeight="1" x14ac:dyDescent="0.15">
      <c r="A137" s="14">
        <f t="shared" si="7"/>
        <v>133</v>
      </c>
      <c r="B137" s="1">
        <v>8</v>
      </c>
      <c r="C137" s="1" t="s">
        <v>7</v>
      </c>
      <c r="D137" s="2" t="s">
        <v>3385</v>
      </c>
      <c r="E137" s="1" t="s">
        <v>3386</v>
      </c>
      <c r="F137" s="3" t="s">
        <v>3387</v>
      </c>
      <c r="G137" s="1" t="s">
        <v>3388</v>
      </c>
      <c r="H137" s="1" t="s">
        <v>3389</v>
      </c>
      <c r="I137" s="2" t="s">
        <v>3390</v>
      </c>
      <c r="J137" s="2" t="s">
        <v>0</v>
      </c>
      <c r="K137" s="2" t="s">
        <v>3388</v>
      </c>
      <c r="L137" s="13">
        <f t="shared" si="6"/>
        <v>1</v>
      </c>
      <c r="M137" s="4" t="s">
        <v>3391</v>
      </c>
    </row>
    <row r="138" spans="1:13" s="5" customFormat="1" ht="80.099999999999994" customHeight="1" x14ac:dyDescent="0.15">
      <c r="A138" s="14">
        <f t="shared" si="7"/>
        <v>134</v>
      </c>
      <c r="B138" s="1">
        <v>8</v>
      </c>
      <c r="C138" s="1" t="s">
        <v>7</v>
      </c>
      <c r="D138" s="2" t="s">
        <v>3977</v>
      </c>
      <c r="E138" s="1" t="s">
        <v>3978</v>
      </c>
      <c r="F138" s="3" t="s">
        <v>3979</v>
      </c>
      <c r="G138" s="1" t="s">
        <v>3980</v>
      </c>
      <c r="H138" s="1" t="s">
        <v>3981</v>
      </c>
      <c r="I138" s="2" t="s">
        <v>3982</v>
      </c>
      <c r="J138" s="2" t="s">
        <v>0</v>
      </c>
      <c r="K138" s="2" t="s">
        <v>3980</v>
      </c>
      <c r="L138" s="13">
        <f t="shared" si="6"/>
        <v>1</v>
      </c>
      <c r="M138" s="4" t="s">
        <v>3983</v>
      </c>
    </row>
    <row r="139" spans="1:13" s="5" customFormat="1" ht="80.099999999999994" customHeight="1" x14ac:dyDescent="0.15">
      <c r="A139" s="14">
        <f t="shared" si="7"/>
        <v>135</v>
      </c>
      <c r="B139" s="1">
        <v>8</v>
      </c>
      <c r="C139" s="1" t="s">
        <v>7</v>
      </c>
      <c r="D139" s="2" t="s">
        <v>3917</v>
      </c>
      <c r="E139" s="1" t="s">
        <v>3918</v>
      </c>
      <c r="F139" s="3" t="s">
        <v>3919</v>
      </c>
      <c r="G139" s="1" t="s">
        <v>3920</v>
      </c>
      <c r="H139" s="1" t="s">
        <v>3921</v>
      </c>
      <c r="I139" s="2" t="s">
        <v>2579</v>
      </c>
      <c r="J139" s="2" t="s">
        <v>0</v>
      </c>
      <c r="K139" s="2" t="s">
        <v>3922</v>
      </c>
      <c r="L139" s="13">
        <f t="shared" si="6"/>
        <v>1</v>
      </c>
      <c r="M139" s="4" t="s">
        <v>3923</v>
      </c>
    </row>
    <row r="140" spans="1:13" s="5" customFormat="1" ht="80.099999999999994" customHeight="1" x14ac:dyDescent="0.15">
      <c r="A140" s="14">
        <f t="shared" si="7"/>
        <v>136</v>
      </c>
      <c r="B140" s="1">
        <v>8</v>
      </c>
      <c r="C140" s="1" t="s">
        <v>7</v>
      </c>
      <c r="D140" s="2" t="s">
        <v>3955</v>
      </c>
      <c r="E140" s="1" t="s">
        <v>3956</v>
      </c>
      <c r="F140" s="3" t="s">
        <v>3957</v>
      </c>
      <c r="G140" s="1" t="s">
        <v>3958</v>
      </c>
      <c r="H140" s="1" t="s">
        <v>3959</v>
      </c>
      <c r="I140" s="2" t="s">
        <v>3960</v>
      </c>
      <c r="J140" s="2" t="s">
        <v>0</v>
      </c>
      <c r="K140" s="2" t="s">
        <v>3958</v>
      </c>
      <c r="L140" s="13">
        <f t="shared" si="6"/>
        <v>1</v>
      </c>
      <c r="M140" s="4" t="s">
        <v>3961</v>
      </c>
    </row>
    <row r="141" spans="1:13" s="5" customFormat="1" ht="80.099999999999994" customHeight="1" x14ac:dyDescent="0.15">
      <c r="A141" s="14">
        <f t="shared" si="7"/>
        <v>137</v>
      </c>
      <c r="B141" s="1">
        <v>8</v>
      </c>
      <c r="C141" s="1" t="s">
        <v>7</v>
      </c>
      <c r="D141" s="2" t="s">
        <v>3913</v>
      </c>
      <c r="E141" s="1" t="s">
        <v>3910</v>
      </c>
      <c r="F141" s="3" t="s">
        <v>3911</v>
      </c>
      <c r="G141" s="1" t="s">
        <v>3914</v>
      </c>
      <c r="H141" s="1" t="s">
        <v>3915</v>
      </c>
      <c r="I141" s="2" t="s">
        <v>3916</v>
      </c>
      <c r="J141" s="2" t="s">
        <v>0</v>
      </c>
      <c r="K141" s="2" t="s">
        <v>3912</v>
      </c>
      <c r="L141" s="13">
        <f t="shared" si="6"/>
        <v>2</v>
      </c>
      <c r="M141" s="4" t="s">
        <v>4107</v>
      </c>
    </row>
    <row r="142" spans="1:13" s="5" customFormat="1" ht="80.099999999999994" customHeight="1" x14ac:dyDescent="0.15">
      <c r="A142" s="14">
        <f t="shared" si="7"/>
        <v>138</v>
      </c>
      <c r="B142" s="1">
        <v>8</v>
      </c>
      <c r="C142" s="1" t="s">
        <v>7</v>
      </c>
      <c r="D142" s="2" t="s">
        <v>3943</v>
      </c>
      <c r="E142" s="1" t="s">
        <v>3944</v>
      </c>
      <c r="F142" s="3" t="s">
        <v>3945</v>
      </c>
      <c r="G142" s="1" t="s">
        <v>3946</v>
      </c>
      <c r="H142" s="1" t="s">
        <v>3947</v>
      </c>
      <c r="I142" s="2" t="s">
        <v>2449</v>
      </c>
      <c r="J142" s="2" t="s">
        <v>0</v>
      </c>
      <c r="K142" s="2" t="s">
        <v>3948</v>
      </c>
      <c r="L142" s="13">
        <f t="shared" si="6"/>
        <v>1</v>
      </c>
      <c r="M142" s="4" t="s">
        <v>3949</v>
      </c>
    </row>
    <row r="143" spans="1:13" s="5" customFormat="1" ht="80.099999999999994" customHeight="1" x14ac:dyDescent="0.15">
      <c r="A143" s="14">
        <f t="shared" si="7"/>
        <v>139</v>
      </c>
      <c r="B143" s="1">
        <v>8</v>
      </c>
      <c r="C143" s="1" t="s">
        <v>7</v>
      </c>
      <c r="D143" s="2" t="s">
        <v>3950</v>
      </c>
      <c r="E143" s="1" t="s">
        <v>3944</v>
      </c>
      <c r="F143" s="3" t="s">
        <v>3951</v>
      </c>
      <c r="G143" s="1" t="s">
        <v>3952</v>
      </c>
      <c r="H143" s="1" t="s">
        <v>3953</v>
      </c>
      <c r="I143" s="2" t="s">
        <v>3954</v>
      </c>
      <c r="J143" s="2" t="s">
        <v>713</v>
      </c>
      <c r="K143" s="2"/>
      <c r="L143" s="13">
        <f t="shared" si="6"/>
        <v>2</v>
      </c>
      <c r="M143" s="4" t="s">
        <v>4016</v>
      </c>
    </row>
    <row r="144" spans="1:13" s="5" customFormat="1" ht="80.099999999999994" customHeight="1" x14ac:dyDescent="0.15">
      <c r="A144" s="14">
        <f t="shared" si="7"/>
        <v>140</v>
      </c>
      <c r="B144" s="1">
        <v>8</v>
      </c>
      <c r="C144" s="1" t="s">
        <v>7</v>
      </c>
      <c r="D144" s="2" t="s">
        <v>3969</v>
      </c>
      <c r="E144" s="1" t="s">
        <v>3970</v>
      </c>
      <c r="F144" s="3" t="s">
        <v>3971</v>
      </c>
      <c r="G144" s="1" t="s">
        <v>3972</v>
      </c>
      <c r="H144" s="1" t="s">
        <v>3973</v>
      </c>
      <c r="I144" s="2" t="s">
        <v>3974</v>
      </c>
      <c r="J144" s="2" t="s">
        <v>0</v>
      </c>
      <c r="K144" s="2" t="s">
        <v>3975</v>
      </c>
      <c r="L144" s="13">
        <f t="shared" si="6"/>
        <v>1</v>
      </c>
      <c r="M144" s="4" t="s">
        <v>3976</v>
      </c>
    </row>
    <row r="145" spans="1:13" s="5" customFormat="1" ht="80.099999999999994" customHeight="1" x14ac:dyDescent="0.15">
      <c r="A145" s="14">
        <f t="shared" si="7"/>
        <v>141</v>
      </c>
      <c r="B145" s="1">
        <v>8</v>
      </c>
      <c r="C145" s="1" t="s">
        <v>7</v>
      </c>
      <c r="D145" s="2" t="s">
        <v>4277</v>
      </c>
      <c r="E145" s="1" t="s">
        <v>3898</v>
      </c>
      <c r="F145" s="3" t="s">
        <v>3899</v>
      </c>
      <c r="G145" s="1" t="s">
        <v>3900</v>
      </c>
      <c r="H145" s="1" t="s">
        <v>3901</v>
      </c>
      <c r="I145" s="2" t="s">
        <v>3902</v>
      </c>
      <c r="J145" s="2" t="s">
        <v>713</v>
      </c>
      <c r="K145" s="2"/>
      <c r="L145" s="13">
        <f t="shared" si="6"/>
        <v>1</v>
      </c>
      <c r="M145" s="4" t="s">
        <v>700</v>
      </c>
    </row>
    <row r="146" spans="1:13" s="5" customFormat="1" ht="80.099999999999994" customHeight="1" x14ac:dyDescent="0.15">
      <c r="A146" s="14">
        <f t="shared" si="7"/>
        <v>142</v>
      </c>
      <c r="B146" s="1">
        <v>8</v>
      </c>
      <c r="C146" s="1" t="s">
        <v>7</v>
      </c>
      <c r="D146" s="2" t="s">
        <v>3903</v>
      </c>
      <c r="E146" s="1" t="s">
        <v>1309</v>
      </c>
      <c r="F146" s="3" t="s">
        <v>3904</v>
      </c>
      <c r="G146" s="1" t="s">
        <v>3905</v>
      </c>
      <c r="H146" s="1" t="s">
        <v>3906</v>
      </c>
      <c r="I146" s="2" t="s">
        <v>3907</v>
      </c>
      <c r="J146" s="2" t="s">
        <v>0</v>
      </c>
      <c r="K146" s="2" t="s">
        <v>3908</v>
      </c>
      <c r="L146" s="13">
        <f t="shared" ref="L146:L176" si="8">LEN(M146)-LEN(SUBSTITUTE(M146, "、",""))/LEN("、")+1</f>
        <v>1</v>
      </c>
      <c r="M146" s="4" t="s">
        <v>3909</v>
      </c>
    </row>
    <row r="147" spans="1:13" s="5" customFormat="1" ht="80.099999999999994" customHeight="1" x14ac:dyDescent="0.15">
      <c r="A147" s="14">
        <f t="shared" si="7"/>
        <v>143</v>
      </c>
      <c r="B147" s="1">
        <v>8</v>
      </c>
      <c r="C147" s="1" t="s">
        <v>7</v>
      </c>
      <c r="D147" s="2" t="s">
        <v>1308</v>
      </c>
      <c r="E147" s="1" t="s">
        <v>1309</v>
      </c>
      <c r="F147" s="3" t="s">
        <v>1310</v>
      </c>
      <c r="G147" s="1" t="s">
        <v>1311</v>
      </c>
      <c r="H147" s="1" t="s">
        <v>1312</v>
      </c>
      <c r="I147" s="2" t="s">
        <v>1313</v>
      </c>
      <c r="J147" s="2" t="s">
        <v>0</v>
      </c>
      <c r="K147" s="2" t="s">
        <v>1314</v>
      </c>
      <c r="L147" s="13">
        <f t="shared" si="8"/>
        <v>1</v>
      </c>
      <c r="M147" s="4" t="s">
        <v>1315</v>
      </c>
    </row>
    <row r="148" spans="1:13" s="5" customFormat="1" ht="80.099999999999994" customHeight="1" x14ac:dyDescent="0.15">
      <c r="A148" s="14">
        <f t="shared" si="7"/>
        <v>144</v>
      </c>
      <c r="B148" s="1">
        <v>8</v>
      </c>
      <c r="C148" s="1" t="s">
        <v>7</v>
      </c>
      <c r="D148" s="2" t="s">
        <v>895</v>
      </c>
      <c r="E148" s="1" t="s">
        <v>74</v>
      </c>
      <c r="F148" s="3" t="s">
        <v>592</v>
      </c>
      <c r="G148" s="1" t="s">
        <v>75</v>
      </c>
      <c r="H148" s="1" t="s">
        <v>76</v>
      </c>
      <c r="I148" s="2" t="s">
        <v>983</v>
      </c>
      <c r="J148" s="2" t="s">
        <v>1</v>
      </c>
      <c r="K148" s="2"/>
      <c r="L148" s="13">
        <f t="shared" si="8"/>
        <v>1</v>
      </c>
      <c r="M148" s="4" t="s">
        <v>77</v>
      </c>
    </row>
    <row r="149" spans="1:13" s="5" customFormat="1" ht="80.099999999999994" customHeight="1" x14ac:dyDescent="0.15">
      <c r="A149" s="14">
        <f t="shared" si="7"/>
        <v>145</v>
      </c>
      <c r="B149" s="1">
        <v>8</v>
      </c>
      <c r="C149" s="1" t="s">
        <v>7</v>
      </c>
      <c r="D149" s="2" t="s">
        <v>1118</v>
      </c>
      <c r="E149" s="1" t="s">
        <v>1119</v>
      </c>
      <c r="F149" s="3" t="s">
        <v>1120</v>
      </c>
      <c r="G149" s="1" t="s">
        <v>1121</v>
      </c>
      <c r="H149" s="1" t="s">
        <v>1122</v>
      </c>
      <c r="I149" s="2" t="s">
        <v>1123</v>
      </c>
      <c r="J149" s="2" t="s">
        <v>698</v>
      </c>
      <c r="K149" s="2" t="s">
        <v>1124</v>
      </c>
      <c r="L149" s="13">
        <f t="shared" si="8"/>
        <v>1</v>
      </c>
      <c r="M149" s="4" t="s">
        <v>1125</v>
      </c>
    </row>
    <row r="150" spans="1:13" s="5" customFormat="1" ht="80.099999999999994" customHeight="1" x14ac:dyDescent="0.15">
      <c r="A150" s="14">
        <f t="shared" si="7"/>
        <v>146</v>
      </c>
      <c r="B150" s="1">
        <v>8</v>
      </c>
      <c r="C150" s="1" t="s">
        <v>7</v>
      </c>
      <c r="D150" s="2" t="s">
        <v>3962</v>
      </c>
      <c r="E150" s="1" t="s">
        <v>3963</v>
      </c>
      <c r="F150" s="3" t="s">
        <v>3964</v>
      </c>
      <c r="G150" s="1" t="s">
        <v>3965</v>
      </c>
      <c r="H150" s="1" t="s">
        <v>3966</v>
      </c>
      <c r="I150" s="2" t="s">
        <v>2058</v>
      </c>
      <c r="J150" s="2" t="s">
        <v>0</v>
      </c>
      <c r="K150" s="2" t="s">
        <v>3967</v>
      </c>
      <c r="L150" s="13">
        <f t="shared" si="8"/>
        <v>1</v>
      </c>
      <c r="M150" s="4" t="s">
        <v>3968</v>
      </c>
    </row>
    <row r="151" spans="1:13" s="5" customFormat="1" ht="80.099999999999994" customHeight="1" x14ac:dyDescent="0.15">
      <c r="A151" s="14">
        <f t="shared" si="7"/>
        <v>147</v>
      </c>
      <c r="B151" s="1">
        <v>8</v>
      </c>
      <c r="C151" s="1" t="s">
        <v>7</v>
      </c>
      <c r="D151" s="2" t="s">
        <v>3931</v>
      </c>
      <c r="E151" s="1" t="s">
        <v>3929</v>
      </c>
      <c r="F151" s="3" t="s">
        <v>3930</v>
      </c>
      <c r="G151" s="1" t="s">
        <v>3932</v>
      </c>
      <c r="H151" s="1" t="s">
        <v>3933</v>
      </c>
      <c r="I151" s="2" t="s">
        <v>3934</v>
      </c>
      <c r="J151" s="2" t="s">
        <v>0</v>
      </c>
      <c r="K151" s="2" t="s">
        <v>3935</v>
      </c>
      <c r="L151" s="13">
        <f t="shared" si="8"/>
        <v>2</v>
      </c>
      <c r="M151" s="4" t="s">
        <v>4108</v>
      </c>
    </row>
    <row r="152" spans="1:13" s="5" customFormat="1" ht="80.099999999999994" customHeight="1" x14ac:dyDescent="0.15">
      <c r="A152" s="14">
        <f t="shared" si="7"/>
        <v>148</v>
      </c>
      <c r="B152" s="1">
        <v>8</v>
      </c>
      <c r="C152" s="1" t="s">
        <v>7</v>
      </c>
      <c r="D152" s="2" t="s">
        <v>3878</v>
      </c>
      <c r="E152" s="1" t="s">
        <v>3879</v>
      </c>
      <c r="F152" s="3" t="s">
        <v>3880</v>
      </c>
      <c r="G152" s="1" t="s">
        <v>3881</v>
      </c>
      <c r="H152" s="1" t="s">
        <v>3882</v>
      </c>
      <c r="I152" s="2" t="s">
        <v>3883</v>
      </c>
      <c r="J152" s="2" t="s">
        <v>0</v>
      </c>
      <c r="K152" s="2" t="s">
        <v>3884</v>
      </c>
      <c r="L152" s="13">
        <f t="shared" si="8"/>
        <v>1</v>
      </c>
      <c r="M152" s="4" t="s">
        <v>3885</v>
      </c>
    </row>
    <row r="153" spans="1:13" s="5" customFormat="1" ht="80.099999999999994" customHeight="1" x14ac:dyDescent="0.15">
      <c r="A153" s="14">
        <f t="shared" si="7"/>
        <v>149</v>
      </c>
      <c r="B153" s="1">
        <v>8</v>
      </c>
      <c r="C153" s="1" t="s">
        <v>7</v>
      </c>
      <c r="D153" s="2" t="s">
        <v>3872</v>
      </c>
      <c r="E153" s="1" t="s">
        <v>3873</v>
      </c>
      <c r="F153" s="3" t="s">
        <v>3874</v>
      </c>
      <c r="G153" s="1" t="s">
        <v>3875</v>
      </c>
      <c r="H153" s="1" t="s">
        <v>3876</v>
      </c>
      <c r="I153" s="2" t="s">
        <v>3125</v>
      </c>
      <c r="J153" s="2" t="s">
        <v>713</v>
      </c>
      <c r="K153" s="2"/>
      <c r="L153" s="13">
        <f t="shared" si="8"/>
        <v>1</v>
      </c>
      <c r="M153" s="4" t="s">
        <v>3877</v>
      </c>
    </row>
    <row r="154" spans="1:13" s="5" customFormat="1" ht="80.099999999999994" customHeight="1" x14ac:dyDescent="0.15">
      <c r="A154" s="14">
        <f t="shared" si="7"/>
        <v>150</v>
      </c>
      <c r="B154" s="1">
        <v>8</v>
      </c>
      <c r="C154" s="1" t="s">
        <v>7</v>
      </c>
      <c r="D154" s="2" t="s">
        <v>3891</v>
      </c>
      <c r="E154" s="1" t="s">
        <v>3892</v>
      </c>
      <c r="F154" s="3" t="s">
        <v>3893</v>
      </c>
      <c r="G154" s="1" t="s">
        <v>3894</v>
      </c>
      <c r="H154" s="1" t="s">
        <v>3895</v>
      </c>
      <c r="I154" s="2" t="s">
        <v>3897</v>
      </c>
      <c r="J154" s="2" t="s">
        <v>0</v>
      </c>
      <c r="K154" s="2" t="s">
        <v>3896</v>
      </c>
      <c r="L154" s="13">
        <f t="shared" si="8"/>
        <v>3</v>
      </c>
      <c r="M154" s="4" t="s">
        <v>4017</v>
      </c>
    </row>
    <row r="155" spans="1:13" s="5" customFormat="1" ht="80.099999999999994" customHeight="1" x14ac:dyDescent="0.15">
      <c r="A155" s="14">
        <f t="shared" si="7"/>
        <v>151</v>
      </c>
      <c r="B155" s="1">
        <v>8</v>
      </c>
      <c r="C155" s="1" t="s">
        <v>7</v>
      </c>
      <c r="D155" s="2" t="s">
        <v>180</v>
      </c>
      <c r="E155" s="1" t="s">
        <v>181</v>
      </c>
      <c r="F155" s="3" t="s">
        <v>593</v>
      </c>
      <c r="G155" s="1" t="s">
        <v>182</v>
      </c>
      <c r="H155" s="1" t="s">
        <v>183</v>
      </c>
      <c r="I155" s="2" t="s">
        <v>896</v>
      </c>
      <c r="J155" s="2" t="s">
        <v>0</v>
      </c>
      <c r="K155" s="2" t="s">
        <v>3871</v>
      </c>
      <c r="L155" s="13">
        <f t="shared" si="8"/>
        <v>9</v>
      </c>
      <c r="M155" s="4" t="s">
        <v>4018</v>
      </c>
    </row>
    <row r="156" spans="1:13" s="5" customFormat="1" ht="80.099999999999994" customHeight="1" x14ac:dyDescent="0.15">
      <c r="A156" s="14">
        <f t="shared" si="7"/>
        <v>152</v>
      </c>
      <c r="B156" s="1">
        <v>8</v>
      </c>
      <c r="C156" s="1" t="s">
        <v>7</v>
      </c>
      <c r="D156" s="2" t="s">
        <v>3924</v>
      </c>
      <c r="E156" s="1" t="s">
        <v>160</v>
      </c>
      <c r="F156" s="3" t="s">
        <v>3925</v>
      </c>
      <c r="G156" s="1" t="s">
        <v>3926</v>
      </c>
      <c r="H156" s="1" t="s">
        <v>3927</v>
      </c>
      <c r="I156" s="2" t="s">
        <v>1601</v>
      </c>
      <c r="J156" s="2" t="s">
        <v>0</v>
      </c>
      <c r="K156" s="2" t="s">
        <v>3926</v>
      </c>
      <c r="L156" s="13">
        <f t="shared" si="8"/>
        <v>1</v>
      </c>
      <c r="M156" s="4" t="s">
        <v>3928</v>
      </c>
    </row>
    <row r="157" spans="1:13" s="5" customFormat="1" ht="80.099999999999994" customHeight="1" x14ac:dyDescent="0.15">
      <c r="A157" s="14">
        <f t="shared" si="7"/>
        <v>153</v>
      </c>
      <c r="B157" s="1">
        <v>8</v>
      </c>
      <c r="C157" s="1" t="s">
        <v>7</v>
      </c>
      <c r="D157" s="2" t="s">
        <v>985</v>
      </c>
      <c r="E157" s="1" t="s">
        <v>160</v>
      </c>
      <c r="F157" s="3" t="s">
        <v>594</v>
      </c>
      <c r="G157" s="1" t="s">
        <v>539</v>
      </c>
      <c r="H157" s="1" t="s">
        <v>540</v>
      </c>
      <c r="I157" s="2" t="s">
        <v>984</v>
      </c>
      <c r="J157" s="2" t="s">
        <v>1</v>
      </c>
      <c r="K157" s="2"/>
      <c r="L157" s="13">
        <f t="shared" si="8"/>
        <v>1</v>
      </c>
      <c r="M157" s="4" t="s">
        <v>541</v>
      </c>
    </row>
    <row r="158" spans="1:13" s="5" customFormat="1" ht="80.099999999999994" customHeight="1" x14ac:dyDescent="0.15">
      <c r="A158" s="14">
        <f t="shared" si="7"/>
        <v>154</v>
      </c>
      <c r="B158" s="1">
        <v>8</v>
      </c>
      <c r="C158" s="1" t="s">
        <v>7</v>
      </c>
      <c r="D158" s="2" t="s">
        <v>3936</v>
      </c>
      <c r="E158" s="1" t="s">
        <v>3937</v>
      </c>
      <c r="F158" s="3" t="s">
        <v>3938</v>
      </c>
      <c r="G158" s="1" t="s">
        <v>3939</v>
      </c>
      <c r="H158" s="1" t="s">
        <v>3940</v>
      </c>
      <c r="I158" s="2" t="s">
        <v>3941</v>
      </c>
      <c r="J158" s="2" t="s">
        <v>713</v>
      </c>
      <c r="K158" s="2"/>
      <c r="L158" s="13">
        <f t="shared" si="8"/>
        <v>1</v>
      </c>
      <c r="M158" s="4" t="s">
        <v>3942</v>
      </c>
    </row>
    <row r="159" spans="1:13" s="5" customFormat="1" ht="80.099999999999994" customHeight="1" x14ac:dyDescent="0.15">
      <c r="A159" s="14">
        <f t="shared" si="7"/>
        <v>155</v>
      </c>
      <c r="B159" s="1">
        <v>8</v>
      </c>
      <c r="C159" s="1" t="s">
        <v>7</v>
      </c>
      <c r="D159" s="2" t="s">
        <v>3886</v>
      </c>
      <c r="E159" s="1" t="s">
        <v>3887</v>
      </c>
      <c r="F159" s="3" t="s">
        <v>3888</v>
      </c>
      <c r="G159" s="1" t="s">
        <v>3889</v>
      </c>
      <c r="H159" s="1" t="s">
        <v>3889</v>
      </c>
      <c r="I159" s="2" t="s">
        <v>2371</v>
      </c>
      <c r="J159" s="2" t="s">
        <v>713</v>
      </c>
      <c r="K159" s="2"/>
      <c r="L159" s="13">
        <f t="shared" si="8"/>
        <v>1</v>
      </c>
      <c r="M159" s="4" t="s">
        <v>3890</v>
      </c>
    </row>
    <row r="160" spans="1:13" s="5" customFormat="1" ht="80.099999999999994" customHeight="1" x14ac:dyDescent="0.15">
      <c r="A160" s="14">
        <f t="shared" si="7"/>
        <v>156</v>
      </c>
      <c r="B160" s="1">
        <v>8</v>
      </c>
      <c r="C160" s="1" t="s">
        <v>7</v>
      </c>
      <c r="D160" s="2" t="s">
        <v>1980</v>
      </c>
      <c r="E160" s="1" t="s">
        <v>1981</v>
      </c>
      <c r="F160" s="3" t="s">
        <v>1982</v>
      </c>
      <c r="G160" s="1" t="s">
        <v>1983</v>
      </c>
      <c r="H160" s="1" t="s">
        <v>1984</v>
      </c>
      <c r="I160" s="2" t="s">
        <v>1985</v>
      </c>
      <c r="J160" s="2" t="s">
        <v>713</v>
      </c>
      <c r="K160" s="2"/>
      <c r="L160" s="13">
        <f t="shared" si="8"/>
        <v>3</v>
      </c>
      <c r="M160" s="4" t="s">
        <v>4019</v>
      </c>
    </row>
    <row r="161" spans="1:13" s="5" customFormat="1" ht="80.099999999999994" customHeight="1" x14ac:dyDescent="0.15">
      <c r="A161" s="14">
        <f t="shared" si="7"/>
        <v>157</v>
      </c>
      <c r="B161" s="1">
        <v>8</v>
      </c>
      <c r="C161" s="1" t="s">
        <v>7</v>
      </c>
      <c r="D161" s="2" t="s">
        <v>2714</v>
      </c>
      <c r="E161" s="1" t="s">
        <v>2715</v>
      </c>
      <c r="F161" s="3" t="s">
        <v>2716</v>
      </c>
      <c r="G161" s="1" t="s">
        <v>2717</v>
      </c>
      <c r="H161" s="1" t="s">
        <v>2718</v>
      </c>
      <c r="I161" s="2" t="s">
        <v>2719</v>
      </c>
      <c r="J161" s="2" t="s">
        <v>0</v>
      </c>
      <c r="K161" s="2" t="s">
        <v>2720</v>
      </c>
      <c r="L161" s="13">
        <f t="shared" si="8"/>
        <v>1</v>
      </c>
      <c r="M161" s="4" t="s">
        <v>2721</v>
      </c>
    </row>
    <row r="162" spans="1:13" s="5" customFormat="1" ht="80.099999999999994" customHeight="1" x14ac:dyDescent="0.15">
      <c r="A162" s="14">
        <f t="shared" si="7"/>
        <v>158</v>
      </c>
      <c r="B162" s="1">
        <v>8</v>
      </c>
      <c r="C162" s="1" t="s">
        <v>7</v>
      </c>
      <c r="D162" s="8" t="s">
        <v>1137</v>
      </c>
      <c r="E162" s="8" t="s">
        <v>1126</v>
      </c>
      <c r="F162" s="8" t="s">
        <v>1130</v>
      </c>
      <c r="G162" s="8" t="s">
        <v>1127</v>
      </c>
      <c r="H162" s="8" t="s">
        <v>1128</v>
      </c>
      <c r="I162" s="9" t="s">
        <v>1102</v>
      </c>
      <c r="J162" s="8" t="s">
        <v>705</v>
      </c>
      <c r="K162" s="8" t="s">
        <v>1129</v>
      </c>
      <c r="L162" s="13">
        <f t="shared" si="8"/>
        <v>3</v>
      </c>
      <c r="M162" s="4" t="s">
        <v>4020</v>
      </c>
    </row>
    <row r="163" spans="1:13" s="5" customFormat="1" ht="80.099999999999994" customHeight="1" x14ac:dyDescent="0.15">
      <c r="A163" s="14">
        <f t="shared" si="7"/>
        <v>159</v>
      </c>
      <c r="B163" s="1">
        <v>8</v>
      </c>
      <c r="C163" s="1" t="s">
        <v>7</v>
      </c>
      <c r="D163" s="2" t="s">
        <v>2722</v>
      </c>
      <c r="E163" s="1" t="s">
        <v>2723</v>
      </c>
      <c r="F163" s="3" t="s">
        <v>2724</v>
      </c>
      <c r="G163" s="1" t="s">
        <v>2725</v>
      </c>
      <c r="H163" s="1" t="s">
        <v>2726</v>
      </c>
      <c r="I163" s="2" t="s">
        <v>1595</v>
      </c>
      <c r="J163" s="2" t="s">
        <v>0</v>
      </c>
      <c r="K163" s="2" t="s">
        <v>2727</v>
      </c>
      <c r="L163" s="13">
        <f t="shared" si="8"/>
        <v>1</v>
      </c>
      <c r="M163" s="4" t="s">
        <v>2728</v>
      </c>
    </row>
    <row r="164" spans="1:13" s="5" customFormat="1" ht="80.099999999999994" customHeight="1" x14ac:dyDescent="0.15">
      <c r="A164" s="14">
        <f t="shared" si="7"/>
        <v>160</v>
      </c>
      <c r="B164" s="1">
        <v>8</v>
      </c>
      <c r="C164" s="1" t="s">
        <v>7</v>
      </c>
      <c r="D164" s="2" t="s">
        <v>2661</v>
      </c>
      <c r="E164" s="1" t="s">
        <v>1131</v>
      </c>
      <c r="F164" s="3" t="s">
        <v>2662</v>
      </c>
      <c r="G164" s="1" t="s">
        <v>2663</v>
      </c>
      <c r="H164" s="1" t="s">
        <v>2664</v>
      </c>
      <c r="I164" s="2" t="s">
        <v>2666</v>
      </c>
      <c r="J164" s="2" t="s">
        <v>0</v>
      </c>
      <c r="K164" s="2" t="s">
        <v>2665</v>
      </c>
      <c r="L164" s="13">
        <f t="shared" si="8"/>
        <v>2</v>
      </c>
      <c r="M164" s="4" t="s">
        <v>4021</v>
      </c>
    </row>
    <row r="165" spans="1:13" s="5" customFormat="1" ht="80.099999999999994" customHeight="1" x14ac:dyDescent="0.15">
      <c r="A165" s="14">
        <f t="shared" si="7"/>
        <v>161</v>
      </c>
      <c r="B165" s="1">
        <v>8</v>
      </c>
      <c r="C165" s="1" t="s">
        <v>7</v>
      </c>
      <c r="D165" s="8" t="s">
        <v>1138</v>
      </c>
      <c r="E165" s="8" t="s">
        <v>1131</v>
      </c>
      <c r="F165" s="8" t="s">
        <v>1135</v>
      </c>
      <c r="G165" s="8" t="s">
        <v>1132</v>
      </c>
      <c r="H165" s="8" t="s">
        <v>1133</v>
      </c>
      <c r="I165" s="9" t="s">
        <v>1136</v>
      </c>
      <c r="J165" s="8" t="s">
        <v>705</v>
      </c>
      <c r="K165" s="8" t="s">
        <v>1134</v>
      </c>
      <c r="L165" s="13">
        <f t="shared" si="8"/>
        <v>2</v>
      </c>
      <c r="M165" s="4" t="s">
        <v>4126</v>
      </c>
    </row>
    <row r="166" spans="1:13" s="5" customFormat="1" ht="80.099999999999994" customHeight="1" x14ac:dyDescent="0.15">
      <c r="A166" s="14">
        <f t="shared" si="7"/>
        <v>162</v>
      </c>
      <c r="B166" s="1">
        <v>8</v>
      </c>
      <c r="C166" s="1" t="s">
        <v>7</v>
      </c>
      <c r="D166" s="2" t="s">
        <v>542</v>
      </c>
      <c r="E166" s="1" t="s">
        <v>543</v>
      </c>
      <c r="F166" s="3" t="s">
        <v>595</v>
      </c>
      <c r="G166" s="1" t="s">
        <v>544</v>
      </c>
      <c r="H166" s="1" t="s">
        <v>545</v>
      </c>
      <c r="I166" s="2" t="s">
        <v>883</v>
      </c>
      <c r="J166" s="2" t="s">
        <v>1</v>
      </c>
      <c r="K166" s="2"/>
      <c r="L166" s="13">
        <f t="shared" si="8"/>
        <v>1</v>
      </c>
      <c r="M166" s="4" t="s">
        <v>546</v>
      </c>
    </row>
    <row r="167" spans="1:13" s="5" customFormat="1" ht="80.099999999999994" customHeight="1" x14ac:dyDescent="0.15">
      <c r="A167" s="14">
        <f t="shared" si="7"/>
        <v>163</v>
      </c>
      <c r="B167" s="1">
        <v>8</v>
      </c>
      <c r="C167" s="1" t="s">
        <v>7</v>
      </c>
      <c r="D167" s="2" t="s">
        <v>2667</v>
      </c>
      <c r="E167" s="1" t="s">
        <v>1139</v>
      </c>
      <c r="F167" s="3" t="s">
        <v>2668</v>
      </c>
      <c r="G167" s="1" t="s">
        <v>2669</v>
      </c>
      <c r="H167" s="1" t="s">
        <v>2670</v>
      </c>
      <c r="I167" s="2" t="s">
        <v>1601</v>
      </c>
      <c r="J167" s="2" t="s">
        <v>0</v>
      </c>
      <c r="K167" s="2" t="s">
        <v>2669</v>
      </c>
      <c r="L167" s="13">
        <f t="shared" si="8"/>
        <v>1</v>
      </c>
      <c r="M167" s="4" t="s">
        <v>2671</v>
      </c>
    </row>
    <row r="168" spans="1:13" s="5" customFormat="1" ht="80.099999999999994" customHeight="1" x14ac:dyDescent="0.15">
      <c r="A168" s="14">
        <f t="shared" si="7"/>
        <v>164</v>
      </c>
      <c r="B168" s="1">
        <v>8</v>
      </c>
      <c r="C168" s="1" t="s">
        <v>7</v>
      </c>
      <c r="D168" s="2" t="s">
        <v>2672</v>
      </c>
      <c r="E168" s="1" t="s">
        <v>1139</v>
      </c>
      <c r="F168" s="3" t="s">
        <v>2673</v>
      </c>
      <c r="G168" s="1" t="s">
        <v>2674</v>
      </c>
      <c r="H168" s="1" t="s">
        <v>2675</v>
      </c>
      <c r="I168" s="2" t="s">
        <v>1601</v>
      </c>
      <c r="J168" s="2" t="s">
        <v>0</v>
      </c>
      <c r="K168" s="2" t="s">
        <v>2674</v>
      </c>
      <c r="L168" s="13">
        <f t="shared" si="8"/>
        <v>3</v>
      </c>
      <c r="M168" s="4" t="s">
        <v>4109</v>
      </c>
    </row>
    <row r="169" spans="1:13" s="5" customFormat="1" ht="80.099999999999994" customHeight="1" x14ac:dyDescent="0.15">
      <c r="A169" s="14">
        <f t="shared" si="7"/>
        <v>165</v>
      </c>
      <c r="B169" s="1">
        <v>8</v>
      </c>
      <c r="C169" s="1" t="s">
        <v>7</v>
      </c>
      <c r="D169" s="8" t="s">
        <v>1143</v>
      </c>
      <c r="E169" s="8" t="s">
        <v>1139</v>
      </c>
      <c r="F169" s="8" t="s">
        <v>1144</v>
      </c>
      <c r="G169" s="8" t="s">
        <v>1140</v>
      </c>
      <c r="H169" s="8" t="s">
        <v>1141</v>
      </c>
      <c r="I169" s="9" t="s">
        <v>877</v>
      </c>
      <c r="J169" s="8" t="s">
        <v>705</v>
      </c>
      <c r="K169" s="8" t="s">
        <v>1142</v>
      </c>
      <c r="L169" s="13">
        <f t="shared" si="8"/>
        <v>2</v>
      </c>
      <c r="M169" s="4" t="s">
        <v>4347</v>
      </c>
    </row>
    <row r="170" spans="1:13" s="5" customFormat="1" ht="80.099999999999994" customHeight="1" x14ac:dyDescent="0.15">
      <c r="A170" s="14">
        <f t="shared" si="7"/>
        <v>166</v>
      </c>
      <c r="B170" s="1">
        <v>8</v>
      </c>
      <c r="C170" s="1" t="s">
        <v>7</v>
      </c>
      <c r="D170" s="2" t="s">
        <v>2729</v>
      </c>
      <c r="E170" s="1" t="s">
        <v>2730</v>
      </c>
      <c r="F170" s="3" t="s">
        <v>2731</v>
      </c>
      <c r="G170" s="1" t="s">
        <v>2732</v>
      </c>
      <c r="H170" s="1" t="s">
        <v>2733</v>
      </c>
      <c r="I170" s="2" t="s">
        <v>2734</v>
      </c>
      <c r="J170" s="2" t="s">
        <v>0</v>
      </c>
      <c r="K170" s="2" t="s">
        <v>2735</v>
      </c>
      <c r="L170" s="13">
        <f t="shared" si="8"/>
        <v>1</v>
      </c>
      <c r="M170" s="4" t="s">
        <v>2736</v>
      </c>
    </row>
    <row r="171" spans="1:13" s="5" customFormat="1" ht="80.099999999999994" customHeight="1" x14ac:dyDescent="0.15">
      <c r="A171" s="14">
        <f t="shared" si="7"/>
        <v>167</v>
      </c>
      <c r="B171" s="1">
        <v>8</v>
      </c>
      <c r="C171" s="1" t="s">
        <v>7</v>
      </c>
      <c r="D171" s="2" t="s">
        <v>2695</v>
      </c>
      <c r="E171" s="1" t="s">
        <v>2684</v>
      </c>
      <c r="F171" s="3" t="s">
        <v>2696</v>
      </c>
      <c r="G171" s="1" t="s">
        <v>2699</v>
      </c>
      <c r="H171" s="1" t="s">
        <v>2697</v>
      </c>
      <c r="I171" s="2" t="s">
        <v>2700</v>
      </c>
      <c r="J171" s="2" t="s">
        <v>0</v>
      </c>
      <c r="K171" s="2" t="s">
        <v>2698</v>
      </c>
      <c r="L171" s="13">
        <f t="shared" si="8"/>
        <v>2</v>
      </c>
      <c r="M171" s="4" t="s">
        <v>4110</v>
      </c>
    </row>
    <row r="172" spans="1:13" s="5" customFormat="1" ht="80.099999999999994" customHeight="1" x14ac:dyDescent="0.15">
      <c r="A172" s="14">
        <f t="shared" si="7"/>
        <v>168</v>
      </c>
      <c r="B172" s="1">
        <v>8</v>
      </c>
      <c r="C172" s="1" t="s">
        <v>7</v>
      </c>
      <c r="D172" s="2" t="s">
        <v>2689</v>
      </c>
      <c r="E172" s="1" t="s">
        <v>2684</v>
      </c>
      <c r="F172" s="3" t="s">
        <v>2690</v>
      </c>
      <c r="G172" s="1" t="s">
        <v>2691</v>
      </c>
      <c r="H172" s="1" t="s">
        <v>2692</v>
      </c>
      <c r="I172" s="2" t="s">
        <v>2693</v>
      </c>
      <c r="J172" s="2" t="s">
        <v>713</v>
      </c>
      <c r="K172" s="2"/>
      <c r="L172" s="13">
        <f t="shared" si="8"/>
        <v>1</v>
      </c>
      <c r="M172" s="4" t="s">
        <v>2694</v>
      </c>
    </row>
    <row r="173" spans="1:13" s="5" customFormat="1" ht="80.099999999999994" customHeight="1" x14ac:dyDescent="0.15">
      <c r="A173" s="14">
        <f t="shared" si="7"/>
        <v>169</v>
      </c>
      <c r="B173" s="1">
        <v>8</v>
      </c>
      <c r="C173" s="1" t="s">
        <v>7</v>
      </c>
      <c r="D173" s="2" t="s">
        <v>2683</v>
      </c>
      <c r="E173" s="1" t="s">
        <v>2684</v>
      </c>
      <c r="F173" s="3" t="s">
        <v>2685</v>
      </c>
      <c r="G173" s="1" t="s">
        <v>2686</v>
      </c>
      <c r="H173" s="1" t="s">
        <v>2687</v>
      </c>
      <c r="I173" s="2" t="s">
        <v>1442</v>
      </c>
      <c r="J173" s="2" t="s">
        <v>713</v>
      </c>
      <c r="K173" s="2"/>
      <c r="L173" s="13">
        <f t="shared" si="8"/>
        <v>1</v>
      </c>
      <c r="M173" s="4" t="s">
        <v>2688</v>
      </c>
    </row>
    <row r="174" spans="1:13" s="5" customFormat="1" ht="80.099999999999994" customHeight="1" x14ac:dyDescent="0.15">
      <c r="A174" s="14">
        <f t="shared" si="7"/>
        <v>170</v>
      </c>
      <c r="B174" s="1">
        <v>8</v>
      </c>
      <c r="C174" s="1" t="s">
        <v>7</v>
      </c>
      <c r="D174" s="2" t="s">
        <v>2768</v>
      </c>
      <c r="E174" s="1" t="s">
        <v>2763</v>
      </c>
      <c r="F174" s="3" t="s">
        <v>2769</v>
      </c>
      <c r="G174" s="1" t="s">
        <v>2770</v>
      </c>
      <c r="H174" s="1" t="s">
        <v>2771</v>
      </c>
      <c r="I174" s="2" t="s">
        <v>2772</v>
      </c>
      <c r="J174" s="2" t="s">
        <v>0</v>
      </c>
      <c r="K174" s="2" t="s">
        <v>2773</v>
      </c>
      <c r="L174" s="13">
        <f t="shared" si="8"/>
        <v>1</v>
      </c>
      <c r="M174" s="4" t="s">
        <v>2774</v>
      </c>
    </row>
    <row r="175" spans="1:13" s="5" customFormat="1" ht="80.099999999999994" customHeight="1" x14ac:dyDescent="0.15">
      <c r="A175" s="14">
        <f t="shared" si="7"/>
        <v>171</v>
      </c>
      <c r="B175" s="1">
        <v>8</v>
      </c>
      <c r="C175" s="1" t="s">
        <v>7</v>
      </c>
      <c r="D175" s="2" t="s">
        <v>2762</v>
      </c>
      <c r="E175" s="1" t="s">
        <v>2763</v>
      </c>
      <c r="F175" s="3" t="s">
        <v>2764</v>
      </c>
      <c r="G175" s="1" t="s">
        <v>2765</v>
      </c>
      <c r="H175" s="1" t="s">
        <v>2766</v>
      </c>
      <c r="I175" s="2" t="s">
        <v>2332</v>
      </c>
      <c r="J175" s="2" t="s">
        <v>713</v>
      </c>
      <c r="K175" s="2"/>
      <c r="L175" s="13">
        <f t="shared" si="8"/>
        <v>1</v>
      </c>
      <c r="M175" s="4" t="s">
        <v>2767</v>
      </c>
    </row>
    <row r="176" spans="1:13" s="5" customFormat="1" ht="80.099999999999994" customHeight="1" x14ac:dyDescent="0.15">
      <c r="A176" s="14">
        <f t="shared" si="7"/>
        <v>172</v>
      </c>
      <c r="B176" s="1">
        <v>8</v>
      </c>
      <c r="C176" s="1" t="s">
        <v>7</v>
      </c>
      <c r="D176" s="2" t="s">
        <v>2775</v>
      </c>
      <c r="E176" s="1" t="s">
        <v>2763</v>
      </c>
      <c r="F176" s="3" t="s">
        <v>2776</v>
      </c>
      <c r="G176" s="1" t="s">
        <v>2777</v>
      </c>
      <c r="H176" s="1" t="s">
        <v>2778</v>
      </c>
      <c r="I176" s="2" t="s">
        <v>2772</v>
      </c>
      <c r="J176" s="2" t="s">
        <v>0</v>
      </c>
      <c r="K176" s="2" t="s">
        <v>2773</v>
      </c>
      <c r="L176" s="13">
        <f t="shared" si="8"/>
        <v>1</v>
      </c>
      <c r="M176" s="4" t="s">
        <v>2779</v>
      </c>
    </row>
    <row r="177" spans="1:13" s="5" customFormat="1" ht="80.099999999999994" customHeight="1" x14ac:dyDescent="0.15">
      <c r="A177" s="14">
        <f t="shared" si="7"/>
        <v>173</v>
      </c>
      <c r="B177" s="1">
        <v>8</v>
      </c>
      <c r="C177" s="1" t="s">
        <v>4279</v>
      </c>
      <c r="D177" s="2" t="s">
        <v>4339</v>
      </c>
      <c r="E177" s="1" t="s">
        <v>4338</v>
      </c>
      <c r="F177" s="3" t="s">
        <v>4340</v>
      </c>
      <c r="G177" s="1" t="s">
        <v>4341</v>
      </c>
      <c r="H177" s="1" t="s">
        <v>4342</v>
      </c>
      <c r="I177" s="2" t="s">
        <v>4343</v>
      </c>
      <c r="J177" s="2" t="s">
        <v>705</v>
      </c>
      <c r="K177" s="2" t="s">
        <v>4344</v>
      </c>
      <c r="L177" s="13">
        <v>1</v>
      </c>
      <c r="M177" s="4" t="s">
        <v>4345</v>
      </c>
    </row>
    <row r="178" spans="1:13" s="5" customFormat="1" ht="80.099999999999994" customHeight="1" x14ac:dyDescent="0.15">
      <c r="A178" s="14">
        <f t="shared" si="7"/>
        <v>174</v>
      </c>
      <c r="B178" s="1">
        <v>8</v>
      </c>
      <c r="C178" s="1" t="s">
        <v>7</v>
      </c>
      <c r="D178" s="2" t="s">
        <v>2787</v>
      </c>
      <c r="E178" s="1" t="s">
        <v>2781</v>
      </c>
      <c r="F178" s="3" t="s">
        <v>2788</v>
      </c>
      <c r="G178" s="1" t="s">
        <v>2789</v>
      </c>
      <c r="H178" s="1" t="s">
        <v>2790</v>
      </c>
      <c r="I178" s="2" t="s">
        <v>1595</v>
      </c>
      <c r="J178" s="2" t="s">
        <v>0</v>
      </c>
      <c r="K178" s="2" t="s">
        <v>2789</v>
      </c>
      <c r="L178" s="13">
        <f>LEN(M178)-LEN(SUBSTITUTE(M178, "、",""))/LEN("、")+1</f>
        <v>1</v>
      </c>
      <c r="M178" s="4" t="s">
        <v>2791</v>
      </c>
    </row>
    <row r="179" spans="1:13" s="5" customFormat="1" ht="80.099999999999994" customHeight="1" x14ac:dyDescent="0.15">
      <c r="A179" s="14">
        <f t="shared" si="7"/>
        <v>175</v>
      </c>
      <c r="B179" s="1">
        <v>8</v>
      </c>
      <c r="C179" s="1" t="s">
        <v>7</v>
      </c>
      <c r="D179" s="2" t="s">
        <v>2780</v>
      </c>
      <c r="E179" s="1" t="s">
        <v>2781</v>
      </c>
      <c r="F179" s="3" t="s">
        <v>2782</v>
      </c>
      <c r="G179" s="1" t="s">
        <v>2783</v>
      </c>
      <c r="H179" s="1" t="s">
        <v>2784</v>
      </c>
      <c r="I179" s="2" t="s">
        <v>2785</v>
      </c>
      <c r="J179" s="2" t="s">
        <v>0</v>
      </c>
      <c r="K179" s="2" t="s">
        <v>2786</v>
      </c>
      <c r="L179" s="13">
        <f>LEN(M179)-LEN(SUBSTITUTE(M179, "、",""))/LEN("、")+1</f>
        <v>2</v>
      </c>
      <c r="M179" s="4" t="s">
        <v>4127</v>
      </c>
    </row>
    <row r="180" spans="1:13" s="5" customFormat="1" ht="80.099999999999994" customHeight="1" x14ac:dyDescent="0.15">
      <c r="A180" s="14">
        <f t="shared" si="7"/>
        <v>176</v>
      </c>
      <c r="B180" s="1">
        <v>8</v>
      </c>
      <c r="C180" s="1" t="s">
        <v>7</v>
      </c>
      <c r="D180" s="2" t="s">
        <v>2806</v>
      </c>
      <c r="E180" s="1" t="s">
        <v>2807</v>
      </c>
      <c r="F180" s="3" t="s">
        <v>2808</v>
      </c>
      <c r="G180" s="1" t="s">
        <v>2809</v>
      </c>
      <c r="H180" s="1" t="s">
        <v>2810</v>
      </c>
      <c r="I180" s="2" t="s">
        <v>2811</v>
      </c>
      <c r="J180" s="2" t="s">
        <v>0</v>
      </c>
      <c r="K180" s="2" t="s">
        <v>2812</v>
      </c>
      <c r="L180" s="13">
        <f>LEN(M180)-LEN(SUBSTITUTE(M180, "、",""))/LEN("、")+1</f>
        <v>1</v>
      </c>
      <c r="M180" s="4" t="s">
        <v>2813</v>
      </c>
    </row>
    <row r="181" spans="1:13" s="5" customFormat="1" ht="80.099999999999994" customHeight="1" x14ac:dyDescent="0.15">
      <c r="A181" s="14">
        <f t="shared" si="7"/>
        <v>177</v>
      </c>
      <c r="B181" s="1">
        <v>8</v>
      </c>
      <c r="C181" s="1" t="s">
        <v>7</v>
      </c>
      <c r="D181" s="2" t="s">
        <v>2814</v>
      </c>
      <c r="E181" s="1" t="s">
        <v>2807</v>
      </c>
      <c r="F181" s="3" t="s">
        <v>2815</v>
      </c>
      <c r="G181" s="1" t="s">
        <v>2816</v>
      </c>
      <c r="H181" s="1" t="s">
        <v>2817</v>
      </c>
      <c r="I181" s="2" t="s">
        <v>2818</v>
      </c>
      <c r="J181" s="2" t="s">
        <v>713</v>
      </c>
      <c r="K181" s="2"/>
      <c r="L181" s="13">
        <f>LEN(M181)-LEN(SUBSTITUTE(M181, "、",""))/LEN("、")+1</f>
        <v>1</v>
      </c>
      <c r="M181" s="4" t="s">
        <v>2819</v>
      </c>
    </row>
    <row r="182" spans="1:13" s="5" customFormat="1" ht="80.099999999999994" customHeight="1" x14ac:dyDescent="0.15">
      <c r="A182" s="14">
        <f t="shared" si="7"/>
        <v>178</v>
      </c>
      <c r="B182" s="1">
        <v>8</v>
      </c>
      <c r="C182" s="1" t="s">
        <v>7</v>
      </c>
      <c r="D182" s="2" t="s">
        <v>2800</v>
      </c>
      <c r="E182" s="1" t="s">
        <v>2801</v>
      </c>
      <c r="F182" s="3" t="s">
        <v>2802</v>
      </c>
      <c r="G182" s="1" t="s">
        <v>2803</v>
      </c>
      <c r="H182" s="1" t="s">
        <v>2804</v>
      </c>
      <c r="I182" s="2" t="s">
        <v>2805</v>
      </c>
      <c r="J182" s="2" t="s">
        <v>0</v>
      </c>
      <c r="K182" s="2" t="s">
        <v>2727</v>
      </c>
      <c r="L182" s="13">
        <f>LEN(M182)-LEN(SUBSTITUTE(M182, "、",""))/LEN("、")+1</f>
        <v>2</v>
      </c>
      <c r="M182" s="4" t="s">
        <v>4022</v>
      </c>
    </row>
    <row r="183" spans="1:13" s="5" customFormat="1" ht="80.099999999999994" customHeight="1" x14ac:dyDescent="0.15">
      <c r="A183" s="14">
        <f t="shared" si="7"/>
        <v>179</v>
      </c>
      <c r="B183" s="53">
        <v>8</v>
      </c>
      <c r="C183" s="53" t="s">
        <v>7</v>
      </c>
      <c r="D183" s="54" t="s">
        <v>4195</v>
      </c>
      <c r="E183" s="53" t="s">
        <v>2801</v>
      </c>
      <c r="F183" s="54" t="s">
        <v>4377</v>
      </c>
      <c r="G183" s="53" t="s">
        <v>4378</v>
      </c>
      <c r="H183" s="53" t="s">
        <v>4379</v>
      </c>
      <c r="I183" s="54" t="s">
        <v>4380</v>
      </c>
      <c r="J183" s="53" t="s">
        <v>0</v>
      </c>
      <c r="K183" s="53" t="s">
        <v>4378</v>
      </c>
      <c r="L183" s="53">
        <v>3</v>
      </c>
      <c r="M183" s="55" t="s">
        <v>4387</v>
      </c>
    </row>
    <row r="184" spans="1:13" s="5" customFormat="1" ht="80.099999999999994" customHeight="1" x14ac:dyDescent="0.15">
      <c r="A184" s="14">
        <f t="shared" si="7"/>
        <v>180</v>
      </c>
      <c r="B184" s="1">
        <v>8</v>
      </c>
      <c r="C184" s="1" t="s">
        <v>7</v>
      </c>
      <c r="D184" s="2" t="s">
        <v>2792</v>
      </c>
      <c r="E184" s="1" t="s">
        <v>2793</v>
      </c>
      <c r="F184" s="3" t="s">
        <v>2794</v>
      </c>
      <c r="G184" s="1" t="s">
        <v>2795</v>
      </c>
      <c r="H184" s="1" t="s">
        <v>2796</v>
      </c>
      <c r="I184" s="2" t="s">
        <v>2797</v>
      </c>
      <c r="J184" s="2" t="s">
        <v>0</v>
      </c>
      <c r="K184" s="2" t="s">
        <v>2798</v>
      </c>
      <c r="L184" s="13">
        <f t="shared" ref="L184:L215" si="9">LEN(M184)-LEN(SUBSTITUTE(M184, "、",""))/LEN("、")+1</f>
        <v>1</v>
      </c>
      <c r="M184" s="4" t="s">
        <v>2799</v>
      </c>
    </row>
    <row r="185" spans="1:13" s="5" customFormat="1" ht="80.099999999999994" customHeight="1" x14ac:dyDescent="0.15">
      <c r="A185" s="14">
        <f t="shared" si="7"/>
        <v>181</v>
      </c>
      <c r="B185" s="1">
        <v>8</v>
      </c>
      <c r="C185" s="1" t="s">
        <v>7</v>
      </c>
      <c r="D185" s="2" t="s">
        <v>2834</v>
      </c>
      <c r="E185" s="1" t="s">
        <v>2821</v>
      </c>
      <c r="F185" s="3" t="s">
        <v>2835</v>
      </c>
      <c r="G185" s="1" t="s">
        <v>2836</v>
      </c>
      <c r="H185" s="1" t="s">
        <v>2837</v>
      </c>
      <c r="I185" s="2" t="s">
        <v>1442</v>
      </c>
      <c r="J185" s="2" t="s">
        <v>0</v>
      </c>
      <c r="K185" s="2" t="s">
        <v>2836</v>
      </c>
      <c r="L185" s="13">
        <f t="shared" si="9"/>
        <v>2</v>
      </c>
      <c r="M185" s="4" t="s">
        <v>4023</v>
      </c>
    </row>
    <row r="186" spans="1:13" s="5" customFormat="1" ht="80.099999999999994" customHeight="1" x14ac:dyDescent="0.15">
      <c r="A186" s="14">
        <f t="shared" si="7"/>
        <v>182</v>
      </c>
      <c r="B186" s="1">
        <v>8</v>
      </c>
      <c r="C186" s="1" t="s">
        <v>7</v>
      </c>
      <c r="D186" s="2" t="s">
        <v>2827</v>
      </c>
      <c r="E186" s="1" t="s">
        <v>2821</v>
      </c>
      <c r="F186" s="3" t="s">
        <v>2828</v>
      </c>
      <c r="G186" s="1" t="s">
        <v>2829</v>
      </c>
      <c r="H186" s="1" t="s">
        <v>2830</v>
      </c>
      <c r="I186" s="2" t="s">
        <v>2831</v>
      </c>
      <c r="J186" s="2" t="s">
        <v>0</v>
      </c>
      <c r="K186" s="2" t="s">
        <v>2832</v>
      </c>
      <c r="L186" s="13">
        <f t="shared" si="9"/>
        <v>1</v>
      </c>
      <c r="M186" s="4" t="s">
        <v>2833</v>
      </c>
    </row>
    <row r="187" spans="1:13" s="5" customFormat="1" ht="80.099999999999994" customHeight="1" x14ac:dyDescent="0.15">
      <c r="A187" s="14">
        <f t="shared" si="7"/>
        <v>183</v>
      </c>
      <c r="B187" s="1">
        <v>8</v>
      </c>
      <c r="C187" s="1" t="s">
        <v>7</v>
      </c>
      <c r="D187" s="2" t="s">
        <v>2820</v>
      </c>
      <c r="E187" s="1" t="s">
        <v>2821</v>
      </c>
      <c r="F187" s="3" t="s">
        <v>2822</v>
      </c>
      <c r="G187" s="1" t="s">
        <v>2823</v>
      </c>
      <c r="H187" s="1" t="s">
        <v>2824</v>
      </c>
      <c r="I187" s="2" t="s">
        <v>2332</v>
      </c>
      <c r="J187" s="2" t="s">
        <v>0</v>
      </c>
      <c r="K187" s="2" t="s">
        <v>2825</v>
      </c>
      <c r="L187" s="13">
        <f t="shared" si="9"/>
        <v>1</v>
      </c>
      <c r="M187" s="4" t="s">
        <v>2826</v>
      </c>
    </row>
    <row r="188" spans="1:13" s="5" customFormat="1" ht="80.099999999999994" customHeight="1" x14ac:dyDescent="0.15">
      <c r="A188" s="14">
        <f t="shared" si="7"/>
        <v>184</v>
      </c>
      <c r="B188" s="1">
        <v>8</v>
      </c>
      <c r="C188" s="1" t="s">
        <v>7</v>
      </c>
      <c r="D188" s="2" t="s">
        <v>2748</v>
      </c>
      <c r="E188" s="1" t="s">
        <v>2744</v>
      </c>
      <c r="F188" s="3" t="s">
        <v>2749</v>
      </c>
      <c r="G188" s="1" t="s">
        <v>2750</v>
      </c>
      <c r="H188" s="1" t="s">
        <v>2751</v>
      </c>
      <c r="I188" s="2" t="s">
        <v>2752</v>
      </c>
      <c r="J188" s="2" t="s">
        <v>0</v>
      </c>
      <c r="K188" s="2" t="s">
        <v>2753</v>
      </c>
      <c r="L188" s="13">
        <f t="shared" si="9"/>
        <v>1</v>
      </c>
      <c r="M188" s="4" t="s">
        <v>2754</v>
      </c>
    </row>
    <row r="189" spans="1:13" s="5" customFormat="1" ht="80.099999999999994" customHeight="1" x14ac:dyDescent="0.15">
      <c r="A189" s="14">
        <f t="shared" si="7"/>
        <v>185</v>
      </c>
      <c r="B189" s="1">
        <v>8</v>
      </c>
      <c r="C189" s="1" t="s">
        <v>7</v>
      </c>
      <c r="D189" s="2" t="s">
        <v>2743</v>
      </c>
      <c r="E189" s="1" t="s">
        <v>2744</v>
      </c>
      <c r="F189" s="3" t="s">
        <v>2745</v>
      </c>
      <c r="G189" s="1" t="s">
        <v>2746</v>
      </c>
      <c r="H189" s="1" t="s">
        <v>2746</v>
      </c>
      <c r="I189" s="2" t="s">
        <v>1928</v>
      </c>
      <c r="J189" s="2" t="s">
        <v>713</v>
      </c>
      <c r="K189" s="2"/>
      <c r="L189" s="13">
        <f t="shared" si="9"/>
        <v>1</v>
      </c>
      <c r="M189" s="4" t="s">
        <v>2747</v>
      </c>
    </row>
    <row r="190" spans="1:13" s="5" customFormat="1" ht="80.099999999999994" customHeight="1" x14ac:dyDescent="0.15">
      <c r="A190" s="14">
        <f t="shared" si="7"/>
        <v>186</v>
      </c>
      <c r="B190" s="1">
        <v>8</v>
      </c>
      <c r="C190" s="1" t="s">
        <v>7</v>
      </c>
      <c r="D190" s="2" t="s">
        <v>2755</v>
      </c>
      <c r="E190" s="1" t="s">
        <v>2756</v>
      </c>
      <c r="F190" s="3" t="s">
        <v>2757</v>
      </c>
      <c r="G190" s="1" t="s">
        <v>2758</v>
      </c>
      <c r="H190" s="1" t="s">
        <v>2759</v>
      </c>
      <c r="I190" s="2" t="s">
        <v>2760</v>
      </c>
      <c r="J190" s="2" t="s">
        <v>713</v>
      </c>
      <c r="K190" s="2"/>
      <c r="L190" s="13">
        <f t="shared" si="9"/>
        <v>1</v>
      </c>
      <c r="M190" s="4" t="s">
        <v>2761</v>
      </c>
    </row>
    <row r="191" spans="1:13" s="5" customFormat="1" ht="80.099999999999994" customHeight="1" x14ac:dyDescent="0.15">
      <c r="A191" s="14">
        <f t="shared" si="7"/>
        <v>187</v>
      </c>
      <c r="B191" s="1">
        <v>8</v>
      </c>
      <c r="C191" s="1" t="s">
        <v>7</v>
      </c>
      <c r="D191" s="2" t="s">
        <v>986</v>
      </c>
      <c r="E191" s="1" t="s">
        <v>465</v>
      </c>
      <c r="F191" s="3" t="s">
        <v>596</v>
      </c>
      <c r="G191" s="1" t="s">
        <v>466</v>
      </c>
      <c r="H191" s="1" t="s">
        <v>467</v>
      </c>
      <c r="I191" s="2" t="s">
        <v>987</v>
      </c>
      <c r="J191" s="2" t="s">
        <v>1</v>
      </c>
      <c r="K191" s="2"/>
      <c r="L191" s="13">
        <f t="shared" si="9"/>
        <v>2</v>
      </c>
      <c r="M191" s="4" t="s">
        <v>468</v>
      </c>
    </row>
    <row r="192" spans="1:13" s="5" customFormat="1" ht="80.099999999999994" customHeight="1" x14ac:dyDescent="0.15">
      <c r="A192" s="14">
        <f t="shared" si="7"/>
        <v>188</v>
      </c>
      <c r="B192" s="1">
        <v>8</v>
      </c>
      <c r="C192" s="1" t="s">
        <v>7</v>
      </c>
      <c r="D192" s="2" t="s">
        <v>2737</v>
      </c>
      <c r="E192" s="1" t="s">
        <v>2738</v>
      </c>
      <c r="F192" s="3" t="s">
        <v>2739</v>
      </c>
      <c r="G192" s="1" t="s">
        <v>2740</v>
      </c>
      <c r="H192" s="1" t="s">
        <v>2741</v>
      </c>
      <c r="I192" s="2" t="s">
        <v>2318</v>
      </c>
      <c r="J192" s="2" t="s">
        <v>713</v>
      </c>
      <c r="K192" s="2"/>
      <c r="L192" s="13">
        <f t="shared" si="9"/>
        <v>1</v>
      </c>
      <c r="M192" s="4" t="s">
        <v>2742</v>
      </c>
    </row>
    <row r="193" spans="1:13" s="5" customFormat="1" ht="80.099999999999994" customHeight="1" x14ac:dyDescent="0.15">
      <c r="A193" s="14">
        <f t="shared" si="7"/>
        <v>189</v>
      </c>
      <c r="B193" s="1">
        <v>8</v>
      </c>
      <c r="C193" s="1" t="s">
        <v>7</v>
      </c>
      <c r="D193" s="6" t="s">
        <v>1063</v>
      </c>
      <c r="E193" s="6" t="s">
        <v>1064</v>
      </c>
      <c r="F193" s="7" t="s">
        <v>1065</v>
      </c>
      <c r="G193" s="6" t="s">
        <v>1066</v>
      </c>
      <c r="H193" s="6" t="s">
        <v>1067</v>
      </c>
      <c r="I193" s="7" t="s">
        <v>1068</v>
      </c>
      <c r="J193" s="2" t="s">
        <v>713</v>
      </c>
      <c r="K193" s="2"/>
      <c r="L193" s="13">
        <f t="shared" si="9"/>
        <v>1</v>
      </c>
      <c r="M193" s="4" t="s">
        <v>1069</v>
      </c>
    </row>
    <row r="194" spans="1:13" s="5" customFormat="1" ht="80.099999999999994" customHeight="1" x14ac:dyDescent="0.15">
      <c r="A194" s="14">
        <f t="shared" si="7"/>
        <v>190</v>
      </c>
      <c r="B194" s="1">
        <v>8</v>
      </c>
      <c r="C194" s="1" t="s">
        <v>7</v>
      </c>
      <c r="D194" s="6" t="s">
        <v>747</v>
      </c>
      <c r="E194" s="6" t="s">
        <v>748</v>
      </c>
      <c r="F194" s="7" t="s">
        <v>760</v>
      </c>
      <c r="G194" s="6" t="s">
        <v>749</v>
      </c>
      <c r="H194" s="6" t="s">
        <v>750</v>
      </c>
      <c r="I194" s="7" t="s">
        <v>751</v>
      </c>
      <c r="J194" s="2" t="s">
        <v>713</v>
      </c>
      <c r="K194" s="2"/>
      <c r="L194" s="13">
        <f t="shared" si="9"/>
        <v>3</v>
      </c>
      <c r="M194" s="4" t="s">
        <v>4128</v>
      </c>
    </row>
    <row r="195" spans="1:13" s="5" customFormat="1" ht="80.099999999999994" customHeight="1" x14ac:dyDescent="0.15">
      <c r="A195" s="14">
        <f t="shared" si="7"/>
        <v>191</v>
      </c>
      <c r="B195" s="1">
        <v>8</v>
      </c>
      <c r="C195" s="1" t="s">
        <v>7</v>
      </c>
      <c r="D195" s="2" t="s">
        <v>2888</v>
      </c>
      <c r="E195" s="1" t="s">
        <v>2889</v>
      </c>
      <c r="F195" s="3" t="s">
        <v>2890</v>
      </c>
      <c r="G195" s="1" t="s">
        <v>2891</v>
      </c>
      <c r="H195" s="1" t="s">
        <v>2892</v>
      </c>
      <c r="I195" s="2" t="s">
        <v>2893</v>
      </c>
      <c r="J195" s="2" t="s">
        <v>0</v>
      </c>
      <c r="K195" s="2" t="s">
        <v>2891</v>
      </c>
      <c r="L195" s="13">
        <f t="shared" si="9"/>
        <v>1</v>
      </c>
      <c r="M195" s="4" t="s">
        <v>2894</v>
      </c>
    </row>
    <row r="196" spans="1:13" s="5" customFormat="1" ht="80.099999999999994" customHeight="1" x14ac:dyDescent="0.15">
      <c r="A196" s="14">
        <f t="shared" si="7"/>
        <v>192</v>
      </c>
      <c r="B196" s="1">
        <v>8</v>
      </c>
      <c r="C196" s="1" t="s">
        <v>7</v>
      </c>
      <c r="D196" s="2" t="s">
        <v>2895</v>
      </c>
      <c r="E196" s="1" t="s">
        <v>2889</v>
      </c>
      <c r="F196" s="3" t="s">
        <v>2896</v>
      </c>
      <c r="G196" s="1" t="s">
        <v>2897</v>
      </c>
      <c r="H196" s="1" t="s">
        <v>2898</v>
      </c>
      <c r="I196" s="2" t="s">
        <v>2899</v>
      </c>
      <c r="J196" s="2" t="s">
        <v>0</v>
      </c>
      <c r="K196" s="2" t="s">
        <v>2897</v>
      </c>
      <c r="L196" s="13">
        <f t="shared" si="9"/>
        <v>1</v>
      </c>
      <c r="M196" s="4" t="s">
        <v>2900</v>
      </c>
    </row>
    <row r="197" spans="1:13" s="5" customFormat="1" ht="80.099999999999994" customHeight="1" x14ac:dyDescent="0.15">
      <c r="A197" s="14">
        <f t="shared" ref="A197:A260" si="10">ROW()-4</f>
        <v>193</v>
      </c>
      <c r="B197" s="1">
        <v>8</v>
      </c>
      <c r="C197" s="1" t="s">
        <v>7</v>
      </c>
      <c r="D197" s="2" t="s">
        <v>2876</v>
      </c>
      <c r="E197" s="1" t="s">
        <v>2870</v>
      </c>
      <c r="F197" s="3" t="s">
        <v>2877</v>
      </c>
      <c r="G197" s="1" t="s">
        <v>2878</v>
      </c>
      <c r="H197" s="1" t="s">
        <v>2879</v>
      </c>
      <c r="I197" s="2" t="s">
        <v>2880</v>
      </c>
      <c r="J197" s="2" t="s">
        <v>0</v>
      </c>
      <c r="K197" s="2" t="s">
        <v>2878</v>
      </c>
      <c r="L197" s="13">
        <f t="shared" si="9"/>
        <v>1</v>
      </c>
      <c r="M197" s="4" t="s">
        <v>2881</v>
      </c>
    </row>
    <row r="198" spans="1:13" s="5" customFormat="1" ht="80.099999999999994" customHeight="1" x14ac:dyDescent="0.15">
      <c r="A198" s="14">
        <f t="shared" si="10"/>
        <v>194</v>
      </c>
      <c r="B198" s="1">
        <v>8</v>
      </c>
      <c r="C198" s="1" t="s">
        <v>7</v>
      </c>
      <c r="D198" s="2" t="s">
        <v>2488</v>
      </c>
      <c r="E198" s="1" t="s">
        <v>2870</v>
      </c>
      <c r="F198" s="3" t="s">
        <v>2871</v>
      </c>
      <c r="G198" s="1" t="s">
        <v>2872</v>
      </c>
      <c r="H198" s="1" t="s">
        <v>2873</v>
      </c>
      <c r="I198" s="2" t="s">
        <v>2874</v>
      </c>
      <c r="J198" s="2" t="s">
        <v>0</v>
      </c>
      <c r="K198" s="2" t="s">
        <v>2875</v>
      </c>
      <c r="L198" s="13">
        <f t="shared" si="9"/>
        <v>2</v>
      </c>
      <c r="M198" s="4" t="s">
        <v>4024</v>
      </c>
    </row>
    <row r="199" spans="1:13" s="5" customFormat="1" ht="80.099999999999994" customHeight="1" x14ac:dyDescent="0.15">
      <c r="A199" s="14">
        <f t="shared" si="10"/>
        <v>195</v>
      </c>
      <c r="B199" s="1">
        <v>8</v>
      </c>
      <c r="C199" s="1" t="s">
        <v>7</v>
      </c>
      <c r="D199" s="2" t="s">
        <v>2905</v>
      </c>
      <c r="E199" s="1" t="s">
        <v>2901</v>
      </c>
      <c r="F199" s="3" t="s">
        <v>2902</v>
      </c>
      <c r="G199" s="1" t="s">
        <v>2903</v>
      </c>
      <c r="H199" s="1" t="s">
        <v>2904</v>
      </c>
      <c r="I199" s="2" t="s">
        <v>2906</v>
      </c>
      <c r="J199" s="2" t="s">
        <v>0</v>
      </c>
      <c r="K199" s="2" t="s">
        <v>2903</v>
      </c>
      <c r="L199" s="13">
        <f t="shared" si="9"/>
        <v>4</v>
      </c>
      <c r="M199" s="4" t="s">
        <v>4025</v>
      </c>
    </row>
    <row r="200" spans="1:13" s="5" customFormat="1" ht="80.099999999999994" customHeight="1" x14ac:dyDescent="0.15">
      <c r="A200" s="14">
        <f t="shared" si="10"/>
        <v>196</v>
      </c>
      <c r="B200" s="1">
        <v>8</v>
      </c>
      <c r="C200" s="1" t="s">
        <v>7</v>
      </c>
      <c r="D200" s="2" t="s">
        <v>2907</v>
      </c>
      <c r="E200" s="1" t="s">
        <v>2908</v>
      </c>
      <c r="F200" s="3" t="s">
        <v>2909</v>
      </c>
      <c r="G200" s="1" t="s">
        <v>2910</v>
      </c>
      <c r="H200" s="1" t="s">
        <v>2911</v>
      </c>
      <c r="I200" s="2" t="s">
        <v>1442</v>
      </c>
      <c r="J200" s="2" t="s">
        <v>0</v>
      </c>
      <c r="K200" s="2" t="s">
        <v>2910</v>
      </c>
      <c r="L200" s="13">
        <f t="shared" si="9"/>
        <v>1</v>
      </c>
      <c r="M200" s="4" t="s">
        <v>2912</v>
      </c>
    </row>
    <row r="201" spans="1:13" s="5" customFormat="1" ht="80.099999999999994" customHeight="1" x14ac:dyDescent="0.15">
      <c r="A201" s="14">
        <f t="shared" si="10"/>
        <v>197</v>
      </c>
      <c r="B201" s="1">
        <v>8</v>
      </c>
      <c r="C201" s="1" t="s">
        <v>7</v>
      </c>
      <c r="D201" s="2" t="s">
        <v>2923</v>
      </c>
      <c r="E201" s="1" t="s">
        <v>2918</v>
      </c>
      <c r="F201" s="3" t="s">
        <v>2919</v>
      </c>
      <c r="G201" s="1" t="s">
        <v>2920</v>
      </c>
      <c r="H201" s="1" t="s">
        <v>2921</v>
      </c>
      <c r="I201" s="2" t="s">
        <v>2922</v>
      </c>
      <c r="J201" s="2" t="s">
        <v>0</v>
      </c>
      <c r="K201" s="2" t="s">
        <v>2920</v>
      </c>
      <c r="L201" s="13">
        <f t="shared" si="9"/>
        <v>5</v>
      </c>
      <c r="M201" s="4" t="s">
        <v>4026</v>
      </c>
    </row>
    <row r="202" spans="1:13" s="5" customFormat="1" ht="80.099999999999994" customHeight="1" x14ac:dyDescent="0.15">
      <c r="A202" s="14">
        <f t="shared" si="10"/>
        <v>198</v>
      </c>
      <c r="B202" s="1">
        <v>8</v>
      </c>
      <c r="C202" s="1" t="s">
        <v>7</v>
      </c>
      <c r="D202" s="2" t="s">
        <v>2030</v>
      </c>
      <c r="E202" s="1" t="s">
        <v>2031</v>
      </c>
      <c r="F202" s="3" t="s">
        <v>2032</v>
      </c>
      <c r="G202" s="1" t="s">
        <v>2033</v>
      </c>
      <c r="H202" s="1" t="s">
        <v>2034</v>
      </c>
      <c r="I202" s="2" t="s">
        <v>2035</v>
      </c>
      <c r="J202" s="2" t="s">
        <v>713</v>
      </c>
      <c r="K202" s="2"/>
      <c r="L202" s="13">
        <f t="shared" si="9"/>
        <v>1</v>
      </c>
      <c r="M202" s="4" t="s">
        <v>2036</v>
      </c>
    </row>
    <row r="203" spans="1:13" s="5" customFormat="1" ht="80.099999999999994" customHeight="1" x14ac:dyDescent="0.15">
      <c r="A203" s="14">
        <f t="shared" si="10"/>
        <v>199</v>
      </c>
      <c r="B203" s="1">
        <v>8</v>
      </c>
      <c r="C203" s="1" t="s">
        <v>7</v>
      </c>
      <c r="D203" s="2" t="s">
        <v>2043</v>
      </c>
      <c r="E203" s="1" t="s">
        <v>2044</v>
      </c>
      <c r="F203" s="3" t="s">
        <v>2045</v>
      </c>
      <c r="G203" s="1" t="s">
        <v>2046</v>
      </c>
      <c r="H203" s="1" t="s">
        <v>2047</v>
      </c>
      <c r="I203" s="2" t="s">
        <v>2048</v>
      </c>
      <c r="J203" s="2" t="s">
        <v>0</v>
      </c>
      <c r="K203" s="2" t="s">
        <v>2049</v>
      </c>
      <c r="L203" s="13">
        <f t="shared" si="9"/>
        <v>3</v>
      </c>
      <c r="M203" s="4" t="s">
        <v>4111</v>
      </c>
    </row>
    <row r="204" spans="1:13" s="5" customFormat="1" ht="80.099999999999994" customHeight="1" x14ac:dyDescent="0.15">
      <c r="A204" s="14">
        <f t="shared" si="10"/>
        <v>200</v>
      </c>
      <c r="B204" s="1">
        <v>8</v>
      </c>
      <c r="C204" s="1" t="s">
        <v>7</v>
      </c>
      <c r="D204" s="2" t="s">
        <v>2051</v>
      </c>
      <c r="E204" s="1" t="s">
        <v>2052</v>
      </c>
      <c r="F204" s="3" t="s">
        <v>2053</v>
      </c>
      <c r="G204" s="1" t="s">
        <v>2054</v>
      </c>
      <c r="H204" s="1" t="s">
        <v>2055</v>
      </c>
      <c r="I204" s="2" t="s">
        <v>2056</v>
      </c>
      <c r="J204" s="2" t="s">
        <v>0</v>
      </c>
      <c r="K204" s="2" t="s">
        <v>2057</v>
      </c>
      <c r="L204" s="13">
        <f t="shared" si="9"/>
        <v>2</v>
      </c>
      <c r="M204" s="4" t="s">
        <v>4027</v>
      </c>
    </row>
    <row r="205" spans="1:13" s="5" customFormat="1" ht="80.099999999999994" customHeight="1" x14ac:dyDescent="0.15">
      <c r="A205" s="14">
        <f t="shared" si="10"/>
        <v>201</v>
      </c>
      <c r="B205" s="1">
        <v>8</v>
      </c>
      <c r="C205" s="1" t="s">
        <v>7</v>
      </c>
      <c r="D205" s="2" t="s">
        <v>2029</v>
      </c>
      <c r="E205" s="1" t="s">
        <v>2025</v>
      </c>
      <c r="F205" s="3" t="s">
        <v>2026</v>
      </c>
      <c r="G205" s="1" t="s">
        <v>2027</v>
      </c>
      <c r="H205" s="1" t="s">
        <v>2028</v>
      </c>
      <c r="I205" s="2" t="s">
        <v>1832</v>
      </c>
      <c r="J205" s="2" t="s">
        <v>0</v>
      </c>
      <c r="K205" s="2" t="s">
        <v>2027</v>
      </c>
      <c r="L205" s="13">
        <f t="shared" si="9"/>
        <v>3</v>
      </c>
      <c r="M205" s="4" t="s">
        <v>4028</v>
      </c>
    </row>
    <row r="206" spans="1:13" s="5" customFormat="1" ht="80.099999999999994" customHeight="1" x14ac:dyDescent="0.15">
      <c r="A206" s="14">
        <f t="shared" si="10"/>
        <v>202</v>
      </c>
      <c r="B206" s="1">
        <v>8</v>
      </c>
      <c r="C206" s="1" t="s">
        <v>7</v>
      </c>
      <c r="D206" s="2" t="s">
        <v>2037</v>
      </c>
      <c r="E206" s="1" t="s">
        <v>2038</v>
      </c>
      <c r="F206" s="3" t="s">
        <v>2039</v>
      </c>
      <c r="G206" s="1" t="s">
        <v>2040</v>
      </c>
      <c r="H206" s="1" t="s">
        <v>2041</v>
      </c>
      <c r="I206" s="2" t="s">
        <v>2042</v>
      </c>
      <c r="J206" s="2" t="s">
        <v>0</v>
      </c>
      <c r="K206" s="2" t="s">
        <v>2040</v>
      </c>
      <c r="L206" s="13">
        <f t="shared" si="9"/>
        <v>2</v>
      </c>
      <c r="M206" s="4" t="s">
        <v>4029</v>
      </c>
    </row>
    <row r="207" spans="1:13" s="5" customFormat="1" ht="80.099999999999994" customHeight="1" x14ac:dyDescent="0.15">
      <c r="A207" s="14">
        <f t="shared" si="10"/>
        <v>203</v>
      </c>
      <c r="B207" s="1">
        <v>8</v>
      </c>
      <c r="C207" s="1" t="s">
        <v>7</v>
      </c>
      <c r="D207" s="6" t="s">
        <v>1057</v>
      </c>
      <c r="E207" s="6" t="s">
        <v>993</v>
      </c>
      <c r="F207" s="7" t="s">
        <v>994</v>
      </c>
      <c r="G207" s="6" t="s">
        <v>995</v>
      </c>
      <c r="H207" s="6" t="s">
        <v>996</v>
      </c>
      <c r="I207" s="7" t="s">
        <v>902</v>
      </c>
      <c r="J207" s="2" t="s">
        <v>713</v>
      </c>
      <c r="K207" s="2"/>
      <c r="L207" s="13">
        <f t="shared" si="9"/>
        <v>1</v>
      </c>
      <c r="M207" s="4" t="s">
        <v>1049</v>
      </c>
    </row>
    <row r="208" spans="1:13" s="5" customFormat="1" ht="80.099999999999994" customHeight="1" x14ac:dyDescent="0.15">
      <c r="A208" s="14">
        <f t="shared" si="10"/>
        <v>204</v>
      </c>
      <c r="B208" s="1">
        <v>8</v>
      </c>
      <c r="C208" s="1" t="s">
        <v>7</v>
      </c>
      <c r="D208" s="8" t="s">
        <v>4248</v>
      </c>
      <c r="E208" s="8" t="s">
        <v>1145</v>
      </c>
      <c r="F208" s="8" t="s">
        <v>4249</v>
      </c>
      <c r="G208" s="8" t="s">
        <v>4250</v>
      </c>
      <c r="H208" s="8" t="s">
        <v>4251</v>
      </c>
      <c r="I208" s="9" t="s">
        <v>4252</v>
      </c>
      <c r="J208" s="8" t="s">
        <v>4253</v>
      </c>
      <c r="K208" s="8"/>
      <c r="L208" s="13">
        <f t="shared" si="9"/>
        <v>1</v>
      </c>
      <c r="M208" s="4" t="s">
        <v>4254</v>
      </c>
    </row>
    <row r="209" spans="1:13" s="5" customFormat="1" ht="80.099999999999994" customHeight="1" x14ac:dyDescent="0.15">
      <c r="A209" s="14">
        <f t="shared" si="10"/>
        <v>205</v>
      </c>
      <c r="B209" s="1">
        <v>8</v>
      </c>
      <c r="C209" s="1" t="s">
        <v>7</v>
      </c>
      <c r="D209" s="8" t="s">
        <v>1263</v>
      </c>
      <c r="E209" s="8" t="s">
        <v>1145</v>
      </c>
      <c r="F209" s="8" t="s">
        <v>1149</v>
      </c>
      <c r="G209" s="8" t="s">
        <v>1146</v>
      </c>
      <c r="H209" s="8" t="s">
        <v>1147</v>
      </c>
      <c r="I209" s="9" t="s">
        <v>877</v>
      </c>
      <c r="J209" s="8" t="s">
        <v>705</v>
      </c>
      <c r="K209" s="8" t="s">
        <v>1148</v>
      </c>
      <c r="L209" s="13">
        <f t="shared" si="9"/>
        <v>2</v>
      </c>
      <c r="M209" s="4" t="s">
        <v>4346</v>
      </c>
    </row>
    <row r="210" spans="1:13" s="5" customFormat="1" ht="80.099999999999994" customHeight="1" x14ac:dyDescent="0.15">
      <c r="A210" s="14">
        <f t="shared" si="10"/>
        <v>206</v>
      </c>
      <c r="B210" s="1">
        <v>8</v>
      </c>
      <c r="C210" s="1" t="s">
        <v>7</v>
      </c>
      <c r="D210" s="2" t="s">
        <v>2071</v>
      </c>
      <c r="E210" s="1" t="s">
        <v>2065</v>
      </c>
      <c r="F210" s="3" t="s">
        <v>2072</v>
      </c>
      <c r="G210" s="1" t="s">
        <v>2073</v>
      </c>
      <c r="H210" s="1" t="s">
        <v>2074</v>
      </c>
      <c r="I210" s="2" t="s">
        <v>2069</v>
      </c>
      <c r="J210" s="2" t="s">
        <v>713</v>
      </c>
      <c r="K210" s="2"/>
      <c r="L210" s="13">
        <f t="shared" si="9"/>
        <v>1</v>
      </c>
      <c r="M210" s="4" t="s">
        <v>2075</v>
      </c>
    </row>
    <row r="211" spans="1:13" s="5" customFormat="1" ht="80.099999999999994" customHeight="1" x14ac:dyDescent="0.15">
      <c r="A211" s="14">
        <f t="shared" si="10"/>
        <v>207</v>
      </c>
      <c r="B211" s="1">
        <v>8</v>
      </c>
      <c r="C211" s="1" t="s">
        <v>7</v>
      </c>
      <c r="D211" s="2" t="s">
        <v>2064</v>
      </c>
      <c r="E211" s="1" t="s">
        <v>2065</v>
      </c>
      <c r="F211" s="3" t="s">
        <v>2066</v>
      </c>
      <c r="G211" s="1" t="s">
        <v>2067</v>
      </c>
      <c r="H211" s="1" t="s">
        <v>2068</v>
      </c>
      <c r="I211" s="2" t="s">
        <v>2069</v>
      </c>
      <c r="J211" s="2" t="s">
        <v>713</v>
      </c>
      <c r="K211" s="2"/>
      <c r="L211" s="13">
        <f t="shared" si="9"/>
        <v>1</v>
      </c>
      <c r="M211" s="4" t="s">
        <v>2070</v>
      </c>
    </row>
    <row r="212" spans="1:13" s="5" customFormat="1" ht="80.099999999999994" customHeight="1" x14ac:dyDescent="0.15">
      <c r="A212" s="14">
        <f t="shared" si="10"/>
        <v>208</v>
      </c>
      <c r="B212" s="1">
        <v>8</v>
      </c>
      <c r="C212" s="1" t="s">
        <v>7</v>
      </c>
      <c r="D212" s="2" t="s">
        <v>2018</v>
      </c>
      <c r="E212" s="1" t="s">
        <v>2019</v>
      </c>
      <c r="F212" s="3" t="s">
        <v>2020</v>
      </c>
      <c r="G212" s="1" t="s">
        <v>2021</v>
      </c>
      <c r="H212" s="1" t="s">
        <v>2022</v>
      </c>
      <c r="I212" s="2" t="s">
        <v>2023</v>
      </c>
      <c r="J212" s="2" t="s">
        <v>713</v>
      </c>
      <c r="K212" s="2"/>
      <c r="L212" s="13">
        <f t="shared" si="9"/>
        <v>1</v>
      </c>
      <c r="M212" s="4" t="s">
        <v>2024</v>
      </c>
    </row>
    <row r="213" spans="1:13" s="5" customFormat="1" ht="80.099999999999994" customHeight="1" x14ac:dyDescent="0.15">
      <c r="A213" s="14">
        <f t="shared" si="10"/>
        <v>209</v>
      </c>
      <c r="B213" s="1">
        <v>8</v>
      </c>
      <c r="C213" s="1" t="s">
        <v>7</v>
      </c>
      <c r="D213" s="2" t="s">
        <v>384</v>
      </c>
      <c r="E213" s="1" t="s">
        <v>385</v>
      </c>
      <c r="F213" s="3" t="s">
        <v>597</v>
      </c>
      <c r="G213" s="1" t="s">
        <v>386</v>
      </c>
      <c r="H213" s="1" t="s">
        <v>387</v>
      </c>
      <c r="I213" s="2" t="s">
        <v>897</v>
      </c>
      <c r="J213" s="2" t="s">
        <v>1</v>
      </c>
      <c r="K213" s="2"/>
      <c r="L213" s="13">
        <f t="shared" si="9"/>
        <v>1</v>
      </c>
      <c r="M213" s="4" t="s">
        <v>388</v>
      </c>
    </row>
    <row r="214" spans="1:13" s="5" customFormat="1" ht="80.099999999999994" customHeight="1" x14ac:dyDescent="0.15">
      <c r="A214" s="14">
        <f t="shared" si="10"/>
        <v>210</v>
      </c>
      <c r="B214" s="1">
        <v>8</v>
      </c>
      <c r="C214" s="1" t="s">
        <v>7</v>
      </c>
      <c r="D214" s="2" t="s">
        <v>2063</v>
      </c>
      <c r="E214" s="1" t="s">
        <v>2059</v>
      </c>
      <c r="F214" s="3" t="s">
        <v>2060</v>
      </c>
      <c r="G214" s="1" t="s">
        <v>2061</v>
      </c>
      <c r="H214" s="1" t="s">
        <v>2062</v>
      </c>
      <c r="I214" s="2" t="s">
        <v>1915</v>
      </c>
      <c r="J214" s="2" t="s">
        <v>0</v>
      </c>
      <c r="K214" s="2" t="s">
        <v>2061</v>
      </c>
      <c r="L214" s="13">
        <f t="shared" si="9"/>
        <v>2</v>
      </c>
      <c r="M214" s="4" t="s">
        <v>4030</v>
      </c>
    </row>
    <row r="215" spans="1:13" s="5" customFormat="1" ht="80.099999999999994" customHeight="1" x14ac:dyDescent="0.15">
      <c r="A215" s="14">
        <f t="shared" si="10"/>
        <v>211</v>
      </c>
      <c r="B215" s="1">
        <v>8</v>
      </c>
      <c r="C215" s="1" t="s">
        <v>7</v>
      </c>
      <c r="D215" s="2" t="s">
        <v>1540</v>
      </c>
      <c r="E215" s="1" t="s">
        <v>1541</v>
      </c>
      <c r="F215" s="3" t="s">
        <v>1542</v>
      </c>
      <c r="G215" s="1" t="s">
        <v>1543</v>
      </c>
      <c r="H215" s="1" t="s">
        <v>1544</v>
      </c>
      <c r="I215" s="2" t="s">
        <v>1545</v>
      </c>
      <c r="J215" s="2" t="s">
        <v>0</v>
      </c>
      <c r="K215" s="2" t="s">
        <v>1543</v>
      </c>
      <c r="L215" s="13">
        <f t="shared" si="9"/>
        <v>1</v>
      </c>
      <c r="M215" s="4" t="s">
        <v>1546</v>
      </c>
    </row>
    <row r="216" spans="1:13" s="5" customFormat="1" ht="80.099999999999994" customHeight="1" x14ac:dyDescent="0.15">
      <c r="A216" s="14">
        <f t="shared" si="10"/>
        <v>212</v>
      </c>
      <c r="B216" s="1">
        <v>8</v>
      </c>
      <c r="C216" s="1" t="s">
        <v>7</v>
      </c>
      <c r="D216" s="2" t="s">
        <v>1574</v>
      </c>
      <c r="E216" s="1" t="s">
        <v>1575</v>
      </c>
      <c r="F216" s="3" t="s">
        <v>1576</v>
      </c>
      <c r="G216" s="1" t="s">
        <v>1577</v>
      </c>
      <c r="H216" s="1" t="s">
        <v>1578</v>
      </c>
      <c r="I216" s="2" t="s">
        <v>1579</v>
      </c>
      <c r="J216" s="2" t="s">
        <v>713</v>
      </c>
      <c r="K216" s="2"/>
      <c r="L216" s="13">
        <f t="shared" ref="L216:L247" si="11">LEN(M216)-LEN(SUBSTITUTE(M216, "、",""))/LEN("、")+1</f>
        <v>1</v>
      </c>
      <c r="M216" s="4" t="s">
        <v>1580</v>
      </c>
    </row>
    <row r="217" spans="1:13" s="5" customFormat="1" ht="80.099999999999994" customHeight="1" x14ac:dyDescent="0.15">
      <c r="A217" s="14">
        <f t="shared" si="10"/>
        <v>213</v>
      </c>
      <c r="B217" s="1">
        <v>8</v>
      </c>
      <c r="C217" s="1" t="s">
        <v>7</v>
      </c>
      <c r="D217" s="2" t="s">
        <v>1667</v>
      </c>
      <c r="E217" s="1" t="s">
        <v>15</v>
      </c>
      <c r="F217" s="3" t="s">
        <v>1668</v>
      </c>
      <c r="G217" s="1" t="s">
        <v>1669</v>
      </c>
      <c r="H217" s="1" t="s">
        <v>1670</v>
      </c>
      <c r="I217" s="2" t="s">
        <v>1671</v>
      </c>
      <c r="J217" s="2" t="s">
        <v>713</v>
      </c>
      <c r="K217" s="2"/>
      <c r="L217" s="13">
        <f t="shared" si="11"/>
        <v>1</v>
      </c>
      <c r="M217" s="4" t="s">
        <v>1672</v>
      </c>
    </row>
    <row r="218" spans="1:13" s="5" customFormat="1" ht="80.099999999999994" customHeight="1" x14ac:dyDescent="0.15">
      <c r="A218" s="14">
        <f t="shared" si="10"/>
        <v>214</v>
      </c>
      <c r="B218" s="1">
        <v>8</v>
      </c>
      <c r="C218" s="1" t="s">
        <v>7</v>
      </c>
      <c r="D218" s="2" t="s">
        <v>14</v>
      </c>
      <c r="E218" s="1" t="s">
        <v>15</v>
      </c>
      <c r="F218" s="3" t="s">
        <v>598</v>
      </c>
      <c r="G218" s="1" t="s">
        <v>16</v>
      </c>
      <c r="H218" s="1" t="s">
        <v>17</v>
      </c>
      <c r="I218" s="2" t="s">
        <v>752</v>
      </c>
      <c r="J218" s="2" t="s">
        <v>713</v>
      </c>
      <c r="K218" s="2"/>
      <c r="L218" s="13">
        <f t="shared" si="11"/>
        <v>9</v>
      </c>
      <c r="M218" s="4" t="s">
        <v>4309</v>
      </c>
    </row>
    <row r="219" spans="1:13" s="5" customFormat="1" ht="80.099999999999994" customHeight="1" x14ac:dyDescent="0.15">
      <c r="A219" s="14">
        <f t="shared" si="10"/>
        <v>215</v>
      </c>
      <c r="B219" s="1">
        <v>8</v>
      </c>
      <c r="C219" s="1" t="s">
        <v>7</v>
      </c>
      <c r="D219" s="2" t="s">
        <v>78</v>
      </c>
      <c r="E219" s="1" t="s">
        <v>15</v>
      </c>
      <c r="F219" s="3" t="s">
        <v>599</v>
      </c>
      <c r="G219" s="1" t="s">
        <v>79</v>
      </c>
      <c r="H219" s="1" t="s">
        <v>80</v>
      </c>
      <c r="I219" s="2" t="s">
        <v>898</v>
      </c>
      <c r="J219" s="2" t="s">
        <v>0</v>
      </c>
      <c r="K219" s="2" t="s">
        <v>81</v>
      </c>
      <c r="L219" s="13">
        <f t="shared" si="11"/>
        <v>2</v>
      </c>
      <c r="M219" s="4" t="s">
        <v>4031</v>
      </c>
    </row>
    <row r="220" spans="1:13" s="5" customFormat="1" ht="80.099999999999994" customHeight="1" x14ac:dyDescent="0.15">
      <c r="A220" s="14">
        <f t="shared" si="10"/>
        <v>216</v>
      </c>
      <c r="B220" s="1">
        <v>8</v>
      </c>
      <c r="C220" s="1" t="s">
        <v>7</v>
      </c>
      <c r="D220" s="2" t="s">
        <v>1673</v>
      </c>
      <c r="E220" s="1" t="s">
        <v>15</v>
      </c>
      <c r="F220" s="3" t="s">
        <v>1674</v>
      </c>
      <c r="G220" s="1" t="s">
        <v>753</v>
      </c>
      <c r="H220" s="1" t="s">
        <v>754</v>
      </c>
      <c r="I220" s="2" t="s">
        <v>1675</v>
      </c>
      <c r="J220" s="2" t="s">
        <v>0</v>
      </c>
      <c r="K220" s="2" t="s">
        <v>753</v>
      </c>
      <c r="L220" s="13">
        <f t="shared" si="11"/>
        <v>7</v>
      </c>
      <c r="M220" s="4" t="s">
        <v>4032</v>
      </c>
    </row>
    <row r="221" spans="1:13" s="5" customFormat="1" ht="80.099999999999994" customHeight="1" x14ac:dyDescent="0.15">
      <c r="A221" s="14">
        <f t="shared" si="10"/>
        <v>217</v>
      </c>
      <c r="B221" s="1">
        <v>8</v>
      </c>
      <c r="C221" s="1" t="s">
        <v>7</v>
      </c>
      <c r="D221" s="2" t="s">
        <v>473</v>
      </c>
      <c r="E221" s="1" t="s">
        <v>15</v>
      </c>
      <c r="F221" s="3" t="s">
        <v>600</v>
      </c>
      <c r="G221" s="1" t="s">
        <v>474</v>
      </c>
      <c r="H221" s="1" t="s">
        <v>475</v>
      </c>
      <c r="I221" s="2" t="s">
        <v>877</v>
      </c>
      <c r="J221" s="2" t="s">
        <v>1</v>
      </c>
      <c r="K221" s="2"/>
      <c r="L221" s="13">
        <f t="shared" si="11"/>
        <v>1</v>
      </c>
      <c r="M221" s="4" t="s">
        <v>476</v>
      </c>
    </row>
    <row r="222" spans="1:13" s="5" customFormat="1" ht="80.099999999999994" customHeight="1" x14ac:dyDescent="0.15">
      <c r="A222" s="14">
        <f t="shared" si="10"/>
        <v>218</v>
      </c>
      <c r="B222" s="1">
        <v>8</v>
      </c>
      <c r="C222" s="1" t="s">
        <v>7</v>
      </c>
      <c r="D222" s="2" t="s">
        <v>413</v>
      </c>
      <c r="E222" s="1" t="s">
        <v>414</v>
      </c>
      <c r="F222" s="3" t="s">
        <v>601</v>
      </c>
      <c r="G222" s="1" t="s">
        <v>415</v>
      </c>
      <c r="H222" s="1" t="s">
        <v>416</v>
      </c>
      <c r="I222" s="2" t="s">
        <v>899</v>
      </c>
      <c r="J222" s="2" t="s">
        <v>0</v>
      </c>
      <c r="K222" s="2" t="s">
        <v>417</v>
      </c>
      <c r="L222" s="13">
        <f t="shared" si="11"/>
        <v>2</v>
      </c>
      <c r="M222" s="4" t="s">
        <v>418</v>
      </c>
    </row>
    <row r="223" spans="1:13" s="5" customFormat="1" ht="80.099999999999994" customHeight="1" x14ac:dyDescent="0.15">
      <c r="A223" s="14">
        <f t="shared" si="10"/>
        <v>219</v>
      </c>
      <c r="B223" s="1">
        <v>8</v>
      </c>
      <c r="C223" s="1" t="s">
        <v>7</v>
      </c>
      <c r="D223" s="2" t="s">
        <v>1654</v>
      </c>
      <c r="E223" s="1" t="s">
        <v>461</v>
      </c>
      <c r="F223" s="3" t="s">
        <v>1655</v>
      </c>
      <c r="G223" s="1" t="s">
        <v>1656</v>
      </c>
      <c r="H223" s="1" t="s">
        <v>1657</v>
      </c>
      <c r="I223" s="2" t="s">
        <v>1658</v>
      </c>
      <c r="J223" s="2" t="s">
        <v>0</v>
      </c>
      <c r="K223" s="2" t="s">
        <v>1659</v>
      </c>
      <c r="L223" s="13">
        <f t="shared" si="11"/>
        <v>1</v>
      </c>
      <c r="M223" s="4" t="s">
        <v>1660</v>
      </c>
    </row>
    <row r="224" spans="1:13" s="5" customFormat="1" ht="80.099999999999994" customHeight="1" x14ac:dyDescent="0.15">
      <c r="A224" s="14">
        <f t="shared" si="10"/>
        <v>220</v>
      </c>
      <c r="B224" s="1">
        <v>8</v>
      </c>
      <c r="C224" s="1" t="s">
        <v>7</v>
      </c>
      <c r="D224" s="2" t="s">
        <v>1648</v>
      </c>
      <c r="E224" s="1" t="s">
        <v>461</v>
      </c>
      <c r="F224" s="3" t="s">
        <v>1649</v>
      </c>
      <c r="G224" s="1" t="s">
        <v>1650</v>
      </c>
      <c r="H224" s="1" t="s">
        <v>1651</v>
      </c>
      <c r="I224" s="2" t="s">
        <v>1652</v>
      </c>
      <c r="J224" s="2" t="s">
        <v>713</v>
      </c>
      <c r="K224" s="2"/>
      <c r="L224" s="13">
        <f t="shared" si="11"/>
        <v>1</v>
      </c>
      <c r="M224" s="4" t="s">
        <v>1653</v>
      </c>
    </row>
    <row r="225" spans="1:13" s="5" customFormat="1" ht="80.099999999999994" customHeight="1" x14ac:dyDescent="0.15">
      <c r="A225" s="14">
        <f t="shared" si="10"/>
        <v>221</v>
      </c>
      <c r="B225" s="1">
        <v>8</v>
      </c>
      <c r="C225" s="1" t="s">
        <v>7</v>
      </c>
      <c r="D225" s="2" t="s">
        <v>1371</v>
      </c>
      <c r="E225" s="1" t="s">
        <v>1393</v>
      </c>
      <c r="F225" s="3" t="s">
        <v>1372</v>
      </c>
      <c r="G225" s="1" t="s">
        <v>1373</v>
      </c>
      <c r="H225" s="1" t="s">
        <v>1373</v>
      </c>
      <c r="I225" s="2" t="s">
        <v>1374</v>
      </c>
      <c r="J225" s="2" t="s">
        <v>0</v>
      </c>
      <c r="K225" s="2" t="s">
        <v>1375</v>
      </c>
      <c r="L225" s="13">
        <f t="shared" si="11"/>
        <v>1</v>
      </c>
      <c r="M225" s="4" t="s">
        <v>1383</v>
      </c>
    </row>
    <row r="226" spans="1:13" s="5" customFormat="1" ht="80.099999999999994" customHeight="1" x14ac:dyDescent="0.15">
      <c r="A226" s="14">
        <f t="shared" si="10"/>
        <v>222</v>
      </c>
      <c r="B226" s="1">
        <v>8</v>
      </c>
      <c r="C226" s="1" t="s">
        <v>7</v>
      </c>
      <c r="D226" s="2" t="s">
        <v>900</v>
      </c>
      <c r="E226" s="1" t="s">
        <v>461</v>
      </c>
      <c r="F226" s="3" t="s">
        <v>602</v>
      </c>
      <c r="G226" s="1" t="s">
        <v>462</v>
      </c>
      <c r="H226" s="1" t="s">
        <v>463</v>
      </c>
      <c r="I226" s="2" t="s">
        <v>974</v>
      </c>
      <c r="J226" s="2" t="s">
        <v>1</v>
      </c>
      <c r="K226" s="2"/>
      <c r="L226" s="13">
        <f t="shared" si="11"/>
        <v>1</v>
      </c>
      <c r="M226" s="4" t="s">
        <v>464</v>
      </c>
    </row>
    <row r="227" spans="1:13" s="5" customFormat="1" ht="80.099999999999994" customHeight="1" x14ac:dyDescent="0.15">
      <c r="A227" s="14">
        <f t="shared" si="10"/>
        <v>223</v>
      </c>
      <c r="B227" s="1">
        <v>8</v>
      </c>
      <c r="C227" s="1" t="s">
        <v>7</v>
      </c>
      <c r="D227" s="2" t="s">
        <v>308</v>
      </c>
      <c r="E227" s="1" t="s">
        <v>309</v>
      </c>
      <c r="F227" s="3" t="s">
        <v>603</v>
      </c>
      <c r="G227" s="1" t="s">
        <v>310</v>
      </c>
      <c r="H227" s="1" t="s">
        <v>311</v>
      </c>
      <c r="I227" s="2" t="s">
        <v>4322</v>
      </c>
      <c r="J227" s="2" t="s">
        <v>0</v>
      </c>
      <c r="K227" s="2" t="s">
        <v>310</v>
      </c>
      <c r="L227" s="13">
        <f t="shared" si="11"/>
        <v>4</v>
      </c>
      <c r="M227" s="4" t="s">
        <v>4323</v>
      </c>
    </row>
    <row r="228" spans="1:13" s="5" customFormat="1" ht="80.099999999999994" customHeight="1" x14ac:dyDescent="0.15">
      <c r="A228" s="14">
        <f t="shared" si="10"/>
        <v>224</v>
      </c>
      <c r="B228" s="1">
        <v>8</v>
      </c>
      <c r="C228" s="1" t="s">
        <v>7</v>
      </c>
      <c r="D228" s="2" t="s">
        <v>4</v>
      </c>
      <c r="E228" s="1" t="s">
        <v>309</v>
      </c>
      <c r="F228" s="3" t="s">
        <v>604</v>
      </c>
      <c r="G228" s="1" t="s">
        <v>381</v>
      </c>
      <c r="H228" s="1" t="s">
        <v>381</v>
      </c>
      <c r="I228" s="2" t="s">
        <v>901</v>
      </c>
      <c r="J228" s="2" t="s">
        <v>0</v>
      </c>
      <c r="K228" s="2" t="s">
        <v>382</v>
      </c>
      <c r="L228" s="13">
        <f t="shared" si="11"/>
        <v>1</v>
      </c>
      <c r="M228" s="4" t="s">
        <v>383</v>
      </c>
    </row>
    <row r="229" spans="1:13" s="5" customFormat="1" ht="80.099999999999994" customHeight="1" x14ac:dyDescent="0.15">
      <c r="A229" s="14">
        <f t="shared" si="10"/>
        <v>225</v>
      </c>
      <c r="B229" s="1">
        <v>8</v>
      </c>
      <c r="C229" s="1" t="s">
        <v>7</v>
      </c>
      <c r="D229" s="2" t="s">
        <v>1612</v>
      </c>
      <c r="E229" s="1" t="s">
        <v>263</v>
      </c>
      <c r="F229" s="3" t="s">
        <v>1608</v>
      </c>
      <c r="G229" s="1" t="s">
        <v>1609</v>
      </c>
      <c r="H229" s="1" t="s">
        <v>1613</v>
      </c>
      <c r="I229" s="2" t="s">
        <v>1610</v>
      </c>
      <c r="J229" s="2" t="s">
        <v>0</v>
      </c>
      <c r="K229" s="2" t="s">
        <v>1611</v>
      </c>
      <c r="L229" s="13">
        <f t="shared" si="11"/>
        <v>3</v>
      </c>
      <c r="M229" s="4" t="s">
        <v>4112</v>
      </c>
    </row>
    <row r="230" spans="1:13" s="5" customFormat="1" ht="80.099999999999994" customHeight="1" x14ac:dyDescent="0.15">
      <c r="A230" s="14">
        <f t="shared" si="10"/>
        <v>226</v>
      </c>
      <c r="B230" s="1">
        <v>8</v>
      </c>
      <c r="C230" s="1" t="s">
        <v>7</v>
      </c>
      <c r="D230" s="2" t="s">
        <v>1614</v>
      </c>
      <c r="E230" s="1" t="s">
        <v>263</v>
      </c>
      <c r="F230" s="3" t="s">
        <v>1615</v>
      </c>
      <c r="G230" s="1" t="s">
        <v>1616</v>
      </c>
      <c r="H230" s="1" t="s">
        <v>1617</v>
      </c>
      <c r="I230" s="2" t="s">
        <v>1618</v>
      </c>
      <c r="J230" s="2" t="s">
        <v>0</v>
      </c>
      <c r="K230" s="2" t="s">
        <v>1619</v>
      </c>
      <c r="L230" s="13">
        <f t="shared" si="11"/>
        <v>1</v>
      </c>
      <c r="M230" s="4" t="s">
        <v>1620</v>
      </c>
    </row>
    <row r="231" spans="1:13" s="5" customFormat="1" ht="80.099999999999994" customHeight="1" x14ac:dyDescent="0.15">
      <c r="A231" s="14">
        <f t="shared" si="10"/>
        <v>227</v>
      </c>
      <c r="B231" s="1">
        <v>8</v>
      </c>
      <c r="C231" s="1" t="s">
        <v>7</v>
      </c>
      <c r="D231" s="2" t="s">
        <v>262</v>
      </c>
      <c r="E231" s="1" t="s">
        <v>263</v>
      </c>
      <c r="F231" s="3" t="s">
        <v>605</v>
      </c>
      <c r="G231" s="1" t="s">
        <v>264</v>
      </c>
      <c r="H231" s="1" t="s">
        <v>265</v>
      </c>
      <c r="I231" s="2" t="s">
        <v>696</v>
      </c>
      <c r="J231" s="2" t="s">
        <v>0</v>
      </c>
      <c r="K231" s="2" t="s">
        <v>264</v>
      </c>
      <c r="L231" s="13">
        <f t="shared" si="11"/>
        <v>1</v>
      </c>
      <c r="M231" s="4" t="s">
        <v>266</v>
      </c>
    </row>
    <row r="232" spans="1:13" s="5" customFormat="1" ht="80.099999999999994" customHeight="1" x14ac:dyDescent="0.15">
      <c r="A232" s="14">
        <f t="shared" si="10"/>
        <v>228</v>
      </c>
      <c r="B232" s="1">
        <v>8</v>
      </c>
      <c r="C232" s="1" t="s">
        <v>7</v>
      </c>
      <c r="D232" s="2" t="s">
        <v>1642</v>
      </c>
      <c r="E232" s="1" t="s">
        <v>1643</v>
      </c>
      <c r="F232" s="3" t="s">
        <v>1644</v>
      </c>
      <c r="G232" s="1" t="s">
        <v>1645</v>
      </c>
      <c r="H232" s="1" t="s">
        <v>1646</v>
      </c>
      <c r="I232" s="2" t="s">
        <v>1442</v>
      </c>
      <c r="J232" s="2" t="s">
        <v>0</v>
      </c>
      <c r="K232" s="2" t="s">
        <v>1647</v>
      </c>
      <c r="L232" s="13">
        <f t="shared" si="11"/>
        <v>2</v>
      </c>
      <c r="M232" s="4" t="s">
        <v>4033</v>
      </c>
    </row>
    <row r="233" spans="1:13" s="5" customFormat="1" ht="80.099999999999994" customHeight="1" x14ac:dyDescent="0.15">
      <c r="A233" s="14">
        <f t="shared" si="10"/>
        <v>229</v>
      </c>
      <c r="B233" s="1">
        <v>8</v>
      </c>
      <c r="C233" s="1" t="s">
        <v>7</v>
      </c>
      <c r="D233" s="2" t="s">
        <v>295</v>
      </c>
      <c r="E233" s="1" t="s">
        <v>33</v>
      </c>
      <c r="F233" s="3" t="s">
        <v>606</v>
      </c>
      <c r="G233" s="1" t="s">
        <v>296</v>
      </c>
      <c r="H233" s="1" t="s">
        <v>297</v>
      </c>
      <c r="I233" s="2" t="s">
        <v>298</v>
      </c>
      <c r="J233" s="2" t="s">
        <v>1</v>
      </c>
      <c r="K233" s="2"/>
      <c r="L233" s="13">
        <f t="shared" si="11"/>
        <v>1</v>
      </c>
      <c r="M233" s="4" t="s">
        <v>299</v>
      </c>
    </row>
    <row r="234" spans="1:13" s="5" customFormat="1" ht="80.099999999999994" customHeight="1" x14ac:dyDescent="0.15">
      <c r="A234" s="14">
        <f t="shared" si="10"/>
        <v>230</v>
      </c>
      <c r="B234" s="1">
        <v>8</v>
      </c>
      <c r="C234" s="1" t="s">
        <v>7</v>
      </c>
      <c r="D234" s="2" t="s">
        <v>1697</v>
      </c>
      <c r="E234" s="1" t="s">
        <v>33</v>
      </c>
      <c r="F234" s="3" t="s">
        <v>1698</v>
      </c>
      <c r="G234" s="1" t="s">
        <v>1699</v>
      </c>
      <c r="H234" s="1" t="s">
        <v>1700</v>
      </c>
      <c r="I234" s="2" t="s">
        <v>1701</v>
      </c>
      <c r="J234" s="2" t="s">
        <v>713</v>
      </c>
      <c r="K234" s="2"/>
      <c r="L234" s="13">
        <f t="shared" si="11"/>
        <v>1</v>
      </c>
      <c r="M234" s="4" t="s">
        <v>1702</v>
      </c>
    </row>
    <row r="235" spans="1:13" s="5" customFormat="1" ht="80.099999999999994" customHeight="1" x14ac:dyDescent="0.15">
      <c r="A235" s="14">
        <f t="shared" si="10"/>
        <v>231</v>
      </c>
      <c r="B235" s="1">
        <v>8</v>
      </c>
      <c r="C235" s="1" t="s">
        <v>7</v>
      </c>
      <c r="D235" s="8" t="s">
        <v>1150</v>
      </c>
      <c r="E235" s="8" t="s">
        <v>33</v>
      </c>
      <c r="F235" s="8" t="s">
        <v>1153</v>
      </c>
      <c r="G235" s="8" t="s">
        <v>1151</v>
      </c>
      <c r="H235" s="8" t="s">
        <v>1152</v>
      </c>
      <c r="I235" s="9" t="s">
        <v>1154</v>
      </c>
      <c r="J235" s="2" t="s">
        <v>713</v>
      </c>
      <c r="K235" s="2"/>
      <c r="L235" s="13">
        <f t="shared" si="11"/>
        <v>2</v>
      </c>
      <c r="M235" s="4" t="s">
        <v>1155</v>
      </c>
    </row>
    <row r="236" spans="1:13" s="5" customFormat="1" ht="80.099999999999994" customHeight="1" x14ac:dyDescent="0.15">
      <c r="A236" s="14">
        <f t="shared" si="10"/>
        <v>232</v>
      </c>
      <c r="B236" s="1">
        <v>8</v>
      </c>
      <c r="C236" s="1" t="s">
        <v>7</v>
      </c>
      <c r="D236" s="2" t="s">
        <v>38</v>
      </c>
      <c r="E236" s="1" t="s">
        <v>39</v>
      </c>
      <c r="F236" s="3" t="s">
        <v>607</v>
      </c>
      <c r="G236" s="1" t="s">
        <v>40</v>
      </c>
      <c r="H236" s="1" t="s">
        <v>41</v>
      </c>
      <c r="I236" s="2" t="s">
        <v>4326</v>
      </c>
      <c r="J236" s="2" t="s">
        <v>0</v>
      </c>
      <c r="K236" s="2" t="s">
        <v>42</v>
      </c>
      <c r="L236" s="13">
        <f t="shared" si="11"/>
        <v>1</v>
      </c>
      <c r="M236" s="4" t="s">
        <v>4327</v>
      </c>
    </row>
    <row r="237" spans="1:13" s="5" customFormat="1" ht="80.099999999999994" customHeight="1" x14ac:dyDescent="0.15">
      <c r="A237" s="14">
        <f t="shared" si="10"/>
        <v>233</v>
      </c>
      <c r="B237" s="1">
        <v>8</v>
      </c>
      <c r="C237" s="1" t="s">
        <v>7</v>
      </c>
      <c r="D237" s="6" t="s">
        <v>755</v>
      </c>
      <c r="E237" s="6" t="s">
        <v>756</v>
      </c>
      <c r="F237" s="7" t="s">
        <v>759</v>
      </c>
      <c r="G237" s="6" t="s">
        <v>757</v>
      </c>
      <c r="H237" s="6" t="s">
        <v>758</v>
      </c>
      <c r="I237" s="7" t="s">
        <v>4170</v>
      </c>
      <c r="J237" s="2" t="s">
        <v>713</v>
      </c>
      <c r="K237" s="2"/>
      <c r="L237" s="13">
        <f t="shared" si="11"/>
        <v>1</v>
      </c>
      <c r="M237" s="4" t="s">
        <v>4169</v>
      </c>
    </row>
    <row r="238" spans="1:13" s="5" customFormat="1" ht="80.099999999999994" customHeight="1" x14ac:dyDescent="0.15">
      <c r="A238" s="14">
        <f t="shared" si="10"/>
        <v>234</v>
      </c>
      <c r="B238" s="1">
        <v>8</v>
      </c>
      <c r="C238" s="1" t="s">
        <v>7</v>
      </c>
      <c r="D238" s="6" t="s">
        <v>761</v>
      </c>
      <c r="E238" s="6" t="s">
        <v>756</v>
      </c>
      <c r="F238" s="7" t="s">
        <v>764</v>
      </c>
      <c r="G238" s="6" t="s">
        <v>762</v>
      </c>
      <c r="H238" s="6" t="s">
        <v>763</v>
      </c>
      <c r="I238" s="7" t="s">
        <v>902</v>
      </c>
      <c r="J238" s="2" t="s">
        <v>713</v>
      </c>
      <c r="K238" s="2"/>
      <c r="L238" s="13">
        <f t="shared" si="11"/>
        <v>2</v>
      </c>
      <c r="M238" s="4" t="s">
        <v>4034</v>
      </c>
    </row>
    <row r="239" spans="1:13" s="5" customFormat="1" ht="80.099999999999994" customHeight="1" x14ac:dyDescent="0.15">
      <c r="A239" s="14">
        <f t="shared" si="10"/>
        <v>235</v>
      </c>
      <c r="B239" s="1">
        <v>8</v>
      </c>
      <c r="C239" s="1" t="s">
        <v>7</v>
      </c>
      <c r="D239" s="2" t="s">
        <v>409</v>
      </c>
      <c r="E239" s="1" t="s">
        <v>410</v>
      </c>
      <c r="F239" s="3" t="s">
        <v>608</v>
      </c>
      <c r="G239" s="1" t="s">
        <v>411</v>
      </c>
      <c r="H239" s="1" t="s">
        <v>412</v>
      </c>
      <c r="I239" s="2" t="s">
        <v>903</v>
      </c>
      <c r="J239" s="2" t="s">
        <v>0</v>
      </c>
      <c r="K239" s="2" t="s">
        <v>411</v>
      </c>
      <c r="L239" s="13">
        <f t="shared" si="11"/>
        <v>4</v>
      </c>
      <c r="M239" s="4" t="s">
        <v>4035</v>
      </c>
    </row>
    <row r="240" spans="1:13" s="5" customFormat="1" ht="80.099999999999994" customHeight="1" x14ac:dyDescent="0.15">
      <c r="A240" s="14">
        <f t="shared" si="10"/>
        <v>236</v>
      </c>
      <c r="B240" s="1">
        <v>8</v>
      </c>
      <c r="C240" s="1" t="s">
        <v>7</v>
      </c>
      <c r="D240" s="2" t="s">
        <v>1566</v>
      </c>
      <c r="E240" s="1" t="s">
        <v>1567</v>
      </c>
      <c r="F240" s="3" t="s">
        <v>1568</v>
      </c>
      <c r="G240" s="1" t="s">
        <v>1569</v>
      </c>
      <c r="H240" s="1" t="s">
        <v>1570</v>
      </c>
      <c r="I240" s="2" t="s">
        <v>1571</v>
      </c>
      <c r="J240" s="2" t="s">
        <v>0</v>
      </c>
      <c r="K240" s="2" t="s">
        <v>1572</v>
      </c>
      <c r="L240" s="13">
        <f t="shared" si="11"/>
        <v>1</v>
      </c>
      <c r="M240" s="4" t="s">
        <v>1573</v>
      </c>
    </row>
    <row r="241" spans="1:13" s="5" customFormat="1" ht="80.099999999999994" customHeight="1" x14ac:dyDescent="0.15">
      <c r="A241" s="14">
        <f t="shared" si="10"/>
        <v>237</v>
      </c>
      <c r="B241" s="1">
        <v>8</v>
      </c>
      <c r="C241" s="1" t="s">
        <v>7</v>
      </c>
      <c r="D241" s="2" t="s">
        <v>1690</v>
      </c>
      <c r="E241" s="1" t="s">
        <v>1691</v>
      </c>
      <c r="F241" s="3" t="s">
        <v>1692</v>
      </c>
      <c r="G241" s="1" t="s">
        <v>1693</v>
      </c>
      <c r="H241" s="1" t="s">
        <v>1694</v>
      </c>
      <c r="I241" s="2" t="s">
        <v>1695</v>
      </c>
      <c r="J241" s="2" t="s">
        <v>0</v>
      </c>
      <c r="K241" s="2" t="s">
        <v>1693</v>
      </c>
      <c r="L241" s="13">
        <f t="shared" si="11"/>
        <v>1</v>
      </c>
      <c r="M241" s="4" t="s">
        <v>1696</v>
      </c>
    </row>
    <row r="242" spans="1:13" s="5" customFormat="1" ht="80.099999999999994" customHeight="1" x14ac:dyDescent="0.15">
      <c r="A242" s="14">
        <f t="shared" si="10"/>
        <v>238</v>
      </c>
      <c r="B242" s="1">
        <v>8</v>
      </c>
      <c r="C242" s="1" t="s">
        <v>7</v>
      </c>
      <c r="D242" s="2" t="s">
        <v>1521</v>
      </c>
      <c r="E242" s="1" t="s">
        <v>1511</v>
      </c>
      <c r="F242" s="3" t="s">
        <v>1522</v>
      </c>
      <c r="G242" s="1" t="s">
        <v>1523</v>
      </c>
      <c r="H242" s="1" t="s">
        <v>1524</v>
      </c>
      <c r="I242" s="2" t="s">
        <v>1525</v>
      </c>
      <c r="J242" s="2" t="s">
        <v>0</v>
      </c>
      <c r="K242" s="2" t="s">
        <v>1523</v>
      </c>
      <c r="L242" s="13">
        <f t="shared" si="11"/>
        <v>1</v>
      </c>
      <c r="M242" s="4" t="s">
        <v>1526</v>
      </c>
    </row>
    <row r="243" spans="1:13" s="5" customFormat="1" ht="80.099999999999994" customHeight="1" x14ac:dyDescent="0.15">
      <c r="A243" s="14">
        <f t="shared" si="10"/>
        <v>239</v>
      </c>
      <c r="B243" s="1">
        <v>8</v>
      </c>
      <c r="C243" s="1" t="s">
        <v>7</v>
      </c>
      <c r="D243" s="2" t="s">
        <v>1516</v>
      </c>
      <c r="E243" s="1" t="s">
        <v>1511</v>
      </c>
      <c r="F243" s="3" t="s">
        <v>1517</v>
      </c>
      <c r="G243" s="1" t="s">
        <v>1518</v>
      </c>
      <c r="H243" s="1" t="s">
        <v>1519</v>
      </c>
      <c r="I243" s="2" t="s">
        <v>1520</v>
      </c>
      <c r="J243" s="2" t="s">
        <v>713</v>
      </c>
      <c r="K243" s="2"/>
      <c r="L243" s="13">
        <f t="shared" si="11"/>
        <v>1</v>
      </c>
      <c r="M243" s="4" t="s">
        <v>4225</v>
      </c>
    </row>
    <row r="244" spans="1:13" s="5" customFormat="1" ht="80.099999999999994" customHeight="1" x14ac:dyDescent="0.15">
      <c r="A244" s="14">
        <f t="shared" si="10"/>
        <v>240</v>
      </c>
      <c r="B244" s="1">
        <v>8</v>
      </c>
      <c r="C244" s="1" t="s">
        <v>7</v>
      </c>
      <c r="D244" s="2" t="s">
        <v>1510</v>
      </c>
      <c r="E244" s="1" t="s">
        <v>1511</v>
      </c>
      <c r="F244" s="3" t="s">
        <v>1512</v>
      </c>
      <c r="G244" s="1" t="s">
        <v>1513</v>
      </c>
      <c r="H244" s="1" t="s">
        <v>1514</v>
      </c>
      <c r="I244" s="2" t="s">
        <v>1515</v>
      </c>
      <c r="J244" s="2" t="s">
        <v>0</v>
      </c>
      <c r="K244" s="2" t="s">
        <v>1513</v>
      </c>
      <c r="L244" s="13">
        <f t="shared" si="11"/>
        <v>3</v>
      </c>
      <c r="M244" s="4" t="s">
        <v>4036</v>
      </c>
    </row>
    <row r="245" spans="1:13" s="5" customFormat="1" ht="80.099999999999994" customHeight="1" x14ac:dyDescent="0.15">
      <c r="A245" s="14">
        <f t="shared" si="10"/>
        <v>241</v>
      </c>
      <c r="B245" s="1">
        <v>8</v>
      </c>
      <c r="C245" s="1" t="s">
        <v>7</v>
      </c>
      <c r="D245" s="2" t="s">
        <v>1527</v>
      </c>
      <c r="E245" s="1" t="s">
        <v>1511</v>
      </c>
      <c r="F245" s="3" t="s">
        <v>1528</v>
      </c>
      <c r="G245" s="1" t="s">
        <v>1529</v>
      </c>
      <c r="H245" s="1" t="s">
        <v>1530</v>
      </c>
      <c r="I245" s="2" t="s">
        <v>1531</v>
      </c>
      <c r="J245" s="2" t="s">
        <v>0</v>
      </c>
      <c r="K245" s="2" t="s">
        <v>1529</v>
      </c>
      <c r="L245" s="13">
        <f t="shared" si="11"/>
        <v>1</v>
      </c>
      <c r="M245" s="4" t="s">
        <v>1532</v>
      </c>
    </row>
    <row r="246" spans="1:13" s="5" customFormat="1" ht="80.099999999999994" customHeight="1" x14ac:dyDescent="0.15">
      <c r="A246" s="14">
        <f t="shared" si="10"/>
        <v>242</v>
      </c>
      <c r="B246" s="1">
        <v>8</v>
      </c>
      <c r="C246" s="1" t="s">
        <v>7</v>
      </c>
      <c r="D246" s="2" t="s">
        <v>34</v>
      </c>
      <c r="E246" s="1" t="s">
        <v>35</v>
      </c>
      <c r="F246" s="3" t="s">
        <v>609</v>
      </c>
      <c r="G246" s="1" t="s">
        <v>36</v>
      </c>
      <c r="H246" s="1" t="s">
        <v>37</v>
      </c>
      <c r="I246" s="2" t="s">
        <v>904</v>
      </c>
      <c r="J246" s="2" t="s">
        <v>1</v>
      </c>
      <c r="K246" s="2"/>
      <c r="L246" s="13">
        <f t="shared" si="11"/>
        <v>1</v>
      </c>
      <c r="M246" s="4" t="s">
        <v>1275</v>
      </c>
    </row>
    <row r="247" spans="1:13" s="5" customFormat="1" ht="80.099999999999994" customHeight="1" x14ac:dyDescent="0.15">
      <c r="A247" s="14">
        <f t="shared" si="10"/>
        <v>243</v>
      </c>
      <c r="B247" s="1">
        <v>8</v>
      </c>
      <c r="C247" s="1" t="s">
        <v>7</v>
      </c>
      <c r="D247" s="8" t="s">
        <v>1156</v>
      </c>
      <c r="E247" s="8" t="s">
        <v>35</v>
      </c>
      <c r="F247" s="8" t="s">
        <v>1160</v>
      </c>
      <c r="G247" s="8" t="s">
        <v>1157</v>
      </c>
      <c r="H247" s="8" t="s">
        <v>1158</v>
      </c>
      <c r="I247" s="9" t="s">
        <v>960</v>
      </c>
      <c r="J247" s="8" t="s">
        <v>705</v>
      </c>
      <c r="K247" s="8" t="s">
        <v>1159</v>
      </c>
      <c r="L247" s="13">
        <f t="shared" si="11"/>
        <v>1</v>
      </c>
      <c r="M247" s="4" t="s">
        <v>1161</v>
      </c>
    </row>
    <row r="248" spans="1:13" s="5" customFormat="1" ht="80.099999999999994" customHeight="1" x14ac:dyDescent="0.15">
      <c r="A248" s="14">
        <f t="shared" si="10"/>
        <v>244</v>
      </c>
      <c r="B248" s="1">
        <v>8</v>
      </c>
      <c r="C248" s="1" t="s">
        <v>7</v>
      </c>
      <c r="D248" s="2" t="s">
        <v>1547</v>
      </c>
      <c r="E248" s="1" t="s">
        <v>35</v>
      </c>
      <c r="F248" s="3" t="s">
        <v>1548</v>
      </c>
      <c r="G248" s="1" t="s">
        <v>1549</v>
      </c>
      <c r="H248" s="1" t="s">
        <v>1550</v>
      </c>
      <c r="I248" s="2" t="s">
        <v>1551</v>
      </c>
      <c r="J248" s="2" t="s">
        <v>0</v>
      </c>
      <c r="K248" s="2" t="s">
        <v>1549</v>
      </c>
      <c r="L248" s="13">
        <f t="shared" ref="L248:L272" si="12">LEN(M248)-LEN(SUBSTITUTE(M248, "、",""))/LEN("、")+1</f>
        <v>1</v>
      </c>
      <c r="M248" s="4" t="s">
        <v>1552</v>
      </c>
    </row>
    <row r="249" spans="1:13" s="5" customFormat="1" ht="80.099999999999994" customHeight="1" x14ac:dyDescent="0.15">
      <c r="A249" s="14">
        <f t="shared" si="10"/>
        <v>245</v>
      </c>
      <c r="B249" s="1">
        <v>8</v>
      </c>
      <c r="C249" s="1" t="s">
        <v>7</v>
      </c>
      <c r="D249" s="6" t="s">
        <v>765</v>
      </c>
      <c r="E249" s="6" t="s">
        <v>35</v>
      </c>
      <c r="F249" s="7" t="s">
        <v>1305</v>
      </c>
      <c r="G249" s="6" t="s">
        <v>766</v>
      </c>
      <c r="H249" s="6" t="s">
        <v>767</v>
      </c>
      <c r="I249" s="7" t="s">
        <v>906</v>
      </c>
      <c r="J249" s="2" t="s">
        <v>713</v>
      </c>
      <c r="K249" s="2"/>
      <c r="L249" s="13">
        <f t="shared" si="12"/>
        <v>2</v>
      </c>
      <c r="M249" s="4" t="s">
        <v>1397</v>
      </c>
    </row>
    <row r="250" spans="1:13" s="5" customFormat="1" ht="80.099999999999994" customHeight="1" x14ac:dyDescent="0.15">
      <c r="A250" s="14">
        <f t="shared" si="10"/>
        <v>246</v>
      </c>
      <c r="B250" s="1">
        <v>8</v>
      </c>
      <c r="C250" s="1" t="s">
        <v>7</v>
      </c>
      <c r="D250" s="8" t="s">
        <v>1264</v>
      </c>
      <c r="E250" s="8" t="s">
        <v>35</v>
      </c>
      <c r="F250" s="11" t="s">
        <v>610</v>
      </c>
      <c r="G250" s="8" t="s">
        <v>1162</v>
      </c>
      <c r="H250" s="8" t="s">
        <v>1163</v>
      </c>
      <c r="I250" s="9" t="s">
        <v>1165</v>
      </c>
      <c r="J250" s="8" t="s">
        <v>705</v>
      </c>
      <c r="K250" s="8" t="s">
        <v>1164</v>
      </c>
      <c r="L250" s="13">
        <f t="shared" si="12"/>
        <v>5</v>
      </c>
      <c r="M250" s="4" t="s">
        <v>4129</v>
      </c>
    </row>
    <row r="251" spans="1:13" s="5" customFormat="1" ht="80.099999999999994" customHeight="1" x14ac:dyDescent="0.15">
      <c r="A251" s="14">
        <f t="shared" si="10"/>
        <v>247</v>
      </c>
      <c r="B251" s="1">
        <v>8</v>
      </c>
      <c r="C251" s="1" t="s">
        <v>7</v>
      </c>
      <c r="D251" s="2" t="s">
        <v>496</v>
      </c>
      <c r="E251" s="1" t="s">
        <v>35</v>
      </c>
      <c r="F251" s="3" t="s">
        <v>611</v>
      </c>
      <c r="G251" s="1" t="s">
        <v>497</v>
      </c>
      <c r="H251" s="1" t="s">
        <v>498</v>
      </c>
      <c r="I251" s="2" t="s">
        <v>905</v>
      </c>
      <c r="J251" s="2" t="s">
        <v>1</v>
      </c>
      <c r="K251" s="2"/>
      <c r="L251" s="13">
        <f t="shared" si="12"/>
        <v>1</v>
      </c>
      <c r="M251" s="4" t="s">
        <v>499</v>
      </c>
    </row>
    <row r="252" spans="1:13" s="5" customFormat="1" ht="80.099999999999994" customHeight="1" x14ac:dyDescent="0.15">
      <c r="A252" s="14">
        <f t="shared" si="10"/>
        <v>248</v>
      </c>
      <c r="B252" s="1">
        <v>8</v>
      </c>
      <c r="C252" s="1" t="s">
        <v>7</v>
      </c>
      <c r="D252" s="2" t="s">
        <v>1596</v>
      </c>
      <c r="E252" s="1" t="s">
        <v>233</v>
      </c>
      <c r="F252" s="3" t="s">
        <v>1597</v>
      </c>
      <c r="G252" s="1" t="s">
        <v>1598</v>
      </c>
      <c r="H252" s="1" t="s">
        <v>1599</v>
      </c>
      <c r="I252" s="2" t="s">
        <v>1600</v>
      </c>
      <c r="J252" s="2" t="s">
        <v>713</v>
      </c>
      <c r="K252" s="2"/>
      <c r="L252" s="13">
        <f t="shared" si="12"/>
        <v>6</v>
      </c>
      <c r="M252" s="4" t="s">
        <v>4124</v>
      </c>
    </row>
    <row r="253" spans="1:13" s="5" customFormat="1" ht="80.099999999999994" customHeight="1" x14ac:dyDescent="0.15">
      <c r="A253" s="14">
        <f t="shared" si="10"/>
        <v>249</v>
      </c>
      <c r="B253" s="1">
        <v>8</v>
      </c>
      <c r="C253" s="1" t="s">
        <v>7</v>
      </c>
      <c r="D253" s="2" t="s">
        <v>1602</v>
      </c>
      <c r="E253" s="1" t="s">
        <v>233</v>
      </c>
      <c r="F253" s="3" t="s">
        <v>1603</v>
      </c>
      <c r="G253" s="1" t="s">
        <v>1604</v>
      </c>
      <c r="H253" s="1" t="s">
        <v>1605</v>
      </c>
      <c r="I253" s="2" t="s">
        <v>1606</v>
      </c>
      <c r="J253" s="2" t="s">
        <v>713</v>
      </c>
      <c r="K253" s="2"/>
      <c r="L253" s="13">
        <f t="shared" si="12"/>
        <v>2</v>
      </c>
      <c r="M253" s="4" t="s">
        <v>4037</v>
      </c>
    </row>
    <row r="254" spans="1:13" s="5" customFormat="1" ht="80.099999999999994" customHeight="1" x14ac:dyDescent="0.15">
      <c r="A254" s="14">
        <f t="shared" si="10"/>
        <v>250</v>
      </c>
      <c r="B254" s="1">
        <v>8</v>
      </c>
      <c r="C254" s="1" t="s">
        <v>7</v>
      </c>
      <c r="D254" s="6" t="s">
        <v>768</v>
      </c>
      <c r="E254" s="6" t="s">
        <v>233</v>
      </c>
      <c r="F254" s="7" t="s">
        <v>772</v>
      </c>
      <c r="G254" s="6" t="s">
        <v>769</v>
      </c>
      <c r="H254" s="6" t="s">
        <v>770</v>
      </c>
      <c r="I254" s="7" t="s">
        <v>907</v>
      </c>
      <c r="J254" s="6" t="s">
        <v>705</v>
      </c>
      <c r="K254" s="6" t="s">
        <v>771</v>
      </c>
      <c r="L254" s="13">
        <f t="shared" si="12"/>
        <v>1</v>
      </c>
      <c r="M254" s="4" t="s">
        <v>773</v>
      </c>
    </row>
    <row r="255" spans="1:13" s="5" customFormat="1" ht="80.099999999999994" customHeight="1" x14ac:dyDescent="0.15">
      <c r="A255" s="14">
        <f t="shared" si="10"/>
        <v>251</v>
      </c>
      <c r="B255" s="1">
        <v>8</v>
      </c>
      <c r="C255" s="1" t="s">
        <v>7</v>
      </c>
      <c r="D255" s="6" t="s">
        <v>774</v>
      </c>
      <c r="E255" s="6" t="s">
        <v>233</v>
      </c>
      <c r="F255" s="7" t="s">
        <v>777</v>
      </c>
      <c r="G255" s="6" t="s">
        <v>775</v>
      </c>
      <c r="H255" s="6" t="s">
        <v>776</v>
      </c>
      <c r="I255" s="7" t="s">
        <v>908</v>
      </c>
      <c r="J255" s="6" t="s">
        <v>713</v>
      </c>
      <c r="K255" s="6"/>
      <c r="L255" s="13">
        <f t="shared" si="12"/>
        <v>2</v>
      </c>
      <c r="M255" s="4" t="s">
        <v>778</v>
      </c>
    </row>
    <row r="256" spans="1:13" s="5" customFormat="1" ht="80.099999999999994" customHeight="1" x14ac:dyDescent="0.15">
      <c r="A256" s="14">
        <f t="shared" si="10"/>
        <v>252</v>
      </c>
      <c r="B256" s="1">
        <v>8</v>
      </c>
      <c r="C256" s="1" t="s">
        <v>7</v>
      </c>
      <c r="D256" s="2" t="s">
        <v>1294</v>
      </c>
      <c r="E256" s="1" t="s">
        <v>1295</v>
      </c>
      <c r="F256" s="3" t="s">
        <v>1296</v>
      </c>
      <c r="G256" s="1" t="s">
        <v>1297</v>
      </c>
      <c r="H256" s="1" t="s">
        <v>1298</v>
      </c>
      <c r="I256" s="2" t="s">
        <v>1299</v>
      </c>
      <c r="J256" s="2" t="s">
        <v>1285</v>
      </c>
      <c r="K256" s="2" t="s">
        <v>1297</v>
      </c>
      <c r="L256" s="13">
        <f t="shared" si="12"/>
        <v>3</v>
      </c>
      <c r="M256" s="4" t="s">
        <v>4038</v>
      </c>
    </row>
    <row r="257" spans="1:13" s="5" customFormat="1" ht="80.099999999999994" customHeight="1" x14ac:dyDescent="0.15">
      <c r="A257" s="14">
        <f t="shared" si="10"/>
        <v>253</v>
      </c>
      <c r="B257" s="1">
        <v>8</v>
      </c>
      <c r="C257" s="1" t="s">
        <v>7</v>
      </c>
      <c r="D257" s="2" t="s">
        <v>389</v>
      </c>
      <c r="E257" s="1" t="s">
        <v>233</v>
      </c>
      <c r="F257" s="3" t="s">
        <v>612</v>
      </c>
      <c r="G257" s="1" t="s">
        <v>390</v>
      </c>
      <c r="H257" s="1" t="s">
        <v>391</v>
      </c>
      <c r="I257" s="2" t="s">
        <v>690</v>
      </c>
      <c r="J257" s="2" t="s">
        <v>1</v>
      </c>
      <c r="K257" s="2"/>
      <c r="L257" s="13">
        <f t="shared" si="12"/>
        <v>1</v>
      </c>
      <c r="M257" s="4" t="s">
        <v>392</v>
      </c>
    </row>
    <row r="258" spans="1:13" s="5" customFormat="1" ht="80.099999999999994" customHeight="1" x14ac:dyDescent="0.15">
      <c r="A258" s="14">
        <f t="shared" si="10"/>
        <v>254</v>
      </c>
      <c r="B258" s="1">
        <v>8</v>
      </c>
      <c r="C258" s="1" t="s">
        <v>7</v>
      </c>
      <c r="D258" s="6" t="s">
        <v>779</v>
      </c>
      <c r="E258" s="6" t="s">
        <v>780</v>
      </c>
      <c r="F258" s="7" t="s">
        <v>783</v>
      </c>
      <c r="G258" s="6" t="s">
        <v>781</v>
      </c>
      <c r="H258" s="6" t="s">
        <v>782</v>
      </c>
      <c r="I258" s="7" t="s">
        <v>909</v>
      </c>
      <c r="J258" s="6" t="s">
        <v>705</v>
      </c>
      <c r="K258" s="2" t="s">
        <v>1273</v>
      </c>
      <c r="L258" s="13">
        <f t="shared" si="12"/>
        <v>4</v>
      </c>
      <c r="M258" s="4" t="s">
        <v>1274</v>
      </c>
    </row>
    <row r="259" spans="1:13" s="5" customFormat="1" ht="80.099999999999994" customHeight="1" x14ac:dyDescent="0.15">
      <c r="A259" s="14">
        <f t="shared" si="10"/>
        <v>255</v>
      </c>
      <c r="B259" s="1">
        <v>8</v>
      </c>
      <c r="C259" s="1" t="s">
        <v>7</v>
      </c>
      <c r="D259" s="2" t="s">
        <v>1533</v>
      </c>
      <c r="E259" s="1" t="s">
        <v>780</v>
      </c>
      <c r="F259" s="3" t="s">
        <v>1534</v>
      </c>
      <c r="G259" s="1" t="s">
        <v>1535</v>
      </c>
      <c r="H259" s="1" t="s">
        <v>1536</v>
      </c>
      <c r="I259" s="2" t="s">
        <v>1537</v>
      </c>
      <c r="J259" s="2" t="s">
        <v>0</v>
      </c>
      <c r="K259" s="2" t="s">
        <v>1535</v>
      </c>
      <c r="L259" s="13">
        <f t="shared" si="12"/>
        <v>1</v>
      </c>
      <c r="M259" s="4" t="s">
        <v>1538</v>
      </c>
    </row>
    <row r="260" spans="1:13" s="5" customFormat="1" ht="80.099999999999994" customHeight="1" x14ac:dyDescent="0.15">
      <c r="A260" s="14">
        <f t="shared" si="10"/>
        <v>256</v>
      </c>
      <c r="B260" s="1">
        <v>8</v>
      </c>
      <c r="C260" s="1" t="s">
        <v>7</v>
      </c>
      <c r="D260" s="6" t="s">
        <v>1279</v>
      </c>
      <c r="E260" s="6" t="s">
        <v>1280</v>
      </c>
      <c r="F260" s="7" t="s">
        <v>1281</v>
      </c>
      <c r="G260" s="6" t="s">
        <v>1282</v>
      </c>
      <c r="H260" s="6" t="s">
        <v>1283</v>
      </c>
      <c r="I260" s="7" t="s">
        <v>1284</v>
      </c>
      <c r="J260" s="6" t="s">
        <v>1285</v>
      </c>
      <c r="K260" s="2" t="s">
        <v>1282</v>
      </c>
      <c r="L260" s="13">
        <f t="shared" si="12"/>
        <v>2</v>
      </c>
      <c r="M260" s="4" t="s">
        <v>4039</v>
      </c>
    </row>
    <row r="261" spans="1:13" s="5" customFormat="1" ht="80.099999999999994" customHeight="1" x14ac:dyDescent="0.15">
      <c r="A261" s="14">
        <f t="shared" ref="A261:A325" si="13">ROW()-4</f>
        <v>257</v>
      </c>
      <c r="B261" s="1">
        <v>8</v>
      </c>
      <c r="C261" s="1" t="s">
        <v>7</v>
      </c>
      <c r="D261" s="2" t="s">
        <v>210</v>
      </c>
      <c r="E261" s="1" t="s">
        <v>211</v>
      </c>
      <c r="F261" s="3" t="s">
        <v>613</v>
      </c>
      <c r="G261" s="1" t="s">
        <v>212</v>
      </c>
      <c r="H261" s="1" t="s">
        <v>213</v>
      </c>
      <c r="I261" s="2" t="s">
        <v>910</v>
      </c>
      <c r="J261" s="2" t="s">
        <v>1</v>
      </c>
      <c r="K261" s="2"/>
      <c r="L261" s="13">
        <f t="shared" si="12"/>
        <v>2</v>
      </c>
      <c r="M261" s="4" t="s">
        <v>4040</v>
      </c>
    </row>
    <row r="262" spans="1:13" s="5" customFormat="1" ht="80.099999999999994" customHeight="1" x14ac:dyDescent="0.15">
      <c r="A262" s="14">
        <f t="shared" si="13"/>
        <v>258</v>
      </c>
      <c r="B262" s="1">
        <v>8</v>
      </c>
      <c r="C262" s="1" t="s">
        <v>7</v>
      </c>
      <c r="D262" s="2" t="s">
        <v>4226</v>
      </c>
      <c r="E262" s="1" t="s">
        <v>4227</v>
      </c>
      <c r="F262" s="3" t="s">
        <v>4228</v>
      </c>
      <c r="G262" s="1" t="s">
        <v>4229</v>
      </c>
      <c r="H262" s="1" t="s">
        <v>4230</v>
      </c>
      <c r="I262" s="2" t="s">
        <v>4231</v>
      </c>
      <c r="J262" s="2" t="s">
        <v>4232</v>
      </c>
      <c r="K262" s="2"/>
      <c r="L262" s="13">
        <f t="shared" si="12"/>
        <v>1</v>
      </c>
      <c r="M262" s="4" t="s">
        <v>4233</v>
      </c>
    </row>
    <row r="263" spans="1:13" s="5" customFormat="1" ht="80.099999999999994" customHeight="1" x14ac:dyDescent="0.15">
      <c r="A263" s="14">
        <f t="shared" si="13"/>
        <v>259</v>
      </c>
      <c r="B263" s="1">
        <v>8</v>
      </c>
      <c r="C263" s="1" t="s">
        <v>7</v>
      </c>
      <c r="D263" s="2" t="s">
        <v>1636</v>
      </c>
      <c r="E263" s="1" t="s">
        <v>1630</v>
      </c>
      <c r="F263" s="3" t="s">
        <v>1637</v>
      </c>
      <c r="G263" s="1" t="s">
        <v>1638</v>
      </c>
      <c r="H263" s="1" t="s">
        <v>1639</v>
      </c>
      <c r="I263" s="2" t="s">
        <v>1640</v>
      </c>
      <c r="J263" s="2" t="s">
        <v>0</v>
      </c>
      <c r="K263" s="2" t="s">
        <v>1638</v>
      </c>
      <c r="L263" s="13">
        <f t="shared" si="12"/>
        <v>2</v>
      </c>
      <c r="M263" s="4" t="s">
        <v>4041</v>
      </c>
    </row>
    <row r="264" spans="1:13" s="5" customFormat="1" ht="80.099999999999994" customHeight="1" x14ac:dyDescent="0.15">
      <c r="A264" s="14">
        <f t="shared" si="13"/>
        <v>260</v>
      </c>
      <c r="B264" s="1">
        <v>8</v>
      </c>
      <c r="C264" s="1" t="s">
        <v>7</v>
      </c>
      <c r="D264" s="2" t="s">
        <v>1629</v>
      </c>
      <c r="E264" s="1" t="s">
        <v>1630</v>
      </c>
      <c r="F264" s="3" t="s">
        <v>1631</v>
      </c>
      <c r="G264" s="1" t="s">
        <v>1632</v>
      </c>
      <c r="H264" s="1" t="s">
        <v>1633</v>
      </c>
      <c r="I264" s="2" t="s">
        <v>1634</v>
      </c>
      <c r="J264" s="2" t="s">
        <v>0</v>
      </c>
      <c r="K264" s="2" t="s">
        <v>1632</v>
      </c>
      <c r="L264" s="13">
        <f t="shared" si="12"/>
        <v>1</v>
      </c>
      <c r="M264" s="4" t="s">
        <v>1635</v>
      </c>
    </row>
    <row r="265" spans="1:13" s="5" customFormat="1" ht="80.099999999999994" customHeight="1" x14ac:dyDescent="0.15">
      <c r="A265" s="14">
        <f t="shared" si="13"/>
        <v>261</v>
      </c>
      <c r="B265" s="1">
        <v>8</v>
      </c>
      <c r="C265" s="1" t="s">
        <v>7</v>
      </c>
      <c r="D265" s="6" t="s">
        <v>863</v>
      </c>
      <c r="E265" s="1" t="s">
        <v>452</v>
      </c>
      <c r="F265" s="3" t="s">
        <v>614</v>
      </c>
      <c r="G265" s="1" t="s">
        <v>453</v>
      </c>
      <c r="H265" s="1" t="s">
        <v>454</v>
      </c>
      <c r="I265" s="2" t="s">
        <v>455</v>
      </c>
      <c r="J265" s="2" t="s">
        <v>713</v>
      </c>
      <c r="K265" s="2"/>
      <c r="L265" s="13">
        <f t="shared" si="12"/>
        <v>1</v>
      </c>
      <c r="M265" s="4" t="s">
        <v>456</v>
      </c>
    </row>
    <row r="266" spans="1:13" s="5" customFormat="1" ht="80.099999999999994" customHeight="1" x14ac:dyDescent="0.15">
      <c r="A266" s="14">
        <f t="shared" si="13"/>
        <v>262</v>
      </c>
      <c r="B266" s="1">
        <v>8</v>
      </c>
      <c r="C266" s="1" t="s">
        <v>7</v>
      </c>
      <c r="D266" s="21" t="s">
        <v>4186</v>
      </c>
      <c r="E266" s="21" t="s">
        <v>301</v>
      </c>
      <c r="F266" s="21" t="s">
        <v>4187</v>
      </c>
      <c r="G266" s="21" t="s">
        <v>4188</v>
      </c>
      <c r="H266" s="21" t="s">
        <v>4189</v>
      </c>
      <c r="I266" s="22" t="s">
        <v>4190</v>
      </c>
      <c r="J266" s="20" t="s">
        <v>0</v>
      </c>
      <c r="K266" s="20" t="s">
        <v>4191</v>
      </c>
      <c r="L266" s="13">
        <f t="shared" si="12"/>
        <v>1</v>
      </c>
      <c r="M266" s="23" t="s">
        <v>4199</v>
      </c>
    </row>
    <row r="267" spans="1:13" s="5" customFormat="1" ht="80.099999999999994" customHeight="1" x14ac:dyDescent="0.15">
      <c r="A267" s="14">
        <f t="shared" si="13"/>
        <v>263</v>
      </c>
      <c r="B267" s="1">
        <v>8</v>
      </c>
      <c r="C267" s="1" t="s">
        <v>7</v>
      </c>
      <c r="D267" s="2" t="s">
        <v>300</v>
      </c>
      <c r="E267" s="1" t="s">
        <v>301</v>
      </c>
      <c r="F267" s="3" t="s">
        <v>615</v>
      </c>
      <c r="G267" s="1" t="s">
        <v>302</v>
      </c>
      <c r="H267" s="1" t="s">
        <v>303</v>
      </c>
      <c r="I267" s="2" t="s">
        <v>915</v>
      </c>
      <c r="J267" s="2" t="s">
        <v>0</v>
      </c>
      <c r="K267" s="2" t="s">
        <v>302</v>
      </c>
      <c r="L267" s="13">
        <f t="shared" si="12"/>
        <v>2</v>
      </c>
      <c r="M267" s="4" t="s">
        <v>4320</v>
      </c>
    </row>
    <row r="268" spans="1:13" s="5" customFormat="1" ht="80.099999999999994" customHeight="1" x14ac:dyDescent="0.15">
      <c r="A268" s="14">
        <f t="shared" si="13"/>
        <v>264</v>
      </c>
      <c r="B268" s="1">
        <v>8</v>
      </c>
      <c r="C268" s="1" t="s">
        <v>7</v>
      </c>
      <c r="D268" s="2" t="s">
        <v>1497</v>
      </c>
      <c r="E268" s="1" t="s">
        <v>1498</v>
      </c>
      <c r="F268" s="3" t="s">
        <v>1499</v>
      </c>
      <c r="G268" s="1" t="s">
        <v>1500</v>
      </c>
      <c r="H268" s="1" t="s">
        <v>1501</v>
      </c>
      <c r="I268" s="2" t="s">
        <v>1502</v>
      </c>
      <c r="J268" s="2" t="s">
        <v>0</v>
      </c>
      <c r="K268" s="2" t="s">
        <v>1500</v>
      </c>
      <c r="L268" s="13">
        <f t="shared" si="12"/>
        <v>1</v>
      </c>
      <c r="M268" s="4" t="s">
        <v>1503</v>
      </c>
    </row>
    <row r="269" spans="1:13" s="5" customFormat="1" ht="80.099999999999994" customHeight="1" x14ac:dyDescent="0.15">
      <c r="A269" s="14">
        <f t="shared" si="13"/>
        <v>265</v>
      </c>
      <c r="B269" s="1">
        <v>8</v>
      </c>
      <c r="C269" s="1" t="s">
        <v>7</v>
      </c>
      <c r="D269" s="2" t="s">
        <v>1012</v>
      </c>
      <c r="E269" s="1" t="s">
        <v>1013</v>
      </c>
      <c r="F269" s="3" t="s">
        <v>1014</v>
      </c>
      <c r="G269" s="1" t="s">
        <v>1015</v>
      </c>
      <c r="H269" s="1" t="s">
        <v>1016</v>
      </c>
      <c r="I269" s="2" t="s">
        <v>1017</v>
      </c>
      <c r="J269" s="2" t="s">
        <v>713</v>
      </c>
      <c r="K269" s="2"/>
      <c r="L269" s="13">
        <f t="shared" si="12"/>
        <v>1</v>
      </c>
      <c r="M269" s="4" t="s">
        <v>784</v>
      </c>
    </row>
    <row r="270" spans="1:13" s="5" customFormat="1" ht="80.099999999999994" customHeight="1" x14ac:dyDescent="0.15">
      <c r="A270" s="14">
        <f t="shared" si="13"/>
        <v>266</v>
      </c>
      <c r="B270" s="1">
        <v>8</v>
      </c>
      <c r="C270" s="1" t="s">
        <v>7</v>
      </c>
      <c r="D270" s="2" t="s">
        <v>2348</v>
      </c>
      <c r="E270" s="1" t="s">
        <v>2349</v>
      </c>
      <c r="F270" s="3" t="s">
        <v>2350</v>
      </c>
      <c r="G270" s="1" t="s">
        <v>2351</v>
      </c>
      <c r="H270" s="1" t="s">
        <v>2352</v>
      </c>
      <c r="I270" s="2" t="s">
        <v>2318</v>
      </c>
      <c r="J270" s="2" t="s">
        <v>0</v>
      </c>
      <c r="K270" s="2" t="s">
        <v>2351</v>
      </c>
      <c r="L270" s="13">
        <f t="shared" si="12"/>
        <v>1</v>
      </c>
      <c r="M270" s="4" t="s">
        <v>2353</v>
      </c>
    </row>
    <row r="271" spans="1:13" s="5" customFormat="1" ht="80.099999999999994" customHeight="1" x14ac:dyDescent="0.15">
      <c r="A271" s="14">
        <f t="shared" si="13"/>
        <v>267</v>
      </c>
      <c r="B271" s="1">
        <v>8</v>
      </c>
      <c r="C271" s="1" t="s">
        <v>4270</v>
      </c>
      <c r="D271" s="2" t="s">
        <v>4401</v>
      </c>
      <c r="E271" s="1" t="s">
        <v>4402</v>
      </c>
      <c r="F271" s="3" t="s">
        <v>4403</v>
      </c>
      <c r="G271" s="1" t="s">
        <v>4404</v>
      </c>
      <c r="H271" s="1" t="s">
        <v>4405</v>
      </c>
      <c r="I271" s="2" t="s">
        <v>4406</v>
      </c>
      <c r="J271" s="2" t="s">
        <v>705</v>
      </c>
      <c r="K271" s="2" t="s">
        <v>4404</v>
      </c>
      <c r="L271" s="13">
        <v>1</v>
      </c>
      <c r="M271" s="4" t="s">
        <v>4407</v>
      </c>
    </row>
    <row r="272" spans="1:13" s="5" customFormat="1" ht="80.099999999999994" customHeight="1" x14ac:dyDescent="0.15">
      <c r="A272" s="14">
        <f t="shared" si="13"/>
        <v>268</v>
      </c>
      <c r="B272" s="1">
        <v>8</v>
      </c>
      <c r="C272" s="1" t="s">
        <v>7</v>
      </c>
      <c r="D272" s="2" t="s">
        <v>1001</v>
      </c>
      <c r="E272" s="1" t="s">
        <v>997</v>
      </c>
      <c r="F272" s="3" t="s">
        <v>1000</v>
      </c>
      <c r="G272" s="1" t="s">
        <v>998</v>
      </c>
      <c r="H272" s="1" t="s">
        <v>998</v>
      </c>
      <c r="I272" s="2" t="s">
        <v>999</v>
      </c>
      <c r="J272" s="2" t="s">
        <v>698</v>
      </c>
      <c r="K272" s="2" t="s">
        <v>1002</v>
      </c>
      <c r="L272" s="13">
        <f t="shared" si="12"/>
        <v>1</v>
      </c>
      <c r="M272" s="4" t="s">
        <v>1003</v>
      </c>
    </row>
    <row r="273" spans="1:13" s="5" customFormat="1" ht="80.099999999999994" customHeight="1" x14ac:dyDescent="0.15">
      <c r="A273" s="14">
        <f t="shared" si="13"/>
        <v>269</v>
      </c>
      <c r="B273" s="1">
        <v>8</v>
      </c>
      <c r="C273" s="1" t="s">
        <v>4370</v>
      </c>
      <c r="D273" s="2" t="s">
        <v>4371</v>
      </c>
      <c r="E273" s="1" t="s">
        <v>4369</v>
      </c>
      <c r="F273" s="3" t="s">
        <v>4372</v>
      </c>
      <c r="G273" s="1" t="s">
        <v>4374</v>
      </c>
      <c r="H273" s="1" t="s">
        <v>4373</v>
      </c>
      <c r="I273" s="2" t="s">
        <v>4375</v>
      </c>
      <c r="J273" s="2" t="s">
        <v>713</v>
      </c>
      <c r="K273" s="2"/>
      <c r="L273" s="13">
        <v>1</v>
      </c>
      <c r="M273" s="4" t="s">
        <v>4376</v>
      </c>
    </row>
    <row r="274" spans="1:13" s="5" customFormat="1" ht="80.099999999999994" customHeight="1" x14ac:dyDescent="0.15">
      <c r="A274" s="14">
        <f t="shared" si="13"/>
        <v>270</v>
      </c>
      <c r="B274" s="1">
        <v>8</v>
      </c>
      <c r="C274" s="1" t="s">
        <v>7</v>
      </c>
      <c r="D274" s="2" t="s">
        <v>2289</v>
      </c>
      <c r="E274" s="1" t="s">
        <v>2290</v>
      </c>
      <c r="F274" s="3" t="s">
        <v>2291</v>
      </c>
      <c r="G274" s="1" t="s">
        <v>2292</v>
      </c>
      <c r="H274" s="1" t="s">
        <v>2293</v>
      </c>
      <c r="I274" s="2" t="s">
        <v>1595</v>
      </c>
      <c r="J274" s="2" t="s">
        <v>0</v>
      </c>
      <c r="K274" s="2" t="s">
        <v>2292</v>
      </c>
      <c r="L274" s="13">
        <f t="shared" ref="L274:L305" si="14">LEN(M274)-LEN(SUBSTITUTE(M274, "、",""))/LEN("、")+1</f>
        <v>1</v>
      </c>
      <c r="M274" s="4" t="s">
        <v>2294</v>
      </c>
    </row>
    <row r="275" spans="1:13" s="5" customFormat="1" ht="80.099999999999994" customHeight="1" x14ac:dyDescent="0.15">
      <c r="A275" s="14">
        <f t="shared" si="13"/>
        <v>271</v>
      </c>
      <c r="B275" s="1">
        <v>8</v>
      </c>
      <c r="C275" s="1" t="s">
        <v>7</v>
      </c>
      <c r="D275" s="2" t="s">
        <v>2295</v>
      </c>
      <c r="E275" s="1" t="s">
        <v>2290</v>
      </c>
      <c r="F275" s="3" t="s">
        <v>2296</v>
      </c>
      <c r="G275" s="1" t="s">
        <v>2297</v>
      </c>
      <c r="H275" s="1" t="s">
        <v>2298</v>
      </c>
      <c r="I275" s="2" t="s">
        <v>2299</v>
      </c>
      <c r="J275" s="2" t="s">
        <v>0</v>
      </c>
      <c r="K275" s="2" t="s">
        <v>2297</v>
      </c>
      <c r="L275" s="13">
        <f t="shared" si="14"/>
        <v>3</v>
      </c>
      <c r="M275" s="4" t="s">
        <v>4042</v>
      </c>
    </row>
    <row r="276" spans="1:13" s="5" customFormat="1" ht="80.099999999999994" customHeight="1" x14ac:dyDescent="0.15">
      <c r="A276" s="14">
        <f t="shared" si="13"/>
        <v>272</v>
      </c>
      <c r="B276" s="1">
        <v>8</v>
      </c>
      <c r="C276" s="1" t="s">
        <v>7</v>
      </c>
      <c r="D276" s="2" t="s">
        <v>4268</v>
      </c>
      <c r="E276" s="1" t="s">
        <v>92</v>
      </c>
      <c r="F276" s="3" t="s">
        <v>2446</v>
      </c>
      <c r="G276" s="1" t="s">
        <v>2447</v>
      </c>
      <c r="H276" s="1" t="s">
        <v>2448</v>
      </c>
      <c r="I276" s="2" t="s">
        <v>2449</v>
      </c>
      <c r="J276" s="2" t="s">
        <v>0</v>
      </c>
      <c r="K276" s="2" t="s">
        <v>2450</v>
      </c>
      <c r="L276" s="13">
        <f t="shared" si="14"/>
        <v>1</v>
      </c>
      <c r="M276" s="4" t="s">
        <v>2451</v>
      </c>
    </row>
    <row r="277" spans="1:13" s="5" customFormat="1" ht="80.099999999999994" customHeight="1" x14ac:dyDescent="0.15">
      <c r="A277" s="14">
        <f t="shared" si="13"/>
        <v>273</v>
      </c>
      <c r="B277" s="1">
        <v>8</v>
      </c>
      <c r="C277" s="1" t="s">
        <v>7</v>
      </c>
      <c r="D277" s="2" t="s">
        <v>4350</v>
      </c>
      <c r="E277" s="1" t="s">
        <v>92</v>
      </c>
      <c r="F277" s="3" t="s">
        <v>2440</v>
      </c>
      <c r="G277" s="1" t="s">
        <v>2441</v>
      </c>
      <c r="H277" s="1" t="s">
        <v>2442</v>
      </c>
      <c r="I277" s="2" t="s">
        <v>2443</v>
      </c>
      <c r="J277" s="2" t="s">
        <v>0</v>
      </c>
      <c r="K277" s="2" t="s">
        <v>2444</v>
      </c>
      <c r="L277" s="13">
        <f t="shared" si="14"/>
        <v>1</v>
      </c>
      <c r="M277" s="4" t="s">
        <v>2445</v>
      </c>
    </row>
    <row r="278" spans="1:13" s="5" customFormat="1" ht="80.099999999999994" customHeight="1" x14ac:dyDescent="0.15">
      <c r="A278" s="14">
        <f t="shared" si="13"/>
        <v>274</v>
      </c>
      <c r="B278" s="1">
        <v>8</v>
      </c>
      <c r="C278" s="1" t="s">
        <v>7</v>
      </c>
      <c r="D278" s="2" t="s">
        <v>2459</v>
      </c>
      <c r="E278" s="1" t="s">
        <v>92</v>
      </c>
      <c r="F278" s="3" t="s">
        <v>2460</v>
      </c>
      <c r="G278" s="1" t="s">
        <v>2461</v>
      </c>
      <c r="H278" s="1" t="s">
        <v>2462</v>
      </c>
      <c r="I278" s="2" t="s">
        <v>2463</v>
      </c>
      <c r="J278" s="2" t="s">
        <v>0</v>
      </c>
      <c r="K278" s="2" t="s">
        <v>2464</v>
      </c>
      <c r="L278" s="13">
        <f t="shared" si="14"/>
        <v>1</v>
      </c>
      <c r="M278" s="4" t="s">
        <v>2465</v>
      </c>
    </row>
    <row r="279" spans="1:13" s="5" customFormat="1" ht="80.099999999999994" customHeight="1" x14ac:dyDescent="0.15">
      <c r="A279" s="14">
        <f t="shared" si="13"/>
        <v>275</v>
      </c>
      <c r="B279" s="1">
        <v>8</v>
      </c>
      <c r="C279" s="1" t="s">
        <v>7</v>
      </c>
      <c r="D279" s="2" t="s">
        <v>2452</v>
      </c>
      <c r="E279" s="1" t="s">
        <v>92</v>
      </c>
      <c r="F279" s="3" t="s">
        <v>2453</v>
      </c>
      <c r="G279" s="1" t="s">
        <v>2454</v>
      </c>
      <c r="H279" s="1" t="s">
        <v>2455</v>
      </c>
      <c r="I279" s="2" t="s">
        <v>2456</v>
      </c>
      <c r="J279" s="2" t="s">
        <v>0</v>
      </c>
      <c r="K279" s="2" t="s">
        <v>2457</v>
      </c>
      <c r="L279" s="13">
        <f t="shared" si="14"/>
        <v>1</v>
      </c>
      <c r="M279" s="4" t="s">
        <v>2458</v>
      </c>
    </row>
    <row r="280" spans="1:13" s="5" customFormat="1" ht="80.099999999999994" customHeight="1" x14ac:dyDescent="0.15">
      <c r="A280" s="14">
        <f t="shared" si="13"/>
        <v>276</v>
      </c>
      <c r="B280" s="1">
        <v>8</v>
      </c>
      <c r="C280" s="1" t="s">
        <v>7</v>
      </c>
      <c r="D280" s="2" t="s">
        <v>2434</v>
      </c>
      <c r="E280" s="1" t="s">
        <v>92</v>
      </c>
      <c r="F280" s="3" t="s">
        <v>2435</v>
      </c>
      <c r="G280" s="1" t="s">
        <v>2436</v>
      </c>
      <c r="H280" s="1" t="s">
        <v>2437</v>
      </c>
      <c r="I280" s="2" t="s">
        <v>2438</v>
      </c>
      <c r="J280" s="2" t="s">
        <v>713</v>
      </c>
      <c r="K280" s="2"/>
      <c r="L280" s="13">
        <f t="shared" si="14"/>
        <v>1</v>
      </c>
      <c r="M280" s="4" t="s">
        <v>2439</v>
      </c>
    </row>
    <row r="281" spans="1:13" s="5" customFormat="1" ht="80.099999999999994" customHeight="1" x14ac:dyDescent="0.15">
      <c r="A281" s="14">
        <f t="shared" si="13"/>
        <v>277</v>
      </c>
      <c r="B281" s="1">
        <v>8</v>
      </c>
      <c r="C281" s="1" t="s">
        <v>7</v>
      </c>
      <c r="D281" s="2" t="s">
        <v>91</v>
      </c>
      <c r="E281" s="1" t="s">
        <v>92</v>
      </c>
      <c r="F281" s="3" t="s">
        <v>616</v>
      </c>
      <c r="G281" s="1" t="s">
        <v>93</v>
      </c>
      <c r="H281" s="1" t="s">
        <v>94</v>
      </c>
      <c r="I281" s="2" t="s">
        <v>1396</v>
      </c>
      <c r="J281" s="2" t="s">
        <v>0</v>
      </c>
      <c r="K281" s="2" t="s">
        <v>93</v>
      </c>
      <c r="L281" s="13">
        <f t="shared" si="14"/>
        <v>1</v>
      </c>
      <c r="M281" s="4" t="s">
        <v>95</v>
      </c>
    </row>
    <row r="282" spans="1:13" s="5" customFormat="1" ht="80.099999999999994" customHeight="1" x14ac:dyDescent="0.15">
      <c r="A282" s="14">
        <f t="shared" si="13"/>
        <v>278</v>
      </c>
      <c r="B282" s="1">
        <v>8</v>
      </c>
      <c r="C282" s="1" t="s">
        <v>7</v>
      </c>
      <c r="D282" s="2" t="s">
        <v>1339</v>
      </c>
      <c r="E282" s="1" t="s">
        <v>1387</v>
      </c>
      <c r="F282" s="3" t="s">
        <v>1340</v>
      </c>
      <c r="G282" s="1" t="s">
        <v>1341</v>
      </c>
      <c r="H282" s="1" t="s">
        <v>1341</v>
      </c>
      <c r="I282" s="2" t="s">
        <v>1342</v>
      </c>
      <c r="J282" s="2" t="s">
        <v>0</v>
      </c>
      <c r="K282" s="2" t="s">
        <v>1343</v>
      </c>
      <c r="L282" s="13">
        <f t="shared" si="14"/>
        <v>2</v>
      </c>
      <c r="M282" s="4" t="s">
        <v>4043</v>
      </c>
    </row>
    <row r="283" spans="1:13" s="5" customFormat="1" ht="80.099999999999994" customHeight="1" x14ac:dyDescent="0.15">
      <c r="A283" s="14">
        <f t="shared" si="13"/>
        <v>279</v>
      </c>
      <c r="B283" s="1">
        <v>8</v>
      </c>
      <c r="C283" s="1" t="s">
        <v>7</v>
      </c>
      <c r="D283" s="2" t="s">
        <v>2416</v>
      </c>
      <c r="E283" s="1" t="s">
        <v>2417</v>
      </c>
      <c r="F283" s="3" t="s">
        <v>2418</v>
      </c>
      <c r="G283" s="1" t="s">
        <v>2419</v>
      </c>
      <c r="H283" s="1" t="s">
        <v>2420</v>
      </c>
      <c r="I283" s="2" t="s">
        <v>2421</v>
      </c>
      <c r="J283" s="2" t="s">
        <v>713</v>
      </c>
      <c r="K283" s="2"/>
      <c r="L283" s="13">
        <f t="shared" si="14"/>
        <v>1</v>
      </c>
      <c r="M283" s="4" t="s">
        <v>2422</v>
      </c>
    </row>
    <row r="284" spans="1:13" s="5" customFormat="1" ht="80.099999999999994" customHeight="1" x14ac:dyDescent="0.15">
      <c r="A284" s="14">
        <f t="shared" si="13"/>
        <v>280</v>
      </c>
      <c r="B284" s="1">
        <v>8</v>
      </c>
      <c r="C284" s="1" t="s">
        <v>7</v>
      </c>
      <c r="D284" s="2" t="s">
        <v>2325</v>
      </c>
      <c r="E284" s="1" t="s">
        <v>2326</v>
      </c>
      <c r="F284" s="3" t="s">
        <v>2327</v>
      </c>
      <c r="G284" s="1" t="s">
        <v>2328</v>
      </c>
      <c r="H284" s="1" t="s">
        <v>2329</v>
      </c>
      <c r="I284" s="2" t="s">
        <v>2330</v>
      </c>
      <c r="J284" s="2" t="s">
        <v>0</v>
      </c>
      <c r="K284" s="2" t="s">
        <v>2328</v>
      </c>
      <c r="L284" s="13">
        <f t="shared" si="14"/>
        <v>1</v>
      </c>
      <c r="M284" s="4" t="s">
        <v>2331</v>
      </c>
    </row>
    <row r="285" spans="1:13" s="5" customFormat="1" ht="80.099999999999994" customHeight="1" x14ac:dyDescent="0.15">
      <c r="A285" s="14">
        <f t="shared" si="13"/>
        <v>281</v>
      </c>
      <c r="B285" s="1">
        <v>8</v>
      </c>
      <c r="C285" s="1" t="s">
        <v>7</v>
      </c>
      <c r="D285" s="2" t="s">
        <v>316</v>
      </c>
      <c r="E285" s="1" t="s">
        <v>317</v>
      </c>
      <c r="F285" s="3" t="s">
        <v>617</v>
      </c>
      <c r="G285" s="1" t="s">
        <v>318</v>
      </c>
      <c r="H285" s="1" t="s">
        <v>699</v>
      </c>
      <c r="I285" s="2" t="s">
        <v>988</v>
      </c>
      <c r="J285" s="2" t="s">
        <v>0</v>
      </c>
      <c r="K285" s="2" t="s">
        <v>319</v>
      </c>
      <c r="L285" s="13">
        <f t="shared" si="14"/>
        <v>6</v>
      </c>
      <c r="M285" s="4" t="s">
        <v>4314</v>
      </c>
    </row>
    <row r="286" spans="1:13" s="5" customFormat="1" ht="80.099999999999994" customHeight="1" x14ac:dyDescent="0.15">
      <c r="A286" s="14">
        <f t="shared" si="13"/>
        <v>282</v>
      </c>
      <c r="B286" s="1">
        <v>8</v>
      </c>
      <c r="C286" s="1" t="s">
        <v>7</v>
      </c>
      <c r="D286" s="8" t="s">
        <v>1172</v>
      </c>
      <c r="E286" s="8" t="s">
        <v>317</v>
      </c>
      <c r="F286" s="8" t="s">
        <v>1174</v>
      </c>
      <c r="G286" s="8" t="s">
        <v>1166</v>
      </c>
      <c r="H286" s="8" t="s">
        <v>1167</v>
      </c>
      <c r="I286" s="9" t="s">
        <v>1176</v>
      </c>
      <c r="J286" s="8" t="s">
        <v>705</v>
      </c>
      <c r="K286" s="8" t="s">
        <v>1168</v>
      </c>
      <c r="L286" s="13">
        <f t="shared" si="14"/>
        <v>2</v>
      </c>
      <c r="M286" s="4" t="s">
        <v>4044</v>
      </c>
    </row>
    <row r="287" spans="1:13" s="5" customFormat="1" ht="80.099999999999994" customHeight="1" x14ac:dyDescent="0.15">
      <c r="A287" s="14">
        <f t="shared" si="13"/>
        <v>283</v>
      </c>
      <c r="B287" s="1">
        <v>8</v>
      </c>
      <c r="C287" s="1" t="s">
        <v>7</v>
      </c>
      <c r="D287" s="8" t="s">
        <v>1173</v>
      </c>
      <c r="E287" s="8" t="s">
        <v>1169</v>
      </c>
      <c r="F287" s="8" t="s">
        <v>1175</v>
      </c>
      <c r="G287" s="8" t="s">
        <v>1170</v>
      </c>
      <c r="H287" s="8" t="s">
        <v>1171</v>
      </c>
      <c r="I287" s="9" t="s">
        <v>991</v>
      </c>
      <c r="J287" s="8" t="s">
        <v>713</v>
      </c>
      <c r="K287" s="8"/>
      <c r="L287" s="13">
        <f t="shared" si="14"/>
        <v>3</v>
      </c>
      <c r="M287" s="4" t="s">
        <v>4130</v>
      </c>
    </row>
    <row r="288" spans="1:13" s="5" customFormat="1" ht="80.099999999999994" customHeight="1" x14ac:dyDescent="0.15">
      <c r="A288" s="14">
        <f t="shared" si="13"/>
        <v>284</v>
      </c>
      <c r="B288" s="1">
        <v>8</v>
      </c>
      <c r="C288" s="1" t="s">
        <v>7</v>
      </c>
      <c r="D288" s="2" t="s">
        <v>2408</v>
      </c>
      <c r="E288" s="1" t="s">
        <v>2409</v>
      </c>
      <c r="F288" s="3" t="s">
        <v>2410</v>
      </c>
      <c r="G288" s="1" t="s">
        <v>2411</v>
      </c>
      <c r="H288" s="1" t="s">
        <v>2412</v>
      </c>
      <c r="I288" s="2" t="s">
        <v>2413</v>
      </c>
      <c r="J288" s="2" t="s">
        <v>0</v>
      </c>
      <c r="K288" s="2" t="s">
        <v>2414</v>
      </c>
      <c r="L288" s="13">
        <f t="shared" si="14"/>
        <v>1</v>
      </c>
      <c r="M288" s="4" t="s">
        <v>2415</v>
      </c>
    </row>
    <row r="289" spans="1:13" s="5" customFormat="1" ht="80.099999999999994" customHeight="1" x14ac:dyDescent="0.15">
      <c r="A289" s="14">
        <f t="shared" si="13"/>
        <v>285</v>
      </c>
      <c r="B289" s="1">
        <v>8</v>
      </c>
      <c r="C289" s="1" t="s">
        <v>7</v>
      </c>
      <c r="D289" s="2" t="s">
        <v>2384</v>
      </c>
      <c r="E289" s="1" t="s">
        <v>2385</v>
      </c>
      <c r="F289" s="3" t="s">
        <v>2386</v>
      </c>
      <c r="G289" s="1" t="s">
        <v>2387</v>
      </c>
      <c r="H289" s="1" t="s">
        <v>2388</v>
      </c>
      <c r="I289" s="2" t="s">
        <v>2389</v>
      </c>
      <c r="J289" s="2" t="s">
        <v>713</v>
      </c>
      <c r="K289" s="2"/>
      <c r="L289" s="13">
        <f t="shared" si="14"/>
        <v>1</v>
      </c>
      <c r="M289" s="4" t="s">
        <v>2390</v>
      </c>
    </row>
    <row r="290" spans="1:13" s="5" customFormat="1" ht="80.099999999999994" customHeight="1" x14ac:dyDescent="0.15">
      <c r="A290" s="14">
        <f t="shared" si="13"/>
        <v>286</v>
      </c>
      <c r="B290" s="1">
        <v>8</v>
      </c>
      <c r="C290" s="1" t="s">
        <v>7</v>
      </c>
      <c r="D290" s="2" t="s">
        <v>2372</v>
      </c>
      <c r="E290" s="1" t="s">
        <v>2355</v>
      </c>
      <c r="F290" s="3" t="s">
        <v>2373</v>
      </c>
      <c r="G290" s="1" t="s">
        <v>2374</v>
      </c>
      <c r="H290" s="1" t="s">
        <v>2375</v>
      </c>
      <c r="I290" s="2" t="s">
        <v>2376</v>
      </c>
      <c r="J290" s="2" t="s">
        <v>0</v>
      </c>
      <c r="K290" s="2" t="s">
        <v>2374</v>
      </c>
      <c r="L290" s="13">
        <f t="shared" si="14"/>
        <v>1</v>
      </c>
      <c r="M290" s="4" t="s">
        <v>2377</v>
      </c>
    </row>
    <row r="291" spans="1:13" s="5" customFormat="1" ht="80.099999999999994" customHeight="1" x14ac:dyDescent="0.15">
      <c r="A291" s="14">
        <f t="shared" si="13"/>
        <v>287</v>
      </c>
      <c r="B291" s="1">
        <v>8</v>
      </c>
      <c r="C291" s="1" t="s">
        <v>7</v>
      </c>
      <c r="D291" s="2" t="s">
        <v>2361</v>
      </c>
      <c r="E291" s="1" t="s">
        <v>2355</v>
      </c>
      <c r="F291" s="3" t="s">
        <v>2362</v>
      </c>
      <c r="G291" s="1" t="s">
        <v>2363</v>
      </c>
      <c r="H291" s="1" t="s">
        <v>2364</v>
      </c>
      <c r="I291" s="2" t="s">
        <v>2365</v>
      </c>
      <c r="J291" s="2" t="s">
        <v>713</v>
      </c>
      <c r="K291" s="2"/>
      <c r="L291" s="13">
        <f t="shared" si="14"/>
        <v>1</v>
      </c>
      <c r="M291" s="4" t="s">
        <v>2366</v>
      </c>
    </row>
    <row r="292" spans="1:13" s="5" customFormat="1" ht="80.099999999999994" customHeight="1" x14ac:dyDescent="0.15">
      <c r="A292" s="14">
        <f t="shared" si="13"/>
        <v>288</v>
      </c>
      <c r="B292" s="1">
        <v>8</v>
      </c>
      <c r="C292" s="1" t="s">
        <v>7</v>
      </c>
      <c r="D292" s="2" t="s">
        <v>2367</v>
      </c>
      <c r="E292" s="1" t="s">
        <v>2355</v>
      </c>
      <c r="F292" s="3" t="s">
        <v>2368</v>
      </c>
      <c r="G292" s="1" t="s">
        <v>2369</v>
      </c>
      <c r="H292" s="1" t="s">
        <v>2370</v>
      </c>
      <c r="I292" s="2" t="s">
        <v>2371</v>
      </c>
      <c r="J292" s="2" t="s">
        <v>713</v>
      </c>
      <c r="K292" s="2"/>
      <c r="L292" s="13">
        <f t="shared" si="14"/>
        <v>2</v>
      </c>
      <c r="M292" s="4" t="s">
        <v>4045</v>
      </c>
    </row>
    <row r="293" spans="1:13" s="5" customFormat="1" ht="80.099999999999994" customHeight="1" x14ac:dyDescent="0.15">
      <c r="A293" s="14">
        <f t="shared" si="13"/>
        <v>289</v>
      </c>
      <c r="B293" s="1">
        <v>8</v>
      </c>
      <c r="C293" s="1" t="s">
        <v>7</v>
      </c>
      <c r="D293" s="2" t="s">
        <v>2354</v>
      </c>
      <c r="E293" s="1" t="s">
        <v>2355</v>
      </c>
      <c r="F293" s="3" t="s">
        <v>2356</v>
      </c>
      <c r="G293" s="1" t="s">
        <v>2357</v>
      </c>
      <c r="H293" s="1" t="s">
        <v>2358</v>
      </c>
      <c r="I293" s="2" t="s">
        <v>2359</v>
      </c>
      <c r="J293" s="2" t="s">
        <v>0</v>
      </c>
      <c r="K293" s="2" t="s">
        <v>2357</v>
      </c>
      <c r="L293" s="13">
        <f t="shared" si="14"/>
        <v>1</v>
      </c>
      <c r="M293" s="4" t="s">
        <v>2360</v>
      </c>
    </row>
    <row r="294" spans="1:13" s="5" customFormat="1" ht="80.099999999999994" customHeight="1" x14ac:dyDescent="0.15">
      <c r="A294" s="14">
        <f t="shared" si="13"/>
        <v>290</v>
      </c>
      <c r="B294" s="1">
        <v>8</v>
      </c>
      <c r="C294" s="1" t="s">
        <v>7</v>
      </c>
      <c r="D294" s="2" t="s">
        <v>200</v>
      </c>
      <c r="E294" s="1" t="s">
        <v>201</v>
      </c>
      <c r="F294" s="3" t="s">
        <v>618</v>
      </c>
      <c r="G294" s="1" t="s">
        <v>202</v>
      </c>
      <c r="H294" s="1" t="s">
        <v>203</v>
      </c>
      <c r="I294" s="2" t="s">
        <v>911</v>
      </c>
      <c r="J294" s="2" t="s">
        <v>0</v>
      </c>
      <c r="K294" s="2" t="s">
        <v>204</v>
      </c>
      <c r="L294" s="13">
        <f t="shared" si="14"/>
        <v>1</v>
      </c>
      <c r="M294" s="4" t="s">
        <v>205</v>
      </c>
    </row>
    <row r="295" spans="1:13" s="5" customFormat="1" ht="80.099999999999994" customHeight="1" x14ac:dyDescent="0.15">
      <c r="A295" s="14">
        <f t="shared" si="13"/>
        <v>291</v>
      </c>
      <c r="B295" s="1">
        <v>8</v>
      </c>
      <c r="C295" s="1" t="s">
        <v>7</v>
      </c>
      <c r="D295" s="2" t="s">
        <v>2300</v>
      </c>
      <c r="E295" s="1" t="s">
        <v>2301</v>
      </c>
      <c r="F295" s="3" t="s">
        <v>2302</v>
      </c>
      <c r="G295" s="1" t="s">
        <v>2303</v>
      </c>
      <c r="H295" s="1" t="s">
        <v>2304</v>
      </c>
      <c r="I295" s="2" t="s">
        <v>2305</v>
      </c>
      <c r="J295" s="2" t="s">
        <v>713</v>
      </c>
      <c r="K295" s="2"/>
      <c r="L295" s="13">
        <f t="shared" si="14"/>
        <v>1</v>
      </c>
      <c r="M295" s="4" t="s">
        <v>2306</v>
      </c>
    </row>
    <row r="296" spans="1:13" s="5" customFormat="1" ht="80.099999999999994" customHeight="1" x14ac:dyDescent="0.15">
      <c r="A296" s="14">
        <f t="shared" si="13"/>
        <v>292</v>
      </c>
      <c r="B296" s="1">
        <v>8</v>
      </c>
      <c r="C296" s="1" t="s">
        <v>7</v>
      </c>
      <c r="D296" s="2" t="s">
        <v>2320</v>
      </c>
      <c r="E296" s="1" t="s">
        <v>2314</v>
      </c>
      <c r="F296" s="3" t="s">
        <v>2321</v>
      </c>
      <c r="G296" s="1" t="s">
        <v>2322</v>
      </c>
      <c r="H296" s="1" t="s">
        <v>2323</v>
      </c>
      <c r="I296" s="2" t="s">
        <v>2324</v>
      </c>
      <c r="J296" s="2" t="s">
        <v>713</v>
      </c>
      <c r="K296" s="2"/>
      <c r="L296" s="13">
        <f t="shared" si="14"/>
        <v>2</v>
      </c>
      <c r="M296" s="4" t="s">
        <v>4046</v>
      </c>
    </row>
    <row r="297" spans="1:13" s="5" customFormat="1" ht="80.099999999999994" customHeight="1" x14ac:dyDescent="0.15">
      <c r="A297" s="14">
        <f t="shared" si="13"/>
        <v>293</v>
      </c>
      <c r="B297" s="1">
        <v>8</v>
      </c>
      <c r="C297" s="1" t="s">
        <v>7</v>
      </c>
      <c r="D297" s="2" t="s">
        <v>2313</v>
      </c>
      <c r="E297" s="1" t="s">
        <v>2314</v>
      </c>
      <c r="F297" s="3" t="s">
        <v>2315</v>
      </c>
      <c r="G297" s="1" t="s">
        <v>2316</v>
      </c>
      <c r="H297" s="1" t="s">
        <v>2317</v>
      </c>
      <c r="I297" s="2" t="s">
        <v>2319</v>
      </c>
      <c r="J297" s="2" t="s">
        <v>0</v>
      </c>
      <c r="K297" s="2" t="s">
        <v>2316</v>
      </c>
      <c r="L297" s="13">
        <f t="shared" si="14"/>
        <v>3</v>
      </c>
      <c r="M297" s="4" t="s">
        <v>4131</v>
      </c>
    </row>
    <row r="298" spans="1:13" s="5" customFormat="1" ht="80.099999999999994" customHeight="1" x14ac:dyDescent="0.15">
      <c r="A298" s="14">
        <f t="shared" si="13"/>
        <v>294</v>
      </c>
      <c r="B298" s="1">
        <v>8</v>
      </c>
      <c r="C298" s="1" t="s">
        <v>7</v>
      </c>
      <c r="D298" s="2" t="s">
        <v>2333</v>
      </c>
      <c r="E298" s="1" t="s">
        <v>2334</v>
      </c>
      <c r="F298" s="3" t="s">
        <v>2335</v>
      </c>
      <c r="G298" s="1" t="s">
        <v>2336</v>
      </c>
      <c r="H298" s="1" t="s">
        <v>2337</v>
      </c>
      <c r="I298" s="2" t="s">
        <v>2338</v>
      </c>
      <c r="J298" s="2" t="s">
        <v>0</v>
      </c>
      <c r="K298" s="2" t="s">
        <v>2339</v>
      </c>
      <c r="L298" s="13">
        <f t="shared" si="14"/>
        <v>1</v>
      </c>
      <c r="M298" s="4" t="s">
        <v>2340</v>
      </c>
    </row>
    <row r="299" spans="1:13" s="5" customFormat="1" ht="80.099999999999994" customHeight="1" x14ac:dyDescent="0.15">
      <c r="A299" s="14">
        <f t="shared" si="13"/>
        <v>295</v>
      </c>
      <c r="B299" s="1">
        <v>8</v>
      </c>
      <c r="C299" s="1" t="s">
        <v>7</v>
      </c>
      <c r="D299" s="2" t="s">
        <v>2341</v>
      </c>
      <c r="E299" s="1" t="s">
        <v>2334</v>
      </c>
      <c r="F299" s="3" t="s">
        <v>2342</v>
      </c>
      <c r="G299" s="1" t="s">
        <v>2343</v>
      </c>
      <c r="H299" s="1" t="s">
        <v>2344</v>
      </c>
      <c r="I299" s="2" t="s">
        <v>2345</v>
      </c>
      <c r="J299" s="2" t="s">
        <v>0</v>
      </c>
      <c r="K299" s="2" t="s">
        <v>2346</v>
      </c>
      <c r="L299" s="13">
        <f t="shared" si="14"/>
        <v>1</v>
      </c>
      <c r="M299" s="4" t="s">
        <v>2347</v>
      </c>
    </row>
    <row r="300" spans="1:13" s="5" customFormat="1" ht="80.099999999999994" customHeight="1" x14ac:dyDescent="0.15">
      <c r="A300" s="14">
        <f t="shared" si="13"/>
        <v>296</v>
      </c>
      <c r="B300" s="1">
        <v>8</v>
      </c>
      <c r="C300" s="1" t="s">
        <v>7</v>
      </c>
      <c r="D300" s="6" t="s">
        <v>785</v>
      </c>
      <c r="E300" s="6" t="s">
        <v>786</v>
      </c>
      <c r="F300" s="7" t="s">
        <v>790</v>
      </c>
      <c r="G300" s="6" t="s">
        <v>787</v>
      </c>
      <c r="H300" s="6" t="s">
        <v>788</v>
      </c>
      <c r="I300" s="7" t="s">
        <v>880</v>
      </c>
      <c r="J300" s="6" t="s">
        <v>705</v>
      </c>
      <c r="K300" s="6" t="s">
        <v>789</v>
      </c>
      <c r="L300" s="13">
        <f t="shared" si="14"/>
        <v>2</v>
      </c>
      <c r="M300" s="10" t="s">
        <v>4047</v>
      </c>
    </row>
    <row r="301" spans="1:13" s="5" customFormat="1" ht="80.099999999999994" customHeight="1" x14ac:dyDescent="0.15">
      <c r="A301" s="14">
        <f t="shared" si="13"/>
        <v>297</v>
      </c>
      <c r="B301" s="1">
        <v>8</v>
      </c>
      <c r="C301" s="1" t="s">
        <v>7</v>
      </c>
      <c r="D301" s="2" t="s">
        <v>4351</v>
      </c>
      <c r="E301" s="1" t="s">
        <v>786</v>
      </c>
      <c r="F301" s="3" t="s">
        <v>2423</v>
      </c>
      <c r="G301" s="1" t="s">
        <v>2424</v>
      </c>
      <c r="H301" s="1" t="s">
        <v>2425</v>
      </c>
      <c r="I301" s="2" t="s">
        <v>2426</v>
      </c>
      <c r="J301" s="2" t="s">
        <v>713</v>
      </c>
      <c r="K301" s="2"/>
      <c r="L301" s="13">
        <f t="shared" si="14"/>
        <v>1</v>
      </c>
      <c r="M301" s="4" t="s">
        <v>2427</v>
      </c>
    </row>
    <row r="302" spans="1:13" s="5" customFormat="1" ht="80.099999999999994" customHeight="1" x14ac:dyDescent="0.15">
      <c r="A302" s="14">
        <f t="shared" si="13"/>
        <v>298</v>
      </c>
      <c r="B302" s="1">
        <v>8</v>
      </c>
      <c r="C302" s="1" t="s">
        <v>7</v>
      </c>
      <c r="D302" s="2" t="s">
        <v>2428</v>
      </c>
      <c r="E302" s="1" t="s">
        <v>786</v>
      </c>
      <c r="F302" s="3" t="s">
        <v>2429</v>
      </c>
      <c r="G302" s="1" t="s">
        <v>2430</v>
      </c>
      <c r="H302" s="1" t="s">
        <v>2431</v>
      </c>
      <c r="I302" s="2" t="s">
        <v>2432</v>
      </c>
      <c r="J302" s="2" t="s">
        <v>0</v>
      </c>
      <c r="K302" s="2" t="s">
        <v>2430</v>
      </c>
      <c r="L302" s="13">
        <f t="shared" si="14"/>
        <v>1</v>
      </c>
      <c r="M302" s="4" t="s">
        <v>2433</v>
      </c>
    </row>
    <row r="303" spans="1:13" s="5" customFormat="1" ht="80.099999999999994" customHeight="1" x14ac:dyDescent="0.15">
      <c r="A303" s="14">
        <f t="shared" si="13"/>
        <v>299</v>
      </c>
      <c r="B303" s="1">
        <v>8</v>
      </c>
      <c r="C303" s="1" t="s">
        <v>7</v>
      </c>
      <c r="D303" s="2" t="s">
        <v>4136</v>
      </c>
      <c r="E303" s="1" t="s">
        <v>2392</v>
      </c>
      <c r="F303" s="3" t="s">
        <v>4137</v>
      </c>
      <c r="G303" s="1" t="s">
        <v>4138</v>
      </c>
      <c r="H303" s="1" t="s">
        <v>4139</v>
      </c>
      <c r="I303" s="2" t="s">
        <v>4140</v>
      </c>
      <c r="J303" s="2" t="s">
        <v>0</v>
      </c>
      <c r="K303" s="2" t="s">
        <v>4141</v>
      </c>
      <c r="L303" s="13">
        <f t="shared" si="14"/>
        <v>1</v>
      </c>
      <c r="M303" s="4" t="s">
        <v>4142</v>
      </c>
    </row>
    <row r="304" spans="1:13" s="5" customFormat="1" ht="80.099999999999994" customHeight="1" x14ac:dyDescent="0.15">
      <c r="A304" s="14">
        <f t="shared" si="13"/>
        <v>300</v>
      </c>
      <c r="B304" s="1">
        <v>8</v>
      </c>
      <c r="C304" s="1" t="s">
        <v>7</v>
      </c>
      <c r="D304" s="2" t="s">
        <v>2391</v>
      </c>
      <c r="E304" s="1" t="s">
        <v>2392</v>
      </c>
      <c r="F304" s="3" t="s">
        <v>2393</v>
      </c>
      <c r="G304" s="1" t="s">
        <v>2394</v>
      </c>
      <c r="H304" s="1" t="s">
        <v>2395</v>
      </c>
      <c r="I304" s="2" t="s">
        <v>2396</v>
      </c>
      <c r="J304" s="2" t="s">
        <v>0</v>
      </c>
      <c r="K304" s="2" t="s">
        <v>2397</v>
      </c>
      <c r="L304" s="13">
        <f t="shared" si="14"/>
        <v>2</v>
      </c>
      <c r="M304" s="4" t="s">
        <v>4048</v>
      </c>
    </row>
    <row r="305" spans="1:13" s="5" customFormat="1" ht="80.099999999999994" customHeight="1" x14ac:dyDescent="0.15">
      <c r="A305" s="14">
        <f t="shared" si="13"/>
        <v>301</v>
      </c>
      <c r="B305" s="1">
        <v>8</v>
      </c>
      <c r="C305" s="1" t="s">
        <v>7</v>
      </c>
      <c r="D305" s="2" t="s">
        <v>2378</v>
      </c>
      <c r="E305" s="1" t="s">
        <v>2379</v>
      </c>
      <c r="F305" s="3" t="s">
        <v>2380</v>
      </c>
      <c r="G305" s="1" t="s">
        <v>2381</v>
      </c>
      <c r="H305" s="1" t="s">
        <v>2382</v>
      </c>
      <c r="I305" s="2" t="s">
        <v>1928</v>
      </c>
      <c r="J305" s="2" t="s">
        <v>713</v>
      </c>
      <c r="K305" s="2"/>
      <c r="L305" s="13">
        <f t="shared" si="14"/>
        <v>1</v>
      </c>
      <c r="M305" s="4" t="s">
        <v>2383</v>
      </c>
    </row>
    <row r="306" spans="1:13" s="5" customFormat="1" ht="80.099999999999994" customHeight="1" x14ac:dyDescent="0.15">
      <c r="A306" s="14">
        <f t="shared" si="13"/>
        <v>302</v>
      </c>
      <c r="B306" s="1">
        <v>8</v>
      </c>
      <c r="C306" s="1" t="s">
        <v>7</v>
      </c>
      <c r="D306" s="6" t="s">
        <v>1408</v>
      </c>
      <c r="E306" s="6" t="s">
        <v>1409</v>
      </c>
      <c r="F306" s="7" t="s">
        <v>1410</v>
      </c>
      <c r="G306" s="6" t="s">
        <v>1411</v>
      </c>
      <c r="H306" s="6" t="s">
        <v>1412</v>
      </c>
      <c r="I306" s="7" t="s">
        <v>1413</v>
      </c>
      <c r="J306" s="6" t="s">
        <v>713</v>
      </c>
      <c r="K306" s="6"/>
      <c r="L306" s="13">
        <f t="shared" ref="L306:L337" si="15">LEN(M306)-LEN(SUBSTITUTE(M306, "、",""))/LEN("、")+1</f>
        <v>2</v>
      </c>
      <c r="M306" s="10" t="s">
        <v>4049</v>
      </c>
    </row>
    <row r="307" spans="1:13" s="5" customFormat="1" ht="80.099999999999994" customHeight="1" x14ac:dyDescent="0.15">
      <c r="A307" s="14">
        <f t="shared" si="13"/>
        <v>303</v>
      </c>
      <c r="B307" s="1">
        <v>8</v>
      </c>
      <c r="C307" s="1" t="s">
        <v>7</v>
      </c>
      <c r="D307" s="2" t="s">
        <v>2308</v>
      </c>
      <c r="E307" s="1" t="s">
        <v>2307</v>
      </c>
      <c r="F307" s="3" t="s">
        <v>2309</v>
      </c>
      <c r="G307" s="1" t="s">
        <v>2310</v>
      </c>
      <c r="H307" s="1" t="s">
        <v>2310</v>
      </c>
      <c r="I307" s="2" t="s">
        <v>2311</v>
      </c>
      <c r="J307" s="2" t="s">
        <v>0</v>
      </c>
      <c r="K307" s="2" t="s">
        <v>2310</v>
      </c>
      <c r="L307" s="13">
        <f t="shared" si="15"/>
        <v>1</v>
      </c>
      <c r="M307" s="4" t="s">
        <v>2312</v>
      </c>
    </row>
    <row r="308" spans="1:13" s="5" customFormat="1" ht="80.099999999999994" customHeight="1" x14ac:dyDescent="0.15">
      <c r="A308" s="14">
        <f t="shared" si="13"/>
        <v>304</v>
      </c>
      <c r="B308" s="1">
        <v>8</v>
      </c>
      <c r="C308" s="1" t="s">
        <v>7</v>
      </c>
      <c r="D308" s="2" t="s">
        <v>4349</v>
      </c>
      <c r="E308" s="1" t="s">
        <v>1178</v>
      </c>
      <c r="F308" s="3" t="s">
        <v>2403</v>
      </c>
      <c r="G308" s="1" t="s">
        <v>2404</v>
      </c>
      <c r="H308" s="1" t="s">
        <v>2405</v>
      </c>
      <c r="I308" s="2" t="s">
        <v>2406</v>
      </c>
      <c r="J308" s="2" t="s">
        <v>713</v>
      </c>
      <c r="K308" s="2"/>
      <c r="L308" s="13">
        <f t="shared" si="15"/>
        <v>1</v>
      </c>
      <c r="M308" s="4" t="s">
        <v>2407</v>
      </c>
    </row>
    <row r="309" spans="1:13" s="5" customFormat="1" ht="80.099999999999994" customHeight="1" x14ac:dyDescent="0.15">
      <c r="A309" s="14">
        <f t="shared" si="13"/>
        <v>305</v>
      </c>
      <c r="B309" s="1">
        <v>8</v>
      </c>
      <c r="C309" s="1" t="s">
        <v>7</v>
      </c>
      <c r="D309" s="2" t="s">
        <v>2398</v>
      </c>
      <c r="E309" s="1" t="s">
        <v>1178</v>
      </c>
      <c r="F309" s="3" t="s">
        <v>2399</v>
      </c>
      <c r="G309" s="1" t="s">
        <v>2400</v>
      </c>
      <c r="H309" s="1" t="s">
        <v>2401</v>
      </c>
      <c r="I309" s="2" t="s">
        <v>1558</v>
      </c>
      <c r="J309" s="2" t="s">
        <v>0</v>
      </c>
      <c r="K309" s="2" t="s">
        <v>2400</v>
      </c>
      <c r="L309" s="13">
        <f t="shared" si="15"/>
        <v>1</v>
      </c>
      <c r="M309" s="4" t="s">
        <v>2402</v>
      </c>
    </row>
    <row r="310" spans="1:13" s="5" customFormat="1" ht="80.099999999999994" customHeight="1" x14ac:dyDescent="0.15">
      <c r="A310" s="14">
        <f t="shared" si="13"/>
        <v>306</v>
      </c>
      <c r="B310" s="1">
        <v>8</v>
      </c>
      <c r="C310" s="1" t="s">
        <v>7</v>
      </c>
      <c r="D310" s="8" t="s">
        <v>1177</v>
      </c>
      <c r="E310" s="8" t="s">
        <v>1178</v>
      </c>
      <c r="F310" s="8" t="s">
        <v>1182</v>
      </c>
      <c r="G310" s="8" t="s">
        <v>1179</v>
      </c>
      <c r="H310" s="8" t="s">
        <v>1180</v>
      </c>
      <c r="I310" s="9" t="s">
        <v>877</v>
      </c>
      <c r="J310" s="8" t="s">
        <v>705</v>
      </c>
      <c r="K310" s="8" t="s">
        <v>1181</v>
      </c>
      <c r="L310" s="13">
        <f t="shared" si="15"/>
        <v>1</v>
      </c>
      <c r="M310" s="10" t="s">
        <v>4263</v>
      </c>
    </row>
    <row r="311" spans="1:13" s="5" customFormat="1" ht="80.099999999999994" customHeight="1" x14ac:dyDescent="0.15">
      <c r="A311" s="14">
        <f t="shared" si="13"/>
        <v>307</v>
      </c>
      <c r="B311" s="1">
        <v>8</v>
      </c>
      <c r="C311" s="1" t="s">
        <v>7</v>
      </c>
      <c r="D311" s="2" t="s">
        <v>2011</v>
      </c>
      <c r="E311" s="1" t="s">
        <v>2012</v>
      </c>
      <c r="F311" s="3" t="s">
        <v>2013</v>
      </c>
      <c r="G311" s="1" t="s">
        <v>2014</v>
      </c>
      <c r="H311" s="1" t="s">
        <v>2015</v>
      </c>
      <c r="I311" s="2" t="s">
        <v>2016</v>
      </c>
      <c r="J311" s="2" t="s">
        <v>713</v>
      </c>
      <c r="K311" s="2"/>
      <c r="L311" s="13">
        <f t="shared" si="15"/>
        <v>1</v>
      </c>
      <c r="M311" s="4" t="s">
        <v>2017</v>
      </c>
    </row>
    <row r="312" spans="1:13" s="5" customFormat="1" ht="80.099999999999994" customHeight="1" x14ac:dyDescent="0.15">
      <c r="A312" s="14">
        <f t="shared" si="13"/>
        <v>308</v>
      </c>
      <c r="B312" s="1">
        <v>8</v>
      </c>
      <c r="C312" s="1" t="s">
        <v>7</v>
      </c>
      <c r="D312" s="2" t="s">
        <v>352</v>
      </c>
      <c r="E312" s="1" t="s">
        <v>353</v>
      </c>
      <c r="F312" s="3" t="s">
        <v>619</v>
      </c>
      <c r="G312" s="1" t="s">
        <v>354</v>
      </c>
      <c r="H312" s="1" t="s">
        <v>355</v>
      </c>
      <c r="I312" s="2" t="s">
        <v>912</v>
      </c>
      <c r="J312" s="2" t="s">
        <v>0</v>
      </c>
      <c r="K312" s="2" t="s">
        <v>356</v>
      </c>
      <c r="L312" s="13">
        <f t="shared" si="15"/>
        <v>2</v>
      </c>
      <c r="M312" s="4" t="s">
        <v>4050</v>
      </c>
    </row>
    <row r="313" spans="1:13" s="5" customFormat="1" ht="80.099999999999994" customHeight="1" x14ac:dyDescent="0.15">
      <c r="A313" s="14">
        <f t="shared" si="13"/>
        <v>309</v>
      </c>
      <c r="B313" s="1">
        <v>8</v>
      </c>
      <c r="C313" s="1" t="s">
        <v>7</v>
      </c>
      <c r="D313" s="2" t="s">
        <v>50</v>
      </c>
      <c r="E313" s="1" t="s">
        <v>51</v>
      </c>
      <c r="F313" s="3" t="s">
        <v>620</v>
      </c>
      <c r="G313" s="1" t="s">
        <v>52</v>
      </c>
      <c r="H313" s="1" t="s">
        <v>53</v>
      </c>
      <c r="I313" s="2" t="s">
        <v>695</v>
      </c>
      <c r="J313" s="2" t="s">
        <v>1</v>
      </c>
      <c r="K313" s="2"/>
      <c r="L313" s="13">
        <f t="shared" si="15"/>
        <v>7</v>
      </c>
      <c r="M313" s="4" t="s">
        <v>4310</v>
      </c>
    </row>
    <row r="314" spans="1:13" s="5" customFormat="1" ht="80.099999999999994" customHeight="1" x14ac:dyDescent="0.15">
      <c r="A314" s="14">
        <f t="shared" si="13"/>
        <v>310</v>
      </c>
      <c r="B314" s="1">
        <v>8</v>
      </c>
      <c r="C314" s="1" t="s">
        <v>7</v>
      </c>
      <c r="D314" s="2" t="s">
        <v>86</v>
      </c>
      <c r="E314" s="1" t="s">
        <v>87</v>
      </c>
      <c r="F314" s="3" t="s">
        <v>621</v>
      </c>
      <c r="G314" s="1" t="s">
        <v>88</v>
      </c>
      <c r="H314" s="1" t="s">
        <v>89</v>
      </c>
      <c r="I314" s="2" t="s">
        <v>913</v>
      </c>
      <c r="J314" s="2" t="s">
        <v>0</v>
      </c>
      <c r="K314" s="2" t="s">
        <v>88</v>
      </c>
      <c r="L314" s="13">
        <f t="shared" si="15"/>
        <v>1</v>
      </c>
      <c r="M314" s="4" t="s">
        <v>90</v>
      </c>
    </row>
    <row r="315" spans="1:13" s="5" customFormat="1" ht="80.099999999999994" customHeight="1" x14ac:dyDescent="0.15">
      <c r="A315" s="14">
        <f t="shared" si="13"/>
        <v>311</v>
      </c>
      <c r="B315" s="1">
        <v>8</v>
      </c>
      <c r="C315" s="1" t="s">
        <v>7</v>
      </c>
      <c r="D315" s="2" t="s">
        <v>1992</v>
      </c>
      <c r="E315" s="1" t="s">
        <v>1987</v>
      </c>
      <c r="F315" s="3" t="s">
        <v>1993</v>
      </c>
      <c r="G315" s="1" t="s">
        <v>1994</v>
      </c>
      <c r="H315" s="1" t="s">
        <v>1995</v>
      </c>
      <c r="I315" s="2" t="s">
        <v>1996</v>
      </c>
      <c r="J315" s="2" t="s">
        <v>0</v>
      </c>
      <c r="K315" s="2" t="s">
        <v>1997</v>
      </c>
      <c r="L315" s="13">
        <f t="shared" si="15"/>
        <v>1</v>
      </c>
      <c r="M315" s="4" t="s">
        <v>1998</v>
      </c>
    </row>
    <row r="316" spans="1:13" s="5" customFormat="1" ht="80.099999999999994" customHeight="1" x14ac:dyDescent="0.15">
      <c r="A316" s="14">
        <f t="shared" si="13"/>
        <v>312</v>
      </c>
      <c r="B316" s="1">
        <v>8</v>
      </c>
      <c r="C316" s="1" t="s">
        <v>7</v>
      </c>
      <c r="D316" s="2" t="s">
        <v>1986</v>
      </c>
      <c r="E316" s="1" t="s">
        <v>1987</v>
      </c>
      <c r="F316" s="3" t="s">
        <v>1988</v>
      </c>
      <c r="G316" s="1" t="s">
        <v>1989</v>
      </c>
      <c r="H316" s="1" t="s">
        <v>1990</v>
      </c>
      <c r="I316" s="2" t="s">
        <v>1991</v>
      </c>
      <c r="J316" s="2" t="s">
        <v>0</v>
      </c>
      <c r="K316" s="2" t="s">
        <v>1989</v>
      </c>
      <c r="L316" s="13">
        <f t="shared" si="15"/>
        <v>2</v>
      </c>
      <c r="M316" s="4" t="s">
        <v>4051</v>
      </c>
    </row>
    <row r="317" spans="1:13" s="5" customFormat="1" ht="80.099999999999994" customHeight="1" x14ac:dyDescent="0.15">
      <c r="A317" s="14">
        <f t="shared" si="13"/>
        <v>313</v>
      </c>
      <c r="B317" s="1">
        <v>8</v>
      </c>
      <c r="C317" s="1" t="s">
        <v>7</v>
      </c>
      <c r="D317" s="2" t="s">
        <v>2006</v>
      </c>
      <c r="E317" s="1" t="s">
        <v>2000</v>
      </c>
      <c r="F317" s="3" t="s">
        <v>2007</v>
      </c>
      <c r="G317" s="1" t="s">
        <v>2008</v>
      </c>
      <c r="H317" s="1" t="s">
        <v>2008</v>
      </c>
      <c r="I317" s="2" t="s">
        <v>2009</v>
      </c>
      <c r="J317" s="2" t="s">
        <v>0</v>
      </c>
      <c r="K317" s="2" t="s">
        <v>2008</v>
      </c>
      <c r="L317" s="13">
        <f t="shared" si="15"/>
        <v>1</v>
      </c>
      <c r="M317" s="4" t="s">
        <v>2010</v>
      </c>
    </row>
    <row r="318" spans="1:13" s="5" customFormat="1" ht="80.099999999999994" customHeight="1" x14ac:dyDescent="0.15">
      <c r="A318" s="14">
        <f t="shared" si="13"/>
        <v>314</v>
      </c>
      <c r="B318" s="1">
        <v>8</v>
      </c>
      <c r="C318" s="1" t="s">
        <v>7</v>
      </c>
      <c r="D318" s="2" t="s">
        <v>1999</v>
      </c>
      <c r="E318" s="1" t="s">
        <v>2000</v>
      </c>
      <c r="F318" s="3" t="s">
        <v>2001</v>
      </c>
      <c r="G318" s="1" t="s">
        <v>2002</v>
      </c>
      <c r="H318" s="1" t="s">
        <v>2003</v>
      </c>
      <c r="I318" s="2" t="s">
        <v>2004</v>
      </c>
      <c r="J318" s="2" t="s">
        <v>713</v>
      </c>
      <c r="K318" s="2"/>
      <c r="L318" s="13">
        <f t="shared" si="15"/>
        <v>1</v>
      </c>
      <c r="M318" s="4" t="s">
        <v>2005</v>
      </c>
    </row>
    <row r="319" spans="1:13" s="5" customFormat="1" ht="80.099999999999994" customHeight="1" x14ac:dyDescent="0.15">
      <c r="A319" s="14">
        <f t="shared" si="13"/>
        <v>315</v>
      </c>
      <c r="B319" s="1">
        <v>8</v>
      </c>
      <c r="C319" s="1" t="s">
        <v>7</v>
      </c>
      <c r="D319" s="2" t="s">
        <v>2525</v>
      </c>
      <c r="E319" s="1" t="s">
        <v>792</v>
      </c>
      <c r="F319" s="3" t="s">
        <v>2526</v>
      </c>
      <c r="G319" s="1" t="s">
        <v>2527</v>
      </c>
      <c r="H319" s="1" t="s">
        <v>2528</v>
      </c>
      <c r="I319" s="2" t="s">
        <v>2529</v>
      </c>
      <c r="J319" s="2" t="s">
        <v>0</v>
      </c>
      <c r="K319" s="2" t="s">
        <v>2527</v>
      </c>
      <c r="L319" s="13">
        <f t="shared" si="15"/>
        <v>1</v>
      </c>
      <c r="M319" s="4" t="s">
        <v>2530</v>
      </c>
    </row>
    <row r="320" spans="1:13" s="5" customFormat="1" ht="80.099999999999994" customHeight="1" x14ac:dyDescent="0.15">
      <c r="A320" s="14">
        <f t="shared" si="13"/>
        <v>316</v>
      </c>
      <c r="B320" s="1">
        <v>8</v>
      </c>
      <c r="C320" s="1" t="s">
        <v>7</v>
      </c>
      <c r="D320" s="6" t="s">
        <v>791</v>
      </c>
      <c r="E320" s="6" t="s">
        <v>792</v>
      </c>
      <c r="F320" s="7" t="s">
        <v>795</v>
      </c>
      <c r="G320" s="6" t="s">
        <v>793</v>
      </c>
      <c r="H320" s="6" t="s">
        <v>794</v>
      </c>
      <c r="I320" s="7" t="s">
        <v>960</v>
      </c>
      <c r="J320" s="6" t="s">
        <v>705</v>
      </c>
      <c r="K320" s="6" t="s">
        <v>796</v>
      </c>
      <c r="L320" s="13">
        <f t="shared" si="15"/>
        <v>4</v>
      </c>
      <c r="M320" s="4" t="s">
        <v>4132</v>
      </c>
    </row>
    <row r="321" spans="1:13" s="5" customFormat="1" ht="80.099999999999994" customHeight="1" x14ac:dyDescent="0.15">
      <c r="A321" s="14">
        <f t="shared" si="13"/>
        <v>317</v>
      </c>
      <c r="B321" s="1">
        <v>8</v>
      </c>
      <c r="C321" s="1" t="s">
        <v>7</v>
      </c>
      <c r="D321" s="2" t="s">
        <v>2519</v>
      </c>
      <c r="E321" s="1" t="s">
        <v>792</v>
      </c>
      <c r="F321" s="3" t="s">
        <v>2520</v>
      </c>
      <c r="G321" s="1" t="s">
        <v>2521</v>
      </c>
      <c r="H321" s="1" t="s">
        <v>2522</v>
      </c>
      <c r="I321" s="2" t="s">
        <v>1708</v>
      </c>
      <c r="J321" s="2" t="s">
        <v>0</v>
      </c>
      <c r="K321" s="2" t="s">
        <v>2523</v>
      </c>
      <c r="L321" s="13">
        <f t="shared" si="15"/>
        <v>1</v>
      </c>
      <c r="M321" s="4" t="s">
        <v>2524</v>
      </c>
    </row>
    <row r="322" spans="1:13" s="5" customFormat="1" ht="80.099999999999994" customHeight="1" x14ac:dyDescent="0.15">
      <c r="A322" s="14">
        <f t="shared" si="13"/>
        <v>318</v>
      </c>
      <c r="B322" s="1">
        <v>8</v>
      </c>
      <c r="C322" s="1" t="s">
        <v>7</v>
      </c>
      <c r="D322" s="2" t="s">
        <v>2538</v>
      </c>
      <c r="E322" s="1" t="s">
        <v>2539</v>
      </c>
      <c r="F322" s="3" t="s">
        <v>2540</v>
      </c>
      <c r="G322" s="1" t="s">
        <v>2541</v>
      </c>
      <c r="H322" s="1" t="s">
        <v>2542</v>
      </c>
      <c r="I322" s="2" t="s">
        <v>2543</v>
      </c>
      <c r="J322" s="2" t="s">
        <v>0</v>
      </c>
      <c r="K322" s="2" t="s">
        <v>2541</v>
      </c>
      <c r="L322" s="13">
        <f t="shared" si="15"/>
        <v>1</v>
      </c>
      <c r="M322" s="4" t="s">
        <v>2544</v>
      </c>
    </row>
    <row r="323" spans="1:13" s="5" customFormat="1" ht="80.099999999999994" customHeight="1" x14ac:dyDescent="0.15">
      <c r="A323" s="14">
        <f t="shared" si="13"/>
        <v>319</v>
      </c>
      <c r="B323" s="1">
        <v>8</v>
      </c>
      <c r="C323" s="1" t="s">
        <v>7</v>
      </c>
      <c r="D323" s="2" t="s">
        <v>2507</v>
      </c>
      <c r="E323" s="1" t="s">
        <v>2502</v>
      </c>
      <c r="F323" s="3" t="s">
        <v>2508</v>
      </c>
      <c r="G323" s="1" t="s">
        <v>2509</v>
      </c>
      <c r="H323" s="1" t="s">
        <v>2510</v>
      </c>
      <c r="I323" s="2" t="s">
        <v>2511</v>
      </c>
      <c r="J323" s="2" t="s">
        <v>0</v>
      </c>
      <c r="K323" s="2" t="s">
        <v>2509</v>
      </c>
      <c r="L323" s="13">
        <f t="shared" si="15"/>
        <v>1</v>
      </c>
      <c r="M323" s="4" t="s">
        <v>2512</v>
      </c>
    </row>
    <row r="324" spans="1:13" s="5" customFormat="1" ht="80.099999999999994" customHeight="1" x14ac:dyDescent="0.15">
      <c r="A324" s="14">
        <f t="shared" si="13"/>
        <v>320</v>
      </c>
      <c r="B324" s="1">
        <v>8</v>
      </c>
      <c r="C324" s="1" t="s">
        <v>7</v>
      </c>
      <c r="D324" s="2" t="s">
        <v>2501</v>
      </c>
      <c r="E324" s="1" t="s">
        <v>2502</v>
      </c>
      <c r="F324" s="3" t="s">
        <v>2503</v>
      </c>
      <c r="G324" s="1" t="s">
        <v>2504</v>
      </c>
      <c r="H324" s="1" t="s">
        <v>2505</v>
      </c>
      <c r="I324" s="2" t="s">
        <v>2506</v>
      </c>
      <c r="J324" s="2" t="s">
        <v>713</v>
      </c>
      <c r="K324" s="2"/>
      <c r="L324" s="13">
        <f t="shared" si="15"/>
        <v>2</v>
      </c>
      <c r="M324" s="4" t="s">
        <v>4052</v>
      </c>
    </row>
    <row r="325" spans="1:13" s="5" customFormat="1" ht="80.099999999999994" customHeight="1" x14ac:dyDescent="0.15">
      <c r="A325" s="14">
        <f t="shared" si="13"/>
        <v>321</v>
      </c>
      <c r="B325" s="1">
        <v>8</v>
      </c>
      <c r="C325" s="1" t="s">
        <v>7</v>
      </c>
      <c r="D325" s="2" t="s">
        <v>2513</v>
      </c>
      <c r="E325" s="1" t="s">
        <v>2502</v>
      </c>
      <c r="F325" s="3" t="s">
        <v>2514</v>
      </c>
      <c r="G325" s="1" t="s">
        <v>2515</v>
      </c>
      <c r="H325" s="1" t="s">
        <v>2516</v>
      </c>
      <c r="I325" s="2" t="s">
        <v>2517</v>
      </c>
      <c r="J325" s="2" t="s">
        <v>0</v>
      </c>
      <c r="K325" s="2" t="s">
        <v>2515</v>
      </c>
      <c r="L325" s="13">
        <f t="shared" si="15"/>
        <v>1</v>
      </c>
      <c r="M325" s="4" t="s">
        <v>2518</v>
      </c>
    </row>
    <row r="326" spans="1:13" s="5" customFormat="1" ht="80.099999999999994" customHeight="1" x14ac:dyDescent="0.15">
      <c r="A326" s="14">
        <f t="shared" ref="A326:A389" si="16">ROW()-4</f>
        <v>322</v>
      </c>
      <c r="B326" s="1">
        <v>8</v>
      </c>
      <c r="C326" s="1" t="s">
        <v>7</v>
      </c>
      <c r="D326" s="2" t="s">
        <v>2531</v>
      </c>
      <c r="E326" s="1" t="s">
        <v>2532</v>
      </c>
      <c r="F326" s="3" t="s">
        <v>2533</v>
      </c>
      <c r="G326" s="1" t="s">
        <v>2534</v>
      </c>
      <c r="H326" s="1" t="s">
        <v>2535</v>
      </c>
      <c r="I326" s="2" t="s">
        <v>2536</v>
      </c>
      <c r="J326" s="2" t="s">
        <v>0</v>
      </c>
      <c r="K326" s="2" t="s">
        <v>2534</v>
      </c>
      <c r="L326" s="13">
        <f t="shared" si="15"/>
        <v>1</v>
      </c>
      <c r="M326" s="4" t="s">
        <v>2537</v>
      </c>
    </row>
    <row r="327" spans="1:13" s="5" customFormat="1" ht="80.099999999999994" customHeight="1" x14ac:dyDescent="0.15">
      <c r="A327" s="14">
        <f t="shared" si="16"/>
        <v>323</v>
      </c>
      <c r="B327" s="1">
        <v>8</v>
      </c>
      <c r="C327" s="1" t="s">
        <v>7</v>
      </c>
      <c r="D327" s="6" t="s">
        <v>797</v>
      </c>
      <c r="E327" s="6" t="s">
        <v>60</v>
      </c>
      <c r="F327" s="7" t="s">
        <v>861</v>
      </c>
      <c r="G327" s="6" t="s">
        <v>798</v>
      </c>
      <c r="H327" s="6" t="s">
        <v>799</v>
      </c>
      <c r="I327" s="7" t="s">
        <v>880</v>
      </c>
      <c r="J327" s="2" t="s">
        <v>713</v>
      </c>
      <c r="K327" s="2"/>
      <c r="L327" s="13">
        <f t="shared" si="15"/>
        <v>1</v>
      </c>
      <c r="M327" s="4" t="s">
        <v>800</v>
      </c>
    </row>
    <row r="328" spans="1:13" s="5" customFormat="1" ht="80.099999999999994" customHeight="1" x14ac:dyDescent="0.15">
      <c r="A328" s="14">
        <f t="shared" si="16"/>
        <v>324</v>
      </c>
      <c r="B328" s="1">
        <v>8</v>
      </c>
      <c r="C328" s="1" t="s">
        <v>7</v>
      </c>
      <c r="D328" s="2" t="s">
        <v>59</v>
      </c>
      <c r="E328" s="1" t="s">
        <v>60</v>
      </c>
      <c r="F328" s="3" t="s">
        <v>622</v>
      </c>
      <c r="G328" s="1" t="s">
        <v>61</v>
      </c>
      <c r="H328" s="1" t="s">
        <v>62</v>
      </c>
      <c r="I328" s="2" t="s">
        <v>1307</v>
      </c>
      <c r="J328" s="2" t="s">
        <v>713</v>
      </c>
      <c r="K328" s="2"/>
      <c r="L328" s="13">
        <f t="shared" si="15"/>
        <v>1</v>
      </c>
      <c r="M328" s="4" t="s">
        <v>1276</v>
      </c>
    </row>
    <row r="329" spans="1:13" s="5" customFormat="1" ht="80.099999999999994" customHeight="1" x14ac:dyDescent="0.15">
      <c r="A329" s="14">
        <f t="shared" si="16"/>
        <v>325</v>
      </c>
      <c r="B329" s="1">
        <v>8</v>
      </c>
      <c r="C329" s="1" t="s">
        <v>7</v>
      </c>
      <c r="D329" s="2" t="s">
        <v>2260</v>
      </c>
      <c r="E329" s="1" t="s">
        <v>60</v>
      </c>
      <c r="F329" s="3" t="s">
        <v>2261</v>
      </c>
      <c r="G329" s="1" t="s">
        <v>2262</v>
      </c>
      <c r="H329" s="1" t="s">
        <v>2263</v>
      </c>
      <c r="I329" s="2" t="s">
        <v>1621</v>
      </c>
      <c r="J329" s="2" t="s">
        <v>713</v>
      </c>
      <c r="K329" s="2"/>
      <c r="L329" s="13">
        <f t="shared" si="15"/>
        <v>1</v>
      </c>
      <c r="M329" s="4" t="s">
        <v>2264</v>
      </c>
    </row>
    <row r="330" spans="1:13" s="5" customFormat="1" ht="80.099999999999994" customHeight="1" x14ac:dyDescent="0.15">
      <c r="A330" s="14">
        <f t="shared" si="16"/>
        <v>326</v>
      </c>
      <c r="B330" s="1">
        <v>8</v>
      </c>
      <c r="C330" s="1" t="s">
        <v>7</v>
      </c>
      <c r="D330" s="2" t="s">
        <v>1324</v>
      </c>
      <c r="E330" s="1" t="s">
        <v>1385</v>
      </c>
      <c r="F330" s="3" t="s">
        <v>1325</v>
      </c>
      <c r="G330" s="1" t="s">
        <v>1326</v>
      </c>
      <c r="H330" s="1" t="s">
        <v>1327</v>
      </c>
      <c r="I330" s="2" t="s">
        <v>1328</v>
      </c>
      <c r="J330" s="2" t="s">
        <v>0</v>
      </c>
      <c r="K330" s="2" t="s">
        <v>1326</v>
      </c>
      <c r="L330" s="13">
        <f t="shared" si="15"/>
        <v>4</v>
      </c>
      <c r="M330" s="4" t="s">
        <v>4088</v>
      </c>
    </row>
    <row r="331" spans="1:13" s="5" customFormat="1" ht="80.099999999999994" customHeight="1" x14ac:dyDescent="0.15">
      <c r="A331" s="14">
        <f t="shared" si="16"/>
        <v>327</v>
      </c>
      <c r="B331" s="1">
        <v>8</v>
      </c>
      <c r="C331" s="1" t="s">
        <v>7</v>
      </c>
      <c r="D331" s="2" t="s">
        <v>2255</v>
      </c>
      <c r="E331" s="1" t="s">
        <v>60</v>
      </c>
      <c r="F331" s="3" t="s">
        <v>2256</v>
      </c>
      <c r="G331" s="1" t="s">
        <v>2257</v>
      </c>
      <c r="H331" s="1" t="s">
        <v>2258</v>
      </c>
      <c r="I331" s="2" t="s">
        <v>2254</v>
      </c>
      <c r="J331" s="2" t="s">
        <v>713</v>
      </c>
      <c r="K331" s="2"/>
      <c r="L331" s="13">
        <f t="shared" si="15"/>
        <v>1</v>
      </c>
      <c r="M331" s="4" t="s">
        <v>2259</v>
      </c>
    </row>
    <row r="332" spans="1:13" s="5" customFormat="1" ht="80.099999999999994" customHeight="1" x14ac:dyDescent="0.15">
      <c r="A332" s="14">
        <f t="shared" si="16"/>
        <v>328</v>
      </c>
      <c r="B332" s="1">
        <v>8</v>
      </c>
      <c r="C332" s="1" t="s">
        <v>7</v>
      </c>
      <c r="D332" s="2" t="s">
        <v>2265</v>
      </c>
      <c r="E332" s="1" t="s">
        <v>60</v>
      </c>
      <c r="F332" s="3" t="s">
        <v>2266</v>
      </c>
      <c r="G332" s="1" t="s">
        <v>2267</v>
      </c>
      <c r="H332" s="1" t="s">
        <v>2268</v>
      </c>
      <c r="I332" s="2" t="s">
        <v>1601</v>
      </c>
      <c r="J332" s="2" t="s">
        <v>0</v>
      </c>
      <c r="K332" s="2" t="s">
        <v>2269</v>
      </c>
      <c r="L332" s="13">
        <f t="shared" si="15"/>
        <v>2</v>
      </c>
      <c r="M332" s="4" t="s">
        <v>4053</v>
      </c>
    </row>
    <row r="333" spans="1:13" s="5" customFormat="1" ht="80.099999999999994" customHeight="1" x14ac:dyDescent="0.15">
      <c r="A333" s="14">
        <f t="shared" si="16"/>
        <v>329</v>
      </c>
      <c r="B333" s="1">
        <v>8</v>
      </c>
      <c r="C333" s="1" t="s">
        <v>7</v>
      </c>
      <c r="D333" s="2" t="s">
        <v>206</v>
      </c>
      <c r="E333" s="1" t="s">
        <v>60</v>
      </c>
      <c r="F333" s="3" t="s">
        <v>623</v>
      </c>
      <c r="G333" s="1" t="s">
        <v>207</v>
      </c>
      <c r="H333" s="1" t="s">
        <v>208</v>
      </c>
      <c r="I333" s="2" t="s">
        <v>961</v>
      </c>
      <c r="J333" s="2" t="s">
        <v>0</v>
      </c>
      <c r="K333" s="2" t="s">
        <v>207</v>
      </c>
      <c r="L333" s="13">
        <f t="shared" si="15"/>
        <v>1</v>
      </c>
      <c r="M333" s="4" t="s">
        <v>209</v>
      </c>
    </row>
    <row r="334" spans="1:13" s="5" customFormat="1" ht="80.099999999999994" customHeight="1" x14ac:dyDescent="0.15">
      <c r="A334" s="14">
        <f t="shared" si="16"/>
        <v>330</v>
      </c>
      <c r="B334" s="1">
        <v>8</v>
      </c>
      <c r="C334" s="1" t="s">
        <v>7</v>
      </c>
      <c r="D334" s="2" t="s">
        <v>2270</v>
      </c>
      <c r="E334" s="1" t="s">
        <v>2271</v>
      </c>
      <c r="F334" s="3" t="s">
        <v>2272</v>
      </c>
      <c r="G334" s="1" t="s">
        <v>2273</v>
      </c>
      <c r="H334" s="1" t="s">
        <v>2274</v>
      </c>
      <c r="I334" s="2" t="s">
        <v>1595</v>
      </c>
      <c r="J334" s="2" t="s">
        <v>0</v>
      </c>
      <c r="K334" s="2" t="s">
        <v>2275</v>
      </c>
      <c r="L334" s="13">
        <f t="shared" si="15"/>
        <v>1</v>
      </c>
      <c r="M334" s="4" t="s">
        <v>2276</v>
      </c>
    </row>
    <row r="335" spans="1:13" s="5" customFormat="1" ht="80.099999999999994" customHeight="1" x14ac:dyDescent="0.15">
      <c r="A335" s="14">
        <f t="shared" si="16"/>
        <v>331</v>
      </c>
      <c r="B335" s="1">
        <v>8</v>
      </c>
      <c r="C335" s="1" t="s">
        <v>7</v>
      </c>
      <c r="D335" s="2" t="s">
        <v>2283</v>
      </c>
      <c r="E335" s="1" t="s">
        <v>2284</v>
      </c>
      <c r="F335" s="3" t="s">
        <v>2285</v>
      </c>
      <c r="G335" s="1" t="s">
        <v>2286</v>
      </c>
      <c r="H335" s="1" t="s">
        <v>2286</v>
      </c>
      <c r="I335" s="2" t="s">
        <v>2287</v>
      </c>
      <c r="J335" s="2" t="s">
        <v>713</v>
      </c>
      <c r="K335" s="2"/>
      <c r="L335" s="13">
        <f t="shared" si="15"/>
        <v>1</v>
      </c>
      <c r="M335" s="4" t="s">
        <v>2288</v>
      </c>
    </row>
    <row r="336" spans="1:13" s="5" customFormat="1" ht="80.099999999999994" customHeight="1" x14ac:dyDescent="0.15">
      <c r="A336" s="14">
        <f t="shared" si="16"/>
        <v>332</v>
      </c>
      <c r="B336" s="1">
        <v>8</v>
      </c>
      <c r="C336" s="1" t="s">
        <v>7</v>
      </c>
      <c r="D336" s="2" t="s">
        <v>312</v>
      </c>
      <c r="E336" s="1" t="s">
        <v>313</v>
      </c>
      <c r="F336" s="3" t="s">
        <v>624</v>
      </c>
      <c r="G336" s="1" t="s">
        <v>314</v>
      </c>
      <c r="H336" s="1" t="s">
        <v>315</v>
      </c>
      <c r="I336" s="2" t="s">
        <v>883</v>
      </c>
      <c r="J336" s="2" t="s">
        <v>1</v>
      </c>
      <c r="K336" s="2"/>
      <c r="L336" s="13">
        <f t="shared" si="15"/>
        <v>4</v>
      </c>
      <c r="M336" s="4" t="s">
        <v>4313</v>
      </c>
    </row>
    <row r="337" spans="1:13" s="5" customFormat="1" ht="80.099999999999994" customHeight="1" x14ac:dyDescent="0.15">
      <c r="A337" s="14">
        <f t="shared" si="16"/>
        <v>333</v>
      </c>
      <c r="B337" s="1">
        <v>8</v>
      </c>
      <c r="C337" s="1" t="s">
        <v>7</v>
      </c>
      <c r="D337" s="2" t="s">
        <v>2277</v>
      </c>
      <c r="E337" s="1" t="s">
        <v>313</v>
      </c>
      <c r="F337" s="3" t="s">
        <v>2278</v>
      </c>
      <c r="G337" s="1" t="s">
        <v>2279</v>
      </c>
      <c r="H337" s="1" t="s">
        <v>2280</v>
      </c>
      <c r="I337" s="2" t="s">
        <v>2281</v>
      </c>
      <c r="J337" s="2" t="s">
        <v>713</v>
      </c>
      <c r="K337" s="2"/>
      <c r="L337" s="13">
        <f t="shared" si="15"/>
        <v>1</v>
      </c>
      <c r="M337" s="4" t="s">
        <v>2282</v>
      </c>
    </row>
    <row r="338" spans="1:13" s="5" customFormat="1" ht="80.099999999999994" customHeight="1" x14ac:dyDescent="0.15">
      <c r="A338" s="14">
        <f t="shared" si="16"/>
        <v>334</v>
      </c>
      <c r="B338" s="1">
        <v>8</v>
      </c>
      <c r="C338" s="1" t="s">
        <v>7</v>
      </c>
      <c r="D338" s="2" t="s">
        <v>3392</v>
      </c>
      <c r="E338" s="1" t="s">
        <v>3393</v>
      </c>
      <c r="F338" s="3" t="s">
        <v>3394</v>
      </c>
      <c r="G338" s="1" t="s">
        <v>3395</v>
      </c>
      <c r="H338" s="1" t="s">
        <v>3396</v>
      </c>
      <c r="I338" s="2" t="s">
        <v>3397</v>
      </c>
      <c r="J338" s="2" t="s">
        <v>713</v>
      </c>
      <c r="K338" s="2"/>
      <c r="L338" s="13">
        <f t="shared" ref="L338" si="17">LEN(M338)-LEN(SUBSTITUTE(M338, "、",""))/LEN("、")+1</f>
        <v>1</v>
      </c>
      <c r="M338" s="4" t="s">
        <v>3398</v>
      </c>
    </row>
    <row r="339" spans="1:13" s="5" customFormat="1" ht="80.099999999999994" customHeight="1" x14ac:dyDescent="0.15">
      <c r="A339" s="14">
        <f t="shared" si="16"/>
        <v>335</v>
      </c>
      <c r="B339" s="39">
        <v>8</v>
      </c>
      <c r="C339" s="42" t="s">
        <v>4279</v>
      </c>
      <c r="D339" s="43" t="s">
        <v>3310</v>
      </c>
      <c r="E339" s="43" t="s">
        <v>3311</v>
      </c>
      <c r="F339" s="43" t="s">
        <v>4280</v>
      </c>
      <c r="G339" s="43" t="s">
        <v>3312</v>
      </c>
      <c r="H339" s="43" t="s">
        <v>3313</v>
      </c>
      <c r="I339" s="44" t="s">
        <v>4281</v>
      </c>
      <c r="J339" s="40" t="s">
        <v>4305</v>
      </c>
      <c r="K339" s="43"/>
      <c r="L339" s="43"/>
      <c r="M339" s="45" t="s">
        <v>4311</v>
      </c>
    </row>
    <row r="340" spans="1:13" s="5" customFormat="1" ht="80.099999999999994" customHeight="1" x14ac:dyDescent="0.15">
      <c r="A340" s="14">
        <f t="shared" si="16"/>
        <v>336</v>
      </c>
      <c r="B340" s="1">
        <v>8</v>
      </c>
      <c r="C340" s="1" t="s">
        <v>7</v>
      </c>
      <c r="D340" s="2" t="s">
        <v>3303</v>
      </c>
      <c r="E340" s="1" t="s">
        <v>3304</v>
      </c>
      <c r="F340" s="3" t="s">
        <v>3305</v>
      </c>
      <c r="G340" s="1" t="s">
        <v>3306</v>
      </c>
      <c r="H340" s="1" t="s">
        <v>3307</v>
      </c>
      <c r="I340" s="2" t="s">
        <v>3308</v>
      </c>
      <c r="J340" s="2" t="s">
        <v>713</v>
      </c>
      <c r="K340" s="2"/>
      <c r="L340" s="13">
        <f t="shared" ref="L340:L371" si="18">LEN(M340)-LEN(SUBSTITUTE(M340, "、",""))/LEN("、")+1</f>
        <v>1</v>
      </c>
      <c r="M340" s="4" t="s">
        <v>3309</v>
      </c>
    </row>
    <row r="341" spans="1:13" s="5" customFormat="1" ht="80.099999999999994" customHeight="1" x14ac:dyDescent="0.15">
      <c r="A341" s="14">
        <f t="shared" si="16"/>
        <v>337</v>
      </c>
      <c r="B341" s="1">
        <v>8</v>
      </c>
      <c r="C341" s="1" t="s">
        <v>7</v>
      </c>
      <c r="D341" s="2" t="s">
        <v>436</v>
      </c>
      <c r="E341" s="1" t="s">
        <v>437</v>
      </c>
      <c r="F341" s="3" t="s">
        <v>625</v>
      </c>
      <c r="G341" s="1" t="s">
        <v>438</v>
      </c>
      <c r="H341" s="1" t="s">
        <v>439</v>
      </c>
      <c r="I341" s="2" t="s">
        <v>877</v>
      </c>
      <c r="J341" s="2" t="s">
        <v>0</v>
      </c>
      <c r="K341" s="2" t="s">
        <v>438</v>
      </c>
      <c r="L341" s="13">
        <f t="shared" si="18"/>
        <v>1</v>
      </c>
      <c r="M341" s="4" t="s">
        <v>440</v>
      </c>
    </row>
    <row r="342" spans="1:13" s="5" customFormat="1" ht="80.099999999999994" customHeight="1" x14ac:dyDescent="0.15">
      <c r="A342" s="14">
        <f t="shared" si="16"/>
        <v>338</v>
      </c>
      <c r="B342" s="1">
        <v>8</v>
      </c>
      <c r="C342" s="1" t="s">
        <v>7</v>
      </c>
      <c r="D342" s="2" t="s">
        <v>3335</v>
      </c>
      <c r="E342" s="1" t="s">
        <v>3336</v>
      </c>
      <c r="F342" s="3" t="s">
        <v>3337</v>
      </c>
      <c r="G342" s="1" t="s">
        <v>3338</v>
      </c>
      <c r="H342" s="1" t="s">
        <v>3339</v>
      </c>
      <c r="I342" s="2" t="s">
        <v>3340</v>
      </c>
      <c r="J342" s="2" t="s">
        <v>713</v>
      </c>
      <c r="K342" s="2"/>
      <c r="L342" s="13">
        <f t="shared" si="18"/>
        <v>1</v>
      </c>
      <c r="M342" s="4" t="s">
        <v>3341</v>
      </c>
    </row>
    <row r="343" spans="1:13" s="5" customFormat="1" ht="80.099999999999994" customHeight="1" x14ac:dyDescent="0.15">
      <c r="A343" s="14">
        <f t="shared" si="16"/>
        <v>339</v>
      </c>
      <c r="B343" s="1">
        <v>8</v>
      </c>
      <c r="C343" s="1" t="s">
        <v>7</v>
      </c>
      <c r="D343" s="2" t="s">
        <v>3342</v>
      </c>
      <c r="E343" s="1" t="s">
        <v>3336</v>
      </c>
      <c r="F343" s="3" t="s">
        <v>3343</v>
      </c>
      <c r="G343" s="1" t="s">
        <v>3344</v>
      </c>
      <c r="H343" s="1" t="s">
        <v>3345</v>
      </c>
      <c r="I343" s="2" t="s">
        <v>3346</v>
      </c>
      <c r="J343" s="2" t="s">
        <v>0</v>
      </c>
      <c r="K343" s="2" t="s">
        <v>3347</v>
      </c>
      <c r="L343" s="13">
        <f t="shared" si="18"/>
        <v>1</v>
      </c>
      <c r="M343" s="4" t="s">
        <v>3348</v>
      </c>
    </row>
    <row r="344" spans="1:13" s="5" customFormat="1" ht="80.099999999999994" customHeight="1" x14ac:dyDescent="0.15">
      <c r="A344" s="14">
        <f t="shared" si="16"/>
        <v>340</v>
      </c>
      <c r="B344" s="1">
        <v>8</v>
      </c>
      <c r="C344" s="1" t="s">
        <v>7</v>
      </c>
      <c r="D344" s="2" t="s">
        <v>514</v>
      </c>
      <c r="E344" s="1" t="s">
        <v>515</v>
      </c>
      <c r="F344" s="3" t="s">
        <v>626</v>
      </c>
      <c r="G344" s="1" t="s">
        <v>516</v>
      </c>
      <c r="H344" s="1" t="s">
        <v>517</v>
      </c>
      <c r="I344" s="2" t="s">
        <v>875</v>
      </c>
      <c r="J344" s="2" t="s">
        <v>1</v>
      </c>
      <c r="K344" s="2"/>
      <c r="L344" s="13">
        <f t="shared" si="18"/>
        <v>1</v>
      </c>
      <c r="M344" s="4" t="s">
        <v>518</v>
      </c>
    </row>
    <row r="345" spans="1:13" s="5" customFormat="1" ht="80.099999999999994" customHeight="1" x14ac:dyDescent="0.15">
      <c r="A345" s="14">
        <f t="shared" si="16"/>
        <v>341</v>
      </c>
      <c r="B345" s="1">
        <v>8</v>
      </c>
      <c r="C345" s="1" t="s">
        <v>7</v>
      </c>
      <c r="D345" s="2" t="s">
        <v>3321</v>
      </c>
      <c r="E345" s="1" t="s">
        <v>3322</v>
      </c>
      <c r="F345" s="3" t="s">
        <v>3323</v>
      </c>
      <c r="G345" s="1" t="s">
        <v>3324</v>
      </c>
      <c r="H345" s="1" t="s">
        <v>3325</v>
      </c>
      <c r="I345" s="2" t="s">
        <v>3326</v>
      </c>
      <c r="J345" s="2" t="s">
        <v>0</v>
      </c>
      <c r="K345" s="2" t="s">
        <v>3324</v>
      </c>
      <c r="L345" s="13">
        <f t="shared" si="18"/>
        <v>1</v>
      </c>
      <c r="M345" s="4" t="s">
        <v>3327</v>
      </c>
    </row>
    <row r="346" spans="1:13" s="5" customFormat="1" ht="80.099999999999994" customHeight="1" x14ac:dyDescent="0.15">
      <c r="A346" s="14">
        <f t="shared" si="16"/>
        <v>342</v>
      </c>
      <c r="B346" s="1">
        <v>8</v>
      </c>
      <c r="C346" s="1" t="s">
        <v>7</v>
      </c>
      <c r="D346" s="2" t="s">
        <v>3314</v>
      </c>
      <c r="E346" s="1" t="s">
        <v>3315</v>
      </c>
      <c r="F346" s="3" t="s">
        <v>3316</v>
      </c>
      <c r="G346" s="1" t="s">
        <v>3317</v>
      </c>
      <c r="H346" s="1" t="s">
        <v>3318</v>
      </c>
      <c r="I346" s="2" t="s">
        <v>3319</v>
      </c>
      <c r="J346" s="2" t="s">
        <v>713</v>
      </c>
      <c r="K346" s="2"/>
      <c r="L346" s="13">
        <f t="shared" si="18"/>
        <v>1</v>
      </c>
      <c r="M346" s="4" t="s">
        <v>3320</v>
      </c>
    </row>
    <row r="347" spans="1:13" s="5" customFormat="1" ht="80.099999999999994" customHeight="1" x14ac:dyDescent="0.15">
      <c r="A347" s="14">
        <f t="shared" si="16"/>
        <v>343</v>
      </c>
      <c r="B347" s="1">
        <v>8</v>
      </c>
      <c r="C347" s="1" t="s">
        <v>7</v>
      </c>
      <c r="D347" s="2" t="s">
        <v>54</v>
      </c>
      <c r="E347" s="1" t="s">
        <v>55</v>
      </c>
      <c r="F347" s="3" t="s">
        <v>627</v>
      </c>
      <c r="G347" s="1" t="s">
        <v>56</v>
      </c>
      <c r="H347" s="1" t="s">
        <v>57</v>
      </c>
      <c r="I347" s="2" t="s">
        <v>916</v>
      </c>
      <c r="J347" s="2" t="s">
        <v>0</v>
      </c>
      <c r="K347" s="2" t="s">
        <v>58</v>
      </c>
      <c r="L347" s="13">
        <f t="shared" si="18"/>
        <v>9</v>
      </c>
      <c r="M347" s="4" t="s">
        <v>4312</v>
      </c>
    </row>
    <row r="348" spans="1:13" s="5" customFormat="1" ht="80.099999999999994" customHeight="1" x14ac:dyDescent="0.15">
      <c r="A348" s="14">
        <f t="shared" si="16"/>
        <v>344</v>
      </c>
      <c r="B348" s="1">
        <v>8</v>
      </c>
      <c r="C348" s="1" t="s">
        <v>7</v>
      </c>
      <c r="D348" s="2" t="s">
        <v>441</v>
      </c>
      <c r="E348" s="1" t="s">
        <v>442</v>
      </c>
      <c r="F348" s="3" t="s">
        <v>628</v>
      </c>
      <c r="G348" s="1" t="s">
        <v>443</v>
      </c>
      <c r="H348" s="1" t="s">
        <v>444</v>
      </c>
      <c r="I348" s="2" t="s">
        <v>877</v>
      </c>
      <c r="J348" s="2" t="s">
        <v>0</v>
      </c>
      <c r="K348" s="2" t="s">
        <v>443</v>
      </c>
      <c r="L348" s="13">
        <f t="shared" si="18"/>
        <v>1</v>
      </c>
      <c r="M348" s="4" t="s">
        <v>445</v>
      </c>
    </row>
    <row r="349" spans="1:13" s="5" customFormat="1" ht="80.099999999999994" customHeight="1" x14ac:dyDescent="0.15">
      <c r="A349" s="14">
        <f t="shared" si="16"/>
        <v>345</v>
      </c>
      <c r="B349" s="1">
        <v>8</v>
      </c>
      <c r="C349" s="1" t="s">
        <v>7</v>
      </c>
      <c r="D349" s="2" t="s">
        <v>3377</v>
      </c>
      <c r="E349" s="1" t="s">
        <v>3378</v>
      </c>
      <c r="F349" s="3" t="s">
        <v>3379</v>
      </c>
      <c r="G349" s="1" t="s">
        <v>3380</v>
      </c>
      <c r="H349" s="1" t="s">
        <v>3381</v>
      </c>
      <c r="I349" s="2" t="s">
        <v>3382</v>
      </c>
      <c r="J349" s="2" t="s">
        <v>0</v>
      </c>
      <c r="K349" s="2" t="s">
        <v>3383</v>
      </c>
      <c r="L349" s="13">
        <f t="shared" si="18"/>
        <v>1</v>
      </c>
      <c r="M349" s="4" t="s">
        <v>3384</v>
      </c>
    </row>
    <row r="350" spans="1:13" s="5" customFormat="1" ht="80.099999999999994" customHeight="1" x14ac:dyDescent="0.15">
      <c r="A350" s="14">
        <f t="shared" si="16"/>
        <v>346</v>
      </c>
      <c r="B350" s="1">
        <v>8</v>
      </c>
      <c r="C350" s="1" t="s">
        <v>7</v>
      </c>
      <c r="D350" s="2" t="s">
        <v>404</v>
      </c>
      <c r="E350" s="1" t="s">
        <v>405</v>
      </c>
      <c r="F350" s="3" t="s">
        <v>629</v>
      </c>
      <c r="G350" s="1" t="s">
        <v>406</v>
      </c>
      <c r="H350" s="1" t="s">
        <v>407</v>
      </c>
      <c r="I350" s="2" t="s">
        <v>917</v>
      </c>
      <c r="J350" s="2" t="s">
        <v>0</v>
      </c>
      <c r="K350" s="2" t="s">
        <v>408</v>
      </c>
      <c r="L350" s="13">
        <f t="shared" si="18"/>
        <v>3</v>
      </c>
      <c r="M350" s="4" t="s">
        <v>4054</v>
      </c>
    </row>
    <row r="351" spans="1:13" s="5" customFormat="1" ht="80.099999999999994" customHeight="1" x14ac:dyDescent="0.15">
      <c r="A351" s="14">
        <f t="shared" si="16"/>
        <v>347</v>
      </c>
      <c r="B351" s="1">
        <v>8</v>
      </c>
      <c r="C351" s="1" t="s">
        <v>7</v>
      </c>
      <c r="D351" s="2" t="s">
        <v>3352</v>
      </c>
      <c r="E351" s="1" t="s">
        <v>405</v>
      </c>
      <c r="F351" s="3" t="s">
        <v>3353</v>
      </c>
      <c r="G351" s="1" t="s">
        <v>3349</v>
      </c>
      <c r="H351" s="1" t="s">
        <v>3350</v>
      </c>
      <c r="I351" s="2" t="s">
        <v>3351</v>
      </c>
      <c r="J351" s="2" t="s">
        <v>0</v>
      </c>
      <c r="K351" s="2" t="s">
        <v>3354</v>
      </c>
      <c r="L351" s="13">
        <f t="shared" si="18"/>
        <v>2</v>
      </c>
      <c r="M351" s="4" t="s">
        <v>4055</v>
      </c>
    </row>
    <row r="352" spans="1:13" s="5" customFormat="1" ht="80.099999999999994" customHeight="1" x14ac:dyDescent="0.15">
      <c r="A352" s="14">
        <f t="shared" si="16"/>
        <v>348</v>
      </c>
      <c r="B352" s="1">
        <v>8</v>
      </c>
      <c r="C352" s="1" t="s">
        <v>7</v>
      </c>
      <c r="D352" s="2" t="s">
        <v>3355</v>
      </c>
      <c r="E352" s="1" t="s">
        <v>3356</v>
      </c>
      <c r="F352" s="3" t="s">
        <v>3357</v>
      </c>
      <c r="G352" s="1" t="s">
        <v>3358</v>
      </c>
      <c r="H352" s="1" t="s">
        <v>3359</v>
      </c>
      <c r="I352" s="2" t="s">
        <v>1658</v>
      </c>
      <c r="J352" s="2" t="s">
        <v>0</v>
      </c>
      <c r="K352" s="2" t="s">
        <v>3360</v>
      </c>
      <c r="L352" s="13">
        <f t="shared" si="18"/>
        <v>1</v>
      </c>
      <c r="M352" s="4" t="s">
        <v>3361</v>
      </c>
    </row>
    <row r="353" spans="1:13" s="5" customFormat="1" ht="80.099999999999994" customHeight="1" x14ac:dyDescent="0.15">
      <c r="A353" s="14">
        <f t="shared" si="16"/>
        <v>349</v>
      </c>
      <c r="B353" s="1">
        <v>8</v>
      </c>
      <c r="C353" s="1" t="s">
        <v>7</v>
      </c>
      <c r="D353" s="2" t="s">
        <v>3362</v>
      </c>
      <c r="E353" s="1" t="s">
        <v>3363</v>
      </c>
      <c r="F353" s="3" t="s">
        <v>3364</v>
      </c>
      <c r="G353" s="1" t="s">
        <v>3365</v>
      </c>
      <c r="H353" s="1" t="s">
        <v>3366</v>
      </c>
      <c r="I353" s="2" t="s">
        <v>3367</v>
      </c>
      <c r="J353" s="2" t="s">
        <v>0</v>
      </c>
      <c r="K353" s="2" t="s">
        <v>3368</v>
      </c>
      <c r="L353" s="13">
        <f t="shared" si="18"/>
        <v>1</v>
      </c>
      <c r="M353" s="4" t="s">
        <v>3369</v>
      </c>
    </row>
    <row r="354" spans="1:13" s="5" customFormat="1" ht="80.099999999999994" customHeight="1" x14ac:dyDescent="0.15">
      <c r="A354" s="14">
        <f t="shared" si="16"/>
        <v>350</v>
      </c>
      <c r="B354" s="1">
        <v>8</v>
      </c>
      <c r="C354" s="1" t="s">
        <v>7</v>
      </c>
      <c r="D354" s="2" t="s">
        <v>1286</v>
      </c>
      <c r="E354" s="1" t="s">
        <v>1287</v>
      </c>
      <c r="F354" s="3" t="s">
        <v>1288</v>
      </c>
      <c r="G354" s="1" t="s">
        <v>1289</v>
      </c>
      <c r="H354" s="1" t="s">
        <v>1290</v>
      </c>
      <c r="I354" s="2" t="s">
        <v>1291</v>
      </c>
      <c r="J354" s="2" t="s">
        <v>1285</v>
      </c>
      <c r="K354" s="2" t="s">
        <v>1292</v>
      </c>
      <c r="L354" s="13">
        <f t="shared" si="18"/>
        <v>1</v>
      </c>
      <c r="M354" s="4" t="s">
        <v>1293</v>
      </c>
    </row>
    <row r="355" spans="1:13" s="5" customFormat="1" ht="80.099999999999994" customHeight="1" x14ac:dyDescent="0.15">
      <c r="A355" s="14">
        <f t="shared" si="16"/>
        <v>351</v>
      </c>
      <c r="B355" s="1">
        <v>8</v>
      </c>
      <c r="C355" s="1" t="s">
        <v>7</v>
      </c>
      <c r="D355" s="2" t="s">
        <v>3370</v>
      </c>
      <c r="E355" s="1" t="s">
        <v>3371</v>
      </c>
      <c r="F355" s="3" t="s">
        <v>3372</v>
      </c>
      <c r="G355" s="1" t="s">
        <v>3373</v>
      </c>
      <c r="H355" s="1" t="s">
        <v>3374</v>
      </c>
      <c r="I355" s="2" t="s">
        <v>3375</v>
      </c>
      <c r="J355" s="2" t="s">
        <v>0</v>
      </c>
      <c r="K355" s="2" t="s">
        <v>3373</v>
      </c>
      <c r="L355" s="13">
        <f t="shared" si="18"/>
        <v>1</v>
      </c>
      <c r="M355" s="4" t="s">
        <v>3376</v>
      </c>
    </row>
    <row r="356" spans="1:13" s="5" customFormat="1" ht="80.099999999999994" customHeight="1" x14ac:dyDescent="0.15">
      <c r="A356" s="14">
        <f t="shared" si="16"/>
        <v>352</v>
      </c>
      <c r="B356" s="1">
        <v>8</v>
      </c>
      <c r="C356" s="1" t="s">
        <v>7</v>
      </c>
      <c r="D356" s="2" t="s">
        <v>1050</v>
      </c>
      <c r="E356" s="1" t="s">
        <v>1051</v>
      </c>
      <c r="F356" s="3" t="s">
        <v>1052</v>
      </c>
      <c r="G356" s="1" t="s">
        <v>1053</v>
      </c>
      <c r="H356" s="1" t="s">
        <v>1054</v>
      </c>
      <c r="I356" s="2" t="s">
        <v>1055</v>
      </c>
      <c r="J356" s="2" t="s">
        <v>713</v>
      </c>
      <c r="K356" s="2"/>
      <c r="L356" s="13">
        <f t="shared" si="18"/>
        <v>1</v>
      </c>
      <c r="M356" s="4" t="s">
        <v>1056</v>
      </c>
    </row>
    <row r="357" spans="1:13" s="5" customFormat="1" ht="80.099999999999994" customHeight="1" x14ac:dyDescent="0.15">
      <c r="A357" s="14">
        <f t="shared" si="16"/>
        <v>353</v>
      </c>
      <c r="B357" s="1">
        <v>8</v>
      </c>
      <c r="C357" s="1" t="s">
        <v>7</v>
      </c>
      <c r="D357" s="2" t="s">
        <v>3412</v>
      </c>
      <c r="E357" s="1" t="s">
        <v>3400</v>
      </c>
      <c r="F357" s="3" t="s">
        <v>3413</v>
      </c>
      <c r="G357" s="1" t="s">
        <v>3414</v>
      </c>
      <c r="H357" s="1" t="s">
        <v>3415</v>
      </c>
      <c r="I357" s="2" t="s">
        <v>3416</v>
      </c>
      <c r="J357" s="2" t="s">
        <v>0</v>
      </c>
      <c r="K357" s="2" t="s">
        <v>3414</v>
      </c>
      <c r="L357" s="13">
        <f t="shared" si="18"/>
        <v>1</v>
      </c>
      <c r="M357" s="4" t="s">
        <v>3417</v>
      </c>
    </row>
    <row r="358" spans="1:13" s="5" customFormat="1" ht="80.099999999999994" customHeight="1" x14ac:dyDescent="0.15">
      <c r="A358" s="14">
        <f t="shared" si="16"/>
        <v>354</v>
      </c>
      <c r="B358" s="1">
        <v>8</v>
      </c>
      <c r="C358" s="1" t="s">
        <v>7</v>
      </c>
      <c r="D358" s="2" t="s">
        <v>3406</v>
      </c>
      <c r="E358" s="1" t="s">
        <v>3400</v>
      </c>
      <c r="F358" s="3" t="s">
        <v>3407</v>
      </c>
      <c r="G358" s="1" t="s">
        <v>3408</v>
      </c>
      <c r="H358" s="1" t="s">
        <v>3409</v>
      </c>
      <c r="I358" s="2" t="s">
        <v>3410</v>
      </c>
      <c r="J358" s="2" t="s">
        <v>0</v>
      </c>
      <c r="K358" s="2" t="s">
        <v>3408</v>
      </c>
      <c r="L358" s="13">
        <f t="shared" si="18"/>
        <v>1</v>
      </c>
      <c r="M358" s="4" t="s">
        <v>3411</v>
      </c>
    </row>
    <row r="359" spans="1:13" s="5" customFormat="1" ht="80.099999999999994" customHeight="1" x14ac:dyDescent="0.15">
      <c r="A359" s="14">
        <f t="shared" si="16"/>
        <v>355</v>
      </c>
      <c r="B359" s="1">
        <v>8</v>
      </c>
      <c r="C359" s="1" t="s">
        <v>7</v>
      </c>
      <c r="D359" s="2" t="s">
        <v>3399</v>
      </c>
      <c r="E359" s="1" t="s">
        <v>3400</v>
      </c>
      <c r="F359" s="3" t="s">
        <v>3401</v>
      </c>
      <c r="G359" s="1" t="s">
        <v>3402</v>
      </c>
      <c r="H359" s="1" t="s">
        <v>3403</v>
      </c>
      <c r="I359" s="2" t="s">
        <v>3404</v>
      </c>
      <c r="J359" s="2" t="s">
        <v>0</v>
      </c>
      <c r="K359" s="2" t="s">
        <v>3402</v>
      </c>
      <c r="L359" s="13">
        <f t="shared" si="18"/>
        <v>1</v>
      </c>
      <c r="M359" s="4" t="s">
        <v>3405</v>
      </c>
    </row>
    <row r="360" spans="1:13" s="5" customFormat="1" ht="80.099999999999994" customHeight="1" x14ac:dyDescent="0.15">
      <c r="A360" s="14">
        <f t="shared" si="16"/>
        <v>356</v>
      </c>
      <c r="B360" s="1">
        <v>8</v>
      </c>
      <c r="C360" s="1" t="s">
        <v>7</v>
      </c>
      <c r="D360" s="2" t="s">
        <v>3418</v>
      </c>
      <c r="E360" s="1" t="s">
        <v>3419</v>
      </c>
      <c r="F360" s="3" t="s">
        <v>3420</v>
      </c>
      <c r="G360" s="1" t="s">
        <v>3421</v>
      </c>
      <c r="H360" s="1" t="s">
        <v>3422</v>
      </c>
      <c r="I360" s="2" t="s">
        <v>3423</v>
      </c>
      <c r="J360" s="2" t="s">
        <v>713</v>
      </c>
      <c r="K360" s="2"/>
      <c r="L360" s="13">
        <f t="shared" si="18"/>
        <v>1</v>
      </c>
      <c r="M360" s="4" t="s">
        <v>3424</v>
      </c>
    </row>
    <row r="361" spans="1:13" s="5" customFormat="1" ht="80.099999999999994" customHeight="1" x14ac:dyDescent="0.15">
      <c r="A361" s="14">
        <f t="shared" si="16"/>
        <v>357</v>
      </c>
      <c r="B361" s="1">
        <v>8</v>
      </c>
      <c r="C361" s="1" t="s">
        <v>7</v>
      </c>
      <c r="D361" s="2" t="s">
        <v>2545</v>
      </c>
      <c r="E361" s="1" t="s">
        <v>2546</v>
      </c>
      <c r="F361" s="3" t="s">
        <v>2547</v>
      </c>
      <c r="G361" s="1" t="s">
        <v>2548</v>
      </c>
      <c r="H361" s="1" t="s">
        <v>2549</v>
      </c>
      <c r="I361" s="2" t="s">
        <v>2550</v>
      </c>
      <c r="J361" s="2" t="s">
        <v>713</v>
      </c>
      <c r="K361" s="2"/>
      <c r="L361" s="13">
        <f t="shared" si="18"/>
        <v>1</v>
      </c>
      <c r="M361" s="4" t="s">
        <v>2551</v>
      </c>
    </row>
    <row r="362" spans="1:13" s="5" customFormat="1" ht="80.099999999999994" customHeight="1" x14ac:dyDescent="0.15">
      <c r="A362" s="14">
        <f t="shared" si="16"/>
        <v>358</v>
      </c>
      <c r="B362" s="1">
        <v>8</v>
      </c>
      <c r="C362" s="1" t="s">
        <v>7</v>
      </c>
      <c r="D362" s="2" t="s">
        <v>1318</v>
      </c>
      <c r="E362" s="1" t="s">
        <v>1319</v>
      </c>
      <c r="F362" s="3" t="s">
        <v>1320</v>
      </c>
      <c r="G362" s="1" t="s">
        <v>1321</v>
      </c>
      <c r="H362" s="1" t="s">
        <v>1322</v>
      </c>
      <c r="I362" s="2" t="s">
        <v>1323</v>
      </c>
      <c r="J362" s="2" t="s">
        <v>0</v>
      </c>
      <c r="K362" s="2" t="s">
        <v>2597</v>
      </c>
      <c r="L362" s="13">
        <f t="shared" si="18"/>
        <v>5</v>
      </c>
      <c r="M362" s="4" t="s">
        <v>4133</v>
      </c>
    </row>
    <row r="363" spans="1:13" s="5" customFormat="1" ht="80.099999999999994" customHeight="1" x14ac:dyDescent="0.15">
      <c r="A363" s="14">
        <f t="shared" si="16"/>
        <v>359</v>
      </c>
      <c r="B363" s="1">
        <v>8</v>
      </c>
      <c r="C363" s="1" t="s">
        <v>7</v>
      </c>
      <c r="D363" s="2" t="s">
        <v>2552</v>
      </c>
      <c r="E363" s="1" t="s">
        <v>2553</v>
      </c>
      <c r="F363" s="3" t="s">
        <v>2554</v>
      </c>
      <c r="G363" s="1" t="s">
        <v>2555</v>
      </c>
      <c r="H363" s="1" t="s">
        <v>2556</v>
      </c>
      <c r="I363" s="2" t="s">
        <v>2557</v>
      </c>
      <c r="J363" s="2" t="s">
        <v>713</v>
      </c>
      <c r="K363" s="2"/>
      <c r="L363" s="13">
        <f t="shared" si="18"/>
        <v>1</v>
      </c>
      <c r="M363" s="4" t="s">
        <v>2558</v>
      </c>
    </row>
    <row r="364" spans="1:13" s="5" customFormat="1" ht="80.099999999999994" customHeight="1" x14ac:dyDescent="0.15">
      <c r="A364" s="14">
        <f t="shared" si="16"/>
        <v>360</v>
      </c>
      <c r="B364" s="1">
        <v>8</v>
      </c>
      <c r="C364" s="1" t="s">
        <v>7</v>
      </c>
      <c r="D364" s="2" t="s">
        <v>2567</v>
      </c>
      <c r="E364" s="1" t="s">
        <v>2568</v>
      </c>
      <c r="F364" s="3" t="s">
        <v>2569</v>
      </c>
      <c r="G364" s="1" t="s">
        <v>2570</v>
      </c>
      <c r="H364" s="1" t="s">
        <v>2571</v>
      </c>
      <c r="I364" s="2" t="s">
        <v>1442</v>
      </c>
      <c r="J364" s="2" t="s">
        <v>0</v>
      </c>
      <c r="K364" s="2" t="s">
        <v>2572</v>
      </c>
      <c r="L364" s="13">
        <f t="shared" si="18"/>
        <v>1</v>
      </c>
      <c r="M364" s="4" t="s">
        <v>2573</v>
      </c>
    </row>
    <row r="365" spans="1:13" s="5" customFormat="1" ht="80.099999999999994" customHeight="1" x14ac:dyDescent="0.15">
      <c r="A365" s="14">
        <f t="shared" si="16"/>
        <v>361</v>
      </c>
      <c r="B365" s="1">
        <v>8</v>
      </c>
      <c r="C365" s="1" t="s">
        <v>7</v>
      </c>
      <c r="D365" s="2" t="s">
        <v>2559</v>
      </c>
      <c r="E365" s="1" t="s">
        <v>2560</v>
      </c>
      <c r="F365" s="3" t="s">
        <v>2561</v>
      </c>
      <c r="G365" s="1" t="s">
        <v>2562</v>
      </c>
      <c r="H365" s="1" t="s">
        <v>2563</v>
      </c>
      <c r="I365" s="2" t="s">
        <v>2564</v>
      </c>
      <c r="J365" s="2" t="s">
        <v>0</v>
      </c>
      <c r="K365" s="2" t="s">
        <v>2565</v>
      </c>
      <c r="L365" s="13">
        <f t="shared" si="18"/>
        <v>1</v>
      </c>
      <c r="M365" s="4" t="s">
        <v>2566</v>
      </c>
    </row>
    <row r="366" spans="1:13" s="5" customFormat="1" ht="80.099999999999994" customHeight="1" x14ac:dyDescent="0.15">
      <c r="A366" s="14">
        <f t="shared" si="16"/>
        <v>362</v>
      </c>
      <c r="B366" s="1">
        <v>8</v>
      </c>
      <c r="C366" s="1" t="s">
        <v>7</v>
      </c>
      <c r="D366" s="2" t="s">
        <v>2105</v>
      </c>
      <c r="E366" s="1" t="s">
        <v>2096</v>
      </c>
      <c r="F366" s="3" t="s">
        <v>2106</v>
      </c>
      <c r="G366" s="1" t="s">
        <v>2103</v>
      </c>
      <c r="H366" s="1" t="s">
        <v>2104</v>
      </c>
      <c r="I366" s="2" t="s">
        <v>2107</v>
      </c>
      <c r="J366" s="2" t="s">
        <v>713</v>
      </c>
      <c r="K366" s="2"/>
      <c r="L366" s="13">
        <f t="shared" si="18"/>
        <v>2</v>
      </c>
      <c r="M366" s="4" t="s">
        <v>4056</v>
      </c>
    </row>
    <row r="367" spans="1:13" s="5" customFormat="1" ht="80.099999999999994" customHeight="1" x14ac:dyDescent="0.15">
      <c r="A367" s="14">
        <f t="shared" si="16"/>
        <v>363</v>
      </c>
      <c r="B367" s="1">
        <v>8</v>
      </c>
      <c r="C367" s="1" t="s">
        <v>7</v>
      </c>
      <c r="D367" s="2" t="s">
        <v>2095</v>
      </c>
      <c r="E367" s="1" t="s">
        <v>2096</v>
      </c>
      <c r="F367" s="3" t="s">
        <v>2097</v>
      </c>
      <c r="G367" s="1" t="s">
        <v>2098</v>
      </c>
      <c r="H367" s="1" t="s">
        <v>2099</v>
      </c>
      <c r="I367" s="2" t="s">
        <v>2100</v>
      </c>
      <c r="J367" s="2" t="s">
        <v>0</v>
      </c>
      <c r="K367" s="2" t="s">
        <v>2101</v>
      </c>
      <c r="L367" s="13">
        <f t="shared" si="18"/>
        <v>1</v>
      </c>
      <c r="M367" s="4" t="s">
        <v>2102</v>
      </c>
    </row>
    <row r="368" spans="1:13" s="5" customFormat="1" ht="80.099999999999994" customHeight="1" x14ac:dyDescent="0.15">
      <c r="A368" s="14">
        <f t="shared" si="16"/>
        <v>364</v>
      </c>
      <c r="B368" s="1">
        <v>8</v>
      </c>
      <c r="C368" s="1" t="s">
        <v>7</v>
      </c>
      <c r="D368" s="2" t="s">
        <v>547</v>
      </c>
      <c r="E368" s="1" t="s">
        <v>548</v>
      </c>
      <c r="F368" s="3" t="s">
        <v>630</v>
      </c>
      <c r="G368" s="1" t="s">
        <v>549</v>
      </c>
      <c r="H368" s="1" t="s">
        <v>550</v>
      </c>
      <c r="I368" s="2" t="s">
        <v>1061</v>
      </c>
      <c r="J368" s="2" t="s">
        <v>1</v>
      </c>
      <c r="K368" s="2"/>
      <c r="L368" s="13">
        <f t="shared" si="18"/>
        <v>1</v>
      </c>
      <c r="M368" s="4" t="s">
        <v>551</v>
      </c>
    </row>
    <row r="369" spans="1:13" s="5" customFormat="1" ht="80.099999999999994" customHeight="1" x14ac:dyDescent="0.15">
      <c r="A369" s="14">
        <f t="shared" si="16"/>
        <v>365</v>
      </c>
      <c r="B369" s="1">
        <v>8</v>
      </c>
      <c r="C369" s="1" t="s">
        <v>7</v>
      </c>
      <c r="D369" s="2" t="s">
        <v>2088</v>
      </c>
      <c r="E369" s="1" t="s">
        <v>2089</v>
      </c>
      <c r="F369" s="3" t="s">
        <v>2090</v>
      </c>
      <c r="G369" s="1" t="s">
        <v>2091</v>
      </c>
      <c r="H369" s="1" t="s">
        <v>2092</v>
      </c>
      <c r="I369" s="2" t="s">
        <v>2058</v>
      </c>
      <c r="J369" s="2" t="s">
        <v>0</v>
      </c>
      <c r="K369" s="2" t="s">
        <v>2093</v>
      </c>
      <c r="L369" s="13">
        <f t="shared" si="18"/>
        <v>1</v>
      </c>
      <c r="M369" s="4" t="s">
        <v>2094</v>
      </c>
    </row>
    <row r="370" spans="1:13" s="5" customFormat="1" ht="80.099999999999994" customHeight="1" x14ac:dyDescent="0.15">
      <c r="A370" s="14">
        <f t="shared" si="16"/>
        <v>366</v>
      </c>
      <c r="B370" s="1">
        <v>8</v>
      </c>
      <c r="C370" s="1" t="s">
        <v>7</v>
      </c>
      <c r="D370" s="2" t="s">
        <v>2146</v>
      </c>
      <c r="E370" s="1" t="s">
        <v>2147</v>
      </c>
      <c r="F370" s="3" t="s">
        <v>2148</v>
      </c>
      <c r="G370" s="1" t="s">
        <v>2149</v>
      </c>
      <c r="H370" s="1" t="s">
        <v>2150</v>
      </c>
      <c r="I370" s="2" t="s">
        <v>2151</v>
      </c>
      <c r="J370" s="2" t="s">
        <v>713</v>
      </c>
      <c r="K370" s="2"/>
      <c r="L370" s="13">
        <f t="shared" si="18"/>
        <v>1</v>
      </c>
      <c r="M370" s="4" t="s">
        <v>2152</v>
      </c>
    </row>
    <row r="371" spans="1:13" s="5" customFormat="1" ht="80.099999999999994" customHeight="1" x14ac:dyDescent="0.15">
      <c r="A371" s="14">
        <f t="shared" si="16"/>
        <v>367</v>
      </c>
      <c r="B371" s="1">
        <v>8</v>
      </c>
      <c r="C371" s="1" t="s">
        <v>7</v>
      </c>
      <c r="D371" s="2" t="s">
        <v>2108</v>
      </c>
      <c r="E371" s="1" t="s">
        <v>2109</v>
      </c>
      <c r="F371" s="3" t="s">
        <v>2110</v>
      </c>
      <c r="G371" s="1" t="s">
        <v>2111</v>
      </c>
      <c r="H371" s="1" t="s">
        <v>2112</v>
      </c>
      <c r="I371" s="2" t="s">
        <v>2113</v>
      </c>
      <c r="J371" s="2" t="s">
        <v>0</v>
      </c>
      <c r="K371" s="2" t="s">
        <v>2111</v>
      </c>
      <c r="L371" s="13">
        <f t="shared" si="18"/>
        <v>1</v>
      </c>
      <c r="M371" s="4" t="s">
        <v>2114</v>
      </c>
    </row>
    <row r="372" spans="1:13" s="5" customFormat="1" ht="80.099999999999994" customHeight="1" x14ac:dyDescent="0.15">
      <c r="A372" s="14">
        <f t="shared" si="16"/>
        <v>368</v>
      </c>
      <c r="B372" s="1">
        <v>8</v>
      </c>
      <c r="C372" s="1" t="s">
        <v>7</v>
      </c>
      <c r="D372" s="2" t="s">
        <v>2121</v>
      </c>
      <c r="E372" s="1" t="s">
        <v>2116</v>
      </c>
      <c r="F372" s="3" t="s">
        <v>2122</v>
      </c>
      <c r="G372" s="1" t="s">
        <v>2123</v>
      </c>
      <c r="H372" s="1" t="s">
        <v>2124</v>
      </c>
      <c r="I372" s="2" t="s">
        <v>2125</v>
      </c>
      <c r="J372" s="2" t="s">
        <v>0</v>
      </c>
      <c r="K372" s="2" t="s">
        <v>2123</v>
      </c>
      <c r="L372" s="13">
        <f t="shared" ref="L372:L403" si="19">LEN(M372)-LEN(SUBSTITUTE(M372, "、",""))/LEN("、")+1</f>
        <v>1</v>
      </c>
      <c r="M372" s="4" t="s">
        <v>2126</v>
      </c>
    </row>
    <row r="373" spans="1:13" s="5" customFormat="1" ht="80.099999999999994" customHeight="1" x14ac:dyDescent="0.15">
      <c r="A373" s="14">
        <f t="shared" si="16"/>
        <v>369</v>
      </c>
      <c r="B373" s="1">
        <v>8</v>
      </c>
      <c r="C373" s="1" t="s">
        <v>7</v>
      </c>
      <c r="D373" s="2" t="s">
        <v>2115</v>
      </c>
      <c r="E373" s="1" t="s">
        <v>2116</v>
      </c>
      <c r="F373" s="3" t="s">
        <v>2117</v>
      </c>
      <c r="G373" s="1" t="s">
        <v>2118</v>
      </c>
      <c r="H373" s="1" t="s">
        <v>2119</v>
      </c>
      <c r="I373" s="2" t="s">
        <v>1832</v>
      </c>
      <c r="J373" s="2" t="s">
        <v>0</v>
      </c>
      <c r="K373" s="2" t="s">
        <v>2118</v>
      </c>
      <c r="L373" s="13">
        <f t="shared" si="19"/>
        <v>1</v>
      </c>
      <c r="M373" s="4" t="s">
        <v>2120</v>
      </c>
    </row>
    <row r="374" spans="1:13" s="5" customFormat="1" ht="80.099999999999994" customHeight="1" x14ac:dyDescent="0.15">
      <c r="A374" s="14">
        <f t="shared" si="16"/>
        <v>370</v>
      </c>
      <c r="B374" s="1">
        <v>8</v>
      </c>
      <c r="C374" s="1" t="s">
        <v>7</v>
      </c>
      <c r="D374" s="2" t="s">
        <v>2127</v>
      </c>
      <c r="E374" s="1" t="s">
        <v>2116</v>
      </c>
      <c r="F374" s="3" t="s">
        <v>2128</v>
      </c>
      <c r="G374" s="1" t="s">
        <v>2129</v>
      </c>
      <c r="H374" s="1" t="s">
        <v>2130</v>
      </c>
      <c r="I374" s="2" t="s">
        <v>2131</v>
      </c>
      <c r="J374" s="2" t="s">
        <v>0</v>
      </c>
      <c r="K374" s="2" t="s">
        <v>2132</v>
      </c>
      <c r="L374" s="13">
        <f t="shared" si="19"/>
        <v>2</v>
      </c>
      <c r="M374" s="4" t="s">
        <v>4057</v>
      </c>
    </row>
    <row r="375" spans="1:13" s="5" customFormat="1" ht="80.099999999999994" customHeight="1" x14ac:dyDescent="0.15">
      <c r="A375" s="14">
        <f t="shared" si="16"/>
        <v>371</v>
      </c>
      <c r="B375" s="1">
        <v>8</v>
      </c>
      <c r="C375" s="1" t="s">
        <v>7</v>
      </c>
      <c r="D375" s="2" t="s">
        <v>2133</v>
      </c>
      <c r="E375" s="1" t="s">
        <v>803</v>
      </c>
      <c r="F375" s="3" t="s">
        <v>2134</v>
      </c>
      <c r="G375" s="1" t="s">
        <v>2135</v>
      </c>
      <c r="H375" s="1" t="s">
        <v>2136</v>
      </c>
      <c r="I375" s="2" t="s">
        <v>2137</v>
      </c>
      <c r="J375" s="2" t="s">
        <v>713</v>
      </c>
      <c r="K375" s="2"/>
      <c r="L375" s="13">
        <f t="shared" si="19"/>
        <v>1</v>
      </c>
      <c r="M375" s="4" t="s">
        <v>2138</v>
      </c>
    </row>
    <row r="376" spans="1:13" s="5" customFormat="1" ht="80.099999999999994" customHeight="1" x14ac:dyDescent="0.15">
      <c r="A376" s="14">
        <f t="shared" si="16"/>
        <v>372</v>
      </c>
      <c r="B376" s="1">
        <v>8</v>
      </c>
      <c r="C376" s="1" t="s">
        <v>7</v>
      </c>
      <c r="D376" s="6" t="s">
        <v>802</v>
      </c>
      <c r="E376" s="6" t="s">
        <v>803</v>
      </c>
      <c r="F376" s="7" t="s">
        <v>860</v>
      </c>
      <c r="G376" s="6" t="s">
        <v>804</v>
      </c>
      <c r="H376" s="6" t="s">
        <v>805</v>
      </c>
      <c r="I376" s="7" t="s">
        <v>918</v>
      </c>
      <c r="J376" s="6" t="s">
        <v>705</v>
      </c>
      <c r="K376" s="1" t="s">
        <v>806</v>
      </c>
      <c r="L376" s="13">
        <f t="shared" si="19"/>
        <v>2</v>
      </c>
      <c r="M376" s="4" t="s">
        <v>4058</v>
      </c>
    </row>
    <row r="377" spans="1:13" s="5" customFormat="1" ht="80.099999999999994" customHeight="1" x14ac:dyDescent="0.15">
      <c r="A377" s="14">
        <f t="shared" si="16"/>
        <v>373</v>
      </c>
      <c r="B377" s="1">
        <v>8</v>
      </c>
      <c r="C377" s="1" t="s">
        <v>7</v>
      </c>
      <c r="D377" s="21" t="s">
        <v>4240</v>
      </c>
      <c r="E377" s="21" t="s">
        <v>803</v>
      </c>
      <c r="F377" s="21" t="s">
        <v>4241</v>
      </c>
      <c r="G377" s="21" t="s">
        <v>4242</v>
      </c>
      <c r="H377" s="21" t="s">
        <v>4243</v>
      </c>
      <c r="I377" s="22" t="s">
        <v>4244</v>
      </c>
      <c r="J377" s="20" t="s">
        <v>1</v>
      </c>
      <c r="K377" s="20"/>
      <c r="L377" s="13">
        <f t="shared" si="19"/>
        <v>1</v>
      </c>
      <c r="M377" s="23" t="s">
        <v>4245</v>
      </c>
    </row>
    <row r="378" spans="1:13" s="5" customFormat="1" ht="80.099999999999994" customHeight="1" x14ac:dyDescent="0.15">
      <c r="A378" s="14">
        <f t="shared" si="16"/>
        <v>374</v>
      </c>
      <c r="B378" s="1">
        <v>8</v>
      </c>
      <c r="C378" s="1" t="s">
        <v>7</v>
      </c>
      <c r="D378" s="2" t="s">
        <v>2082</v>
      </c>
      <c r="E378" s="1" t="s">
        <v>2077</v>
      </c>
      <c r="F378" s="3" t="s">
        <v>2083</v>
      </c>
      <c r="G378" s="1" t="s">
        <v>2084</v>
      </c>
      <c r="H378" s="1" t="s">
        <v>2085</v>
      </c>
      <c r="I378" s="2" t="s">
        <v>2086</v>
      </c>
      <c r="J378" s="2" t="s">
        <v>0</v>
      </c>
      <c r="K378" s="2" t="s">
        <v>2084</v>
      </c>
      <c r="L378" s="13">
        <f t="shared" si="19"/>
        <v>1</v>
      </c>
      <c r="M378" s="4" t="s">
        <v>2087</v>
      </c>
    </row>
    <row r="379" spans="1:13" s="5" customFormat="1" ht="80.099999999999994" customHeight="1" x14ac:dyDescent="0.15">
      <c r="A379" s="14">
        <f t="shared" si="16"/>
        <v>375</v>
      </c>
      <c r="B379" s="1">
        <v>8</v>
      </c>
      <c r="C379" s="1" t="s">
        <v>7</v>
      </c>
      <c r="D379" s="2" t="s">
        <v>2076</v>
      </c>
      <c r="E379" s="1" t="s">
        <v>2077</v>
      </c>
      <c r="F379" s="3" t="s">
        <v>2078</v>
      </c>
      <c r="G379" s="1" t="s">
        <v>2079</v>
      </c>
      <c r="H379" s="1" t="s">
        <v>2080</v>
      </c>
      <c r="I379" s="2" t="s">
        <v>2081</v>
      </c>
      <c r="J379" s="2" t="s">
        <v>0</v>
      </c>
      <c r="K379" s="2" t="s">
        <v>2079</v>
      </c>
      <c r="L379" s="13">
        <f t="shared" si="19"/>
        <v>3</v>
      </c>
      <c r="M379" s="4" t="s">
        <v>4123</v>
      </c>
    </row>
    <row r="380" spans="1:13" s="5" customFormat="1" ht="80.099999999999994" customHeight="1" x14ac:dyDescent="0.15">
      <c r="A380" s="14">
        <f t="shared" si="16"/>
        <v>376</v>
      </c>
      <c r="B380" s="1">
        <v>8</v>
      </c>
      <c r="C380" s="1" t="s">
        <v>7</v>
      </c>
      <c r="D380" s="2" t="s">
        <v>2153</v>
      </c>
      <c r="E380" s="1" t="s">
        <v>2154</v>
      </c>
      <c r="F380" s="3" t="s">
        <v>2155</v>
      </c>
      <c r="G380" s="1" t="s">
        <v>2156</v>
      </c>
      <c r="H380" s="1" t="s">
        <v>2157</v>
      </c>
      <c r="I380" s="2" t="s">
        <v>2158</v>
      </c>
      <c r="J380" s="2" t="s">
        <v>0</v>
      </c>
      <c r="K380" s="2" t="s">
        <v>2159</v>
      </c>
      <c r="L380" s="13">
        <f t="shared" si="19"/>
        <v>1</v>
      </c>
      <c r="M380" s="4" t="s">
        <v>2160</v>
      </c>
    </row>
    <row r="381" spans="1:13" s="5" customFormat="1" ht="80.099999999999994" customHeight="1" x14ac:dyDescent="0.15">
      <c r="A381" s="14">
        <f t="shared" si="16"/>
        <v>377</v>
      </c>
      <c r="B381" s="1">
        <v>8</v>
      </c>
      <c r="C381" s="1" t="s">
        <v>7</v>
      </c>
      <c r="D381" s="2" t="s">
        <v>2139</v>
      </c>
      <c r="E381" s="1" t="s">
        <v>2140</v>
      </c>
      <c r="F381" s="3" t="s">
        <v>2141</v>
      </c>
      <c r="G381" s="1" t="s">
        <v>2142</v>
      </c>
      <c r="H381" s="1" t="s">
        <v>2143</v>
      </c>
      <c r="I381" s="2" t="s">
        <v>1956</v>
      </c>
      <c r="J381" s="2" t="s">
        <v>0</v>
      </c>
      <c r="K381" s="2" t="s">
        <v>2144</v>
      </c>
      <c r="L381" s="13">
        <f t="shared" si="19"/>
        <v>1</v>
      </c>
      <c r="M381" s="4" t="s">
        <v>2145</v>
      </c>
    </row>
    <row r="382" spans="1:13" s="5" customFormat="1" ht="80.099999999999994" customHeight="1" x14ac:dyDescent="0.15">
      <c r="A382" s="14">
        <f t="shared" si="16"/>
        <v>378</v>
      </c>
      <c r="B382" s="1">
        <v>8</v>
      </c>
      <c r="C382" s="1" t="s">
        <v>7</v>
      </c>
      <c r="D382" s="2" t="s">
        <v>3155</v>
      </c>
      <c r="E382" s="1" t="s">
        <v>3156</v>
      </c>
      <c r="F382" s="3" t="s">
        <v>3157</v>
      </c>
      <c r="G382" s="1" t="s">
        <v>3158</v>
      </c>
      <c r="H382" s="1" t="s">
        <v>3159</v>
      </c>
      <c r="I382" s="2" t="s">
        <v>3160</v>
      </c>
      <c r="J382" s="2" t="s">
        <v>713</v>
      </c>
      <c r="K382" s="2"/>
      <c r="L382" s="13">
        <f t="shared" si="19"/>
        <v>1</v>
      </c>
      <c r="M382" s="4" t="s">
        <v>3161</v>
      </c>
    </row>
    <row r="383" spans="1:13" s="5" customFormat="1" ht="80.099999999999994" customHeight="1" x14ac:dyDescent="0.15">
      <c r="A383" s="14">
        <f t="shared" si="16"/>
        <v>379</v>
      </c>
      <c r="B383" s="1">
        <v>8</v>
      </c>
      <c r="C383" s="1" t="s">
        <v>7</v>
      </c>
      <c r="D383" s="2" t="s">
        <v>245</v>
      </c>
      <c r="E383" s="1" t="s">
        <v>246</v>
      </c>
      <c r="F383" s="3" t="s">
        <v>631</v>
      </c>
      <c r="G383" s="1" t="s">
        <v>247</v>
      </c>
      <c r="H383" s="1" t="s">
        <v>247</v>
      </c>
      <c r="I383" s="2" t="s">
        <v>248</v>
      </c>
      <c r="J383" s="2" t="s">
        <v>1</v>
      </c>
      <c r="K383" s="2"/>
      <c r="L383" s="13">
        <f t="shared" si="19"/>
        <v>1</v>
      </c>
      <c r="M383" s="4" t="s">
        <v>249</v>
      </c>
    </row>
    <row r="384" spans="1:13" s="5" customFormat="1" ht="80.099999999999994" customHeight="1" x14ac:dyDescent="0.15">
      <c r="A384" s="14">
        <f t="shared" si="16"/>
        <v>380</v>
      </c>
      <c r="B384" s="1">
        <v>8</v>
      </c>
      <c r="C384" s="1" t="s">
        <v>7</v>
      </c>
      <c r="D384" s="8" t="s">
        <v>1186</v>
      </c>
      <c r="E384" s="8" t="s">
        <v>246</v>
      </c>
      <c r="F384" s="8" t="s">
        <v>1187</v>
      </c>
      <c r="G384" s="8" t="s">
        <v>1183</v>
      </c>
      <c r="H384" s="8" t="s">
        <v>1184</v>
      </c>
      <c r="I384" s="9" t="s">
        <v>1188</v>
      </c>
      <c r="J384" s="8" t="s">
        <v>705</v>
      </c>
      <c r="K384" s="8" t="s">
        <v>1185</v>
      </c>
      <c r="L384" s="13">
        <f t="shared" si="19"/>
        <v>1</v>
      </c>
      <c r="M384" s="4" t="s">
        <v>1189</v>
      </c>
    </row>
    <row r="385" spans="1:13" s="5" customFormat="1" ht="80.099999999999994" customHeight="1" x14ac:dyDescent="0.15">
      <c r="A385" s="14">
        <f t="shared" si="16"/>
        <v>381</v>
      </c>
      <c r="B385" s="1">
        <v>8</v>
      </c>
      <c r="C385" s="1" t="s">
        <v>7</v>
      </c>
      <c r="D385" s="2" t="s">
        <v>3134</v>
      </c>
      <c r="E385" s="1" t="s">
        <v>3135</v>
      </c>
      <c r="F385" s="3" t="s">
        <v>3136</v>
      </c>
      <c r="G385" s="1" t="s">
        <v>3137</v>
      </c>
      <c r="H385" s="1" t="s">
        <v>3138</v>
      </c>
      <c r="I385" s="2" t="s">
        <v>3139</v>
      </c>
      <c r="J385" s="2" t="s">
        <v>0</v>
      </c>
      <c r="K385" s="2" t="s">
        <v>3140</v>
      </c>
      <c r="L385" s="13">
        <f t="shared" si="19"/>
        <v>1</v>
      </c>
      <c r="M385" s="4" t="s">
        <v>3141</v>
      </c>
    </row>
    <row r="386" spans="1:13" s="5" customFormat="1" ht="80.099999999999994" customHeight="1" x14ac:dyDescent="0.15">
      <c r="A386" s="14">
        <f t="shared" si="16"/>
        <v>382</v>
      </c>
      <c r="B386" s="1">
        <v>8</v>
      </c>
      <c r="C386" s="1" t="s">
        <v>7</v>
      </c>
      <c r="D386" s="2" t="s">
        <v>3142</v>
      </c>
      <c r="E386" s="1" t="s">
        <v>3135</v>
      </c>
      <c r="F386" s="3" t="s">
        <v>3143</v>
      </c>
      <c r="G386" s="1" t="s">
        <v>3144</v>
      </c>
      <c r="H386" s="1" t="s">
        <v>3145</v>
      </c>
      <c r="I386" s="2" t="s">
        <v>3146</v>
      </c>
      <c r="J386" s="2" t="s">
        <v>0</v>
      </c>
      <c r="K386" s="2" t="s">
        <v>3147</v>
      </c>
      <c r="L386" s="13">
        <f t="shared" si="19"/>
        <v>1</v>
      </c>
      <c r="M386" s="4" t="s">
        <v>3148</v>
      </c>
    </row>
    <row r="387" spans="1:13" s="5" customFormat="1" ht="80.099999999999994" customHeight="1" x14ac:dyDescent="0.15">
      <c r="A387" s="14">
        <f t="shared" si="16"/>
        <v>383</v>
      </c>
      <c r="B387" s="1">
        <v>8</v>
      </c>
      <c r="C387" s="1" t="s">
        <v>7</v>
      </c>
      <c r="D387" s="2" t="s">
        <v>3068</v>
      </c>
      <c r="E387" s="1" t="s">
        <v>120</v>
      </c>
      <c r="F387" s="3" t="s">
        <v>3069</v>
      </c>
      <c r="G387" s="1" t="s">
        <v>3070</v>
      </c>
      <c r="H387" s="1" t="s">
        <v>3071</v>
      </c>
      <c r="I387" s="2" t="s">
        <v>3072</v>
      </c>
      <c r="J387" s="2" t="s">
        <v>0</v>
      </c>
      <c r="K387" s="2" t="s">
        <v>3070</v>
      </c>
      <c r="L387" s="13">
        <f t="shared" si="19"/>
        <v>1</v>
      </c>
      <c r="M387" s="4" t="s">
        <v>3073</v>
      </c>
    </row>
    <row r="388" spans="1:13" s="5" customFormat="1" ht="80.099999999999994" customHeight="1" x14ac:dyDescent="0.15">
      <c r="A388" s="14">
        <f t="shared" si="16"/>
        <v>384</v>
      </c>
      <c r="B388" s="1">
        <v>8</v>
      </c>
      <c r="C388" s="1" t="s">
        <v>7</v>
      </c>
      <c r="D388" s="2" t="s">
        <v>119</v>
      </c>
      <c r="E388" s="1" t="s">
        <v>120</v>
      </c>
      <c r="F388" s="3" t="s">
        <v>632</v>
      </c>
      <c r="G388" s="1" t="s">
        <v>121</v>
      </c>
      <c r="H388" s="1" t="s">
        <v>122</v>
      </c>
      <c r="I388" s="2" t="s">
        <v>989</v>
      </c>
      <c r="J388" s="2" t="s">
        <v>0</v>
      </c>
      <c r="K388" s="2" t="s">
        <v>121</v>
      </c>
      <c r="L388" s="13">
        <f t="shared" si="19"/>
        <v>2</v>
      </c>
      <c r="M388" s="4" t="s">
        <v>4059</v>
      </c>
    </row>
    <row r="389" spans="1:13" s="5" customFormat="1" ht="80.099999999999994" customHeight="1" x14ac:dyDescent="0.15">
      <c r="A389" s="14">
        <f t="shared" si="16"/>
        <v>385</v>
      </c>
      <c r="B389" s="1">
        <v>8</v>
      </c>
      <c r="C389" s="1" t="s">
        <v>7</v>
      </c>
      <c r="D389" s="2" t="s">
        <v>3062</v>
      </c>
      <c r="E389" s="1" t="s">
        <v>120</v>
      </c>
      <c r="F389" s="3" t="s">
        <v>3063</v>
      </c>
      <c r="G389" s="1" t="s">
        <v>3064</v>
      </c>
      <c r="H389" s="1" t="s">
        <v>3065</v>
      </c>
      <c r="I389" s="2" t="s">
        <v>3066</v>
      </c>
      <c r="J389" s="2" t="s">
        <v>713</v>
      </c>
      <c r="K389" s="2"/>
      <c r="L389" s="13">
        <f t="shared" si="19"/>
        <v>1</v>
      </c>
      <c r="M389" s="4" t="s">
        <v>3067</v>
      </c>
    </row>
    <row r="390" spans="1:13" s="5" customFormat="1" ht="80.099999999999994" customHeight="1" x14ac:dyDescent="0.15">
      <c r="A390" s="14">
        <f t="shared" ref="A390:A453" si="20">ROW()-4</f>
        <v>386</v>
      </c>
      <c r="B390" s="1">
        <v>8</v>
      </c>
      <c r="C390" s="1" t="s">
        <v>7</v>
      </c>
      <c r="D390" s="2" t="s">
        <v>218</v>
      </c>
      <c r="E390" s="1" t="s">
        <v>219</v>
      </c>
      <c r="F390" s="3" t="s">
        <v>633</v>
      </c>
      <c r="G390" s="1" t="s">
        <v>220</v>
      </c>
      <c r="H390" s="1" t="s">
        <v>221</v>
      </c>
      <c r="I390" s="2" t="s">
        <v>919</v>
      </c>
      <c r="J390" s="2" t="s">
        <v>0</v>
      </c>
      <c r="K390" s="2" t="s">
        <v>1062</v>
      </c>
      <c r="L390" s="13">
        <f t="shared" si="19"/>
        <v>1</v>
      </c>
      <c r="M390" s="4" t="s">
        <v>222</v>
      </c>
    </row>
    <row r="391" spans="1:13" s="5" customFormat="1" ht="80.099999999999994" customHeight="1" x14ac:dyDescent="0.15">
      <c r="A391" s="14">
        <f t="shared" si="20"/>
        <v>387</v>
      </c>
      <c r="B391" s="1">
        <v>8</v>
      </c>
      <c r="C391" s="1" t="s">
        <v>7</v>
      </c>
      <c r="D391" s="2" t="s">
        <v>3226</v>
      </c>
      <c r="E391" s="1" t="s">
        <v>1191</v>
      </c>
      <c r="F391" s="3" t="s">
        <v>3235</v>
      </c>
      <c r="G391" s="1" t="s">
        <v>3227</v>
      </c>
      <c r="H391" s="1" t="s">
        <v>3228</v>
      </c>
      <c r="I391" s="2" t="s">
        <v>3229</v>
      </c>
      <c r="J391" s="2" t="s">
        <v>0</v>
      </c>
      <c r="K391" s="2" t="s">
        <v>3236</v>
      </c>
      <c r="L391" s="13">
        <f t="shared" si="19"/>
        <v>3</v>
      </c>
      <c r="M391" s="4" t="s">
        <v>4060</v>
      </c>
    </row>
    <row r="392" spans="1:13" s="5" customFormat="1" ht="80.099999999999994" customHeight="1" x14ac:dyDescent="0.15">
      <c r="A392" s="14">
        <f t="shared" si="20"/>
        <v>388</v>
      </c>
      <c r="B392" s="1">
        <v>8</v>
      </c>
      <c r="C392" s="1" t="s">
        <v>7</v>
      </c>
      <c r="D392" s="2" t="s">
        <v>3230</v>
      </c>
      <c r="E392" s="1" t="s">
        <v>1191</v>
      </c>
      <c r="F392" s="3" t="s">
        <v>3231</v>
      </c>
      <c r="G392" s="1" t="s">
        <v>3232</v>
      </c>
      <c r="H392" s="1" t="s">
        <v>3233</v>
      </c>
      <c r="I392" s="2" t="s">
        <v>1601</v>
      </c>
      <c r="J392" s="2" t="s">
        <v>0</v>
      </c>
      <c r="K392" s="2" t="s">
        <v>3232</v>
      </c>
      <c r="L392" s="13">
        <f t="shared" si="19"/>
        <v>1</v>
      </c>
      <c r="M392" s="4" t="s">
        <v>3234</v>
      </c>
    </row>
    <row r="393" spans="1:13" s="5" customFormat="1" ht="80.099999999999994" customHeight="1" x14ac:dyDescent="0.15">
      <c r="A393" s="14">
        <f t="shared" si="20"/>
        <v>389</v>
      </c>
      <c r="B393" s="1">
        <v>8</v>
      </c>
      <c r="C393" s="1" t="s">
        <v>7</v>
      </c>
      <c r="D393" s="8" t="s">
        <v>1190</v>
      </c>
      <c r="E393" s="8" t="s">
        <v>1191</v>
      </c>
      <c r="F393" s="8" t="s">
        <v>1194</v>
      </c>
      <c r="G393" s="8" t="s">
        <v>1192</v>
      </c>
      <c r="H393" s="8" t="s">
        <v>1193</v>
      </c>
      <c r="I393" s="9" t="s">
        <v>1195</v>
      </c>
      <c r="J393" s="2" t="s">
        <v>713</v>
      </c>
      <c r="K393" s="2"/>
      <c r="L393" s="13">
        <f t="shared" si="19"/>
        <v>2</v>
      </c>
      <c r="M393" s="4" t="s">
        <v>4061</v>
      </c>
    </row>
    <row r="394" spans="1:13" s="5" customFormat="1" ht="80.099999999999994" customHeight="1" x14ac:dyDescent="0.15">
      <c r="A394" s="14">
        <f t="shared" si="20"/>
        <v>390</v>
      </c>
      <c r="B394" s="1">
        <v>8</v>
      </c>
      <c r="C394" s="1" t="s">
        <v>7</v>
      </c>
      <c r="D394" s="2" t="s">
        <v>446</v>
      </c>
      <c r="E394" s="1" t="s">
        <v>447</v>
      </c>
      <c r="F394" s="3" t="s">
        <v>634</v>
      </c>
      <c r="G394" s="1" t="s">
        <v>448</v>
      </c>
      <c r="H394" s="1" t="s">
        <v>449</v>
      </c>
      <c r="I394" s="2" t="s">
        <v>1004</v>
      </c>
      <c r="J394" s="2" t="s">
        <v>0</v>
      </c>
      <c r="K394" s="2" t="s">
        <v>450</v>
      </c>
      <c r="L394" s="13">
        <f t="shared" si="19"/>
        <v>1</v>
      </c>
      <c r="M394" s="4" t="s">
        <v>451</v>
      </c>
    </row>
    <row r="395" spans="1:13" s="5" customFormat="1" ht="80.099999999999994" customHeight="1" x14ac:dyDescent="0.15">
      <c r="A395" s="14">
        <f t="shared" si="20"/>
        <v>391</v>
      </c>
      <c r="B395" s="1">
        <v>8</v>
      </c>
      <c r="C395" s="1" t="s">
        <v>7</v>
      </c>
      <c r="D395" s="2" t="s">
        <v>3197</v>
      </c>
      <c r="E395" s="1" t="s">
        <v>3198</v>
      </c>
      <c r="F395" s="3" t="s">
        <v>3199</v>
      </c>
      <c r="G395" s="1" t="s">
        <v>3200</v>
      </c>
      <c r="H395" s="1" t="s">
        <v>3201</v>
      </c>
      <c r="I395" s="2" t="s">
        <v>3202</v>
      </c>
      <c r="J395" s="2" t="s">
        <v>0</v>
      </c>
      <c r="K395" s="2" t="s">
        <v>3203</v>
      </c>
      <c r="L395" s="13">
        <f t="shared" si="19"/>
        <v>1</v>
      </c>
      <c r="M395" s="4" t="s">
        <v>3204</v>
      </c>
    </row>
    <row r="396" spans="1:13" s="5" customFormat="1" ht="80.099999999999994" customHeight="1" x14ac:dyDescent="0.15">
      <c r="A396" s="14">
        <f t="shared" si="20"/>
        <v>392</v>
      </c>
      <c r="B396" s="1">
        <v>8</v>
      </c>
      <c r="C396" s="1" t="s">
        <v>7</v>
      </c>
      <c r="D396" s="2" t="s">
        <v>3127</v>
      </c>
      <c r="E396" s="1" t="s">
        <v>3128</v>
      </c>
      <c r="F396" s="3" t="s">
        <v>3129</v>
      </c>
      <c r="G396" s="1" t="s">
        <v>3130</v>
      </c>
      <c r="H396" s="1" t="s">
        <v>3131</v>
      </c>
      <c r="I396" s="2" t="s">
        <v>3132</v>
      </c>
      <c r="J396" s="2" t="s">
        <v>0</v>
      </c>
      <c r="K396" s="2" t="s">
        <v>3133</v>
      </c>
      <c r="L396" s="13">
        <f t="shared" si="19"/>
        <v>2</v>
      </c>
      <c r="M396" s="4" t="s">
        <v>4062</v>
      </c>
    </row>
    <row r="397" spans="1:13" s="5" customFormat="1" ht="80.099999999999994" customHeight="1" x14ac:dyDescent="0.15">
      <c r="A397" s="14">
        <f t="shared" si="20"/>
        <v>393</v>
      </c>
      <c r="B397" s="1">
        <v>8</v>
      </c>
      <c r="C397" s="1" t="s">
        <v>7</v>
      </c>
      <c r="D397" s="2" t="s">
        <v>3103</v>
      </c>
      <c r="E397" s="1" t="s">
        <v>3096</v>
      </c>
      <c r="F397" s="3" t="s">
        <v>3104</v>
      </c>
      <c r="G397" s="1" t="s">
        <v>3105</v>
      </c>
      <c r="H397" s="1" t="s">
        <v>3106</v>
      </c>
      <c r="I397" s="2" t="s">
        <v>1442</v>
      </c>
      <c r="J397" s="2" t="s">
        <v>0</v>
      </c>
      <c r="K397" s="2" t="s">
        <v>3105</v>
      </c>
      <c r="L397" s="13">
        <f t="shared" si="19"/>
        <v>1</v>
      </c>
      <c r="M397" s="4" t="s">
        <v>3107</v>
      </c>
    </row>
    <row r="398" spans="1:13" s="5" customFormat="1" ht="80.099999999999994" customHeight="1" x14ac:dyDescent="0.15">
      <c r="A398" s="14">
        <f t="shared" si="20"/>
        <v>394</v>
      </c>
      <c r="B398" s="1">
        <v>8</v>
      </c>
      <c r="C398" s="1" t="s">
        <v>7</v>
      </c>
      <c r="D398" s="2" t="s">
        <v>3095</v>
      </c>
      <c r="E398" s="1" t="s">
        <v>3096</v>
      </c>
      <c r="F398" s="3" t="s">
        <v>3097</v>
      </c>
      <c r="G398" s="1" t="s">
        <v>3098</v>
      </c>
      <c r="H398" s="1" t="s">
        <v>3099</v>
      </c>
      <c r="I398" s="2" t="s">
        <v>3100</v>
      </c>
      <c r="J398" s="2" t="s">
        <v>0</v>
      </c>
      <c r="K398" s="2" t="s">
        <v>3101</v>
      </c>
      <c r="L398" s="13">
        <f t="shared" si="19"/>
        <v>1</v>
      </c>
      <c r="M398" s="4" t="s">
        <v>3102</v>
      </c>
    </row>
    <row r="399" spans="1:13" s="5" customFormat="1" ht="80.099999999999994" customHeight="1" x14ac:dyDescent="0.15">
      <c r="A399" s="14">
        <f t="shared" si="20"/>
        <v>395</v>
      </c>
      <c r="B399" s="1">
        <v>8</v>
      </c>
      <c r="C399" s="1" t="s">
        <v>7</v>
      </c>
      <c r="D399" s="2" t="s">
        <v>18</v>
      </c>
      <c r="E399" s="1" t="s">
        <v>19</v>
      </c>
      <c r="F399" s="3" t="s">
        <v>635</v>
      </c>
      <c r="G399" s="1" t="s">
        <v>20</v>
      </c>
      <c r="H399" s="1" t="s">
        <v>21</v>
      </c>
      <c r="I399" s="2" t="s">
        <v>920</v>
      </c>
      <c r="J399" s="2" t="s">
        <v>0</v>
      </c>
      <c r="K399" s="2" t="s">
        <v>22</v>
      </c>
      <c r="L399" s="13">
        <f t="shared" si="19"/>
        <v>1</v>
      </c>
      <c r="M399" s="4" t="s">
        <v>23</v>
      </c>
    </row>
    <row r="400" spans="1:13" s="5" customFormat="1" ht="80.099999999999994" customHeight="1" x14ac:dyDescent="0.15">
      <c r="A400" s="14">
        <f t="shared" si="20"/>
        <v>396</v>
      </c>
      <c r="B400" s="1">
        <v>8</v>
      </c>
      <c r="C400" s="1" t="s">
        <v>7</v>
      </c>
      <c r="D400" s="2" t="s">
        <v>3108</v>
      </c>
      <c r="E400" s="1" t="s">
        <v>3109</v>
      </c>
      <c r="F400" s="3" t="s">
        <v>3110</v>
      </c>
      <c r="G400" s="1" t="s">
        <v>3111</v>
      </c>
      <c r="H400" s="1" t="s">
        <v>3112</v>
      </c>
      <c r="I400" s="2" t="s">
        <v>3113</v>
      </c>
      <c r="J400" s="2" t="s">
        <v>0</v>
      </c>
      <c r="K400" s="2" t="s">
        <v>3114</v>
      </c>
      <c r="L400" s="13">
        <f t="shared" si="19"/>
        <v>2</v>
      </c>
      <c r="M400" s="4" t="s">
        <v>4063</v>
      </c>
    </row>
    <row r="401" spans="1:13" s="5" customFormat="1" ht="80.099999999999994" customHeight="1" x14ac:dyDescent="0.15">
      <c r="A401" s="14">
        <f t="shared" si="20"/>
        <v>397</v>
      </c>
      <c r="B401" s="1">
        <v>8</v>
      </c>
      <c r="C401" s="1" t="s">
        <v>7</v>
      </c>
      <c r="D401" s="2" t="s">
        <v>3149</v>
      </c>
      <c r="E401" s="1" t="s">
        <v>458</v>
      </c>
      <c r="F401" s="3" t="s">
        <v>3150</v>
      </c>
      <c r="G401" s="1" t="s">
        <v>3151</v>
      </c>
      <c r="H401" s="1" t="s">
        <v>3152</v>
      </c>
      <c r="I401" s="2" t="s">
        <v>1442</v>
      </c>
      <c r="J401" s="2" t="s">
        <v>0</v>
      </c>
      <c r="K401" s="2" t="s">
        <v>3153</v>
      </c>
      <c r="L401" s="13">
        <f t="shared" si="19"/>
        <v>1</v>
      </c>
      <c r="M401" s="4" t="s">
        <v>3154</v>
      </c>
    </row>
    <row r="402" spans="1:13" s="5" customFormat="1" ht="80.099999999999994" customHeight="1" x14ac:dyDescent="0.15">
      <c r="A402" s="14">
        <f t="shared" si="20"/>
        <v>398</v>
      </c>
      <c r="B402" s="1">
        <v>8</v>
      </c>
      <c r="C402" s="1" t="s">
        <v>7</v>
      </c>
      <c r="D402" s="2" t="s">
        <v>457</v>
      </c>
      <c r="E402" s="1" t="s">
        <v>458</v>
      </c>
      <c r="F402" s="3" t="s">
        <v>636</v>
      </c>
      <c r="G402" s="1" t="s">
        <v>459</v>
      </c>
      <c r="H402" s="1" t="s">
        <v>460</v>
      </c>
      <c r="I402" s="2" t="s">
        <v>880</v>
      </c>
      <c r="J402" s="2" t="s">
        <v>698</v>
      </c>
      <c r="K402" s="2" t="s">
        <v>1196</v>
      </c>
      <c r="L402" s="13">
        <f t="shared" si="19"/>
        <v>5</v>
      </c>
      <c r="M402" s="4" t="s">
        <v>1271</v>
      </c>
    </row>
    <row r="403" spans="1:13" s="5" customFormat="1" ht="80.099999999999994" customHeight="1" x14ac:dyDescent="0.15">
      <c r="A403" s="14">
        <f t="shared" si="20"/>
        <v>399</v>
      </c>
      <c r="B403" s="1">
        <v>8</v>
      </c>
      <c r="C403" s="1" t="s">
        <v>7</v>
      </c>
      <c r="D403" s="8" t="s">
        <v>1197</v>
      </c>
      <c r="E403" s="8" t="s">
        <v>1198</v>
      </c>
      <c r="F403" s="8" t="s">
        <v>1201</v>
      </c>
      <c r="G403" s="8" t="s">
        <v>1199</v>
      </c>
      <c r="H403" s="8" t="s">
        <v>1200</v>
      </c>
      <c r="I403" s="9" t="s">
        <v>1266</v>
      </c>
      <c r="J403" s="2" t="s">
        <v>713</v>
      </c>
      <c r="K403" s="2"/>
      <c r="L403" s="13">
        <f t="shared" si="19"/>
        <v>1</v>
      </c>
      <c r="M403" s="4" t="s">
        <v>1202</v>
      </c>
    </row>
    <row r="404" spans="1:13" s="5" customFormat="1" ht="80.099999999999994" customHeight="1" x14ac:dyDescent="0.15">
      <c r="A404" s="14">
        <f t="shared" si="20"/>
        <v>400</v>
      </c>
      <c r="B404" s="1">
        <v>8</v>
      </c>
      <c r="C404" s="1" t="s">
        <v>7</v>
      </c>
      <c r="D404" s="2" t="s">
        <v>3269</v>
      </c>
      <c r="E404" s="1" t="s">
        <v>808</v>
      </c>
      <c r="F404" s="3" t="s">
        <v>3270</v>
      </c>
      <c r="G404" s="1" t="s">
        <v>3271</v>
      </c>
      <c r="H404" s="1" t="s">
        <v>3272</v>
      </c>
      <c r="I404" s="2" t="s">
        <v>3273</v>
      </c>
      <c r="J404" s="2" t="s">
        <v>0</v>
      </c>
      <c r="K404" s="2" t="s">
        <v>3271</v>
      </c>
      <c r="L404" s="13">
        <f t="shared" ref="L404:L411" si="21">LEN(M404)-LEN(SUBSTITUTE(M404, "、",""))/LEN("、")+1</f>
        <v>1</v>
      </c>
      <c r="M404" s="4" t="s">
        <v>3274</v>
      </c>
    </row>
    <row r="405" spans="1:13" s="5" customFormat="1" ht="80.099999999999994" customHeight="1" x14ac:dyDescent="0.15">
      <c r="A405" s="14">
        <f t="shared" si="20"/>
        <v>401</v>
      </c>
      <c r="B405" s="1">
        <v>8</v>
      </c>
      <c r="C405" s="1" t="s">
        <v>7</v>
      </c>
      <c r="D405" s="6" t="s">
        <v>807</v>
      </c>
      <c r="E405" s="6" t="s">
        <v>808</v>
      </c>
      <c r="F405" s="7" t="s">
        <v>859</v>
      </c>
      <c r="G405" s="6" t="s">
        <v>809</v>
      </c>
      <c r="H405" s="6" t="s">
        <v>810</v>
      </c>
      <c r="I405" s="7" t="s">
        <v>2</v>
      </c>
      <c r="J405" s="6" t="s">
        <v>705</v>
      </c>
      <c r="K405" s="1" t="s">
        <v>811</v>
      </c>
      <c r="L405" s="13">
        <f t="shared" si="21"/>
        <v>1</v>
      </c>
      <c r="M405" s="4" t="s">
        <v>812</v>
      </c>
    </row>
    <row r="406" spans="1:13" s="5" customFormat="1" ht="80.099999999999994" customHeight="1" x14ac:dyDescent="0.15">
      <c r="A406" s="14">
        <f t="shared" si="20"/>
        <v>402</v>
      </c>
      <c r="B406" s="1">
        <v>8</v>
      </c>
      <c r="C406" s="1" t="s">
        <v>7</v>
      </c>
      <c r="D406" s="2" t="s">
        <v>3275</v>
      </c>
      <c r="E406" s="1" t="s">
        <v>3276</v>
      </c>
      <c r="F406" s="3" t="s">
        <v>3277</v>
      </c>
      <c r="G406" s="1" t="s">
        <v>3278</v>
      </c>
      <c r="H406" s="1" t="s">
        <v>3279</v>
      </c>
      <c r="I406" s="2" t="s">
        <v>3280</v>
      </c>
      <c r="J406" s="2" t="s">
        <v>0</v>
      </c>
      <c r="K406" s="2" t="s">
        <v>3278</v>
      </c>
      <c r="L406" s="13">
        <f t="shared" si="21"/>
        <v>1</v>
      </c>
      <c r="M406" s="4" t="s">
        <v>3281</v>
      </c>
    </row>
    <row r="407" spans="1:13" s="5" customFormat="1" ht="80.099999999999994" customHeight="1" x14ac:dyDescent="0.15">
      <c r="A407" s="14">
        <f t="shared" si="20"/>
        <v>403</v>
      </c>
      <c r="B407" s="1">
        <v>8</v>
      </c>
      <c r="C407" s="1" t="s">
        <v>7</v>
      </c>
      <c r="D407" s="2" t="s">
        <v>1428</v>
      </c>
      <c r="E407" s="1" t="s">
        <v>1429</v>
      </c>
      <c r="F407" s="3" t="s">
        <v>3123</v>
      </c>
      <c r="G407" s="1" t="s">
        <v>3124</v>
      </c>
      <c r="H407" s="1" t="s">
        <v>1430</v>
      </c>
      <c r="I407" s="2" t="s">
        <v>3125</v>
      </c>
      <c r="J407" s="2" t="s">
        <v>0</v>
      </c>
      <c r="K407" s="2" t="s">
        <v>3126</v>
      </c>
      <c r="L407" s="13">
        <f t="shared" si="21"/>
        <v>2</v>
      </c>
      <c r="M407" s="4" t="s">
        <v>4134</v>
      </c>
    </row>
    <row r="408" spans="1:13" s="5" customFormat="1" ht="80.099999999999994" customHeight="1" x14ac:dyDescent="0.15">
      <c r="A408" s="14">
        <f t="shared" si="20"/>
        <v>404</v>
      </c>
      <c r="B408" s="1">
        <v>8</v>
      </c>
      <c r="C408" s="1" t="s">
        <v>7</v>
      </c>
      <c r="D408" s="2" t="s">
        <v>868</v>
      </c>
      <c r="E408" s="1" t="s">
        <v>697</v>
      </c>
      <c r="F408" s="3" t="s">
        <v>869</v>
      </c>
      <c r="G408" s="1" t="s">
        <v>870</v>
      </c>
      <c r="H408" s="1" t="s">
        <v>871</v>
      </c>
      <c r="I408" s="2" t="s">
        <v>921</v>
      </c>
      <c r="J408" s="2" t="s">
        <v>713</v>
      </c>
      <c r="K408" s="2"/>
      <c r="L408" s="13">
        <f t="shared" si="21"/>
        <v>1</v>
      </c>
      <c r="M408" s="4" t="s">
        <v>872</v>
      </c>
    </row>
    <row r="409" spans="1:13" s="5" customFormat="1" ht="80.099999999999994" customHeight="1" x14ac:dyDescent="0.15">
      <c r="A409" s="14">
        <f t="shared" si="20"/>
        <v>405</v>
      </c>
      <c r="B409" s="1">
        <v>8</v>
      </c>
      <c r="C409" s="1" t="s">
        <v>7</v>
      </c>
      <c r="D409" s="2" t="s">
        <v>1335</v>
      </c>
      <c r="E409" s="1" t="s">
        <v>3093</v>
      </c>
      <c r="F409" s="3" t="s">
        <v>1336</v>
      </c>
      <c r="G409" s="1" t="s">
        <v>1337</v>
      </c>
      <c r="H409" s="1" t="s">
        <v>1338</v>
      </c>
      <c r="I409" s="2" t="s">
        <v>3094</v>
      </c>
      <c r="J409" s="2" t="s">
        <v>0</v>
      </c>
      <c r="K409" s="2" t="s">
        <v>1337</v>
      </c>
      <c r="L409" s="13">
        <f t="shared" si="21"/>
        <v>3</v>
      </c>
      <c r="M409" s="4" t="s">
        <v>4064</v>
      </c>
    </row>
    <row r="410" spans="1:13" s="5" customFormat="1" ht="80.099999999999994" customHeight="1" x14ac:dyDescent="0.15">
      <c r="A410" s="14">
        <f t="shared" si="20"/>
        <v>406</v>
      </c>
      <c r="B410" s="1">
        <v>8</v>
      </c>
      <c r="C410" s="1" t="s">
        <v>7</v>
      </c>
      <c r="D410" s="2" t="s">
        <v>3115</v>
      </c>
      <c r="E410" s="1" t="s">
        <v>3116</v>
      </c>
      <c r="F410" s="3" t="s">
        <v>3117</v>
      </c>
      <c r="G410" s="1" t="s">
        <v>3118</v>
      </c>
      <c r="H410" s="1" t="s">
        <v>3119</v>
      </c>
      <c r="I410" s="2" t="s">
        <v>3120</v>
      </c>
      <c r="J410" s="2" t="s">
        <v>0</v>
      </c>
      <c r="K410" s="2" t="s">
        <v>3121</v>
      </c>
      <c r="L410" s="13">
        <f t="shared" si="21"/>
        <v>1</v>
      </c>
      <c r="M410" s="4" t="s">
        <v>3122</v>
      </c>
    </row>
    <row r="411" spans="1:13" s="5" customFormat="1" ht="80.099999999999994" customHeight="1" x14ac:dyDescent="0.15">
      <c r="A411" s="14">
        <f t="shared" si="20"/>
        <v>407</v>
      </c>
      <c r="B411" s="1">
        <v>8</v>
      </c>
      <c r="C411" s="1" t="s">
        <v>7</v>
      </c>
      <c r="D411" s="2" t="s">
        <v>1365</v>
      </c>
      <c r="E411" s="1" t="s">
        <v>1392</v>
      </c>
      <c r="F411" s="3" t="s">
        <v>1366</v>
      </c>
      <c r="G411" s="1" t="s">
        <v>1367</v>
      </c>
      <c r="H411" s="1" t="s">
        <v>1368</v>
      </c>
      <c r="I411" s="2" t="s">
        <v>1369</v>
      </c>
      <c r="J411" s="2" t="s">
        <v>0</v>
      </c>
      <c r="K411" s="2" t="s">
        <v>1370</v>
      </c>
      <c r="L411" s="13">
        <f t="shared" si="21"/>
        <v>1</v>
      </c>
      <c r="M411" s="4" t="s">
        <v>1382</v>
      </c>
    </row>
    <row r="412" spans="1:13" s="5" customFormat="1" ht="80.099999999999994" customHeight="1" x14ac:dyDescent="0.15">
      <c r="A412" s="14">
        <f t="shared" si="20"/>
        <v>408</v>
      </c>
      <c r="B412" s="39">
        <v>8</v>
      </c>
      <c r="C412" s="42" t="s">
        <v>4279</v>
      </c>
      <c r="D412" s="43" t="s">
        <v>4298</v>
      </c>
      <c r="E412" s="43" t="s">
        <v>235</v>
      </c>
      <c r="F412" s="43" t="s">
        <v>4299</v>
      </c>
      <c r="G412" s="43" t="s">
        <v>4300</v>
      </c>
      <c r="H412" s="43" t="s">
        <v>4301</v>
      </c>
      <c r="I412" s="44" t="s">
        <v>4302</v>
      </c>
      <c r="J412" s="40" t="s">
        <v>4306</v>
      </c>
      <c r="K412" s="43" t="s">
        <v>4303</v>
      </c>
      <c r="L412" s="43"/>
      <c r="M412" s="45" t="s">
        <v>4304</v>
      </c>
    </row>
    <row r="413" spans="1:13" s="5" customFormat="1" ht="80.099999999999994" customHeight="1" x14ac:dyDescent="0.15">
      <c r="A413" s="14">
        <f t="shared" si="20"/>
        <v>409</v>
      </c>
      <c r="B413" s="1">
        <v>8</v>
      </c>
      <c r="C413" s="1" t="s">
        <v>7</v>
      </c>
      <c r="D413" s="2" t="s">
        <v>234</v>
      </c>
      <c r="E413" s="1" t="s">
        <v>235</v>
      </c>
      <c r="F413" s="3" t="s">
        <v>637</v>
      </c>
      <c r="G413" s="1" t="s">
        <v>236</v>
      </c>
      <c r="H413" s="1" t="s">
        <v>237</v>
      </c>
      <c r="I413" s="2" t="s">
        <v>936</v>
      </c>
      <c r="J413" s="2" t="s">
        <v>0</v>
      </c>
      <c r="K413" s="2" t="s">
        <v>236</v>
      </c>
      <c r="L413" s="13">
        <f t="shared" ref="L413:L418" si="22">LEN(M413)-LEN(SUBSTITUTE(M413, "、",""))/LEN("、")+1</f>
        <v>2</v>
      </c>
      <c r="M413" s="4" t="s">
        <v>1272</v>
      </c>
    </row>
    <row r="414" spans="1:13" s="5" customFormat="1" ht="80.099999999999994" customHeight="1" x14ac:dyDescent="0.15">
      <c r="A414" s="14">
        <f t="shared" si="20"/>
        <v>410</v>
      </c>
      <c r="B414" s="1">
        <v>8</v>
      </c>
      <c r="C414" s="1" t="s">
        <v>7</v>
      </c>
      <c r="D414" s="2" t="s">
        <v>1355</v>
      </c>
      <c r="E414" s="1" t="s">
        <v>1390</v>
      </c>
      <c r="F414" s="3" t="s">
        <v>1356</v>
      </c>
      <c r="G414" s="1" t="s">
        <v>1357</v>
      </c>
      <c r="H414" s="1" t="s">
        <v>1358</v>
      </c>
      <c r="I414" s="2" t="s">
        <v>1359</v>
      </c>
      <c r="J414" s="2" t="s">
        <v>0</v>
      </c>
      <c r="K414" s="2" t="s">
        <v>1357</v>
      </c>
      <c r="L414" s="13">
        <f t="shared" si="22"/>
        <v>2</v>
      </c>
      <c r="M414" s="4" t="s">
        <v>4065</v>
      </c>
    </row>
    <row r="415" spans="1:13" s="5" customFormat="1" ht="80.099999999999994" customHeight="1" x14ac:dyDescent="0.15">
      <c r="A415" s="14">
        <f t="shared" si="20"/>
        <v>411</v>
      </c>
      <c r="B415" s="1">
        <v>8</v>
      </c>
      <c r="C415" s="1" t="s">
        <v>7</v>
      </c>
      <c r="D415" s="2" t="s">
        <v>3173</v>
      </c>
      <c r="E415" s="1" t="s">
        <v>813</v>
      </c>
      <c r="F415" s="3" t="s">
        <v>3174</v>
      </c>
      <c r="G415" s="1" t="s">
        <v>3175</v>
      </c>
      <c r="H415" s="1" t="s">
        <v>3176</v>
      </c>
      <c r="I415" s="2" t="s">
        <v>3177</v>
      </c>
      <c r="J415" s="2" t="s">
        <v>0</v>
      </c>
      <c r="K415" s="2" t="s">
        <v>3175</v>
      </c>
      <c r="L415" s="13">
        <f t="shared" si="22"/>
        <v>1</v>
      </c>
      <c r="M415" s="4" t="s">
        <v>3178</v>
      </c>
    </row>
    <row r="416" spans="1:13" s="5" customFormat="1" ht="80.099999999999994" customHeight="1" x14ac:dyDescent="0.15">
      <c r="A416" s="14">
        <f t="shared" si="20"/>
        <v>412</v>
      </c>
      <c r="B416" s="1">
        <v>8</v>
      </c>
      <c r="C416" s="1" t="s">
        <v>7</v>
      </c>
      <c r="D416" s="2" t="s">
        <v>3184</v>
      </c>
      <c r="E416" s="1" t="s">
        <v>813</v>
      </c>
      <c r="F416" s="3" t="s">
        <v>3185</v>
      </c>
      <c r="G416" s="1" t="s">
        <v>3186</v>
      </c>
      <c r="H416" s="1" t="s">
        <v>3187</v>
      </c>
      <c r="I416" s="2" t="s">
        <v>1641</v>
      </c>
      <c r="J416" s="2" t="s">
        <v>713</v>
      </c>
      <c r="K416" s="2"/>
      <c r="L416" s="13">
        <f t="shared" si="22"/>
        <v>1</v>
      </c>
      <c r="M416" s="4" t="s">
        <v>3188</v>
      </c>
    </row>
    <row r="417" spans="1:13" s="5" customFormat="1" ht="80.099999999999994" customHeight="1" x14ac:dyDescent="0.15">
      <c r="A417" s="14">
        <f t="shared" si="20"/>
        <v>413</v>
      </c>
      <c r="B417" s="1">
        <v>8</v>
      </c>
      <c r="C417" s="1" t="s">
        <v>7</v>
      </c>
      <c r="D417" s="2" t="s">
        <v>3179</v>
      </c>
      <c r="E417" s="1" t="s">
        <v>813</v>
      </c>
      <c r="F417" s="3" t="s">
        <v>3180</v>
      </c>
      <c r="G417" s="1" t="s">
        <v>3181</v>
      </c>
      <c r="H417" s="1" t="s">
        <v>3182</v>
      </c>
      <c r="I417" s="2" t="s">
        <v>1730</v>
      </c>
      <c r="J417" s="2" t="s">
        <v>0</v>
      </c>
      <c r="K417" s="2" t="s">
        <v>3183</v>
      </c>
      <c r="L417" s="13">
        <f t="shared" si="22"/>
        <v>2</v>
      </c>
      <c r="M417" s="4" t="s">
        <v>4066</v>
      </c>
    </row>
    <row r="418" spans="1:13" s="5" customFormat="1" ht="80.099999999999994" customHeight="1" x14ac:dyDescent="0.15">
      <c r="A418" s="14">
        <f t="shared" si="20"/>
        <v>414</v>
      </c>
      <c r="B418" s="1">
        <v>8</v>
      </c>
      <c r="C418" s="1" t="s">
        <v>7</v>
      </c>
      <c r="D418" s="6" t="s">
        <v>8</v>
      </c>
      <c r="E418" s="6" t="s">
        <v>813</v>
      </c>
      <c r="F418" s="7" t="s">
        <v>858</v>
      </c>
      <c r="G418" s="6" t="s">
        <v>814</v>
      </c>
      <c r="H418" s="6" t="s">
        <v>815</v>
      </c>
      <c r="I418" s="7" t="s">
        <v>923</v>
      </c>
      <c r="J418" s="6" t="s">
        <v>705</v>
      </c>
      <c r="K418" s="1" t="s">
        <v>816</v>
      </c>
      <c r="L418" s="13">
        <f t="shared" si="22"/>
        <v>1</v>
      </c>
      <c r="M418" s="4" t="s">
        <v>817</v>
      </c>
    </row>
    <row r="419" spans="1:13" s="5" customFormat="1" ht="80.099999999999994" customHeight="1" x14ac:dyDescent="0.15">
      <c r="A419" s="14">
        <f t="shared" si="20"/>
        <v>415</v>
      </c>
      <c r="B419" s="53">
        <v>8</v>
      </c>
      <c r="C419" s="53" t="s">
        <v>7</v>
      </c>
      <c r="D419" s="54" t="s">
        <v>4381</v>
      </c>
      <c r="E419" s="53" t="s">
        <v>813</v>
      </c>
      <c r="F419" s="54" t="s">
        <v>4382</v>
      </c>
      <c r="G419" s="53" t="s">
        <v>4383</v>
      </c>
      <c r="H419" s="53" t="s">
        <v>4384</v>
      </c>
      <c r="I419" s="54" t="s">
        <v>4385</v>
      </c>
      <c r="J419" s="53" t="s">
        <v>1</v>
      </c>
      <c r="K419" s="53"/>
      <c r="L419" s="53">
        <v>1</v>
      </c>
      <c r="M419" s="55" t="s">
        <v>4386</v>
      </c>
    </row>
    <row r="420" spans="1:13" s="5" customFormat="1" ht="80.099999999999994" customHeight="1" x14ac:dyDescent="0.15">
      <c r="A420" s="14">
        <f t="shared" si="20"/>
        <v>416</v>
      </c>
      <c r="B420" s="1">
        <v>8</v>
      </c>
      <c r="C420" s="1" t="s">
        <v>7</v>
      </c>
      <c r="D420" s="2" t="s">
        <v>3250</v>
      </c>
      <c r="E420" s="1" t="s">
        <v>73</v>
      </c>
      <c r="F420" s="3" t="s">
        <v>3251</v>
      </c>
      <c r="G420" s="1" t="s">
        <v>3252</v>
      </c>
      <c r="H420" s="1" t="s">
        <v>3253</v>
      </c>
      <c r="I420" s="2" t="s">
        <v>3254</v>
      </c>
      <c r="J420" s="2" t="s">
        <v>0</v>
      </c>
      <c r="K420" s="2" t="s">
        <v>3255</v>
      </c>
      <c r="L420" s="13">
        <f t="shared" ref="L420:L451" si="23">LEN(M420)-LEN(SUBSTITUTE(M420, "、",""))/LEN("、")+1</f>
        <v>1</v>
      </c>
      <c r="M420" s="4" t="s">
        <v>3256</v>
      </c>
    </row>
    <row r="421" spans="1:13" s="5" customFormat="1" ht="80.099999999999994" customHeight="1" x14ac:dyDescent="0.15">
      <c r="A421" s="14">
        <f t="shared" si="20"/>
        <v>417</v>
      </c>
      <c r="B421" s="1">
        <v>8</v>
      </c>
      <c r="C421" s="1" t="s">
        <v>7</v>
      </c>
      <c r="D421" s="2" t="s">
        <v>3263</v>
      </c>
      <c r="E421" s="1" t="s">
        <v>73</v>
      </c>
      <c r="F421" s="3" t="s">
        <v>3264</v>
      </c>
      <c r="G421" s="1" t="s">
        <v>3265</v>
      </c>
      <c r="H421" s="1" t="s">
        <v>3266</v>
      </c>
      <c r="I421" s="2" t="s">
        <v>3267</v>
      </c>
      <c r="J421" s="2" t="s">
        <v>0</v>
      </c>
      <c r="K421" s="2" t="s">
        <v>3265</v>
      </c>
      <c r="L421" s="13">
        <f t="shared" si="23"/>
        <v>1</v>
      </c>
      <c r="M421" s="4" t="s">
        <v>3268</v>
      </c>
    </row>
    <row r="422" spans="1:13" s="5" customFormat="1" ht="80.099999999999994" customHeight="1" x14ac:dyDescent="0.15">
      <c r="A422" s="14">
        <f t="shared" si="20"/>
        <v>418</v>
      </c>
      <c r="B422" s="1">
        <v>8</v>
      </c>
      <c r="C422" s="1" t="s">
        <v>7</v>
      </c>
      <c r="D422" s="2" t="s">
        <v>3257</v>
      </c>
      <c r="E422" s="1" t="s">
        <v>73</v>
      </c>
      <c r="F422" s="3" t="s">
        <v>3258</v>
      </c>
      <c r="G422" s="1" t="s">
        <v>3259</v>
      </c>
      <c r="H422" s="1" t="s">
        <v>3260</v>
      </c>
      <c r="I422" s="2" t="s">
        <v>3261</v>
      </c>
      <c r="J422" s="2" t="s">
        <v>713</v>
      </c>
      <c r="K422" s="2"/>
      <c r="L422" s="13">
        <f t="shared" si="23"/>
        <v>1</v>
      </c>
      <c r="M422" s="4" t="s">
        <v>3262</v>
      </c>
    </row>
    <row r="423" spans="1:13" s="5" customFormat="1" ht="80.099999999999994" customHeight="1" x14ac:dyDescent="0.15">
      <c r="A423" s="14">
        <f t="shared" si="20"/>
        <v>419</v>
      </c>
      <c r="B423" s="1">
        <v>8</v>
      </c>
      <c r="C423" s="1" t="s">
        <v>7</v>
      </c>
      <c r="D423" s="2" t="s">
        <v>82</v>
      </c>
      <c r="E423" s="1" t="s">
        <v>73</v>
      </c>
      <c r="F423" s="3" t="s">
        <v>638</v>
      </c>
      <c r="G423" s="1" t="s">
        <v>83</v>
      </c>
      <c r="H423" s="1" t="s">
        <v>84</v>
      </c>
      <c r="I423" s="2" t="s">
        <v>978</v>
      </c>
      <c r="J423" s="2" t="s">
        <v>1</v>
      </c>
      <c r="K423" s="2"/>
      <c r="L423" s="13">
        <f t="shared" si="23"/>
        <v>2</v>
      </c>
      <c r="M423" s="4" t="s">
        <v>85</v>
      </c>
    </row>
    <row r="424" spans="1:13" s="5" customFormat="1" ht="80.099999999999994" customHeight="1" x14ac:dyDescent="0.15">
      <c r="A424" s="14">
        <f t="shared" si="20"/>
        <v>420</v>
      </c>
      <c r="B424" s="1">
        <v>8</v>
      </c>
      <c r="C424" s="1" t="s">
        <v>7</v>
      </c>
      <c r="D424" s="2" t="s">
        <v>3162</v>
      </c>
      <c r="E424" s="1" t="s">
        <v>3163</v>
      </c>
      <c r="F424" s="3" t="s">
        <v>3164</v>
      </c>
      <c r="G424" s="1" t="s">
        <v>3165</v>
      </c>
      <c r="H424" s="1" t="s">
        <v>3166</v>
      </c>
      <c r="I424" s="2" t="s">
        <v>3167</v>
      </c>
      <c r="J424" s="2" t="s">
        <v>0</v>
      </c>
      <c r="K424" s="2" t="s">
        <v>3165</v>
      </c>
      <c r="L424" s="13">
        <f t="shared" si="23"/>
        <v>1</v>
      </c>
      <c r="M424" s="4" t="s">
        <v>4332</v>
      </c>
    </row>
    <row r="425" spans="1:13" s="5" customFormat="1" ht="80.099999999999994" customHeight="1" x14ac:dyDescent="0.15">
      <c r="A425" s="14">
        <f t="shared" si="20"/>
        <v>421</v>
      </c>
      <c r="B425" s="1">
        <v>8</v>
      </c>
      <c r="C425" s="1" t="s">
        <v>7</v>
      </c>
      <c r="D425" s="2" t="s">
        <v>275</v>
      </c>
      <c r="E425" s="1" t="s">
        <v>72</v>
      </c>
      <c r="F425" s="3" t="s">
        <v>639</v>
      </c>
      <c r="G425" s="1" t="s">
        <v>276</v>
      </c>
      <c r="H425" s="1" t="s">
        <v>277</v>
      </c>
      <c r="I425" s="2" t="s">
        <v>901</v>
      </c>
      <c r="J425" s="2" t="s">
        <v>0</v>
      </c>
      <c r="K425" s="2" t="s">
        <v>276</v>
      </c>
      <c r="L425" s="13">
        <f t="shared" si="23"/>
        <v>1</v>
      </c>
      <c r="M425" s="4" t="s">
        <v>278</v>
      </c>
    </row>
    <row r="426" spans="1:13" s="5" customFormat="1" ht="80.099999999999994" customHeight="1" x14ac:dyDescent="0.15">
      <c r="A426" s="14">
        <f t="shared" si="20"/>
        <v>422</v>
      </c>
      <c r="B426" s="1">
        <v>8</v>
      </c>
      <c r="C426" s="1" t="s">
        <v>7</v>
      </c>
      <c r="D426" s="2" t="s">
        <v>3087</v>
      </c>
      <c r="E426" s="1" t="s">
        <v>72</v>
      </c>
      <c r="F426" s="3" t="s">
        <v>3088</v>
      </c>
      <c r="G426" s="1" t="s">
        <v>3089</v>
      </c>
      <c r="H426" s="1" t="s">
        <v>3090</v>
      </c>
      <c r="I426" s="2" t="s">
        <v>3091</v>
      </c>
      <c r="J426" s="2" t="s">
        <v>713</v>
      </c>
      <c r="K426" s="2"/>
      <c r="L426" s="13">
        <f t="shared" si="23"/>
        <v>1</v>
      </c>
      <c r="M426" s="4" t="s">
        <v>3092</v>
      </c>
    </row>
    <row r="427" spans="1:13" s="5" customFormat="1" ht="80.099999999999994" customHeight="1" x14ac:dyDescent="0.15">
      <c r="A427" s="14">
        <f t="shared" si="20"/>
        <v>423</v>
      </c>
      <c r="B427" s="1">
        <v>8</v>
      </c>
      <c r="C427" s="1" t="s">
        <v>7</v>
      </c>
      <c r="D427" s="2" t="s">
        <v>3081</v>
      </c>
      <c r="E427" s="1" t="s">
        <v>72</v>
      </c>
      <c r="F427" s="3" t="s">
        <v>3082</v>
      </c>
      <c r="G427" s="1" t="s">
        <v>3083</v>
      </c>
      <c r="H427" s="1" t="s">
        <v>3084</v>
      </c>
      <c r="I427" s="2" t="s">
        <v>3085</v>
      </c>
      <c r="J427" s="2" t="s">
        <v>0</v>
      </c>
      <c r="K427" s="2" t="s">
        <v>3083</v>
      </c>
      <c r="L427" s="13">
        <f t="shared" si="23"/>
        <v>1</v>
      </c>
      <c r="M427" s="4" t="s">
        <v>3086</v>
      </c>
    </row>
    <row r="428" spans="1:13" s="5" customFormat="1" ht="80.099999999999994" customHeight="1" x14ac:dyDescent="0.15">
      <c r="A428" s="14">
        <f t="shared" si="20"/>
        <v>424</v>
      </c>
      <c r="B428" s="1">
        <v>8</v>
      </c>
      <c r="C428" s="1" t="s">
        <v>7</v>
      </c>
      <c r="D428" s="2" t="s">
        <v>3074</v>
      </c>
      <c r="E428" s="1" t="s">
        <v>3075</v>
      </c>
      <c r="F428" s="3" t="s">
        <v>3076</v>
      </c>
      <c r="G428" s="1" t="s">
        <v>3077</v>
      </c>
      <c r="H428" s="1" t="s">
        <v>3078</v>
      </c>
      <c r="I428" s="2" t="s">
        <v>3080</v>
      </c>
      <c r="J428" s="2" t="s">
        <v>0</v>
      </c>
      <c r="K428" s="2" t="s">
        <v>3079</v>
      </c>
      <c r="L428" s="13">
        <f t="shared" si="23"/>
        <v>3</v>
      </c>
      <c r="M428" s="4" t="s">
        <v>4122</v>
      </c>
    </row>
    <row r="429" spans="1:13" s="5" customFormat="1" ht="80.099999999999994" customHeight="1" x14ac:dyDescent="0.15">
      <c r="A429" s="14">
        <f t="shared" si="20"/>
        <v>425</v>
      </c>
      <c r="B429" s="1">
        <v>8</v>
      </c>
      <c r="C429" s="1" t="s">
        <v>7</v>
      </c>
      <c r="D429" s="2" t="s">
        <v>166</v>
      </c>
      <c r="E429" s="1" t="s">
        <v>167</v>
      </c>
      <c r="F429" s="3" t="s">
        <v>640</v>
      </c>
      <c r="G429" s="1" t="s">
        <v>168</v>
      </c>
      <c r="H429" s="1" t="s">
        <v>169</v>
      </c>
      <c r="I429" s="2" t="s">
        <v>922</v>
      </c>
      <c r="J429" s="2" t="s">
        <v>0</v>
      </c>
      <c r="K429" s="2" t="s">
        <v>168</v>
      </c>
      <c r="L429" s="13">
        <f t="shared" si="23"/>
        <v>1</v>
      </c>
      <c r="M429" s="4" t="s">
        <v>170</v>
      </c>
    </row>
    <row r="430" spans="1:13" s="5" customFormat="1" ht="80.099999999999994" customHeight="1" x14ac:dyDescent="0.15">
      <c r="A430" s="14">
        <f t="shared" si="20"/>
        <v>426</v>
      </c>
      <c r="B430" s="1">
        <v>8</v>
      </c>
      <c r="C430" s="1" t="s">
        <v>7</v>
      </c>
      <c r="D430" s="2" t="s">
        <v>184</v>
      </c>
      <c r="E430" s="1" t="s">
        <v>167</v>
      </c>
      <c r="F430" s="3" t="s">
        <v>641</v>
      </c>
      <c r="G430" s="1" t="s">
        <v>185</v>
      </c>
      <c r="H430" s="1" t="s">
        <v>186</v>
      </c>
      <c r="I430" s="2" t="s">
        <v>975</v>
      </c>
      <c r="J430" s="2" t="s">
        <v>0</v>
      </c>
      <c r="K430" s="2" t="s">
        <v>187</v>
      </c>
      <c r="L430" s="13">
        <f t="shared" si="23"/>
        <v>1</v>
      </c>
      <c r="M430" s="4" t="s">
        <v>188</v>
      </c>
    </row>
    <row r="431" spans="1:13" s="5" customFormat="1" ht="80.099999999999994" customHeight="1" x14ac:dyDescent="0.15">
      <c r="A431" s="14">
        <f t="shared" si="20"/>
        <v>427</v>
      </c>
      <c r="B431" s="1">
        <v>8</v>
      </c>
      <c r="C431" s="1" t="s">
        <v>7</v>
      </c>
      <c r="D431" s="2" t="s">
        <v>267</v>
      </c>
      <c r="E431" s="1" t="s">
        <v>105</v>
      </c>
      <c r="F431" s="3" t="s">
        <v>642</v>
      </c>
      <c r="G431" s="1" t="s">
        <v>268</v>
      </c>
      <c r="H431" s="1" t="s">
        <v>269</v>
      </c>
      <c r="I431" s="2" t="s">
        <v>924</v>
      </c>
      <c r="J431" s="2" t="s">
        <v>1</v>
      </c>
      <c r="K431" s="2"/>
      <c r="L431" s="13">
        <f t="shared" si="23"/>
        <v>2</v>
      </c>
      <c r="M431" s="4" t="s">
        <v>4202</v>
      </c>
    </row>
    <row r="432" spans="1:13" s="5" customFormat="1" ht="80.099999999999994" customHeight="1" x14ac:dyDescent="0.15">
      <c r="A432" s="14">
        <f t="shared" si="20"/>
        <v>428</v>
      </c>
      <c r="B432" s="1">
        <v>8</v>
      </c>
      <c r="C432" s="1" t="s">
        <v>7</v>
      </c>
      <c r="D432" s="2" t="s">
        <v>106</v>
      </c>
      <c r="E432" s="1" t="s">
        <v>105</v>
      </c>
      <c r="F432" s="3" t="s">
        <v>643</v>
      </c>
      <c r="G432" s="1" t="s">
        <v>107</v>
      </c>
      <c r="H432" s="1" t="s">
        <v>108</v>
      </c>
      <c r="I432" s="2" t="s">
        <v>976</v>
      </c>
      <c r="J432" s="2" t="s">
        <v>0</v>
      </c>
      <c r="K432" s="2" t="s">
        <v>109</v>
      </c>
      <c r="L432" s="13">
        <f t="shared" si="23"/>
        <v>2</v>
      </c>
      <c r="M432" s="4" t="s">
        <v>110</v>
      </c>
    </row>
    <row r="433" spans="1:13" s="5" customFormat="1" ht="80.099999999999994" customHeight="1" x14ac:dyDescent="0.15">
      <c r="A433" s="14">
        <f t="shared" si="20"/>
        <v>429</v>
      </c>
      <c r="B433" s="1">
        <v>8</v>
      </c>
      <c r="C433" s="1" t="s">
        <v>7</v>
      </c>
      <c r="D433" s="2" t="s">
        <v>3682</v>
      </c>
      <c r="E433" s="1" t="s">
        <v>284</v>
      </c>
      <c r="F433" s="3" t="s">
        <v>3683</v>
      </c>
      <c r="G433" s="1" t="s">
        <v>3684</v>
      </c>
      <c r="H433" s="1" t="s">
        <v>3685</v>
      </c>
      <c r="I433" s="2" t="s">
        <v>3686</v>
      </c>
      <c r="J433" s="2" t="s">
        <v>713</v>
      </c>
      <c r="K433" s="2"/>
      <c r="L433" s="13">
        <f t="shared" si="23"/>
        <v>1</v>
      </c>
      <c r="M433" s="4" t="s">
        <v>3687</v>
      </c>
    </row>
    <row r="434" spans="1:13" s="5" customFormat="1" ht="80.099999999999994" customHeight="1" x14ac:dyDescent="0.15">
      <c r="A434" s="14">
        <f t="shared" si="20"/>
        <v>430</v>
      </c>
      <c r="B434" s="1">
        <v>8</v>
      </c>
      <c r="C434" s="1" t="s">
        <v>7</v>
      </c>
      <c r="D434" s="2" t="s">
        <v>4329</v>
      </c>
      <c r="E434" s="1" t="s">
        <v>284</v>
      </c>
      <c r="F434" s="3" t="s">
        <v>644</v>
      </c>
      <c r="G434" s="1" t="s">
        <v>285</v>
      </c>
      <c r="H434" s="1" t="s">
        <v>286</v>
      </c>
      <c r="I434" s="2" t="s">
        <v>925</v>
      </c>
      <c r="J434" s="2" t="s">
        <v>0</v>
      </c>
      <c r="K434" s="2" t="s">
        <v>285</v>
      </c>
      <c r="L434" s="13">
        <f t="shared" si="23"/>
        <v>1</v>
      </c>
      <c r="M434" s="4" t="s">
        <v>287</v>
      </c>
    </row>
    <row r="435" spans="1:13" s="5" customFormat="1" ht="80.099999999999994" customHeight="1" x14ac:dyDescent="0.15">
      <c r="A435" s="14">
        <f t="shared" si="20"/>
        <v>431</v>
      </c>
      <c r="B435" s="1">
        <v>8</v>
      </c>
      <c r="C435" s="1" t="s">
        <v>7</v>
      </c>
      <c r="D435" s="2" t="s">
        <v>344</v>
      </c>
      <c r="E435" s="1" t="s">
        <v>284</v>
      </c>
      <c r="F435" s="3" t="s">
        <v>645</v>
      </c>
      <c r="G435" s="1" t="s">
        <v>345</v>
      </c>
      <c r="H435" s="1" t="s">
        <v>346</v>
      </c>
      <c r="I435" s="2" t="s">
        <v>883</v>
      </c>
      <c r="J435" s="2" t="s">
        <v>1</v>
      </c>
      <c r="K435" s="2"/>
      <c r="L435" s="13">
        <f t="shared" si="23"/>
        <v>1</v>
      </c>
      <c r="M435" s="4" t="s">
        <v>1317</v>
      </c>
    </row>
    <row r="436" spans="1:13" s="5" customFormat="1" ht="80.099999999999994" customHeight="1" x14ac:dyDescent="0.15">
      <c r="A436" s="14">
        <f t="shared" si="20"/>
        <v>432</v>
      </c>
      <c r="B436" s="1">
        <v>8</v>
      </c>
      <c r="C436" s="1" t="s">
        <v>7</v>
      </c>
      <c r="D436" s="2" t="s">
        <v>3669</v>
      </c>
      <c r="E436" s="1" t="s">
        <v>3670</v>
      </c>
      <c r="F436" s="3" t="s">
        <v>3671</v>
      </c>
      <c r="G436" s="1" t="s">
        <v>3672</v>
      </c>
      <c r="H436" s="1" t="s">
        <v>3673</v>
      </c>
      <c r="I436" s="2" t="s">
        <v>3674</v>
      </c>
      <c r="J436" s="2" t="s">
        <v>0</v>
      </c>
      <c r="K436" s="2" t="s">
        <v>3675</v>
      </c>
      <c r="L436" s="13">
        <f t="shared" si="23"/>
        <v>1</v>
      </c>
      <c r="M436" s="4" t="s">
        <v>3676</v>
      </c>
    </row>
    <row r="437" spans="1:13" s="5" customFormat="1" ht="80.099999999999994" customHeight="1" x14ac:dyDescent="0.15">
      <c r="A437" s="14">
        <f t="shared" si="20"/>
        <v>433</v>
      </c>
      <c r="B437" s="1">
        <v>8</v>
      </c>
      <c r="C437" s="1" t="s">
        <v>7</v>
      </c>
      <c r="D437" s="2" t="s">
        <v>3695</v>
      </c>
      <c r="E437" s="1" t="s">
        <v>3689</v>
      </c>
      <c r="F437" s="3" t="s">
        <v>3696</v>
      </c>
      <c r="G437" s="1" t="s">
        <v>3697</v>
      </c>
      <c r="H437" s="1" t="s">
        <v>3698</v>
      </c>
      <c r="I437" s="2" t="s">
        <v>2371</v>
      </c>
      <c r="J437" s="2" t="s">
        <v>0</v>
      </c>
      <c r="K437" s="2" t="s">
        <v>3699</v>
      </c>
      <c r="L437" s="13">
        <f t="shared" si="23"/>
        <v>1</v>
      </c>
      <c r="M437" s="4" t="s">
        <v>3700</v>
      </c>
    </row>
    <row r="438" spans="1:13" s="5" customFormat="1" ht="80.099999999999994" customHeight="1" x14ac:dyDescent="0.15">
      <c r="A438" s="14">
        <f t="shared" si="20"/>
        <v>434</v>
      </c>
      <c r="B438" s="1">
        <v>8</v>
      </c>
      <c r="C438" s="1" t="s">
        <v>7</v>
      </c>
      <c r="D438" s="2" t="s">
        <v>4224</v>
      </c>
      <c r="E438" s="1" t="s">
        <v>3689</v>
      </c>
      <c r="F438" s="3" t="s">
        <v>3701</v>
      </c>
      <c r="G438" s="1" t="s">
        <v>3702</v>
      </c>
      <c r="H438" s="1" t="s">
        <v>3703</v>
      </c>
      <c r="I438" s="2" t="s">
        <v>4168</v>
      </c>
      <c r="J438" s="2" t="s">
        <v>0</v>
      </c>
      <c r="K438" s="2" t="s">
        <v>3704</v>
      </c>
      <c r="L438" s="13">
        <f t="shared" si="23"/>
        <v>2</v>
      </c>
      <c r="M438" s="4" t="s">
        <v>4223</v>
      </c>
    </row>
    <row r="439" spans="1:13" s="5" customFormat="1" ht="80.099999999999994" customHeight="1" x14ac:dyDescent="0.15">
      <c r="A439" s="14">
        <f t="shared" si="20"/>
        <v>435</v>
      </c>
      <c r="B439" s="1">
        <v>8</v>
      </c>
      <c r="C439" s="1" t="s">
        <v>7</v>
      </c>
      <c r="D439" s="2" t="s">
        <v>3688</v>
      </c>
      <c r="E439" s="1" t="s">
        <v>3689</v>
      </c>
      <c r="F439" s="3" t="s">
        <v>3690</v>
      </c>
      <c r="G439" s="1" t="s">
        <v>3691</v>
      </c>
      <c r="H439" s="1" t="s">
        <v>3692</v>
      </c>
      <c r="I439" s="2" t="s">
        <v>3693</v>
      </c>
      <c r="J439" s="2" t="s">
        <v>0</v>
      </c>
      <c r="K439" s="2" t="s">
        <v>3694</v>
      </c>
      <c r="L439" s="13">
        <f t="shared" si="23"/>
        <v>2</v>
      </c>
      <c r="M439" s="4" t="s">
        <v>4121</v>
      </c>
    </row>
    <row r="440" spans="1:13" s="5" customFormat="1" ht="80.099999999999994" customHeight="1" x14ac:dyDescent="0.15">
      <c r="A440" s="14">
        <f t="shared" si="20"/>
        <v>436</v>
      </c>
      <c r="B440" s="1">
        <v>8</v>
      </c>
      <c r="C440" s="1" t="s">
        <v>7</v>
      </c>
      <c r="D440" s="2" t="s">
        <v>175</v>
      </c>
      <c r="E440" s="1" t="s">
        <v>176</v>
      </c>
      <c r="F440" s="3" t="s">
        <v>646</v>
      </c>
      <c r="G440" s="1" t="s">
        <v>177</v>
      </c>
      <c r="H440" s="1" t="s">
        <v>178</v>
      </c>
      <c r="I440" s="2" t="s">
        <v>926</v>
      </c>
      <c r="J440" s="2" t="s">
        <v>0</v>
      </c>
      <c r="K440" s="2" t="s">
        <v>177</v>
      </c>
      <c r="L440" s="13">
        <f t="shared" si="23"/>
        <v>1</v>
      </c>
      <c r="M440" s="4" t="s">
        <v>179</v>
      </c>
    </row>
    <row r="441" spans="1:13" s="5" customFormat="1" ht="80.099999999999994" customHeight="1" x14ac:dyDescent="0.15">
      <c r="A441" s="14">
        <f t="shared" si="20"/>
        <v>437</v>
      </c>
      <c r="B441" s="1">
        <v>8</v>
      </c>
      <c r="C441" s="1" t="s">
        <v>7</v>
      </c>
      <c r="D441" s="2" t="s">
        <v>3705</v>
      </c>
      <c r="E441" s="1" t="s">
        <v>3706</v>
      </c>
      <c r="F441" s="3" t="s">
        <v>3707</v>
      </c>
      <c r="G441" s="1" t="s">
        <v>3708</v>
      </c>
      <c r="H441" s="1" t="s">
        <v>3709</v>
      </c>
      <c r="I441" s="2" t="s">
        <v>2371</v>
      </c>
      <c r="J441" s="2" t="s">
        <v>0</v>
      </c>
      <c r="K441" s="2" t="s">
        <v>3708</v>
      </c>
      <c r="L441" s="13">
        <f t="shared" si="23"/>
        <v>1</v>
      </c>
      <c r="M441" s="4" t="s">
        <v>3710</v>
      </c>
    </row>
    <row r="442" spans="1:13" s="5" customFormat="1" ht="80.099999999999994" customHeight="1" x14ac:dyDescent="0.15">
      <c r="A442" s="14">
        <f t="shared" si="20"/>
        <v>438</v>
      </c>
      <c r="B442" s="1">
        <v>8</v>
      </c>
      <c r="C442" s="1" t="s">
        <v>7</v>
      </c>
      <c r="D442" s="8" t="s">
        <v>1203</v>
      </c>
      <c r="E442" s="8" t="s">
        <v>104</v>
      </c>
      <c r="F442" s="8" t="s">
        <v>1207</v>
      </c>
      <c r="G442" s="8" t="s">
        <v>1204</v>
      </c>
      <c r="H442" s="8" t="s">
        <v>1205</v>
      </c>
      <c r="I442" s="9" t="s">
        <v>1208</v>
      </c>
      <c r="J442" s="8" t="s">
        <v>705</v>
      </c>
      <c r="K442" s="8" t="s">
        <v>1206</v>
      </c>
      <c r="L442" s="13">
        <f t="shared" si="23"/>
        <v>1</v>
      </c>
      <c r="M442" s="4" t="s">
        <v>1209</v>
      </c>
    </row>
    <row r="443" spans="1:13" s="5" customFormat="1" ht="80.099999999999994" customHeight="1" x14ac:dyDescent="0.15">
      <c r="A443" s="14">
        <f t="shared" si="20"/>
        <v>439</v>
      </c>
      <c r="B443" s="1">
        <v>8</v>
      </c>
      <c r="C443" s="1" t="s">
        <v>7</v>
      </c>
      <c r="D443" s="2" t="s">
        <v>3677</v>
      </c>
      <c r="E443" s="1" t="s">
        <v>104</v>
      </c>
      <c r="F443" s="3" t="s">
        <v>3678</v>
      </c>
      <c r="G443" s="1" t="s">
        <v>3679</v>
      </c>
      <c r="H443" s="1" t="s">
        <v>3680</v>
      </c>
      <c r="I443" s="2" t="s">
        <v>1442</v>
      </c>
      <c r="J443" s="2" t="s">
        <v>713</v>
      </c>
      <c r="K443" s="2"/>
      <c r="L443" s="13">
        <f t="shared" si="23"/>
        <v>1</v>
      </c>
      <c r="M443" s="4" t="s">
        <v>3681</v>
      </c>
    </row>
    <row r="444" spans="1:13" s="5" customFormat="1" ht="80.099999999999994" customHeight="1" x14ac:dyDescent="0.15">
      <c r="A444" s="14">
        <f t="shared" si="20"/>
        <v>440</v>
      </c>
      <c r="B444" s="1">
        <v>8</v>
      </c>
      <c r="C444" s="1" t="s">
        <v>7</v>
      </c>
      <c r="D444" s="2" t="s">
        <v>132</v>
      </c>
      <c r="E444" s="1" t="s">
        <v>104</v>
      </c>
      <c r="F444" s="3" t="s">
        <v>647</v>
      </c>
      <c r="G444" s="1" t="s">
        <v>133</v>
      </c>
      <c r="H444" s="1" t="s">
        <v>134</v>
      </c>
      <c r="I444" s="2" t="s">
        <v>887</v>
      </c>
      <c r="J444" s="2" t="s">
        <v>0</v>
      </c>
      <c r="K444" s="2" t="s">
        <v>133</v>
      </c>
      <c r="L444" s="13">
        <f t="shared" si="23"/>
        <v>3</v>
      </c>
      <c r="M444" s="4" t="s">
        <v>4396</v>
      </c>
    </row>
    <row r="445" spans="1:13" s="5" customFormat="1" ht="80.099999999999994" customHeight="1" x14ac:dyDescent="0.15">
      <c r="A445" s="14">
        <f t="shared" si="20"/>
        <v>441</v>
      </c>
      <c r="B445" s="1">
        <v>8</v>
      </c>
      <c r="C445" s="1" t="s">
        <v>7</v>
      </c>
      <c r="D445" s="2" t="s">
        <v>3237</v>
      </c>
      <c r="E445" s="1" t="s">
        <v>3238</v>
      </c>
      <c r="F445" s="3" t="s">
        <v>3239</v>
      </c>
      <c r="G445" s="1" t="s">
        <v>3240</v>
      </c>
      <c r="H445" s="1" t="s">
        <v>3241</v>
      </c>
      <c r="I445" s="2" t="s">
        <v>1442</v>
      </c>
      <c r="J445" s="2" t="s">
        <v>0</v>
      </c>
      <c r="K445" s="2" t="s">
        <v>3240</v>
      </c>
      <c r="L445" s="13">
        <f t="shared" si="23"/>
        <v>1</v>
      </c>
      <c r="M445" s="4" t="s">
        <v>3242</v>
      </c>
    </row>
    <row r="446" spans="1:13" s="5" customFormat="1" ht="80.099999999999994" customHeight="1" x14ac:dyDescent="0.15">
      <c r="A446" s="14">
        <f t="shared" si="20"/>
        <v>442</v>
      </c>
      <c r="B446" s="1">
        <v>8</v>
      </c>
      <c r="C446" s="1" t="s">
        <v>7</v>
      </c>
      <c r="D446" s="2" t="s">
        <v>3243</v>
      </c>
      <c r="E446" s="1" t="s">
        <v>3238</v>
      </c>
      <c r="F446" s="3" t="s">
        <v>3244</v>
      </c>
      <c r="G446" s="1" t="s">
        <v>3245</v>
      </c>
      <c r="H446" s="1" t="s">
        <v>3246</v>
      </c>
      <c r="I446" s="2" t="s">
        <v>3247</v>
      </c>
      <c r="J446" s="2" t="s">
        <v>0</v>
      </c>
      <c r="K446" s="2" t="s">
        <v>3248</v>
      </c>
      <c r="L446" s="13">
        <f t="shared" si="23"/>
        <v>1</v>
      </c>
      <c r="M446" s="4" t="s">
        <v>3249</v>
      </c>
    </row>
    <row r="447" spans="1:13" s="5" customFormat="1" ht="80.099999999999994" customHeight="1" x14ac:dyDescent="0.15">
      <c r="A447" s="14">
        <f t="shared" si="20"/>
        <v>443</v>
      </c>
      <c r="B447" s="1">
        <v>8</v>
      </c>
      <c r="C447" s="1" t="s">
        <v>7</v>
      </c>
      <c r="D447" s="2" t="s">
        <v>1431</v>
      </c>
      <c r="E447" s="1" t="s">
        <v>1432</v>
      </c>
      <c r="F447" s="3" t="s">
        <v>3282</v>
      </c>
      <c r="G447" s="1" t="s">
        <v>3283</v>
      </c>
      <c r="H447" s="1" t="s">
        <v>3284</v>
      </c>
      <c r="I447" s="2" t="s">
        <v>3285</v>
      </c>
      <c r="J447" s="2" t="s">
        <v>0</v>
      </c>
      <c r="K447" s="2" t="s">
        <v>3283</v>
      </c>
      <c r="L447" s="13">
        <f t="shared" si="23"/>
        <v>3</v>
      </c>
      <c r="M447" s="4" t="s">
        <v>4278</v>
      </c>
    </row>
    <row r="448" spans="1:13" s="5" customFormat="1" ht="80.099999999999994" customHeight="1" x14ac:dyDescent="0.15">
      <c r="A448" s="14">
        <f t="shared" si="20"/>
        <v>444</v>
      </c>
      <c r="B448" s="1">
        <v>8</v>
      </c>
      <c r="C448" s="1" t="s">
        <v>7</v>
      </c>
      <c r="D448" s="2" t="s">
        <v>3212</v>
      </c>
      <c r="E448" s="1" t="s">
        <v>3213</v>
      </c>
      <c r="F448" s="3" t="s">
        <v>3214</v>
      </c>
      <c r="G448" s="1" t="s">
        <v>3215</v>
      </c>
      <c r="H448" s="1" t="s">
        <v>3216</v>
      </c>
      <c r="I448" s="2" t="s">
        <v>3217</v>
      </c>
      <c r="J448" s="2" t="s">
        <v>713</v>
      </c>
      <c r="K448" s="2"/>
      <c r="L448" s="13">
        <f t="shared" si="23"/>
        <v>1</v>
      </c>
      <c r="M448" s="4" t="s">
        <v>3218</v>
      </c>
    </row>
    <row r="449" spans="1:13" s="5" customFormat="1" ht="80.099999999999994" customHeight="1" x14ac:dyDescent="0.15">
      <c r="A449" s="14">
        <f t="shared" si="20"/>
        <v>445</v>
      </c>
      <c r="B449" s="1">
        <v>8</v>
      </c>
      <c r="C449" s="1" t="s">
        <v>7</v>
      </c>
      <c r="D449" s="2" t="s">
        <v>1732</v>
      </c>
      <c r="E449" s="1" t="s">
        <v>1733</v>
      </c>
      <c r="F449" s="3" t="s">
        <v>1734</v>
      </c>
      <c r="G449" s="1" t="s">
        <v>1735</v>
      </c>
      <c r="H449" s="1" t="s">
        <v>1736</v>
      </c>
      <c r="I449" s="2" t="s">
        <v>1737</v>
      </c>
      <c r="J449" s="2" t="s">
        <v>0</v>
      </c>
      <c r="K449" s="2" t="s">
        <v>1738</v>
      </c>
      <c r="L449" s="13">
        <f t="shared" si="23"/>
        <v>1</v>
      </c>
      <c r="M449" s="4" t="s">
        <v>1739</v>
      </c>
    </row>
    <row r="450" spans="1:13" s="5" customFormat="1" ht="80.099999999999994" customHeight="1" x14ac:dyDescent="0.15">
      <c r="A450" s="14">
        <f t="shared" si="20"/>
        <v>446</v>
      </c>
      <c r="B450" s="1">
        <v>8</v>
      </c>
      <c r="C450" s="1" t="s">
        <v>7</v>
      </c>
      <c r="D450" s="2" t="s">
        <v>1710</v>
      </c>
      <c r="E450" s="1" t="s">
        <v>1711</v>
      </c>
      <c r="F450" s="3" t="s">
        <v>1712</v>
      </c>
      <c r="G450" s="1" t="s">
        <v>1713</v>
      </c>
      <c r="H450" s="1" t="s">
        <v>1714</v>
      </c>
      <c r="I450" s="2" t="s">
        <v>1715</v>
      </c>
      <c r="J450" s="2" t="s">
        <v>0</v>
      </c>
      <c r="K450" s="2" t="s">
        <v>1716</v>
      </c>
      <c r="L450" s="13">
        <f t="shared" si="23"/>
        <v>1</v>
      </c>
      <c r="M450" s="4" t="s">
        <v>1717</v>
      </c>
    </row>
    <row r="451" spans="1:13" s="5" customFormat="1" ht="80.099999999999994" customHeight="1" x14ac:dyDescent="0.15">
      <c r="A451" s="14">
        <f t="shared" si="20"/>
        <v>447</v>
      </c>
      <c r="B451" s="1">
        <v>8</v>
      </c>
      <c r="C451" s="1" t="s">
        <v>7</v>
      </c>
      <c r="D451" s="2" t="s">
        <v>1769</v>
      </c>
      <c r="E451" s="1" t="s">
        <v>1770</v>
      </c>
      <c r="F451" s="3" t="s">
        <v>1771</v>
      </c>
      <c r="G451" s="1" t="s">
        <v>1772</v>
      </c>
      <c r="H451" s="1" t="s">
        <v>1773</v>
      </c>
      <c r="I451" s="2" t="s">
        <v>1774</v>
      </c>
      <c r="J451" s="2" t="s">
        <v>0</v>
      </c>
      <c r="K451" s="2" t="s">
        <v>1775</v>
      </c>
      <c r="L451" s="13">
        <f t="shared" si="23"/>
        <v>1</v>
      </c>
      <c r="M451" s="4" t="s">
        <v>1776</v>
      </c>
    </row>
    <row r="452" spans="1:13" s="5" customFormat="1" ht="80.099999999999994" customHeight="1" x14ac:dyDescent="0.15">
      <c r="A452" s="14">
        <f t="shared" si="20"/>
        <v>448</v>
      </c>
      <c r="B452" s="1">
        <v>8</v>
      </c>
      <c r="C452" s="1" t="s">
        <v>7</v>
      </c>
      <c r="D452" s="2" t="s">
        <v>1851</v>
      </c>
      <c r="E452" s="1" t="s">
        <v>1852</v>
      </c>
      <c r="F452" s="3" t="s">
        <v>1853</v>
      </c>
      <c r="G452" s="1" t="s">
        <v>1854</v>
      </c>
      <c r="H452" s="1" t="s">
        <v>1855</v>
      </c>
      <c r="I452" s="2" t="s">
        <v>1856</v>
      </c>
      <c r="J452" s="2" t="s">
        <v>0</v>
      </c>
      <c r="K452" s="2" t="s">
        <v>1854</v>
      </c>
      <c r="L452" s="13">
        <f t="shared" ref="L452:L482" si="24">LEN(M452)-LEN(SUBSTITUTE(M452, "、",""))/LEN("、")+1</f>
        <v>1</v>
      </c>
      <c r="M452" s="4" t="s">
        <v>1857</v>
      </c>
    </row>
    <row r="453" spans="1:13" s="5" customFormat="1" ht="80.099999999999994" customHeight="1" x14ac:dyDescent="0.15">
      <c r="A453" s="14">
        <f t="shared" si="20"/>
        <v>449</v>
      </c>
      <c r="B453" s="1">
        <v>8</v>
      </c>
      <c r="C453" s="1" t="s">
        <v>7</v>
      </c>
      <c r="D453" s="2" t="s">
        <v>140</v>
      </c>
      <c r="E453" s="1" t="s">
        <v>141</v>
      </c>
      <c r="F453" s="3" t="s">
        <v>648</v>
      </c>
      <c r="G453" s="1" t="s">
        <v>142</v>
      </c>
      <c r="H453" s="1" t="s">
        <v>143</v>
      </c>
      <c r="I453" s="2" t="s">
        <v>990</v>
      </c>
      <c r="J453" s="2" t="s">
        <v>0</v>
      </c>
      <c r="K453" s="2" t="s">
        <v>142</v>
      </c>
      <c r="L453" s="13">
        <f t="shared" si="24"/>
        <v>1</v>
      </c>
      <c r="M453" s="4" t="s">
        <v>144</v>
      </c>
    </row>
    <row r="454" spans="1:13" s="5" customFormat="1" ht="80.099999999999994" customHeight="1" x14ac:dyDescent="0.15">
      <c r="A454" s="14">
        <f t="shared" ref="A454:A516" si="25">ROW()-4</f>
        <v>450</v>
      </c>
      <c r="B454" s="1">
        <v>8</v>
      </c>
      <c r="C454" s="1" t="s">
        <v>7</v>
      </c>
      <c r="D454" s="2" t="s">
        <v>3627</v>
      </c>
      <c r="E454" s="1" t="s">
        <v>3628</v>
      </c>
      <c r="F454" s="3" t="s">
        <v>3631</v>
      </c>
      <c r="G454" s="1" t="s">
        <v>3629</v>
      </c>
      <c r="H454" s="1" t="s">
        <v>3630</v>
      </c>
      <c r="I454" s="2" t="s">
        <v>3632</v>
      </c>
      <c r="J454" s="2" t="s">
        <v>0</v>
      </c>
      <c r="K454" s="2" t="s">
        <v>3629</v>
      </c>
      <c r="L454" s="13">
        <f t="shared" si="24"/>
        <v>2</v>
      </c>
      <c r="M454" s="4" t="s">
        <v>4067</v>
      </c>
    </row>
    <row r="455" spans="1:13" s="5" customFormat="1" ht="80.099999999999994" customHeight="1" x14ac:dyDescent="0.15">
      <c r="A455" s="14">
        <f t="shared" si="25"/>
        <v>451</v>
      </c>
      <c r="B455" s="1">
        <v>8</v>
      </c>
      <c r="C455" s="1" t="s">
        <v>7</v>
      </c>
      <c r="D455" s="2" t="s">
        <v>3633</v>
      </c>
      <c r="E455" s="1" t="s">
        <v>3634</v>
      </c>
      <c r="F455" s="3" t="s">
        <v>3635</v>
      </c>
      <c r="G455" s="1" t="s">
        <v>3636</v>
      </c>
      <c r="H455" s="1" t="s">
        <v>3637</v>
      </c>
      <c r="I455" s="2" t="s">
        <v>1539</v>
      </c>
      <c r="J455" s="2" t="s">
        <v>0</v>
      </c>
      <c r="K455" s="2" t="s">
        <v>3638</v>
      </c>
      <c r="L455" s="13">
        <f t="shared" si="24"/>
        <v>1</v>
      </c>
      <c r="M455" s="4" t="s">
        <v>3639</v>
      </c>
    </row>
    <row r="456" spans="1:13" s="36" customFormat="1" ht="80.099999999999994" customHeight="1" x14ac:dyDescent="0.15">
      <c r="A456" s="14">
        <f t="shared" si="25"/>
        <v>452</v>
      </c>
      <c r="B456" s="1">
        <v>8</v>
      </c>
      <c r="C456" s="1" t="s">
        <v>7</v>
      </c>
      <c r="D456" s="21" t="s">
        <v>4234</v>
      </c>
      <c r="E456" s="21" t="s">
        <v>4235</v>
      </c>
      <c r="F456" s="21" t="s">
        <v>4236</v>
      </c>
      <c r="G456" s="21" t="s">
        <v>4237</v>
      </c>
      <c r="H456" s="21" t="s">
        <v>4238</v>
      </c>
      <c r="I456" s="22" t="s">
        <v>4246</v>
      </c>
      <c r="J456" s="20" t="s">
        <v>0</v>
      </c>
      <c r="K456" s="20" t="s">
        <v>4239</v>
      </c>
      <c r="L456" s="13">
        <f t="shared" si="24"/>
        <v>2</v>
      </c>
      <c r="M456" s="23" t="s">
        <v>4247</v>
      </c>
    </row>
    <row r="457" spans="1:13" s="5" customFormat="1" ht="80.099999999999994" customHeight="1" x14ac:dyDescent="0.15">
      <c r="A457" s="14">
        <f t="shared" si="25"/>
        <v>453</v>
      </c>
      <c r="B457" s="1">
        <v>8</v>
      </c>
      <c r="C457" s="1" t="s">
        <v>7</v>
      </c>
      <c r="D457" s="2" t="s">
        <v>3831</v>
      </c>
      <c r="E457" s="1" t="s">
        <v>3832</v>
      </c>
      <c r="F457" s="3" t="s">
        <v>3833</v>
      </c>
      <c r="G457" s="1" t="s">
        <v>3834</v>
      </c>
      <c r="H457" s="1" t="s">
        <v>3835</v>
      </c>
      <c r="I457" s="2" t="s">
        <v>2324</v>
      </c>
      <c r="J457" s="2" t="s">
        <v>713</v>
      </c>
      <c r="K457" s="2"/>
      <c r="L457" s="13">
        <f t="shared" si="24"/>
        <v>1</v>
      </c>
      <c r="M457" s="4" t="s">
        <v>3836</v>
      </c>
    </row>
    <row r="458" spans="1:13" s="5" customFormat="1" ht="80.099999999999994" customHeight="1" x14ac:dyDescent="0.15">
      <c r="A458" s="14">
        <f t="shared" si="25"/>
        <v>454</v>
      </c>
      <c r="B458" s="1">
        <v>8</v>
      </c>
      <c r="C458" s="1" t="s">
        <v>7</v>
      </c>
      <c r="D458" s="2" t="s">
        <v>3837</v>
      </c>
      <c r="E458" s="1" t="s">
        <v>3832</v>
      </c>
      <c r="F458" s="3" t="s">
        <v>3838</v>
      </c>
      <c r="G458" s="1" t="s">
        <v>3839</v>
      </c>
      <c r="H458" s="1" t="s">
        <v>3840</v>
      </c>
      <c r="I458" s="2" t="s">
        <v>1545</v>
      </c>
      <c r="J458" s="2" t="s">
        <v>713</v>
      </c>
      <c r="K458" s="2"/>
      <c r="L458" s="13">
        <f t="shared" si="24"/>
        <v>2</v>
      </c>
      <c r="M458" s="4" t="s">
        <v>4068</v>
      </c>
    </row>
    <row r="459" spans="1:13" s="5" customFormat="1" ht="80.099999999999994" customHeight="1" x14ac:dyDescent="0.15">
      <c r="A459" s="14">
        <f t="shared" si="25"/>
        <v>455</v>
      </c>
      <c r="B459" s="1">
        <v>8</v>
      </c>
      <c r="C459" s="1" t="s">
        <v>7</v>
      </c>
      <c r="D459" s="2" t="s">
        <v>2466</v>
      </c>
      <c r="E459" s="1" t="s">
        <v>1210</v>
      </c>
      <c r="F459" s="3" t="s">
        <v>2467</v>
      </c>
      <c r="G459" s="1" t="s">
        <v>2468</v>
      </c>
      <c r="H459" s="1" t="s">
        <v>2469</v>
      </c>
      <c r="I459" s="2" t="s">
        <v>2470</v>
      </c>
      <c r="J459" s="2" t="s">
        <v>0</v>
      </c>
      <c r="K459" s="2" t="s">
        <v>2471</v>
      </c>
      <c r="L459" s="13">
        <f t="shared" si="24"/>
        <v>1</v>
      </c>
      <c r="M459" s="4" t="s">
        <v>2472</v>
      </c>
    </row>
    <row r="460" spans="1:13" s="5" customFormat="1" ht="80.099999999999994" customHeight="1" x14ac:dyDescent="0.15">
      <c r="A460" s="14">
        <f t="shared" si="25"/>
        <v>456</v>
      </c>
      <c r="B460" s="1">
        <v>8</v>
      </c>
      <c r="C460" s="1" t="s">
        <v>7</v>
      </c>
      <c r="D460" s="8" t="s">
        <v>1214</v>
      </c>
      <c r="E460" s="8" t="s">
        <v>1210</v>
      </c>
      <c r="F460" s="8" t="s">
        <v>1268</v>
      </c>
      <c r="G460" s="8" t="s">
        <v>1211</v>
      </c>
      <c r="H460" s="8" t="s">
        <v>1212</v>
      </c>
      <c r="I460" s="9" t="s">
        <v>1215</v>
      </c>
      <c r="J460" s="8" t="s">
        <v>705</v>
      </c>
      <c r="K460" s="8" t="s">
        <v>1213</v>
      </c>
      <c r="L460" s="13">
        <f t="shared" si="24"/>
        <v>2</v>
      </c>
      <c r="M460" s="4" t="s">
        <v>4069</v>
      </c>
    </row>
    <row r="461" spans="1:13" s="5" customFormat="1" ht="80.099999999999994" customHeight="1" x14ac:dyDescent="0.15">
      <c r="A461" s="14">
        <f t="shared" si="25"/>
        <v>457</v>
      </c>
      <c r="B461" s="1">
        <v>8</v>
      </c>
      <c r="C461" s="1" t="s">
        <v>7</v>
      </c>
      <c r="D461" s="2" t="s">
        <v>393</v>
      </c>
      <c r="E461" s="1" t="s">
        <v>394</v>
      </c>
      <c r="F461" s="3" t="s">
        <v>649</v>
      </c>
      <c r="G461" s="1" t="s">
        <v>395</v>
      </c>
      <c r="H461" s="1" t="s">
        <v>396</v>
      </c>
      <c r="I461" s="2" t="s">
        <v>691</v>
      </c>
      <c r="J461" s="2" t="s">
        <v>0</v>
      </c>
      <c r="K461" s="2" t="s">
        <v>397</v>
      </c>
      <c r="L461" s="13">
        <f t="shared" si="24"/>
        <v>1</v>
      </c>
      <c r="M461" s="4" t="s">
        <v>398</v>
      </c>
    </row>
    <row r="462" spans="1:13" s="5" customFormat="1" ht="80.099999999999994" customHeight="1" x14ac:dyDescent="0.15">
      <c r="A462" s="14">
        <f t="shared" si="25"/>
        <v>458</v>
      </c>
      <c r="B462" s="1">
        <v>8</v>
      </c>
      <c r="C462" s="1" t="s">
        <v>7</v>
      </c>
      <c r="D462" s="2" t="s">
        <v>3825</v>
      </c>
      <c r="E462" s="1" t="s">
        <v>394</v>
      </c>
      <c r="F462" s="3" t="s">
        <v>3826</v>
      </c>
      <c r="G462" s="1" t="s">
        <v>3827</v>
      </c>
      <c r="H462" s="1" t="s">
        <v>3828</v>
      </c>
      <c r="I462" s="2" t="s">
        <v>3829</v>
      </c>
      <c r="J462" s="2" t="s">
        <v>713</v>
      </c>
      <c r="K462" s="2"/>
      <c r="L462" s="13">
        <f t="shared" si="24"/>
        <v>1</v>
      </c>
      <c r="M462" s="4" t="s">
        <v>3830</v>
      </c>
    </row>
    <row r="463" spans="1:13" s="5" customFormat="1" ht="80.099999999999994" customHeight="1" x14ac:dyDescent="0.15">
      <c r="A463" s="14">
        <f t="shared" si="25"/>
        <v>459</v>
      </c>
      <c r="B463" s="1">
        <v>8</v>
      </c>
      <c r="C463" s="1" t="s">
        <v>7</v>
      </c>
      <c r="D463" s="2" t="s">
        <v>2659</v>
      </c>
      <c r="E463" s="1" t="s">
        <v>2655</v>
      </c>
      <c r="F463" s="3" t="s">
        <v>2656</v>
      </c>
      <c r="G463" s="1" t="s">
        <v>2657</v>
      </c>
      <c r="H463" s="1" t="s">
        <v>2658</v>
      </c>
      <c r="I463" s="2" t="s">
        <v>2660</v>
      </c>
      <c r="J463" s="2" t="s">
        <v>713</v>
      </c>
      <c r="K463" s="2"/>
      <c r="L463" s="13">
        <f t="shared" si="24"/>
        <v>2</v>
      </c>
      <c r="M463" s="4" t="s">
        <v>4070</v>
      </c>
    </row>
    <row r="464" spans="1:13" s="5" customFormat="1" ht="80.099999999999994" customHeight="1" x14ac:dyDescent="0.15">
      <c r="A464" s="14">
        <f t="shared" si="25"/>
        <v>460</v>
      </c>
      <c r="B464" s="1">
        <v>8</v>
      </c>
      <c r="C464" s="1" t="s">
        <v>7</v>
      </c>
      <c r="D464" s="2" t="s">
        <v>3452</v>
      </c>
      <c r="E464" s="1" t="s">
        <v>3453</v>
      </c>
      <c r="F464" s="3" t="s">
        <v>3454</v>
      </c>
      <c r="G464" s="1" t="s">
        <v>3455</v>
      </c>
      <c r="H464" s="1" t="s">
        <v>3456</v>
      </c>
      <c r="I464" s="2" t="s">
        <v>3457</v>
      </c>
      <c r="J464" s="2" t="s">
        <v>0</v>
      </c>
      <c r="K464" s="2" t="s">
        <v>3455</v>
      </c>
      <c r="L464" s="13">
        <f t="shared" si="24"/>
        <v>1</v>
      </c>
      <c r="M464" s="4" t="s">
        <v>3458</v>
      </c>
    </row>
    <row r="465" spans="1:13" s="5" customFormat="1" ht="80.099999999999994" customHeight="1" x14ac:dyDescent="0.15">
      <c r="A465" s="14">
        <f t="shared" si="25"/>
        <v>461</v>
      </c>
      <c r="B465" s="1">
        <v>8</v>
      </c>
      <c r="C465" s="1" t="s">
        <v>7</v>
      </c>
      <c r="D465" s="2" t="s">
        <v>4255</v>
      </c>
      <c r="E465" s="1" t="s">
        <v>4256</v>
      </c>
      <c r="F465" s="3" t="s">
        <v>4257</v>
      </c>
      <c r="G465" s="1" t="s">
        <v>4258</v>
      </c>
      <c r="H465" s="1" t="s">
        <v>4259</v>
      </c>
      <c r="I465" s="2" t="s">
        <v>4260</v>
      </c>
      <c r="J465" s="2" t="s">
        <v>4253</v>
      </c>
      <c r="K465" s="2"/>
      <c r="L465" s="13">
        <f t="shared" si="24"/>
        <v>1</v>
      </c>
      <c r="M465" s="4" t="s">
        <v>4261</v>
      </c>
    </row>
    <row r="466" spans="1:13" s="5" customFormat="1" ht="80.099999999999994" customHeight="1" x14ac:dyDescent="0.15">
      <c r="A466" s="14">
        <f t="shared" si="25"/>
        <v>462</v>
      </c>
      <c r="B466" s="1">
        <v>8</v>
      </c>
      <c r="C466" s="1" t="s">
        <v>7</v>
      </c>
      <c r="D466" s="2" t="s">
        <v>3440</v>
      </c>
      <c r="E466" s="1" t="s">
        <v>3441</v>
      </c>
      <c r="F466" s="3" t="s">
        <v>3442</v>
      </c>
      <c r="G466" s="1" t="s">
        <v>3443</v>
      </c>
      <c r="H466" s="1" t="s">
        <v>3444</v>
      </c>
      <c r="I466" s="2" t="s">
        <v>3445</v>
      </c>
      <c r="J466" s="2" t="s">
        <v>713</v>
      </c>
      <c r="K466" s="2"/>
      <c r="L466" s="13">
        <f t="shared" si="24"/>
        <v>1</v>
      </c>
      <c r="M466" s="4" t="s">
        <v>3446</v>
      </c>
    </row>
    <row r="467" spans="1:13" s="5" customFormat="1" ht="80.099999999999994" customHeight="1" x14ac:dyDescent="0.15">
      <c r="A467" s="14">
        <f t="shared" si="25"/>
        <v>463</v>
      </c>
      <c r="B467" s="1">
        <v>8</v>
      </c>
      <c r="C467" s="1" t="s">
        <v>7</v>
      </c>
      <c r="D467" s="2" t="s">
        <v>3447</v>
      </c>
      <c r="E467" s="1" t="s">
        <v>3441</v>
      </c>
      <c r="F467" s="3" t="s">
        <v>3448</v>
      </c>
      <c r="G467" s="1" t="s">
        <v>3449</v>
      </c>
      <c r="H467" s="1" t="s">
        <v>3450</v>
      </c>
      <c r="I467" s="2" t="s">
        <v>3451</v>
      </c>
      <c r="J467" s="2" t="s">
        <v>713</v>
      </c>
      <c r="K467" s="2"/>
      <c r="L467" s="13">
        <f t="shared" si="24"/>
        <v>3</v>
      </c>
      <c r="M467" s="4" t="s">
        <v>4120</v>
      </c>
    </row>
    <row r="468" spans="1:13" s="5" customFormat="1" ht="80.099999999999994" customHeight="1" x14ac:dyDescent="0.15">
      <c r="A468" s="14">
        <f t="shared" si="25"/>
        <v>464</v>
      </c>
      <c r="B468" s="1">
        <v>8</v>
      </c>
      <c r="C468" s="1" t="s">
        <v>7</v>
      </c>
      <c r="D468" s="2" t="s">
        <v>3425</v>
      </c>
      <c r="E468" s="1" t="s">
        <v>3426</v>
      </c>
      <c r="F468" s="3" t="s">
        <v>3427</v>
      </c>
      <c r="G468" s="1" t="s">
        <v>3428</v>
      </c>
      <c r="H468" s="1" t="s">
        <v>3429</v>
      </c>
      <c r="I468" s="2" t="s">
        <v>3430</v>
      </c>
      <c r="J468" s="2" t="s">
        <v>0</v>
      </c>
      <c r="K468" s="2" t="s">
        <v>3431</v>
      </c>
      <c r="L468" s="13">
        <f t="shared" si="24"/>
        <v>1</v>
      </c>
      <c r="M468" s="4" t="s">
        <v>3432</v>
      </c>
    </row>
    <row r="469" spans="1:13" s="5" customFormat="1" ht="80.099999999999994" customHeight="1" x14ac:dyDescent="0.15">
      <c r="A469" s="14">
        <f t="shared" si="25"/>
        <v>465</v>
      </c>
      <c r="B469" s="1">
        <v>8</v>
      </c>
      <c r="C469" s="1" t="s">
        <v>7</v>
      </c>
      <c r="D469" s="2" t="s">
        <v>3433</v>
      </c>
      <c r="E469" s="1" t="s">
        <v>3434</v>
      </c>
      <c r="F469" s="3" t="s">
        <v>3435</v>
      </c>
      <c r="G469" s="1" t="s">
        <v>3436</v>
      </c>
      <c r="H469" s="1" t="s">
        <v>3437</v>
      </c>
      <c r="I469" s="2" t="s">
        <v>3438</v>
      </c>
      <c r="J469" s="2" t="s">
        <v>713</v>
      </c>
      <c r="K469" s="2"/>
      <c r="L469" s="13">
        <f t="shared" si="24"/>
        <v>1</v>
      </c>
      <c r="M469" s="4" t="s">
        <v>3439</v>
      </c>
    </row>
    <row r="470" spans="1:13" s="5" customFormat="1" ht="80.099999999999994" customHeight="1" x14ac:dyDescent="0.15">
      <c r="A470" s="14">
        <f t="shared" si="25"/>
        <v>466</v>
      </c>
      <c r="B470" s="1">
        <v>8</v>
      </c>
      <c r="C470" s="1" t="s">
        <v>7</v>
      </c>
      <c r="D470" s="2" t="s">
        <v>1078</v>
      </c>
      <c r="E470" s="1" t="s">
        <v>1079</v>
      </c>
      <c r="F470" s="3" t="s">
        <v>1080</v>
      </c>
      <c r="G470" s="1" t="s">
        <v>1081</v>
      </c>
      <c r="H470" s="1" t="s">
        <v>1082</v>
      </c>
      <c r="I470" s="2" t="s">
        <v>1083</v>
      </c>
      <c r="J470" s="2" t="s">
        <v>713</v>
      </c>
      <c r="K470" s="2"/>
      <c r="L470" s="13">
        <f t="shared" si="24"/>
        <v>1</v>
      </c>
      <c r="M470" s="4" t="s">
        <v>1070</v>
      </c>
    </row>
    <row r="471" spans="1:13" s="5" customFormat="1" ht="80.099999999999994" customHeight="1" x14ac:dyDescent="0.15">
      <c r="A471" s="14">
        <f t="shared" si="25"/>
        <v>467</v>
      </c>
      <c r="B471" s="1">
        <v>8</v>
      </c>
      <c r="C471" s="1" t="s">
        <v>7</v>
      </c>
      <c r="D471" s="2" t="s">
        <v>3613</v>
      </c>
      <c r="E471" s="1" t="s">
        <v>3614</v>
      </c>
      <c r="F471" s="3" t="s">
        <v>3615</v>
      </c>
      <c r="G471" s="1" t="s">
        <v>3616</v>
      </c>
      <c r="H471" s="1" t="s">
        <v>3617</v>
      </c>
      <c r="I471" s="2" t="s">
        <v>3618</v>
      </c>
      <c r="J471" s="2" t="s">
        <v>0</v>
      </c>
      <c r="K471" s="2" t="s">
        <v>3619</v>
      </c>
      <c r="L471" s="13">
        <f t="shared" si="24"/>
        <v>1</v>
      </c>
      <c r="M471" s="4" t="s">
        <v>3620</v>
      </c>
    </row>
    <row r="472" spans="1:13" s="5" customFormat="1" ht="80.099999999999994" customHeight="1" x14ac:dyDescent="0.15">
      <c r="A472" s="14">
        <f t="shared" si="25"/>
        <v>468</v>
      </c>
      <c r="B472" s="1">
        <v>8</v>
      </c>
      <c r="C472" s="1" t="s">
        <v>7</v>
      </c>
      <c r="D472" s="2" t="s">
        <v>3596</v>
      </c>
      <c r="E472" s="1" t="s">
        <v>3592</v>
      </c>
      <c r="F472" s="3" t="s">
        <v>3593</v>
      </c>
      <c r="G472" s="1" t="s">
        <v>3597</v>
      </c>
      <c r="H472" s="1" t="s">
        <v>3594</v>
      </c>
      <c r="I472" s="2" t="s">
        <v>3598</v>
      </c>
      <c r="J472" s="2" t="s">
        <v>0</v>
      </c>
      <c r="K472" s="2" t="s">
        <v>3595</v>
      </c>
      <c r="L472" s="13">
        <f t="shared" si="24"/>
        <v>2</v>
      </c>
      <c r="M472" s="4" t="s">
        <v>4262</v>
      </c>
    </row>
    <row r="473" spans="1:13" s="5" customFormat="1" ht="80.099999999999994" customHeight="1" x14ac:dyDescent="0.15">
      <c r="A473" s="14">
        <f t="shared" si="25"/>
        <v>469</v>
      </c>
      <c r="B473" s="1">
        <v>8</v>
      </c>
      <c r="C473" s="1" t="s">
        <v>7</v>
      </c>
      <c r="D473" s="2" t="s">
        <v>3599</v>
      </c>
      <c r="E473" s="1" t="s">
        <v>3592</v>
      </c>
      <c r="F473" s="3" t="s">
        <v>3600</v>
      </c>
      <c r="G473" s="1" t="s">
        <v>3601</v>
      </c>
      <c r="H473" s="1" t="s">
        <v>3602</v>
      </c>
      <c r="I473" s="2" t="s">
        <v>3603</v>
      </c>
      <c r="J473" s="2" t="s">
        <v>713</v>
      </c>
      <c r="K473" s="2"/>
      <c r="L473" s="13">
        <f t="shared" si="24"/>
        <v>1</v>
      </c>
      <c r="M473" s="4" t="s">
        <v>3604</v>
      </c>
    </row>
    <row r="474" spans="1:13" s="5" customFormat="1" ht="80.099999999999994" customHeight="1" x14ac:dyDescent="0.15">
      <c r="A474" s="14">
        <f t="shared" si="25"/>
        <v>470</v>
      </c>
      <c r="B474" s="1">
        <v>8</v>
      </c>
      <c r="C474" s="1" t="s">
        <v>7</v>
      </c>
      <c r="D474" s="2" t="s">
        <v>3605</v>
      </c>
      <c r="E474" s="1" t="s">
        <v>3606</v>
      </c>
      <c r="F474" s="3" t="s">
        <v>3607</v>
      </c>
      <c r="G474" s="1" t="s">
        <v>3608</v>
      </c>
      <c r="H474" s="1" t="s">
        <v>3609</v>
      </c>
      <c r="I474" s="2" t="s">
        <v>3610</v>
      </c>
      <c r="J474" s="2" t="s">
        <v>0</v>
      </c>
      <c r="K474" s="2" t="s">
        <v>3611</v>
      </c>
      <c r="L474" s="13">
        <f t="shared" si="24"/>
        <v>1</v>
      </c>
      <c r="M474" s="4" t="s">
        <v>3612</v>
      </c>
    </row>
    <row r="475" spans="1:13" s="5" customFormat="1" ht="80.099999999999994" customHeight="1" x14ac:dyDescent="0.15">
      <c r="A475" s="14">
        <f t="shared" si="25"/>
        <v>471</v>
      </c>
      <c r="B475" s="1">
        <v>8</v>
      </c>
      <c r="C475" s="1" t="s">
        <v>7</v>
      </c>
      <c r="D475" s="2" t="s">
        <v>2845</v>
      </c>
      <c r="E475" s="1" t="s">
        <v>2846</v>
      </c>
      <c r="F475" s="3" t="s">
        <v>2847</v>
      </c>
      <c r="G475" s="1" t="s">
        <v>2848</v>
      </c>
      <c r="H475" s="1" t="s">
        <v>2849</v>
      </c>
      <c r="I475" s="2" t="s">
        <v>1601</v>
      </c>
      <c r="J475" s="2" t="s">
        <v>0</v>
      </c>
      <c r="K475" s="2" t="s">
        <v>2850</v>
      </c>
      <c r="L475" s="13">
        <f t="shared" si="24"/>
        <v>1</v>
      </c>
      <c r="M475" s="4" t="s">
        <v>2851</v>
      </c>
    </row>
    <row r="476" spans="1:13" s="5" customFormat="1" ht="80.099999999999994" customHeight="1" x14ac:dyDescent="0.15">
      <c r="A476" s="14">
        <f t="shared" si="25"/>
        <v>472</v>
      </c>
      <c r="B476" s="1">
        <v>8</v>
      </c>
      <c r="C476" s="1" t="s">
        <v>7</v>
      </c>
      <c r="D476" s="2" t="s">
        <v>2855</v>
      </c>
      <c r="E476" s="1" t="s">
        <v>2846</v>
      </c>
      <c r="F476" s="3" t="s">
        <v>2852</v>
      </c>
      <c r="G476" s="1" t="s">
        <v>2853</v>
      </c>
      <c r="H476" s="1" t="s">
        <v>2854</v>
      </c>
      <c r="I476" s="2" t="s">
        <v>1442</v>
      </c>
      <c r="J476" s="2" t="s">
        <v>0</v>
      </c>
      <c r="K476" s="2" t="s">
        <v>2853</v>
      </c>
      <c r="L476" s="13">
        <f t="shared" si="24"/>
        <v>3</v>
      </c>
      <c r="M476" s="4" t="s">
        <v>4071</v>
      </c>
    </row>
    <row r="477" spans="1:13" s="5" customFormat="1" ht="80.099999999999994" customHeight="1" x14ac:dyDescent="0.15">
      <c r="A477" s="14">
        <f t="shared" si="25"/>
        <v>473</v>
      </c>
      <c r="B477" s="1">
        <v>8</v>
      </c>
      <c r="C477" s="1" t="s">
        <v>7</v>
      </c>
      <c r="D477" s="2" t="s">
        <v>2838</v>
      </c>
      <c r="E477" s="1" t="s">
        <v>2839</v>
      </c>
      <c r="F477" s="3" t="s">
        <v>2840</v>
      </c>
      <c r="G477" s="1" t="s">
        <v>2841</v>
      </c>
      <c r="H477" s="1" t="s">
        <v>2842</v>
      </c>
      <c r="I477" s="2" t="s">
        <v>2843</v>
      </c>
      <c r="J477" s="2" t="s">
        <v>0</v>
      </c>
      <c r="K477" s="2" t="s">
        <v>2841</v>
      </c>
      <c r="L477" s="13">
        <f t="shared" si="24"/>
        <v>1</v>
      </c>
      <c r="M477" s="4" t="s">
        <v>2844</v>
      </c>
    </row>
    <row r="478" spans="1:13" s="5" customFormat="1" ht="80.099999999999994" customHeight="1" x14ac:dyDescent="0.15">
      <c r="A478" s="14">
        <f t="shared" si="25"/>
        <v>474</v>
      </c>
      <c r="B478" s="1">
        <v>8</v>
      </c>
      <c r="C478" s="1" t="s">
        <v>7</v>
      </c>
      <c r="D478" s="2" t="s">
        <v>864</v>
      </c>
      <c r="E478" s="1" t="s">
        <v>68</v>
      </c>
      <c r="F478" s="3" t="s">
        <v>650</v>
      </c>
      <c r="G478" s="1" t="s">
        <v>69</v>
      </c>
      <c r="H478" s="1" t="s">
        <v>70</v>
      </c>
      <c r="I478" s="2" t="s">
        <v>2</v>
      </c>
      <c r="J478" s="2" t="s">
        <v>1</v>
      </c>
      <c r="K478" s="2"/>
      <c r="L478" s="13">
        <f t="shared" si="24"/>
        <v>1</v>
      </c>
      <c r="M478" s="4" t="s">
        <v>1033</v>
      </c>
    </row>
    <row r="479" spans="1:13" s="5" customFormat="1" ht="80.099999999999994" customHeight="1" x14ac:dyDescent="0.15">
      <c r="A479" s="14">
        <f t="shared" si="25"/>
        <v>475</v>
      </c>
      <c r="B479" s="1">
        <v>8</v>
      </c>
      <c r="C479" s="1" t="s">
        <v>7</v>
      </c>
      <c r="D479" s="2" t="s">
        <v>63</v>
      </c>
      <c r="E479" s="1" t="s">
        <v>64</v>
      </c>
      <c r="F479" s="3" t="s">
        <v>651</v>
      </c>
      <c r="G479" s="1" t="s">
        <v>65</v>
      </c>
      <c r="H479" s="1" t="s">
        <v>66</v>
      </c>
      <c r="I479" s="2" t="s">
        <v>883</v>
      </c>
      <c r="J479" s="2" t="s">
        <v>0</v>
      </c>
      <c r="K479" s="2" t="s">
        <v>67</v>
      </c>
      <c r="L479" s="13">
        <f t="shared" si="24"/>
        <v>1</v>
      </c>
      <c r="M479" s="4" t="s">
        <v>972</v>
      </c>
    </row>
    <row r="480" spans="1:13" s="5" customFormat="1" ht="80.099999999999994" customHeight="1" x14ac:dyDescent="0.15">
      <c r="A480" s="14">
        <f t="shared" si="25"/>
        <v>476</v>
      </c>
      <c r="B480" s="1">
        <v>8</v>
      </c>
      <c r="C480" s="1" t="s">
        <v>7</v>
      </c>
      <c r="D480" s="2" t="s">
        <v>1018</v>
      </c>
      <c r="E480" s="1" t="s">
        <v>1047</v>
      </c>
      <c r="F480" s="3" t="s">
        <v>1019</v>
      </c>
      <c r="G480" s="1" t="s">
        <v>1021</v>
      </c>
      <c r="H480" s="1" t="s">
        <v>1020</v>
      </c>
      <c r="I480" s="2" t="s">
        <v>4331</v>
      </c>
      <c r="J480" s="2" t="s">
        <v>713</v>
      </c>
      <c r="K480" s="2"/>
      <c r="L480" s="13">
        <f t="shared" si="24"/>
        <v>1</v>
      </c>
      <c r="M480" s="4" t="s">
        <v>4330</v>
      </c>
    </row>
    <row r="481" spans="1:13" s="5" customFormat="1" ht="80.099999999999994" customHeight="1" x14ac:dyDescent="0.15">
      <c r="A481" s="14">
        <f t="shared" si="25"/>
        <v>477</v>
      </c>
      <c r="B481" s="1">
        <v>8</v>
      </c>
      <c r="C481" s="1" t="s">
        <v>7</v>
      </c>
      <c r="D481" s="2" t="s">
        <v>4308</v>
      </c>
      <c r="E481" s="1" t="s">
        <v>124</v>
      </c>
      <c r="F481" s="3" t="s">
        <v>3168</v>
      </c>
      <c r="G481" s="1" t="s">
        <v>3169</v>
      </c>
      <c r="H481" s="1" t="s">
        <v>3170</v>
      </c>
      <c r="I481" s="2" t="s">
        <v>3171</v>
      </c>
      <c r="J481" s="2" t="s">
        <v>0</v>
      </c>
      <c r="K481" s="2" t="s">
        <v>3169</v>
      </c>
      <c r="L481" s="13">
        <f t="shared" si="24"/>
        <v>1</v>
      </c>
      <c r="M481" s="4" t="s">
        <v>3172</v>
      </c>
    </row>
    <row r="482" spans="1:13" s="5" customFormat="1" ht="80.099999999999994" customHeight="1" x14ac:dyDescent="0.15">
      <c r="A482" s="14">
        <f t="shared" si="25"/>
        <v>478</v>
      </c>
      <c r="B482" s="1">
        <v>8</v>
      </c>
      <c r="C482" s="1" t="s">
        <v>7</v>
      </c>
      <c r="D482" s="2" t="s">
        <v>123</v>
      </c>
      <c r="E482" s="1" t="s">
        <v>124</v>
      </c>
      <c r="F482" s="3" t="s">
        <v>652</v>
      </c>
      <c r="G482" s="1" t="s">
        <v>125</v>
      </c>
      <c r="H482" s="1" t="s">
        <v>126</v>
      </c>
      <c r="I482" s="2" t="s">
        <v>880</v>
      </c>
      <c r="J482" s="2" t="s">
        <v>0</v>
      </c>
      <c r="K482" s="2" t="s">
        <v>125</v>
      </c>
      <c r="L482" s="13">
        <f t="shared" si="24"/>
        <v>3</v>
      </c>
      <c r="M482" s="4" t="s">
        <v>4394</v>
      </c>
    </row>
    <row r="483" spans="1:13" s="5" customFormat="1" ht="80.099999999999994" customHeight="1" x14ac:dyDescent="0.15">
      <c r="A483" s="14">
        <f t="shared" si="25"/>
        <v>479</v>
      </c>
      <c r="B483" s="1">
        <v>8</v>
      </c>
      <c r="C483" s="1" t="s">
        <v>7</v>
      </c>
      <c r="D483" s="8" t="s">
        <v>1219</v>
      </c>
      <c r="E483" s="8" t="s">
        <v>124</v>
      </c>
      <c r="F483" s="8" t="s">
        <v>1220</v>
      </c>
      <c r="G483" s="8" t="s">
        <v>1216</v>
      </c>
      <c r="H483" s="8" t="s">
        <v>1217</v>
      </c>
      <c r="I483" s="9" t="s">
        <v>1221</v>
      </c>
      <c r="J483" s="8" t="s">
        <v>705</v>
      </c>
      <c r="K483" s="8" t="s">
        <v>1218</v>
      </c>
      <c r="L483" s="13">
        <f t="shared" ref="L483:L514" si="26">LEN(M483)-LEN(SUBSTITUTE(M483, "、",""))/LEN("、")+1</f>
        <v>1</v>
      </c>
      <c r="M483" s="4" t="s">
        <v>1222</v>
      </c>
    </row>
    <row r="484" spans="1:13" s="5" customFormat="1" ht="80.099999999999994" customHeight="1" x14ac:dyDescent="0.15">
      <c r="A484" s="14">
        <f t="shared" si="25"/>
        <v>480</v>
      </c>
      <c r="B484" s="1">
        <v>8</v>
      </c>
      <c r="C484" s="1" t="s">
        <v>7</v>
      </c>
      <c r="D484" s="2" t="s">
        <v>3053</v>
      </c>
      <c r="E484" s="1" t="s">
        <v>1224</v>
      </c>
      <c r="F484" s="3" t="s">
        <v>3054</v>
      </c>
      <c r="G484" s="1" t="s">
        <v>3055</v>
      </c>
      <c r="H484" s="1" t="s">
        <v>3056</v>
      </c>
      <c r="I484" s="2" t="s">
        <v>2125</v>
      </c>
      <c r="J484" s="2" t="s">
        <v>0</v>
      </c>
      <c r="K484" s="2" t="s">
        <v>3055</v>
      </c>
      <c r="L484" s="13">
        <f t="shared" si="26"/>
        <v>1</v>
      </c>
      <c r="M484" s="4" t="s">
        <v>3057</v>
      </c>
    </row>
    <row r="485" spans="1:13" s="5" customFormat="1" ht="80.099999999999994" customHeight="1" x14ac:dyDescent="0.15">
      <c r="A485" s="14">
        <f t="shared" si="25"/>
        <v>481</v>
      </c>
      <c r="B485" s="1">
        <v>8</v>
      </c>
      <c r="C485" s="1" t="s">
        <v>7</v>
      </c>
      <c r="D485" s="8" t="s">
        <v>1223</v>
      </c>
      <c r="E485" s="8" t="s">
        <v>1224</v>
      </c>
      <c r="F485" s="8" t="s">
        <v>1228</v>
      </c>
      <c r="G485" s="8" t="s">
        <v>1225</v>
      </c>
      <c r="H485" s="8" t="s">
        <v>1226</v>
      </c>
      <c r="I485" s="9" t="s">
        <v>877</v>
      </c>
      <c r="J485" s="8" t="s">
        <v>705</v>
      </c>
      <c r="K485" s="8" t="s">
        <v>1227</v>
      </c>
      <c r="L485" s="13">
        <f t="shared" si="26"/>
        <v>2</v>
      </c>
      <c r="M485" s="4" t="s">
        <v>4072</v>
      </c>
    </row>
    <row r="486" spans="1:13" s="5" customFormat="1" ht="80.099999999999994" customHeight="1" x14ac:dyDescent="0.15">
      <c r="A486" s="14">
        <f t="shared" si="25"/>
        <v>482</v>
      </c>
      <c r="B486" s="1">
        <v>8</v>
      </c>
      <c r="C486" s="1" t="s">
        <v>7</v>
      </c>
      <c r="D486" s="21" t="s">
        <v>3058</v>
      </c>
      <c r="E486" s="21" t="s">
        <v>1224</v>
      </c>
      <c r="F486" s="21" t="s">
        <v>3059</v>
      </c>
      <c r="G486" s="21" t="s">
        <v>3060</v>
      </c>
      <c r="H486" s="21" t="s">
        <v>3061</v>
      </c>
      <c r="I486" s="22" t="s">
        <v>4179</v>
      </c>
      <c r="J486" s="20" t="s">
        <v>0</v>
      </c>
      <c r="K486" s="20" t="s">
        <v>3060</v>
      </c>
      <c r="L486" s="13">
        <f t="shared" si="26"/>
        <v>2</v>
      </c>
      <c r="M486" s="23" t="s">
        <v>4196</v>
      </c>
    </row>
    <row r="487" spans="1:13" s="5" customFormat="1" ht="80.099999999999994" customHeight="1" x14ac:dyDescent="0.15">
      <c r="A487" s="14">
        <f t="shared" si="25"/>
        <v>483</v>
      </c>
      <c r="B487" s="1">
        <v>8</v>
      </c>
      <c r="C487" s="1" t="s">
        <v>7</v>
      </c>
      <c r="D487" s="2" t="s">
        <v>3189</v>
      </c>
      <c r="E487" s="1" t="s">
        <v>3190</v>
      </c>
      <c r="F487" s="3" t="s">
        <v>3191</v>
      </c>
      <c r="G487" s="1" t="s">
        <v>3192</v>
      </c>
      <c r="H487" s="1" t="s">
        <v>3193</v>
      </c>
      <c r="I487" s="2" t="s">
        <v>3194</v>
      </c>
      <c r="J487" s="2" t="s">
        <v>0</v>
      </c>
      <c r="K487" s="2" t="s">
        <v>3195</v>
      </c>
      <c r="L487" s="13">
        <f t="shared" si="26"/>
        <v>1</v>
      </c>
      <c r="M487" s="4" t="s">
        <v>3196</v>
      </c>
    </row>
    <row r="488" spans="1:13" s="5" customFormat="1" ht="80.099999999999994" customHeight="1" x14ac:dyDescent="0.15">
      <c r="A488" s="14">
        <f t="shared" si="25"/>
        <v>484</v>
      </c>
      <c r="B488" s="1">
        <v>8</v>
      </c>
      <c r="C488" s="1" t="s">
        <v>7</v>
      </c>
      <c r="D488" s="2" t="s">
        <v>3205</v>
      </c>
      <c r="E488" s="1" t="s">
        <v>3206</v>
      </c>
      <c r="F488" s="3" t="s">
        <v>3207</v>
      </c>
      <c r="G488" s="1" t="s">
        <v>3208</v>
      </c>
      <c r="H488" s="1" t="s">
        <v>3209</v>
      </c>
      <c r="I488" s="2" t="s">
        <v>3210</v>
      </c>
      <c r="J488" s="2" t="s">
        <v>713</v>
      </c>
      <c r="K488" s="2"/>
      <c r="L488" s="13">
        <f t="shared" si="26"/>
        <v>1</v>
      </c>
      <c r="M488" s="4" t="s">
        <v>3211</v>
      </c>
    </row>
    <row r="489" spans="1:13" s="5" customFormat="1" ht="80.099999999999994" customHeight="1" x14ac:dyDescent="0.15">
      <c r="A489" s="14">
        <f t="shared" si="25"/>
        <v>485</v>
      </c>
      <c r="B489" s="1">
        <v>8</v>
      </c>
      <c r="C489" s="1" t="s">
        <v>7</v>
      </c>
      <c r="D489" s="2" t="s">
        <v>1022</v>
      </c>
      <c r="E489" s="1" t="s">
        <v>1023</v>
      </c>
      <c r="F489" s="3" t="s">
        <v>1024</v>
      </c>
      <c r="G489" s="1" t="s">
        <v>1025</v>
      </c>
      <c r="H489" s="1" t="s">
        <v>1025</v>
      </c>
      <c r="I489" s="2" t="s">
        <v>1026</v>
      </c>
      <c r="J489" s="2" t="s">
        <v>713</v>
      </c>
      <c r="K489" s="2"/>
      <c r="L489" s="13">
        <f t="shared" si="26"/>
        <v>2</v>
      </c>
      <c r="M489" s="4" t="s">
        <v>1058</v>
      </c>
    </row>
    <row r="490" spans="1:13" s="5" customFormat="1" ht="80.099999999999994" customHeight="1" x14ac:dyDescent="0.15">
      <c r="A490" s="14">
        <f t="shared" si="25"/>
        <v>486</v>
      </c>
      <c r="B490" s="1">
        <v>8</v>
      </c>
      <c r="C490" s="1" t="s">
        <v>7</v>
      </c>
      <c r="D490" s="2" t="s">
        <v>3033</v>
      </c>
      <c r="E490" s="1" t="s">
        <v>3034</v>
      </c>
      <c r="F490" s="3" t="s">
        <v>3035</v>
      </c>
      <c r="G490" s="1" t="s">
        <v>3036</v>
      </c>
      <c r="H490" s="1" t="s">
        <v>3037</v>
      </c>
      <c r="I490" s="2" t="s">
        <v>3038</v>
      </c>
      <c r="J490" s="2" t="s">
        <v>0</v>
      </c>
      <c r="K490" s="2" t="s">
        <v>3039</v>
      </c>
      <c r="L490" s="13">
        <f t="shared" si="26"/>
        <v>1</v>
      </c>
      <c r="M490" s="4" t="s">
        <v>3040</v>
      </c>
    </row>
    <row r="491" spans="1:13" s="5" customFormat="1" ht="80.099999999999994" customHeight="1" x14ac:dyDescent="0.15">
      <c r="A491" s="14">
        <f t="shared" si="25"/>
        <v>487</v>
      </c>
      <c r="B491" s="1">
        <v>8</v>
      </c>
      <c r="C491" s="1" t="s">
        <v>7</v>
      </c>
      <c r="D491" s="2" t="s">
        <v>3041</v>
      </c>
      <c r="E491" s="1" t="s">
        <v>3034</v>
      </c>
      <c r="F491" s="3" t="s">
        <v>3042</v>
      </c>
      <c r="G491" s="1" t="s">
        <v>3043</v>
      </c>
      <c r="H491" s="1" t="s">
        <v>3044</v>
      </c>
      <c r="I491" s="2" t="s">
        <v>3045</v>
      </c>
      <c r="J491" s="2" t="s">
        <v>713</v>
      </c>
      <c r="K491" s="2"/>
      <c r="L491" s="13">
        <f t="shared" si="26"/>
        <v>1</v>
      </c>
      <c r="M491" s="4" t="s">
        <v>3046</v>
      </c>
    </row>
    <row r="492" spans="1:13" s="5" customFormat="1" ht="80.099999999999994" customHeight="1" x14ac:dyDescent="0.15">
      <c r="A492" s="14">
        <f t="shared" si="25"/>
        <v>488</v>
      </c>
      <c r="B492" s="1">
        <v>8</v>
      </c>
      <c r="C492" s="1" t="s">
        <v>7</v>
      </c>
      <c r="D492" s="2" t="s">
        <v>3047</v>
      </c>
      <c r="E492" s="1" t="s">
        <v>3048</v>
      </c>
      <c r="F492" s="3" t="s">
        <v>3049</v>
      </c>
      <c r="G492" s="1" t="s">
        <v>3050</v>
      </c>
      <c r="H492" s="1" t="s">
        <v>3051</v>
      </c>
      <c r="I492" s="2" t="s">
        <v>3052</v>
      </c>
      <c r="J492" s="2" t="s">
        <v>0</v>
      </c>
      <c r="K492" s="2" t="s">
        <v>3050</v>
      </c>
      <c r="L492" s="13">
        <f t="shared" si="26"/>
        <v>3</v>
      </c>
      <c r="M492" s="4" t="s">
        <v>4073</v>
      </c>
    </row>
    <row r="493" spans="1:13" s="5" customFormat="1" ht="80.099999999999994" customHeight="1" x14ac:dyDescent="0.15">
      <c r="A493" s="14">
        <f t="shared" si="25"/>
        <v>489</v>
      </c>
      <c r="B493" s="1">
        <v>8</v>
      </c>
      <c r="C493" s="1" t="s">
        <v>7</v>
      </c>
      <c r="D493" s="2" t="s">
        <v>3621</v>
      </c>
      <c r="E493" s="1" t="s">
        <v>3622</v>
      </c>
      <c r="F493" s="3" t="s">
        <v>3623</v>
      </c>
      <c r="G493" s="1" t="s">
        <v>3624</v>
      </c>
      <c r="H493" s="1" t="s">
        <v>3625</v>
      </c>
      <c r="I493" s="2" t="s">
        <v>3626</v>
      </c>
      <c r="J493" s="2" t="s">
        <v>0</v>
      </c>
      <c r="K493" s="2" t="s">
        <v>3624</v>
      </c>
      <c r="L493" s="13">
        <f t="shared" si="26"/>
        <v>1</v>
      </c>
      <c r="M493" s="4" t="s">
        <v>1680</v>
      </c>
    </row>
    <row r="494" spans="1:13" s="5" customFormat="1" ht="80.099999999999994" customHeight="1" x14ac:dyDescent="0.15">
      <c r="A494" s="14">
        <f t="shared" si="25"/>
        <v>490</v>
      </c>
      <c r="B494" s="1">
        <v>8</v>
      </c>
      <c r="C494" s="1" t="s">
        <v>7</v>
      </c>
      <c r="D494" s="2" t="s">
        <v>1794</v>
      </c>
      <c r="E494" s="1" t="s">
        <v>1778</v>
      </c>
      <c r="F494" s="3" t="s">
        <v>1795</v>
      </c>
      <c r="G494" s="1" t="s">
        <v>1796</v>
      </c>
      <c r="H494" s="1" t="s">
        <v>1797</v>
      </c>
      <c r="I494" s="2" t="s">
        <v>1798</v>
      </c>
      <c r="J494" s="2" t="s">
        <v>0</v>
      </c>
      <c r="K494" s="2" t="s">
        <v>1796</v>
      </c>
      <c r="L494" s="13">
        <f t="shared" si="26"/>
        <v>2</v>
      </c>
      <c r="M494" s="4" t="s">
        <v>4074</v>
      </c>
    </row>
    <row r="495" spans="1:13" s="5" customFormat="1" ht="80.099999999999994" customHeight="1" x14ac:dyDescent="0.15">
      <c r="A495" s="14">
        <f t="shared" si="25"/>
        <v>491</v>
      </c>
      <c r="B495" s="1">
        <v>8</v>
      </c>
      <c r="C495" s="1" t="s">
        <v>7</v>
      </c>
      <c r="D495" s="2" t="s">
        <v>1777</v>
      </c>
      <c r="E495" s="1" t="s">
        <v>1778</v>
      </c>
      <c r="F495" s="3" t="s">
        <v>1799</v>
      </c>
      <c r="G495" s="1" t="s">
        <v>1779</v>
      </c>
      <c r="H495" s="1" t="s">
        <v>1780</v>
      </c>
      <c r="I495" s="2" t="s">
        <v>1442</v>
      </c>
      <c r="J495" s="2" t="s">
        <v>0</v>
      </c>
      <c r="K495" s="2" t="s">
        <v>1779</v>
      </c>
      <c r="L495" s="13">
        <f t="shared" si="26"/>
        <v>2</v>
      </c>
      <c r="M495" s="4" t="s">
        <v>4319</v>
      </c>
    </row>
    <row r="496" spans="1:13" s="5" customFormat="1" ht="80.099999999999994" customHeight="1" x14ac:dyDescent="0.15">
      <c r="A496" s="14">
        <f t="shared" si="25"/>
        <v>492</v>
      </c>
      <c r="B496" s="1">
        <v>8</v>
      </c>
      <c r="C496" s="1" t="s">
        <v>7</v>
      </c>
      <c r="D496" s="2" t="s">
        <v>4266</v>
      </c>
      <c r="E496" s="1" t="s">
        <v>1778</v>
      </c>
      <c r="F496" s="3" t="s">
        <v>1788</v>
      </c>
      <c r="G496" s="1" t="s">
        <v>1789</v>
      </c>
      <c r="H496" s="1" t="s">
        <v>1790</v>
      </c>
      <c r="I496" s="2" t="s">
        <v>1791</v>
      </c>
      <c r="J496" s="2" t="s">
        <v>0</v>
      </c>
      <c r="K496" s="2" t="s">
        <v>1792</v>
      </c>
      <c r="L496" s="13">
        <f t="shared" si="26"/>
        <v>1</v>
      </c>
      <c r="M496" s="4" t="s">
        <v>1793</v>
      </c>
    </row>
    <row r="497" spans="1:13" s="5" customFormat="1" ht="80.099999999999994" customHeight="1" x14ac:dyDescent="0.15">
      <c r="A497" s="14">
        <f t="shared" si="25"/>
        <v>493</v>
      </c>
      <c r="B497" s="1">
        <v>8</v>
      </c>
      <c r="C497" s="1" t="s">
        <v>7</v>
      </c>
      <c r="D497" s="2" t="s">
        <v>1800</v>
      </c>
      <c r="E497" s="1" t="s">
        <v>1778</v>
      </c>
      <c r="F497" s="3" t="s">
        <v>1801</v>
      </c>
      <c r="G497" s="1" t="s">
        <v>1802</v>
      </c>
      <c r="H497" s="1" t="s">
        <v>1803</v>
      </c>
      <c r="I497" s="2" t="s">
        <v>1804</v>
      </c>
      <c r="J497" s="2" t="s">
        <v>0</v>
      </c>
      <c r="K497" s="2" t="s">
        <v>1805</v>
      </c>
      <c r="L497" s="13">
        <f t="shared" si="26"/>
        <v>1</v>
      </c>
      <c r="M497" s="4" t="s">
        <v>1806</v>
      </c>
    </row>
    <row r="498" spans="1:13" s="5" customFormat="1" ht="80.099999999999994" customHeight="1" x14ac:dyDescent="0.15">
      <c r="A498" s="14">
        <f t="shared" si="25"/>
        <v>494</v>
      </c>
      <c r="B498" s="1">
        <v>8</v>
      </c>
      <c r="C498" s="1" t="s">
        <v>7</v>
      </c>
      <c r="D498" s="2" t="s">
        <v>1863</v>
      </c>
      <c r="E498" s="1" t="s">
        <v>289</v>
      </c>
      <c r="F498" s="3" t="s">
        <v>1864</v>
      </c>
      <c r="G498" s="1" t="s">
        <v>1865</v>
      </c>
      <c r="H498" s="1" t="s">
        <v>1866</v>
      </c>
      <c r="I498" s="2" t="s">
        <v>1595</v>
      </c>
      <c r="J498" s="2" t="s">
        <v>0</v>
      </c>
      <c r="K498" s="2" t="s">
        <v>1867</v>
      </c>
      <c r="L498" s="13">
        <f t="shared" si="26"/>
        <v>1</v>
      </c>
      <c r="M498" s="4" t="s">
        <v>1868</v>
      </c>
    </row>
    <row r="499" spans="1:13" s="5" customFormat="1" ht="80.099999999999994" customHeight="1" x14ac:dyDescent="0.15">
      <c r="A499" s="14">
        <f t="shared" si="25"/>
        <v>495</v>
      </c>
      <c r="B499" s="1">
        <v>8</v>
      </c>
      <c r="C499" s="1" t="s">
        <v>7</v>
      </c>
      <c r="D499" s="2" t="s">
        <v>288</v>
      </c>
      <c r="E499" s="1" t="s">
        <v>289</v>
      </c>
      <c r="F499" s="3" t="s">
        <v>653</v>
      </c>
      <c r="G499" s="1" t="s">
        <v>290</v>
      </c>
      <c r="H499" s="1" t="s">
        <v>291</v>
      </c>
      <c r="I499" s="2" t="s">
        <v>927</v>
      </c>
      <c r="J499" s="2" t="s">
        <v>0</v>
      </c>
      <c r="K499" s="2" t="s">
        <v>290</v>
      </c>
      <c r="L499" s="13">
        <f t="shared" si="26"/>
        <v>1</v>
      </c>
      <c r="M499" s="4" t="s">
        <v>4267</v>
      </c>
    </row>
    <row r="500" spans="1:13" s="5" customFormat="1" ht="80.099999999999994" customHeight="1" x14ac:dyDescent="0.15">
      <c r="A500" s="14">
        <f t="shared" si="25"/>
        <v>496</v>
      </c>
      <c r="B500" s="1">
        <v>8</v>
      </c>
      <c r="C500" s="1" t="s">
        <v>7</v>
      </c>
      <c r="D500" s="2" t="s">
        <v>1869</v>
      </c>
      <c r="E500" s="1" t="s">
        <v>289</v>
      </c>
      <c r="F500" s="3" t="s">
        <v>1870</v>
      </c>
      <c r="G500" s="1" t="s">
        <v>1871</v>
      </c>
      <c r="H500" s="1" t="s">
        <v>1872</v>
      </c>
      <c r="I500" s="2" t="s">
        <v>1689</v>
      </c>
      <c r="J500" s="2" t="s">
        <v>713</v>
      </c>
      <c r="K500" s="2"/>
      <c r="L500" s="13">
        <f t="shared" si="26"/>
        <v>1</v>
      </c>
      <c r="M500" s="4" t="s">
        <v>1873</v>
      </c>
    </row>
    <row r="501" spans="1:13" s="5" customFormat="1" ht="80.099999999999994" customHeight="1" x14ac:dyDescent="0.15">
      <c r="A501" s="14">
        <f t="shared" si="25"/>
        <v>497</v>
      </c>
      <c r="B501" s="1">
        <v>8</v>
      </c>
      <c r="C501" s="1" t="s">
        <v>7</v>
      </c>
      <c r="D501" s="2" t="s">
        <v>1858</v>
      </c>
      <c r="E501" s="1" t="s">
        <v>289</v>
      </c>
      <c r="F501" s="3" t="s">
        <v>1862</v>
      </c>
      <c r="G501" s="1" t="s">
        <v>1859</v>
      </c>
      <c r="H501" s="1" t="s">
        <v>1860</v>
      </c>
      <c r="I501" s="2" t="s">
        <v>1861</v>
      </c>
      <c r="J501" s="2" t="s">
        <v>0</v>
      </c>
      <c r="K501" s="2" t="s">
        <v>1859</v>
      </c>
      <c r="L501" s="13">
        <f t="shared" si="26"/>
        <v>2</v>
      </c>
      <c r="M501" s="4" t="s">
        <v>4075</v>
      </c>
    </row>
    <row r="502" spans="1:13" s="5" customFormat="1" ht="80.099999999999994" customHeight="1" x14ac:dyDescent="0.15">
      <c r="A502" s="14">
        <f t="shared" si="25"/>
        <v>498</v>
      </c>
      <c r="B502" s="1">
        <v>8</v>
      </c>
      <c r="C502" s="1" t="s">
        <v>7</v>
      </c>
      <c r="D502" s="2" t="s">
        <v>304</v>
      </c>
      <c r="E502" s="1" t="s">
        <v>305</v>
      </c>
      <c r="F502" s="3" t="s">
        <v>654</v>
      </c>
      <c r="G502" s="1" t="s">
        <v>306</v>
      </c>
      <c r="H502" s="1" t="s">
        <v>307</v>
      </c>
      <c r="I502" s="2" t="s">
        <v>928</v>
      </c>
      <c r="J502" s="2" t="s">
        <v>0</v>
      </c>
      <c r="K502" s="2" t="s">
        <v>306</v>
      </c>
      <c r="L502" s="13">
        <f t="shared" si="26"/>
        <v>3</v>
      </c>
      <c r="M502" s="4" t="s">
        <v>4325</v>
      </c>
    </row>
    <row r="503" spans="1:13" s="5" customFormat="1" ht="80.099999999999994" customHeight="1" x14ac:dyDescent="0.15">
      <c r="A503" s="14">
        <f t="shared" si="25"/>
        <v>499</v>
      </c>
      <c r="B503" s="1">
        <v>8</v>
      </c>
      <c r="C503" s="1" t="s">
        <v>7</v>
      </c>
      <c r="D503" s="2" t="s">
        <v>115</v>
      </c>
      <c r="E503" s="1" t="s">
        <v>116</v>
      </c>
      <c r="F503" s="3" t="s">
        <v>655</v>
      </c>
      <c r="G503" s="1" t="s">
        <v>117</v>
      </c>
      <c r="H503" s="1" t="s">
        <v>118</v>
      </c>
      <c r="I503" s="2" t="s">
        <v>1267</v>
      </c>
      <c r="J503" s="2" t="s">
        <v>0</v>
      </c>
      <c r="K503" s="2" t="s">
        <v>3</v>
      </c>
      <c r="L503" s="13">
        <f t="shared" si="26"/>
        <v>3</v>
      </c>
      <c r="M503" s="4" t="s">
        <v>865</v>
      </c>
    </row>
    <row r="504" spans="1:13" s="5" customFormat="1" ht="80.099999999999994" customHeight="1" x14ac:dyDescent="0.15">
      <c r="A504" s="14">
        <f t="shared" si="25"/>
        <v>500</v>
      </c>
      <c r="B504" s="1">
        <v>8</v>
      </c>
      <c r="C504" s="1" t="s">
        <v>7</v>
      </c>
      <c r="D504" s="2" t="s">
        <v>1724</v>
      </c>
      <c r="E504" s="1" t="s">
        <v>1718</v>
      </c>
      <c r="F504" s="3" t="s">
        <v>1719</v>
      </c>
      <c r="G504" s="1" t="s">
        <v>1720</v>
      </c>
      <c r="H504" s="1" t="s">
        <v>1721</v>
      </c>
      <c r="I504" s="2" t="s">
        <v>1722</v>
      </c>
      <c r="J504" s="2" t="s">
        <v>0</v>
      </c>
      <c r="K504" s="2" t="s">
        <v>1723</v>
      </c>
      <c r="L504" s="13">
        <f t="shared" si="26"/>
        <v>2</v>
      </c>
      <c r="M504" s="4" t="s">
        <v>4076</v>
      </c>
    </row>
    <row r="505" spans="1:13" s="5" customFormat="1" ht="80.099999999999994" customHeight="1" x14ac:dyDescent="0.15">
      <c r="A505" s="14">
        <f t="shared" si="25"/>
        <v>501</v>
      </c>
      <c r="B505" s="1">
        <v>8</v>
      </c>
      <c r="C505" s="1" t="s">
        <v>7</v>
      </c>
      <c r="D505" s="2" t="s">
        <v>1725</v>
      </c>
      <c r="E505" s="1" t="s">
        <v>1726</v>
      </c>
      <c r="F505" s="3" t="s">
        <v>1727</v>
      </c>
      <c r="G505" s="1" t="s">
        <v>1728</v>
      </c>
      <c r="H505" s="1" t="s">
        <v>1729</v>
      </c>
      <c r="I505" s="2" t="s">
        <v>1730</v>
      </c>
      <c r="J505" s="2" t="s">
        <v>0</v>
      </c>
      <c r="K505" s="2" t="s">
        <v>1728</v>
      </c>
      <c r="L505" s="13">
        <f t="shared" si="26"/>
        <v>1</v>
      </c>
      <c r="M505" s="4" t="s">
        <v>1731</v>
      </c>
    </row>
    <row r="506" spans="1:13" s="5" customFormat="1" ht="80.099999999999994" customHeight="1" x14ac:dyDescent="0.15">
      <c r="A506" s="14">
        <f t="shared" si="25"/>
        <v>502</v>
      </c>
      <c r="B506" s="1">
        <v>8</v>
      </c>
      <c r="C506" s="1" t="s">
        <v>7</v>
      </c>
      <c r="D506" s="2" t="s">
        <v>1781</v>
      </c>
      <c r="E506" s="1" t="s">
        <v>1782</v>
      </c>
      <c r="F506" s="3" t="s">
        <v>1783</v>
      </c>
      <c r="G506" s="1" t="s">
        <v>1784</v>
      </c>
      <c r="H506" s="1" t="s">
        <v>1785</v>
      </c>
      <c r="I506" s="2" t="s">
        <v>1786</v>
      </c>
      <c r="J506" s="2" t="s">
        <v>713</v>
      </c>
      <c r="K506" s="2"/>
      <c r="L506" s="13">
        <f t="shared" si="26"/>
        <v>1</v>
      </c>
      <c r="M506" s="4" t="s">
        <v>1787</v>
      </c>
    </row>
    <row r="507" spans="1:13" s="5" customFormat="1" ht="80.099999999999994" customHeight="1" x14ac:dyDescent="0.15">
      <c r="A507" s="14">
        <f t="shared" si="25"/>
        <v>503</v>
      </c>
      <c r="B507" s="1">
        <v>8</v>
      </c>
      <c r="C507" s="1" t="s">
        <v>7</v>
      </c>
      <c r="D507" s="2" t="s">
        <v>4264</v>
      </c>
      <c r="E507" s="1" t="s">
        <v>1754</v>
      </c>
      <c r="F507" s="3" t="s">
        <v>1755</v>
      </c>
      <c r="G507" s="1" t="s">
        <v>1756</v>
      </c>
      <c r="H507" s="1" t="s">
        <v>1757</v>
      </c>
      <c r="I507" s="2" t="s">
        <v>4265</v>
      </c>
      <c r="J507" s="2" t="s">
        <v>0</v>
      </c>
      <c r="K507" s="2" t="s">
        <v>1759</v>
      </c>
      <c r="L507" s="13">
        <f t="shared" si="26"/>
        <v>1</v>
      </c>
      <c r="M507" s="4" t="s">
        <v>1760</v>
      </c>
    </row>
    <row r="508" spans="1:13" s="5" customFormat="1" ht="80.099999999999994" customHeight="1" x14ac:dyDescent="0.15">
      <c r="A508" s="14">
        <f t="shared" si="25"/>
        <v>504</v>
      </c>
      <c r="B508" s="1">
        <v>8</v>
      </c>
      <c r="C508" s="1" t="s">
        <v>7</v>
      </c>
      <c r="D508" s="2" t="s">
        <v>1807</v>
      </c>
      <c r="E508" s="1" t="s">
        <v>818</v>
      </c>
      <c r="F508" s="3" t="s">
        <v>1808</v>
      </c>
      <c r="G508" s="1" t="s">
        <v>1809</v>
      </c>
      <c r="H508" s="1" t="s">
        <v>1810</v>
      </c>
      <c r="I508" s="2" t="s">
        <v>1811</v>
      </c>
      <c r="J508" s="2" t="s">
        <v>713</v>
      </c>
      <c r="K508" s="2"/>
      <c r="L508" s="13">
        <f t="shared" si="26"/>
        <v>1</v>
      </c>
      <c r="M508" s="4" t="s">
        <v>1812</v>
      </c>
    </row>
    <row r="509" spans="1:13" s="5" customFormat="1" ht="80.099999999999994" customHeight="1" x14ac:dyDescent="0.15">
      <c r="A509" s="14">
        <f t="shared" si="25"/>
        <v>505</v>
      </c>
      <c r="B509" s="1">
        <v>8</v>
      </c>
      <c r="C509" s="1" t="s">
        <v>7</v>
      </c>
      <c r="D509" s="8" t="s">
        <v>1229</v>
      </c>
      <c r="E509" s="8" t="s">
        <v>818</v>
      </c>
      <c r="F509" s="12" t="s">
        <v>1233</v>
      </c>
      <c r="G509" s="8" t="s">
        <v>1230</v>
      </c>
      <c r="H509" s="8" t="s">
        <v>1231</v>
      </c>
      <c r="I509" s="9" t="s">
        <v>1095</v>
      </c>
      <c r="J509" s="8" t="s">
        <v>705</v>
      </c>
      <c r="K509" s="8" t="s">
        <v>1232</v>
      </c>
      <c r="L509" s="13">
        <f t="shared" si="26"/>
        <v>2</v>
      </c>
      <c r="M509" s="4" t="s">
        <v>1234</v>
      </c>
    </row>
    <row r="510" spans="1:13" s="5" customFormat="1" ht="80.099999999999994" customHeight="1" x14ac:dyDescent="0.15">
      <c r="A510" s="14">
        <f t="shared" si="25"/>
        <v>506</v>
      </c>
      <c r="B510" s="1">
        <v>8</v>
      </c>
      <c r="C510" s="1" t="s">
        <v>7</v>
      </c>
      <c r="D510" s="2" t="s">
        <v>347</v>
      </c>
      <c r="E510" s="1" t="s">
        <v>348</v>
      </c>
      <c r="F510" s="3" t="s">
        <v>656</v>
      </c>
      <c r="G510" s="1" t="s">
        <v>349</v>
      </c>
      <c r="H510" s="1" t="s">
        <v>350</v>
      </c>
      <c r="I510" s="2" t="s">
        <v>929</v>
      </c>
      <c r="J510" s="2" t="s">
        <v>0</v>
      </c>
      <c r="K510" s="2" t="s">
        <v>351</v>
      </c>
      <c r="L510" s="13">
        <f t="shared" si="26"/>
        <v>3</v>
      </c>
      <c r="M510" s="4" t="s">
        <v>4077</v>
      </c>
    </row>
    <row r="511" spans="1:13" s="5" customFormat="1" ht="80.099999999999994" customHeight="1" x14ac:dyDescent="0.15">
      <c r="A511" s="14">
        <f t="shared" si="25"/>
        <v>507</v>
      </c>
      <c r="B511" s="1">
        <v>8</v>
      </c>
      <c r="C511" s="1" t="s">
        <v>7</v>
      </c>
      <c r="D511" s="2" t="s">
        <v>1813</v>
      </c>
      <c r="E511" s="1" t="s">
        <v>1814</v>
      </c>
      <c r="F511" s="3" t="s">
        <v>1818</v>
      </c>
      <c r="G511" s="1" t="s">
        <v>1815</v>
      </c>
      <c r="H511" s="1" t="s">
        <v>1816</v>
      </c>
      <c r="I511" s="2" t="s">
        <v>1817</v>
      </c>
      <c r="J511" s="2" t="s">
        <v>0</v>
      </c>
      <c r="K511" s="2" t="s">
        <v>1815</v>
      </c>
      <c r="L511" s="13">
        <f t="shared" si="26"/>
        <v>3</v>
      </c>
      <c r="M511" s="4" t="s">
        <v>4078</v>
      </c>
    </row>
    <row r="512" spans="1:13" s="5" customFormat="1" ht="80.099999999999994" customHeight="1" x14ac:dyDescent="0.15">
      <c r="A512" s="14">
        <f t="shared" si="25"/>
        <v>508</v>
      </c>
      <c r="B512" s="1">
        <v>8</v>
      </c>
      <c r="C512" s="1" t="s">
        <v>7</v>
      </c>
      <c r="D512" s="2" t="s">
        <v>1839</v>
      </c>
      <c r="E512" s="1" t="s">
        <v>1840</v>
      </c>
      <c r="F512" s="3" t="s">
        <v>1841</v>
      </c>
      <c r="G512" s="1" t="s">
        <v>1842</v>
      </c>
      <c r="H512" s="1" t="s">
        <v>1843</v>
      </c>
      <c r="I512" s="2" t="s">
        <v>1844</v>
      </c>
      <c r="J512" s="2" t="s">
        <v>713</v>
      </c>
      <c r="K512" s="2"/>
      <c r="L512" s="13">
        <f t="shared" si="26"/>
        <v>1</v>
      </c>
      <c r="M512" s="4" t="s">
        <v>1845</v>
      </c>
    </row>
    <row r="513" spans="1:13" s="5" customFormat="1" ht="80.099999999999994" customHeight="1" x14ac:dyDescent="0.15">
      <c r="A513" s="14">
        <f t="shared" si="25"/>
        <v>509</v>
      </c>
      <c r="B513" s="1">
        <v>8</v>
      </c>
      <c r="C513" s="1" t="s">
        <v>7</v>
      </c>
      <c r="D513" s="2" t="s">
        <v>1846</v>
      </c>
      <c r="E513" s="1" t="s">
        <v>1840</v>
      </c>
      <c r="F513" s="3" t="s">
        <v>1847</v>
      </c>
      <c r="G513" s="1" t="s">
        <v>1848</v>
      </c>
      <c r="H513" s="1" t="s">
        <v>1849</v>
      </c>
      <c r="I513" s="2" t="s">
        <v>1850</v>
      </c>
      <c r="J513" s="2" t="s">
        <v>713</v>
      </c>
      <c r="K513" s="2"/>
      <c r="L513" s="13">
        <f t="shared" si="26"/>
        <v>2</v>
      </c>
      <c r="M513" s="4" t="s">
        <v>4333</v>
      </c>
    </row>
    <row r="514" spans="1:13" s="5" customFormat="1" ht="80.099999999999994" customHeight="1" x14ac:dyDescent="0.15">
      <c r="A514" s="14">
        <f t="shared" si="25"/>
        <v>510</v>
      </c>
      <c r="B514" s="1">
        <v>8</v>
      </c>
      <c r="C514" s="1" t="s">
        <v>7</v>
      </c>
      <c r="D514" s="2" t="s">
        <v>1747</v>
      </c>
      <c r="E514" s="1" t="s">
        <v>1748</v>
      </c>
      <c r="F514" s="3" t="s">
        <v>1749</v>
      </c>
      <c r="G514" s="1" t="s">
        <v>1750</v>
      </c>
      <c r="H514" s="1" t="s">
        <v>1751</v>
      </c>
      <c r="I514" s="2" t="s">
        <v>1752</v>
      </c>
      <c r="J514" s="2" t="s">
        <v>713</v>
      </c>
      <c r="K514" s="2"/>
      <c r="L514" s="13">
        <f t="shared" si="26"/>
        <v>1</v>
      </c>
      <c r="M514" s="4" t="s">
        <v>1753</v>
      </c>
    </row>
    <row r="515" spans="1:13" s="5" customFormat="1" ht="80.099999999999994" customHeight="1" x14ac:dyDescent="0.15">
      <c r="A515" s="14">
        <f t="shared" si="25"/>
        <v>511</v>
      </c>
      <c r="B515" s="1">
        <v>8</v>
      </c>
      <c r="C515" s="1" t="s">
        <v>7</v>
      </c>
      <c r="D515" s="2" t="s">
        <v>1740</v>
      </c>
      <c r="E515" s="1" t="s">
        <v>1741</v>
      </c>
      <c r="F515" s="3" t="s">
        <v>1742</v>
      </c>
      <c r="G515" s="1" t="s">
        <v>1743</v>
      </c>
      <c r="H515" s="1" t="s">
        <v>1744</v>
      </c>
      <c r="I515" s="2" t="s">
        <v>1746</v>
      </c>
      <c r="J515" s="2" t="s">
        <v>0</v>
      </c>
      <c r="K515" s="2" t="s">
        <v>1745</v>
      </c>
      <c r="L515" s="13">
        <f t="shared" ref="L515:L527" si="27">LEN(M515)-LEN(SUBSTITUTE(M515, "、",""))/LEN("、")+1</f>
        <v>2</v>
      </c>
      <c r="M515" s="4" t="s">
        <v>4079</v>
      </c>
    </row>
    <row r="516" spans="1:13" s="5" customFormat="1" ht="80.099999999999994" customHeight="1" x14ac:dyDescent="0.15">
      <c r="A516" s="14">
        <f t="shared" si="25"/>
        <v>512</v>
      </c>
      <c r="B516" s="1">
        <v>8</v>
      </c>
      <c r="C516" s="1" t="s">
        <v>7</v>
      </c>
      <c r="D516" s="2" t="s">
        <v>1825</v>
      </c>
      <c r="E516" s="1" t="s">
        <v>1236</v>
      </c>
      <c r="F516" s="3" t="s">
        <v>1826</v>
      </c>
      <c r="G516" s="1" t="s">
        <v>1827</v>
      </c>
      <c r="H516" s="1" t="s">
        <v>1828</v>
      </c>
      <c r="I516" s="2" t="s">
        <v>1829</v>
      </c>
      <c r="J516" s="2" t="s">
        <v>0</v>
      </c>
      <c r="K516" s="2" t="s">
        <v>1830</v>
      </c>
      <c r="L516" s="13">
        <f t="shared" si="27"/>
        <v>1</v>
      </c>
      <c r="M516" s="4" t="s">
        <v>1831</v>
      </c>
    </row>
    <row r="517" spans="1:13" s="5" customFormat="1" ht="80.099999999999994" customHeight="1" x14ac:dyDescent="0.15">
      <c r="A517" s="14">
        <f t="shared" ref="A517:A580" si="28">ROW()-4</f>
        <v>513</v>
      </c>
      <c r="B517" s="1">
        <v>8</v>
      </c>
      <c r="C517" s="1" t="s">
        <v>7</v>
      </c>
      <c r="D517" s="2" t="s">
        <v>1819</v>
      </c>
      <c r="E517" s="1" t="s">
        <v>1236</v>
      </c>
      <c r="F517" s="3" t="s">
        <v>1820</v>
      </c>
      <c r="G517" s="1" t="s">
        <v>1821</v>
      </c>
      <c r="H517" s="1" t="s">
        <v>1822</v>
      </c>
      <c r="I517" s="2" t="s">
        <v>1823</v>
      </c>
      <c r="J517" s="2" t="s">
        <v>713</v>
      </c>
      <c r="K517" s="2"/>
      <c r="L517" s="13">
        <f t="shared" si="27"/>
        <v>1</v>
      </c>
      <c r="M517" s="4" t="s">
        <v>1824</v>
      </c>
    </row>
    <row r="518" spans="1:13" s="5" customFormat="1" ht="80.099999999999994" customHeight="1" x14ac:dyDescent="0.15">
      <c r="A518" s="14">
        <f t="shared" si="28"/>
        <v>514</v>
      </c>
      <c r="B518" s="1">
        <v>8</v>
      </c>
      <c r="C518" s="1" t="s">
        <v>7</v>
      </c>
      <c r="D518" s="2" t="s">
        <v>1837</v>
      </c>
      <c r="E518" s="1" t="s">
        <v>1236</v>
      </c>
      <c r="F518" s="3" t="s">
        <v>1833</v>
      </c>
      <c r="G518" s="1" t="s">
        <v>1834</v>
      </c>
      <c r="H518" s="1" t="s">
        <v>1835</v>
      </c>
      <c r="I518" s="2" t="s">
        <v>1836</v>
      </c>
      <c r="J518" s="2" t="s">
        <v>0</v>
      </c>
      <c r="K518" s="2" t="s">
        <v>1838</v>
      </c>
      <c r="L518" s="13">
        <f t="shared" si="27"/>
        <v>3</v>
      </c>
      <c r="M518" s="4" t="s">
        <v>4080</v>
      </c>
    </row>
    <row r="519" spans="1:13" s="5" customFormat="1" ht="80.099999999999994" customHeight="1" x14ac:dyDescent="0.15">
      <c r="A519" s="14">
        <f t="shared" si="28"/>
        <v>515</v>
      </c>
      <c r="B519" s="1">
        <v>8</v>
      </c>
      <c r="C519" s="1" t="s">
        <v>7</v>
      </c>
      <c r="D519" s="8" t="s">
        <v>1235</v>
      </c>
      <c r="E519" s="8" t="s">
        <v>1236</v>
      </c>
      <c r="F519" s="8" t="s">
        <v>1240</v>
      </c>
      <c r="G519" s="8" t="s">
        <v>1237</v>
      </c>
      <c r="H519" s="8" t="s">
        <v>1238</v>
      </c>
      <c r="I519" s="9" t="s">
        <v>1241</v>
      </c>
      <c r="J519" s="8" t="s">
        <v>705</v>
      </c>
      <c r="K519" s="8" t="s">
        <v>1239</v>
      </c>
      <c r="L519" s="13">
        <f t="shared" si="27"/>
        <v>2</v>
      </c>
      <c r="M519" s="4" t="s">
        <v>4081</v>
      </c>
    </row>
    <row r="520" spans="1:13" s="5" customFormat="1" ht="80.099999999999994" customHeight="1" x14ac:dyDescent="0.15">
      <c r="A520" s="14">
        <f t="shared" si="28"/>
        <v>516</v>
      </c>
      <c r="B520" s="1">
        <v>8</v>
      </c>
      <c r="C520" s="1" t="s">
        <v>7</v>
      </c>
      <c r="D520" s="2" t="s">
        <v>8</v>
      </c>
      <c r="E520" s="1" t="s">
        <v>171</v>
      </c>
      <c r="F520" s="3" t="s">
        <v>657</v>
      </c>
      <c r="G520" s="1" t="s">
        <v>172</v>
      </c>
      <c r="H520" s="1" t="s">
        <v>173</v>
      </c>
      <c r="I520" s="2" t="s">
        <v>977</v>
      </c>
      <c r="J520" s="2" t="s">
        <v>0</v>
      </c>
      <c r="K520" s="2" t="s">
        <v>174</v>
      </c>
      <c r="L520" s="13">
        <f t="shared" si="27"/>
        <v>2</v>
      </c>
      <c r="M520" s="4" t="s">
        <v>4409</v>
      </c>
    </row>
    <row r="521" spans="1:13" s="5" customFormat="1" ht="80.099999999999994" customHeight="1" x14ac:dyDescent="0.15">
      <c r="A521" s="14">
        <f t="shared" si="28"/>
        <v>517</v>
      </c>
      <c r="B521" s="1">
        <v>8</v>
      </c>
      <c r="C521" s="1" t="s">
        <v>7</v>
      </c>
      <c r="D521" s="21" t="s">
        <v>4192</v>
      </c>
      <c r="E521" s="21" t="s">
        <v>1761</v>
      </c>
      <c r="F521" s="21" t="s">
        <v>4193</v>
      </c>
      <c r="G521" s="21" t="s">
        <v>1762</v>
      </c>
      <c r="H521" s="21" t="s">
        <v>1763</v>
      </c>
      <c r="I521" s="22" t="s">
        <v>4194</v>
      </c>
      <c r="J521" s="20" t="s">
        <v>0</v>
      </c>
      <c r="K521" s="20" t="s">
        <v>1762</v>
      </c>
      <c r="L521" s="13">
        <f t="shared" si="27"/>
        <v>2</v>
      </c>
      <c r="M521" s="23" t="s">
        <v>4197</v>
      </c>
    </row>
    <row r="522" spans="1:13" s="5" customFormat="1" ht="80.099999999999994" customHeight="1" x14ac:dyDescent="0.15">
      <c r="A522" s="14">
        <f t="shared" si="28"/>
        <v>518</v>
      </c>
      <c r="B522" s="1">
        <v>8</v>
      </c>
      <c r="C522" s="1" t="s">
        <v>7</v>
      </c>
      <c r="D522" s="2" t="s">
        <v>1764</v>
      </c>
      <c r="E522" s="1" t="s">
        <v>1761</v>
      </c>
      <c r="F522" s="3" t="s">
        <v>1765</v>
      </c>
      <c r="G522" s="1" t="s">
        <v>1766</v>
      </c>
      <c r="H522" s="1" t="s">
        <v>1767</v>
      </c>
      <c r="I522" s="2" t="s">
        <v>1768</v>
      </c>
      <c r="J522" s="2" t="s">
        <v>713</v>
      </c>
      <c r="K522" s="2"/>
      <c r="L522" s="13">
        <f t="shared" si="27"/>
        <v>5</v>
      </c>
      <c r="M522" s="4" t="s">
        <v>4119</v>
      </c>
    </row>
    <row r="523" spans="1:13" s="5" customFormat="1" ht="80.099999999999994" customHeight="1" x14ac:dyDescent="0.15">
      <c r="A523" s="14">
        <f t="shared" si="28"/>
        <v>519</v>
      </c>
      <c r="B523" s="1">
        <v>8</v>
      </c>
      <c r="C523" s="1" t="s">
        <v>7</v>
      </c>
      <c r="D523" s="2" t="s">
        <v>279</v>
      </c>
      <c r="E523" s="1" t="s">
        <v>280</v>
      </c>
      <c r="F523" s="3" t="s">
        <v>658</v>
      </c>
      <c r="G523" s="1" t="s">
        <v>281</v>
      </c>
      <c r="H523" s="1" t="s">
        <v>282</v>
      </c>
      <c r="I523" s="2" t="s">
        <v>930</v>
      </c>
      <c r="J523" s="2" t="s">
        <v>0</v>
      </c>
      <c r="K523" s="2" t="s">
        <v>281</v>
      </c>
      <c r="L523" s="13">
        <f t="shared" si="27"/>
        <v>1</v>
      </c>
      <c r="M523" s="4" t="s">
        <v>283</v>
      </c>
    </row>
    <row r="524" spans="1:13" s="5" customFormat="1" ht="80.099999999999994" customHeight="1" x14ac:dyDescent="0.15">
      <c r="A524" s="14">
        <f t="shared" si="28"/>
        <v>520</v>
      </c>
      <c r="B524" s="1">
        <v>8</v>
      </c>
      <c r="C524" s="1" t="s">
        <v>7</v>
      </c>
      <c r="D524" s="2" t="s">
        <v>257</v>
      </c>
      <c r="E524" s="1" t="s">
        <v>258</v>
      </c>
      <c r="F524" s="3" t="s">
        <v>659</v>
      </c>
      <c r="G524" s="1" t="s">
        <v>259</v>
      </c>
      <c r="H524" s="1" t="s">
        <v>260</v>
      </c>
      <c r="I524" s="2" t="s">
        <v>931</v>
      </c>
      <c r="J524" s="2" t="s">
        <v>1</v>
      </c>
      <c r="K524" s="2"/>
      <c r="L524" s="13">
        <f t="shared" si="27"/>
        <v>1</v>
      </c>
      <c r="M524" s="4" t="s">
        <v>261</v>
      </c>
    </row>
    <row r="525" spans="1:13" s="5" customFormat="1" ht="80.099999999999994" customHeight="1" x14ac:dyDescent="0.15">
      <c r="A525" s="14">
        <f t="shared" si="28"/>
        <v>521</v>
      </c>
      <c r="B525" s="1">
        <v>8</v>
      </c>
      <c r="C525" s="1" t="s">
        <v>7</v>
      </c>
      <c r="D525" s="2" t="s">
        <v>6</v>
      </c>
      <c r="E525" s="1" t="s">
        <v>100</v>
      </c>
      <c r="F525" s="3" t="s">
        <v>660</v>
      </c>
      <c r="G525" s="1" t="s">
        <v>101</v>
      </c>
      <c r="H525" s="1" t="s">
        <v>102</v>
      </c>
      <c r="I525" s="2" t="s">
        <v>962</v>
      </c>
      <c r="J525" s="2" t="s">
        <v>1</v>
      </c>
      <c r="K525" s="2"/>
      <c r="L525" s="13">
        <f t="shared" si="27"/>
        <v>1</v>
      </c>
      <c r="M525" s="4" t="s">
        <v>103</v>
      </c>
    </row>
    <row r="526" spans="1:13" s="5" customFormat="1" ht="80.099999999999994" customHeight="1" x14ac:dyDescent="0.15">
      <c r="A526" s="14">
        <f t="shared" si="28"/>
        <v>522</v>
      </c>
      <c r="B526" s="1">
        <v>8</v>
      </c>
      <c r="C526" s="1" t="s">
        <v>7</v>
      </c>
      <c r="D526" s="2" t="s">
        <v>241</v>
      </c>
      <c r="E526" s="1" t="s">
        <v>100</v>
      </c>
      <c r="F526" s="3" t="s">
        <v>661</v>
      </c>
      <c r="G526" s="1" t="s">
        <v>242</v>
      </c>
      <c r="H526" s="1" t="s">
        <v>242</v>
      </c>
      <c r="I526" s="2" t="s">
        <v>243</v>
      </c>
      <c r="J526" s="2" t="s">
        <v>1</v>
      </c>
      <c r="K526" s="2"/>
      <c r="L526" s="13">
        <f t="shared" si="27"/>
        <v>1</v>
      </c>
      <c r="M526" s="4" t="s">
        <v>244</v>
      </c>
    </row>
    <row r="527" spans="1:13" s="5" customFormat="1" ht="80.099999999999994" customHeight="1" x14ac:dyDescent="0.15">
      <c r="A527" s="14">
        <f t="shared" si="28"/>
        <v>523</v>
      </c>
      <c r="B527" s="1">
        <v>8</v>
      </c>
      <c r="C527" s="1" t="s">
        <v>7</v>
      </c>
      <c r="D527" s="2" t="s">
        <v>2930</v>
      </c>
      <c r="E527" s="1" t="s">
        <v>2931</v>
      </c>
      <c r="F527" s="3" t="s">
        <v>2932</v>
      </c>
      <c r="G527" s="1" t="s">
        <v>2933</v>
      </c>
      <c r="H527" s="1" t="s">
        <v>2934</v>
      </c>
      <c r="I527" s="2" t="s">
        <v>2376</v>
      </c>
      <c r="J527" s="2" t="s">
        <v>0</v>
      </c>
      <c r="K527" s="2" t="s">
        <v>2933</v>
      </c>
      <c r="L527" s="13">
        <f t="shared" si="27"/>
        <v>1</v>
      </c>
      <c r="M527" s="4" t="s">
        <v>2935</v>
      </c>
    </row>
    <row r="528" spans="1:13" s="5" customFormat="1" ht="80.099999999999994" customHeight="1" x14ac:dyDescent="0.15">
      <c r="A528" s="14">
        <f t="shared" si="28"/>
        <v>524</v>
      </c>
      <c r="B528" s="39">
        <v>8</v>
      </c>
      <c r="C528" s="39" t="s">
        <v>4279</v>
      </c>
      <c r="D528" s="40" t="s">
        <v>4286</v>
      </c>
      <c r="E528" s="40" t="s">
        <v>4287</v>
      </c>
      <c r="F528" s="40" t="s">
        <v>4288</v>
      </c>
      <c r="G528" s="40" t="s">
        <v>4289</v>
      </c>
      <c r="H528" s="40" t="s">
        <v>4290</v>
      </c>
      <c r="I528" s="39" t="s">
        <v>4291</v>
      </c>
      <c r="J528" s="40" t="s">
        <v>4305</v>
      </c>
      <c r="K528" s="40"/>
      <c r="L528" s="40">
        <v>2</v>
      </c>
      <c r="M528" s="46" t="s">
        <v>4307</v>
      </c>
    </row>
    <row r="529" spans="1:13" s="5" customFormat="1" ht="80.099999999999994" customHeight="1" x14ac:dyDescent="0.15">
      <c r="A529" s="14">
        <f t="shared" si="28"/>
        <v>525</v>
      </c>
      <c r="B529" s="1">
        <v>8</v>
      </c>
      <c r="C529" s="1" t="s">
        <v>7</v>
      </c>
      <c r="D529" s="2" t="s">
        <v>195</v>
      </c>
      <c r="E529" s="1" t="s">
        <v>196</v>
      </c>
      <c r="F529" s="3" t="s">
        <v>662</v>
      </c>
      <c r="G529" s="1" t="s">
        <v>197</v>
      </c>
      <c r="H529" s="1" t="s">
        <v>198</v>
      </c>
      <c r="I529" s="2" t="s">
        <v>932</v>
      </c>
      <c r="J529" s="2" t="s">
        <v>0</v>
      </c>
      <c r="K529" s="2" t="s">
        <v>199</v>
      </c>
      <c r="L529" s="13">
        <f t="shared" ref="L529:L539" si="29">LEN(M529)-LEN(SUBSTITUTE(M529, "、",""))/LEN("、")+1</f>
        <v>2</v>
      </c>
      <c r="M529" s="4" t="s">
        <v>866</v>
      </c>
    </row>
    <row r="530" spans="1:13" s="5" customFormat="1" ht="80.099999999999994" customHeight="1" x14ac:dyDescent="0.15">
      <c r="A530" s="14">
        <f t="shared" si="28"/>
        <v>526</v>
      </c>
      <c r="B530" s="1">
        <v>8</v>
      </c>
      <c r="C530" s="1" t="s">
        <v>7</v>
      </c>
      <c r="D530" s="2" t="s">
        <v>2622</v>
      </c>
      <c r="E530" s="1" t="s">
        <v>2623</v>
      </c>
      <c r="F530" s="3" t="s">
        <v>2624</v>
      </c>
      <c r="G530" s="1" t="s">
        <v>2625</v>
      </c>
      <c r="H530" s="1" t="s">
        <v>2626</v>
      </c>
      <c r="I530" s="2" t="s">
        <v>2627</v>
      </c>
      <c r="J530" s="2" t="s">
        <v>713</v>
      </c>
      <c r="K530" s="2"/>
      <c r="L530" s="13">
        <f t="shared" si="29"/>
        <v>1</v>
      </c>
      <c r="M530" s="4" t="s">
        <v>2628</v>
      </c>
    </row>
    <row r="531" spans="1:13" s="5" customFormat="1" ht="80.099999999999994" customHeight="1" x14ac:dyDescent="0.15">
      <c r="A531" s="14">
        <f t="shared" si="28"/>
        <v>527</v>
      </c>
      <c r="B531" s="1">
        <v>8</v>
      </c>
      <c r="C531" s="1" t="s">
        <v>7</v>
      </c>
      <c r="D531" s="2" t="s">
        <v>2629</v>
      </c>
      <c r="E531" s="1" t="s">
        <v>2623</v>
      </c>
      <c r="F531" s="3" t="s">
        <v>2630</v>
      </c>
      <c r="G531" s="1" t="s">
        <v>2631</v>
      </c>
      <c r="H531" s="1" t="s">
        <v>2632</v>
      </c>
      <c r="I531" s="2" t="s">
        <v>2633</v>
      </c>
      <c r="J531" s="2" t="s">
        <v>713</v>
      </c>
      <c r="K531" s="2"/>
      <c r="L531" s="13">
        <f t="shared" si="29"/>
        <v>1</v>
      </c>
      <c r="M531" s="4" t="s">
        <v>2634</v>
      </c>
    </row>
    <row r="532" spans="1:13" s="5" customFormat="1" ht="80.099999999999994" customHeight="1" x14ac:dyDescent="0.15">
      <c r="A532" s="14">
        <f t="shared" si="28"/>
        <v>528</v>
      </c>
      <c r="B532" s="1">
        <v>8</v>
      </c>
      <c r="C532" s="1" t="s">
        <v>7</v>
      </c>
      <c r="D532" s="2" t="s">
        <v>1344</v>
      </c>
      <c r="E532" s="1" t="s">
        <v>1388</v>
      </c>
      <c r="F532" s="3" t="s">
        <v>1345</v>
      </c>
      <c r="G532" s="1" t="s">
        <v>1346</v>
      </c>
      <c r="H532" s="1" t="s">
        <v>1347</v>
      </c>
      <c r="I532" s="2" t="s">
        <v>1348</v>
      </c>
      <c r="J532" s="2" t="s">
        <v>0</v>
      </c>
      <c r="K532" s="2" t="s">
        <v>1346</v>
      </c>
      <c r="L532" s="13">
        <f t="shared" si="29"/>
        <v>2</v>
      </c>
      <c r="M532" s="4" t="s">
        <v>4082</v>
      </c>
    </row>
    <row r="533" spans="1:13" s="5" customFormat="1" ht="80.099999999999994" customHeight="1" x14ac:dyDescent="0.15">
      <c r="A533" s="14">
        <f t="shared" si="28"/>
        <v>529</v>
      </c>
      <c r="B533" s="1">
        <v>8</v>
      </c>
      <c r="C533" s="1" t="s">
        <v>7</v>
      </c>
      <c r="D533" s="2" t="s">
        <v>2635</v>
      </c>
      <c r="E533" s="1" t="s">
        <v>97</v>
      </c>
      <c r="F533" s="3" t="s">
        <v>2636</v>
      </c>
      <c r="G533" s="1" t="s">
        <v>2637</v>
      </c>
      <c r="H533" s="1" t="s">
        <v>2638</v>
      </c>
      <c r="I533" s="2" t="s">
        <v>2332</v>
      </c>
      <c r="J533" s="2" t="s">
        <v>0</v>
      </c>
      <c r="K533" s="2" t="s">
        <v>2639</v>
      </c>
      <c r="L533" s="13">
        <f t="shared" si="29"/>
        <v>1</v>
      </c>
      <c r="M533" s="4" t="s">
        <v>2640</v>
      </c>
    </row>
    <row r="534" spans="1:13" s="5" customFormat="1" ht="80.099999999999994" customHeight="1" x14ac:dyDescent="0.15">
      <c r="A534" s="14">
        <f t="shared" si="28"/>
        <v>530</v>
      </c>
      <c r="B534" s="1">
        <v>8</v>
      </c>
      <c r="C534" s="1" t="s">
        <v>7</v>
      </c>
      <c r="D534" s="2" t="s">
        <v>96</v>
      </c>
      <c r="E534" s="1" t="s">
        <v>97</v>
      </c>
      <c r="F534" s="3" t="s">
        <v>663</v>
      </c>
      <c r="G534" s="1" t="s">
        <v>98</v>
      </c>
      <c r="H534" s="1" t="s">
        <v>99</v>
      </c>
      <c r="I534" s="2" t="s">
        <v>933</v>
      </c>
      <c r="J534" s="2" t="s">
        <v>1</v>
      </c>
      <c r="K534" s="2"/>
      <c r="L534" s="13">
        <f t="shared" si="29"/>
        <v>3</v>
      </c>
      <c r="M534" s="4" t="s">
        <v>1395</v>
      </c>
    </row>
    <row r="535" spans="1:13" s="5" customFormat="1" ht="80.099999999999994" customHeight="1" x14ac:dyDescent="0.15">
      <c r="A535" s="14">
        <f t="shared" si="28"/>
        <v>531</v>
      </c>
      <c r="B535" s="1">
        <v>8</v>
      </c>
      <c r="C535" s="1" t="s">
        <v>7</v>
      </c>
      <c r="D535" s="2" t="s">
        <v>4155</v>
      </c>
      <c r="E535" s="1" t="s">
        <v>97</v>
      </c>
      <c r="F535" s="3" t="s">
        <v>4156</v>
      </c>
      <c r="G535" s="1" t="s">
        <v>4157</v>
      </c>
      <c r="H535" s="1" t="s">
        <v>4158</v>
      </c>
      <c r="I535" s="2" t="s">
        <v>1102</v>
      </c>
      <c r="J535" s="2" t="s">
        <v>0</v>
      </c>
      <c r="K535" s="2" t="s">
        <v>4159</v>
      </c>
      <c r="L535" s="13">
        <f t="shared" si="29"/>
        <v>3</v>
      </c>
      <c r="M535" s="4" t="s">
        <v>4166</v>
      </c>
    </row>
    <row r="536" spans="1:13" s="5" customFormat="1" ht="80.099999999999994" customHeight="1" x14ac:dyDescent="0.15">
      <c r="A536" s="14">
        <f t="shared" si="28"/>
        <v>532</v>
      </c>
      <c r="B536" s="1">
        <v>8</v>
      </c>
      <c r="C536" s="1" t="s">
        <v>7</v>
      </c>
      <c r="D536" s="2" t="s">
        <v>2599</v>
      </c>
      <c r="E536" s="1" t="s">
        <v>2598</v>
      </c>
      <c r="F536" s="3" t="s">
        <v>2600</v>
      </c>
      <c r="G536" s="1" t="s">
        <v>2601</v>
      </c>
      <c r="H536" s="1" t="s">
        <v>2602</v>
      </c>
      <c r="I536" s="2" t="s">
        <v>2603</v>
      </c>
      <c r="J536" s="2" t="s">
        <v>713</v>
      </c>
      <c r="K536" s="2"/>
      <c r="L536" s="13">
        <f t="shared" si="29"/>
        <v>1</v>
      </c>
      <c r="M536" s="4" t="s">
        <v>2604</v>
      </c>
    </row>
    <row r="537" spans="1:13" s="5" customFormat="1" ht="80.099999999999994" customHeight="1" x14ac:dyDescent="0.15">
      <c r="A537" s="14">
        <f t="shared" si="28"/>
        <v>533</v>
      </c>
      <c r="B537" s="1">
        <v>8</v>
      </c>
      <c r="C537" s="1" t="s">
        <v>7</v>
      </c>
      <c r="D537" s="2" t="s">
        <v>2611</v>
      </c>
      <c r="E537" s="1" t="s">
        <v>2598</v>
      </c>
      <c r="F537" s="3" t="s">
        <v>2614</v>
      </c>
      <c r="G537" s="1" t="s">
        <v>2612</v>
      </c>
      <c r="H537" s="1" t="s">
        <v>2613</v>
      </c>
      <c r="I537" s="2" t="s">
        <v>2615</v>
      </c>
      <c r="J537" s="2" t="s">
        <v>713</v>
      </c>
      <c r="K537" s="2"/>
      <c r="L537" s="13">
        <f t="shared" si="29"/>
        <v>2</v>
      </c>
      <c r="M537" s="4" t="s">
        <v>4083</v>
      </c>
    </row>
    <row r="538" spans="1:13" s="5" customFormat="1" ht="80.099999999999994" customHeight="1" x14ac:dyDescent="0.15">
      <c r="A538" s="14">
        <f t="shared" si="28"/>
        <v>534</v>
      </c>
      <c r="B538" s="1">
        <v>8</v>
      </c>
      <c r="C538" s="1" t="s">
        <v>7</v>
      </c>
      <c r="D538" s="2" t="s">
        <v>1360</v>
      </c>
      <c r="E538" s="1" t="s">
        <v>1391</v>
      </c>
      <c r="F538" s="3" t="s">
        <v>1361</v>
      </c>
      <c r="G538" s="1" t="s">
        <v>1362</v>
      </c>
      <c r="H538" s="1" t="s">
        <v>1363</v>
      </c>
      <c r="I538" s="2" t="s">
        <v>1364</v>
      </c>
      <c r="J538" s="2" t="s">
        <v>0</v>
      </c>
      <c r="K538" s="2" t="s">
        <v>1362</v>
      </c>
      <c r="L538" s="13">
        <f t="shared" si="29"/>
        <v>2</v>
      </c>
      <c r="M538" s="4" t="s">
        <v>4118</v>
      </c>
    </row>
    <row r="539" spans="1:13" s="5" customFormat="1" ht="80.099999999999994" customHeight="1" x14ac:dyDescent="0.15">
      <c r="A539" s="14">
        <f t="shared" si="28"/>
        <v>535</v>
      </c>
      <c r="B539" s="1">
        <v>8</v>
      </c>
      <c r="C539" s="1" t="s">
        <v>7</v>
      </c>
      <c r="D539" s="2" t="s">
        <v>2605</v>
      </c>
      <c r="E539" s="1" t="s">
        <v>2598</v>
      </c>
      <c r="F539" s="3" t="s">
        <v>2606</v>
      </c>
      <c r="G539" s="1" t="s">
        <v>2607</v>
      </c>
      <c r="H539" s="1" t="s">
        <v>2608</v>
      </c>
      <c r="I539" s="2" t="s">
        <v>2449</v>
      </c>
      <c r="J539" s="2" t="s">
        <v>0</v>
      </c>
      <c r="K539" s="2" t="s">
        <v>2609</v>
      </c>
      <c r="L539" s="13">
        <f t="shared" si="29"/>
        <v>1</v>
      </c>
      <c r="M539" s="4" t="s">
        <v>2610</v>
      </c>
    </row>
    <row r="540" spans="1:13" s="5" customFormat="1" ht="80.099999999999994" customHeight="1" x14ac:dyDescent="0.15">
      <c r="A540" s="14">
        <f t="shared" si="28"/>
        <v>536</v>
      </c>
      <c r="B540" s="1">
        <v>8</v>
      </c>
      <c r="C540" s="1" t="s">
        <v>7</v>
      </c>
      <c r="D540" s="2" t="s">
        <v>2616</v>
      </c>
      <c r="E540" s="1" t="s">
        <v>2598</v>
      </c>
      <c r="F540" s="3" t="s">
        <v>2617</v>
      </c>
      <c r="G540" s="1" t="s">
        <v>2618</v>
      </c>
      <c r="H540" s="1" t="s">
        <v>2619</v>
      </c>
      <c r="I540" s="2" t="s">
        <v>2620</v>
      </c>
      <c r="J540" s="2" t="s">
        <v>0</v>
      </c>
      <c r="K540" s="2" t="s">
        <v>2618</v>
      </c>
      <c r="L540" s="13">
        <v>1</v>
      </c>
      <c r="M540" s="4" t="s">
        <v>2621</v>
      </c>
    </row>
    <row r="541" spans="1:13" s="5" customFormat="1" ht="80.099999999999994" customHeight="1" x14ac:dyDescent="0.15">
      <c r="A541" s="14">
        <f t="shared" si="28"/>
        <v>537</v>
      </c>
      <c r="B541" s="1">
        <v>8</v>
      </c>
      <c r="C541" s="1" t="s">
        <v>4279</v>
      </c>
      <c r="D541" s="2" t="s">
        <v>4356</v>
      </c>
      <c r="E541" s="1" t="s">
        <v>2598</v>
      </c>
      <c r="F541" s="3" t="s">
        <v>4355</v>
      </c>
      <c r="G541" s="1" t="s">
        <v>4354</v>
      </c>
      <c r="H541" s="1" t="s">
        <v>4354</v>
      </c>
      <c r="I541" s="2" t="s">
        <v>4357</v>
      </c>
      <c r="J541" s="2" t="s">
        <v>713</v>
      </c>
      <c r="K541" s="2"/>
      <c r="L541" s="13">
        <v>1</v>
      </c>
      <c r="M541" s="4" t="s">
        <v>4358</v>
      </c>
    </row>
    <row r="542" spans="1:13" s="5" customFormat="1" ht="80.099999999999994" customHeight="1" x14ac:dyDescent="0.15">
      <c r="A542" s="14">
        <f t="shared" si="28"/>
        <v>538</v>
      </c>
      <c r="B542" s="1">
        <v>8</v>
      </c>
      <c r="C542" s="1" t="s">
        <v>7</v>
      </c>
      <c r="D542" s="2" t="s">
        <v>4172</v>
      </c>
      <c r="E542" s="1" t="s">
        <v>4171</v>
      </c>
      <c r="F542" s="3" t="s">
        <v>4173</v>
      </c>
      <c r="G542" s="1" t="s">
        <v>4174</v>
      </c>
      <c r="H542" s="1" t="s">
        <v>4175</v>
      </c>
      <c r="I542" s="2" t="s">
        <v>4178</v>
      </c>
      <c r="J542" s="2" t="s">
        <v>705</v>
      </c>
      <c r="K542" s="2" t="s">
        <v>4176</v>
      </c>
      <c r="L542" s="13">
        <f t="shared" ref="L542:L573" si="30">LEN(M542)-LEN(SUBSTITUTE(M542, "、",""))/LEN("、")+1</f>
        <v>1</v>
      </c>
      <c r="M542" s="4" t="s">
        <v>4177</v>
      </c>
    </row>
    <row r="543" spans="1:13" s="5" customFormat="1" ht="80.099999999999994" customHeight="1" x14ac:dyDescent="0.15">
      <c r="A543" s="14">
        <f t="shared" si="28"/>
        <v>539</v>
      </c>
      <c r="B543" s="1">
        <v>8</v>
      </c>
      <c r="C543" s="1" t="s">
        <v>7</v>
      </c>
      <c r="D543" s="2" t="s">
        <v>2641</v>
      </c>
      <c r="E543" s="1" t="s">
        <v>2642</v>
      </c>
      <c r="F543" s="3" t="s">
        <v>2643</v>
      </c>
      <c r="G543" s="1" t="s">
        <v>2644</v>
      </c>
      <c r="H543" s="1" t="s">
        <v>2645</v>
      </c>
      <c r="I543" s="2" t="s">
        <v>2603</v>
      </c>
      <c r="J543" s="2" t="s">
        <v>0</v>
      </c>
      <c r="K543" s="2" t="s">
        <v>2646</v>
      </c>
      <c r="L543" s="13">
        <f t="shared" si="30"/>
        <v>1</v>
      </c>
      <c r="M543" s="4" t="s">
        <v>2647</v>
      </c>
    </row>
    <row r="544" spans="1:13" s="5" customFormat="1" ht="80.099999999999994" customHeight="1" x14ac:dyDescent="0.15">
      <c r="A544" s="14">
        <f t="shared" si="28"/>
        <v>540</v>
      </c>
      <c r="B544" s="1">
        <v>8</v>
      </c>
      <c r="C544" s="1" t="s">
        <v>7</v>
      </c>
      <c r="D544" s="2" t="s">
        <v>2648</v>
      </c>
      <c r="E544" s="1" t="s">
        <v>2649</v>
      </c>
      <c r="F544" s="3" t="s">
        <v>2650</v>
      </c>
      <c r="G544" s="1" t="s">
        <v>2651</v>
      </c>
      <c r="H544" s="1" t="s">
        <v>2652</v>
      </c>
      <c r="I544" s="2" t="s">
        <v>2653</v>
      </c>
      <c r="J544" s="2" t="s">
        <v>713</v>
      </c>
      <c r="K544" s="2"/>
      <c r="L544" s="13">
        <f t="shared" si="30"/>
        <v>1</v>
      </c>
      <c r="M544" s="4" t="s">
        <v>2654</v>
      </c>
    </row>
    <row r="545" spans="1:13" s="5" customFormat="1" ht="80.099999999999994" customHeight="1" x14ac:dyDescent="0.15">
      <c r="A545" s="14">
        <f t="shared" si="28"/>
        <v>541</v>
      </c>
      <c r="B545" s="1">
        <v>8</v>
      </c>
      <c r="C545" s="1" t="s">
        <v>7</v>
      </c>
      <c r="D545" s="2" t="s">
        <v>2999</v>
      </c>
      <c r="E545" s="1" t="s">
        <v>2988</v>
      </c>
      <c r="F545" s="3" t="s">
        <v>3000</v>
      </c>
      <c r="G545" s="1" t="s">
        <v>3001</v>
      </c>
      <c r="H545" s="1" t="s">
        <v>3002</v>
      </c>
      <c r="I545" s="2" t="s">
        <v>3003</v>
      </c>
      <c r="J545" s="2" t="s">
        <v>0</v>
      </c>
      <c r="K545" s="2" t="s">
        <v>3001</v>
      </c>
      <c r="L545" s="13">
        <f t="shared" si="30"/>
        <v>1</v>
      </c>
      <c r="M545" s="4" t="s">
        <v>3004</v>
      </c>
    </row>
    <row r="546" spans="1:13" s="5" customFormat="1" ht="80.099999999999994" customHeight="1" x14ac:dyDescent="0.15">
      <c r="A546" s="14">
        <f t="shared" si="28"/>
        <v>542</v>
      </c>
      <c r="B546" s="1">
        <v>8</v>
      </c>
      <c r="C546" s="1" t="s">
        <v>7</v>
      </c>
      <c r="D546" s="2" t="s">
        <v>954</v>
      </c>
      <c r="E546" s="1" t="s">
        <v>955</v>
      </c>
      <c r="F546" s="3" t="s">
        <v>956</v>
      </c>
      <c r="G546" s="1" t="s">
        <v>957</v>
      </c>
      <c r="H546" s="1" t="s">
        <v>958</v>
      </c>
      <c r="I546" s="2" t="s">
        <v>959</v>
      </c>
      <c r="J546" s="2" t="s">
        <v>713</v>
      </c>
      <c r="K546" s="2"/>
      <c r="L546" s="13">
        <f t="shared" si="30"/>
        <v>1</v>
      </c>
      <c r="M546" s="4" t="s">
        <v>1071</v>
      </c>
    </row>
    <row r="547" spans="1:13" s="5" customFormat="1" ht="80.099999999999994" customHeight="1" x14ac:dyDescent="0.15">
      <c r="A547" s="14">
        <f t="shared" si="28"/>
        <v>543</v>
      </c>
      <c r="B547" s="1">
        <v>8</v>
      </c>
      <c r="C547" s="1" t="s">
        <v>7</v>
      </c>
      <c r="D547" s="2" t="s">
        <v>2987</v>
      </c>
      <c r="E547" s="1" t="s">
        <v>2988</v>
      </c>
      <c r="F547" s="3" t="s">
        <v>2989</v>
      </c>
      <c r="G547" s="1" t="s">
        <v>2990</v>
      </c>
      <c r="H547" s="1" t="s">
        <v>2991</v>
      </c>
      <c r="I547" s="2" t="s">
        <v>2874</v>
      </c>
      <c r="J547" s="2" t="s">
        <v>713</v>
      </c>
      <c r="K547" s="2"/>
      <c r="L547" s="13">
        <f t="shared" si="30"/>
        <v>1</v>
      </c>
      <c r="M547" s="4" t="s">
        <v>2992</v>
      </c>
    </row>
    <row r="548" spans="1:13" s="5" customFormat="1" ht="80.099999999999994" customHeight="1" x14ac:dyDescent="0.15">
      <c r="A548" s="14">
        <f t="shared" si="28"/>
        <v>544</v>
      </c>
      <c r="B548" s="1">
        <v>8</v>
      </c>
      <c r="C548" s="1" t="s">
        <v>7</v>
      </c>
      <c r="D548" s="2" t="s">
        <v>2993</v>
      </c>
      <c r="E548" s="1" t="s">
        <v>2988</v>
      </c>
      <c r="F548" s="3" t="s">
        <v>2994</v>
      </c>
      <c r="G548" s="1" t="s">
        <v>2995</v>
      </c>
      <c r="H548" s="1" t="s">
        <v>2996</v>
      </c>
      <c r="I548" s="2" t="s">
        <v>2997</v>
      </c>
      <c r="J548" s="2" t="s">
        <v>0</v>
      </c>
      <c r="K548" s="2" t="s">
        <v>2995</v>
      </c>
      <c r="L548" s="13">
        <f t="shared" si="30"/>
        <v>1</v>
      </c>
      <c r="M548" s="4" t="s">
        <v>2998</v>
      </c>
    </row>
    <row r="549" spans="1:13" s="5" customFormat="1" ht="80.099999999999994" customHeight="1" x14ac:dyDescent="0.15">
      <c r="A549" s="14">
        <f t="shared" si="28"/>
        <v>545</v>
      </c>
      <c r="B549" s="1">
        <v>8</v>
      </c>
      <c r="C549" s="1" t="s">
        <v>7</v>
      </c>
      <c r="D549" s="2" t="s">
        <v>270</v>
      </c>
      <c r="E549" s="1" t="s">
        <v>271</v>
      </c>
      <c r="F549" s="3" t="s">
        <v>664</v>
      </c>
      <c r="G549" s="1" t="s">
        <v>272</v>
      </c>
      <c r="H549" s="1" t="s">
        <v>272</v>
      </c>
      <c r="I549" s="2" t="s">
        <v>991</v>
      </c>
      <c r="J549" s="2" t="s">
        <v>0</v>
      </c>
      <c r="K549" s="2" t="s">
        <v>273</v>
      </c>
      <c r="L549" s="13">
        <f t="shared" si="30"/>
        <v>2</v>
      </c>
      <c r="M549" s="4" t="s">
        <v>274</v>
      </c>
    </row>
    <row r="550" spans="1:13" s="5" customFormat="1" ht="80.099999999999994" customHeight="1" x14ac:dyDescent="0.15">
      <c r="A550" s="14">
        <f t="shared" si="28"/>
        <v>546</v>
      </c>
      <c r="B550" s="1">
        <v>8</v>
      </c>
      <c r="C550" s="1" t="s">
        <v>7</v>
      </c>
      <c r="D550" s="2" t="s">
        <v>3012</v>
      </c>
      <c r="E550" s="1" t="s">
        <v>3013</v>
      </c>
      <c r="F550" s="3" t="s">
        <v>3014</v>
      </c>
      <c r="G550" s="1" t="s">
        <v>3015</v>
      </c>
      <c r="H550" s="1" t="s">
        <v>3016</v>
      </c>
      <c r="I550" s="2" t="s">
        <v>3017</v>
      </c>
      <c r="J550" s="2" t="s">
        <v>713</v>
      </c>
      <c r="K550" s="2"/>
      <c r="L550" s="13">
        <f t="shared" si="30"/>
        <v>1</v>
      </c>
      <c r="M550" s="4" t="s">
        <v>3018</v>
      </c>
    </row>
    <row r="551" spans="1:13" s="5" customFormat="1" ht="80.099999999999994" customHeight="1" x14ac:dyDescent="0.15">
      <c r="A551" s="14">
        <f t="shared" si="28"/>
        <v>547</v>
      </c>
      <c r="B551" s="1">
        <v>8</v>
      </c>
      <c r="C551" s="1" t="s">
        <v>7</v>
      </c>
      <c r="D551" s="6" t="s">
        <v>820</v>
      </c>
      <c r="E551" s="6" t="s">
        <v>292</v>
      </c>
      <c r="F551" s="7" t="s">
        <v>853</v>
      </c>
      <c r="G551" s="6" t="s">
        <v>821</v>
      </c>
      <c r="H551" s="6" t="s">
        <v>822</v>
      </c>
      <c r="I551" s="7" t="s">
        <v>935</v>
      </c>
      <c r="J551" s="6" t="s">
        <v>801</v>
      </c>
      <c r="K551" s="1"/>
      <c r="L551" s="13">
        <f t="shared" si="30"/>
        <v>1</v>
      </c>
      <c r="M551" s="4" t="s">
        <v>823</v>
      </c>
    </row>
    <row r="552" spans="1:13" s="5" customFormat="1" ht="80.099999999999994" customHeight="1" x14ac:dyDescent="0.15">
      <c r="A552" s="14">
        <f t="shared" si="28"/>
        <v>548</v>
      </c>
      <c r="B552" s="1">
        <v>8</v>
      </c>
      <c r="C552" s="1" t="s">
        <v>7</v>
      </c>
      <c r="D552" s="2" t="s">
        <v>1316</v>
      </c>
      <c r="E552" s="1" t="s">
        <v>292</v>
      </c>
      <c r="F552" s="3" t="s">
        <v>665</v>
      </c>
      <c r="G552" s="1" t="s">
        <v>293</v>
      </c>
      <c r="H552" s="1" t="s">
        <v>294</v>
      </c>
      <c r="I552" s="2" t="s">
        <v>934</v>
      </c>
      <c r="J552" s="6" t="s">
        <v>705</v>
      </c>
      <c r="K552" s="1" t="s">
        <v>819</v>
      </c>
      <c r="L552" s="13">
        <f t="shared" si="30"/>
        <v>2</v>
      </c>
      <c r="M552" s="4" t="s">
        <v>867</v>
      </c>
    </row>
    <row r="553" spans="1:13" s="5" customFormat="1" ht="80.099999999999994" customHeight="1" x14ac:dyDescent="0.15">
      <c r="A553" s="14">
        <f t="shared" si="28"/>
        <v>549</v>
      </c>
      <c r="B553" s="1">
        <v>8</v>
      </c>
      <c r="C553" s="1" t="s">
        <v>7</v>
      </c>
      <c r="D553" s="2" t="s">
        <v>2955</v>
      </c>
      <c r="E553" s="1" t="s">
        <v>292</v>
      </c>
      <c r="F553" s="3" t="s">
        <v>2959</v>
      </c>
      <c r="G553" s="1" t="s">
        <v>2956</v>
      </c>
      <c r="H553" s="1" t="s">
        <v>2957</v>
      </c>
      <c r="I553" s="2" t="s">
        <v>2958</v>
      </c>
      <c r="J553" s="2" t="s">
        <v>0</v>
      </c>
      <c r="K553" s="2" t="s">
        <v>2960</v>
      </c>
      <c r="L553" s="13">
        <f t="shared" si="30"/>
        <v>2</v>
      </c>
      <c r="M553" s="4" t="s">
        <v>4084</v>
      </c>
    </row>
    <row r="554" spans="1:13" s="5" customFormat="1" ht="80.099999999999994" customHeight="1" x14ac:dyDescent="0.15">
      <c r="A554" s="14">
        <f t="shared" si="28"/>
        <v>550</v>
      </c>
      <c r="B554" s="1">
        <v>8</v>
      </c>
      <c r="C554" s="1" t="s">
        <v>7</v>
      </c>
      <c r="D554" s="2" t="s">
        <v>330</v>
      </c>
      <c r="E554" s="1" t="s">
        <v>331</v>
      </c>
      <c r="F554" s="3" t="s">
        <v>666</v>
      </c>
      <c r="G554" s="1" t="s">
        <v>332</v>
      </c>
      <c r="H554" s="1" t="s">
        <v>333</v>
      </c>
      <c r="I554" s="2" t="s">
        <v>914</v>
      </c>
      <c r="J554" s="2" t="s">
        <v>1</v>
      </c>
      <c r="K554" s="2"/>
      <c r="L554" s="13">
        <f t="shared" si="30"/>
        <v>1</v>
      </c>
      <c r="M554" s="4" t="s">
        <v>1277</v>
      </c>
    </row>
    <row r="555" spans="1:13" s="5" customFormat="1" ht="80.099999999999994" customHeight="1" x14ac:dyDescent="0.15">
      <c r="A555" s="14">
        <f t="shared" si="28"/>
        <v>551</v>
      </c>
      <c r="B555" s="1">
        <v>8</v>
      </c>
      <c r="C555" s="1" t="s">
        <v>7</v>
      </c>
      <c r="D555" s="2" t="s">
        <v>2973</v>
      </c>
      <c r="E555" s="1" t="s">
        <v>2974</v>
      </c>
      <c r="F555" s="3" t="s">
        <v>2975</v>
      </c>
      <c r="G555" s="1" t="s">
        <v>2976</v>
      </c>
      <c r="H555" s="1" t="s">
        <v>2977</v>
      </c>
      <c r="I555" s="2" t="s">
        <v>2978</v>
      </c>
      <c r="J555" s="2" t="s">
        <v>713</v>
      </c>
      <c r="K555" s="2"/>
      <c r="L555" s="13">
        <f t="shared" si="30"/>
        <v>1</v>
      </c>
      <c r="M555" s="4" t="s">
        <v>2979</v>
      </c>
    </row>
    <row r="556" spans="1:13" s="5" customFormat="1" ht="80.099999999999994" customHeight="1" x14ac:dyDescent="0.15">
      <c r="A556" s="14">
        <f t="shared" si="28"/>
        <v>552</v>
      </c>
      <c r="B556" s="1">
        <v>8</v>
      </c>
      <c r="C556" s="1" t="s">
        <v>7</v>
      </c>
      <c r="D556" s="2" t="s">
        <v>2980</v>
      </c>
      <c r="E556" s="1" t="s">
        <v>2981</v>
      </c>
      <c r="F556" s="3" t="s">
        <v>2982</v>
      </c>
      <c r="G556" s="1" t="s">
        <v>2983</v>
      </c>
      <c r="H556" s="1" t="s">
        <v>2984</v>
      </c>
      <c r="I556" s="2" t="s">
        <v>2986</v>
      </c>
      <c r="J556" s="2" t="s">
        <v>0</v>
      </c>
      <c r="K556" s="2" t="s">
        <v>2985</v>
      </c>
      <c r="L556" s="13">
        <f t="shared" si="30"/>
        <v>2</v>
      </c>
      <c r="M556" s="4" t="s">
        <v>4085</v>
      </c>
    </row>
    <row r="557" spans="1:13" s="5" customFormat="1" ht="80.099999999999994" customHeight="1" x14ac:dyDescent="0.15">
      <c r="A557" s="14">
        <f t="shared" si="28"/>
        <v>553</v>
      </c>
      <c r="B557" s="1">
        <v>8</v>
      </c>
      <c r="C557" s="1" t="s">
        <v>7</v>
      </c>
      <c r="D557" s="2" t="s">
        <v>4143</v>
      </c>
      <c r="E557" s="1" t="s">
        <v>4144</v>
      </c>
      <c r="F557" s="3" t="s">
        <v>4145</v>
      </c>
      <c r="G557" s="1" t="s">
        <v>4146</v>
      </c>
      <c r="H557" s="1" t="s">
        <v>4147</v>
      </c>
      <c r="I557" s="2" t="s">
        <v>4201</v>
      </c>
      <c r="J557" s="2" t="s">
        <v>1</v>
      </c>
      <c r="K557" s="2"/>
      <c r="L557" s="13">
        <f t="shared" si="30"/>
        <v>1</v>
      </c>
      <c r="M557" s="4" t="s">
        <v>4148</v>
      </c>
    </row>
    <row r="558" spans="1:13" s="5" customFormat="1" ht="80.099999999999994" customHeight="1" x14ac:dyDescent="0.15">
      <c r="A558" s="14">
        <f t="shared" si="28"/>
        <v>554</v>
      </c>
      <c r="B558" s="1">
        <v>8</v>
      </c>
      <c r="C558" s="1" t="s">
        <v>7</v>
      </c>
      <c r="D558" s="2" t="s">
        <v>3027</v>
      </c>
      <c r="E558" s="1" t="s">
        <v>3030</v>
      </c>
      <c r="F558" s="3" t="s">
        <v>3031</v>
      </c>
      <c r="G558" s="1" t="s">
        <v>3028</v>
      </c>
      <c r="H558" s="1" t="s">
        <v>3029</v>
      </c>
      <c r="I558" s="2" t="s">
        <v>3032</v>
      </c>
      <c r="J558" s="2" t="s">
        <v>0</v>
      </c>
      <c r="K558" s="2" t="s">
        <v>3028</v>
      </c>
      <c r="L558" s="13">
        <f t="shared" si="30"/>
        <v>4</v>
      </c>
      <c r="M558" s="4" t="s">
        <v>4086</v>
      </c>
    </row>
    <row r="559" spans="1:13" s="5" customFormat="1" ht="80.099999999999994" customHeight="1" x14ac:dyDescent="0.15">
      <c r="A559" s="14">
        <f t="shared" si="28"/>
        <v>555</v>
      </c>
      <c r="B559" s="1">
        <v>8</v>
      </c>
      <c r="C559" s="1" t="s">
        <v>7</v>
      </c>
      <c r="D559" s="2" t="s">
        <v>1072</v>
      </c>
      <c r="E559" s="1" t="s">
        <v>1073</v>
      </c>
      <c r="F559" s="3" t="s">
        <v>1074</v>
      </c>
      <c r="G559" s="1" t="s">
        <v>1075</v>
      </c>
      <c r="H559" s="1" t="s">
        <v>1076</v>
      </c>
      <c r="I559" s="2" t="s">
        <v>1077</v>
      </c>
      <c r="J559" s="2" t="s">
        <v>713</v>
      </c>
      <c r="K559" s="2"/>
      <c r="L559" s="13">
        <f t="shared" si="30"/>
        <v>1</v>
      </c>
      <c r="M559" s="4" t="s">
        <v>4217</v>
      </c>
    </row>
    <row r="560" spans="1:13" s="5" customFormat="1" ht="80.099999999999994" customHeight="1" x14ac:dyDescent="0.15">
      <c r="A560" s="14">
        <f t="shared" si="28"/>
        <v>556</v>
      </c>
      <c r="B560" s="1">
        <v>8</v>
      </c>
      <c r="C560" s="1" t="s">
        <v>7</v>
      </c>
      <c r="D560" s="2" t="s">
        <v>2961</v>
      </c>
      <c r="E560" s="1" t="s">
        <v>2962</v>
      </c>
      <c r="F560" s="3" t="s">
        <v>2963</v>
      </c>
      <c r="G560" s="1" t="s">
        <v>2964</v>
      </c>
      <c r="H560" s="1" t="s">
        <v>2965</v>
      </c>
      <c r="I560" s="2" t="s">
        <v>1601</v>
      </c>
      <c r="J560" s="2" t="s">
        <v>0</v>
      </c>
      <c r="K560" s="2" t="s">
        <v>2964</v>
      </c>
      <c r="L560" s="13">
        <f t="shared" si="30"/>
        <v>3</v>
      </c>
      <c r="M560" s="4" t="s">
        <v>4117</v>
      </c>
    </row>
    <row r="561" spans="1:13" s="5" customFormat="1" ht="80.099999999999994" customHeight="1" x14ac:dyDescent="0.15">
      <c r="A561" s="14">
        <f t="shared" si="28"/>
        <v>557</v>
      </c>
      <c r="B561" s="1">
        <v>8</v>
      </c>
      <c r="C561" s="1" t="s">
        <v>7</v>
      </c>
      <c r="D561" s="2" t="s">
        <v>2966</v>
      </c>
      <c r="E561" s="1" t="s">
        <v>2967</v>
      </c>
      <c r="F561" s="3" t="s">
        <v>2968</v>
      </c>
      <c r="G561" s="1" t="s">
        <v>2969</v>
      </c>
      <c r="H561" s="1" t="s">
        <v>2970</v>
      </c>
      <c r="I561" s="2" t="s">
        <v>2971</v>
      </c>
      <c r="J561" s="2" t="s">
        <v>713</v>
      </c>
      <c r="K561" s="2"/>
      <c r="L561" s="13">
        <f t="shared" si="30"/>
        <v>1</v>
      </c>
      <c r="M561" s="4" t="s">
        <v>2972</v>
      </c>
    </row>
    <row r="562" spans="1:13" s="5" customFormat="1" ht="80.099999999999994" customHeight="1" x14ac:dyDescent="0.15">
      <c r="A562" s="14">
        <f t="shared" si="28"/>
        <v>558</v>
      </c>
      <c r="B562" s="1">
        <v>8</v>
      </c>
      <c r="C562" s="1" t="s">
        <v>7</v>
      </c>
      <c r="D562" s="2" t="s">
        <v>9</v>
      </c>
      <c r="E562" s="1" t="s">
        <v>10</v>
      </c>
      <c r="F562" s="3" t="s">
        <v>667</v>
      </c>
      <c r="G562" s="1" t="s">
        <v>11</v>
      </c>
      <c r="H562" s="1" t="s">
        <v>12</v>
      </c>
      <c r="I562" s="2" t="s">
        <v>2</v>
      </c>
      <c r="J562" s="2" t="s">
        <v>0</v>
      </c>
      <c r="K562" s="2" t="s">
        <v>11</v>
      </c>
      <c r="L562" s="13">
        <f t="shared" si="30"/>
        <v>2</v>
      </c>
      <c r="M562" s="4" t="s">
        <v>13</v>
      </c>
    </row>
    <row r="563" spans="1:13" s="5" customFormat="1" ht="80.099999999999994" customHeight="1" x14ac:dyDescent="0.15">
      <c r="A563" s="14">
        <f t="shared" si="28"/>
        <v>559</v>
      </c>
      <c r="B563" s="1">
        <v>8</v>
      </c>
      <c r="C563" s="1" t="s">
        <v>7</v>
      </c>
      <c r="D563" s="2" t="s">
        <v>552</v>
      </c>
      <c r="E563" s="1" t="s">
        <v>10</v>
      </c>
      <c r="F563" s="3" t="s">
        <v>668</v>
      </c>
      <c r="G563" s="1" t="s">
        <v>553</v>
      </c>
      <c r="H563" s="1" t="s">
        <v>554</v>
      </c>
      <c r="I563" s="2" t="s">
        <v>936</v>
      </c>
      <c r="J563" s="2" t="s">
        <v>1</v>
      </c>
      <c r="K563" s="2"/>
      <c r="L563" s="13">
        <f t="shared" si="30"/>
        <v>3</v>
      </c>
      <c r="M563" s="4" t="s">
        <v>4218</v>
      </c>
    </row>
    <row r="564" spans="1:13" s="5" customFormat="1" ht="80.099999999999994" customHeight="1" x14ac:dyDescent="0.15">
      <c r="A564" s="14">
        <f t="shared" si="28"/>
        <v>560</v>
      </c>
      <c r="B564" s="1">
        <v>8</v>
      </c>
      <c r="C564" s="1" t="s">
        <v>7</v>
      </c>
      <c r="D564" s="2" t="s">
        <v>3005</v>
      </c>
      <c r="E564" s="1" t="s">
        <v>3006</v>
      </c>
      <c r="F564" s="3" t="s">
        <v>3007</v>
      </c>
      <c r="G564" s="1" t="s">
        <v>3008</v>
      </c>
      <c r="H564" s="1" t="s">
        <v>3009</v>
      </c>
      <c r="I564" s="2" t="s">
        <v>3010</v>
      </c>
      <c r="J564" s="2" t="s">
        <v>713</v>
      </c>
      <c r="K564" s="2"/>
      <c r="L564" s="13">
        <f t="shared" si="30"/>
        <v>1</v>
      </c>
      <c r="M564" s="4" t="s">
        <v>3011</v>
      </c>
    </row>
    <row r="565" spans="1:13" s="5" customFormat="1" ht="80.099999999999994" customHeight="1" x14ac:dyDescent="0.15">
      <c r="A565" s="14">
        <f t="shared" si="28"/>
        <v>561</v>
      </c>
      <c r="B565" s="1">
        <v>8</v>
      </c>
      <c r="C565" s="1" t="s">
        <v>7</v>
      </c>
      <c r="D565" s="2" t="s">
        <v>3019</v>
      </c>
      <c r="E565" s="1" t="s">
        <v>3020</v>
      </c>
      <c r="F565" s="3" t="s">
        <v>3021</v>
      </c>
      <c r="G565" s="1" t="s">
        <v>3022</v>
      </c>
      <c r="H565" s="1" t="s">
        <v>3023</v>
      </c>
      <c r="I565" s="2" t="s">
        <v>3024</v>
      </c>
      <c r="J565" s="2" t="s">
        <v>0</v>
      </c>
      <c r="K565" s="2" t="s">
        <v>3025</v>
      </c>
      <c r="L565" s="13">
        <f t="shared" si="30"/>
        <v>1</v>
      </c>
      <c r="M565" s="4" t="s">
        <v>3026</v>
      </c>
    </row>
    <row r="566" spans="1:13" s="5" customFormat="1" ht="80.099999999999994" customHeight="1" x14ac:dyDescent="0.15">
      <c r="A566" s="14">
        <f t="shared" si="28"/>
        <v>562</v>
      </c>
      <c r="B566" s="1">
        <v>8</v>
      </c>
      <c r="C566" s="1" t="s">
        <v>7</v>
      </c>
      <c r="D566" s="2" t="s">
        <v>3286</v>
      </c>
      <c r="E566" s="1" t="s">
        <v>3287</v>
      </c>
      <c r="F566" s="3" t="s">
        <v>3288</v>
      </c>
      <c r="G566" s="1" t="s">
        <v>3289</v>
      </c>
      <c r="H566" s="1" t="s">
        <v>3290</v>
      </c>
      <c r="I566" s="2" t="s">
        <v>2281</v>
      </c>
      <c r="J566" s="2" t="s">
        <v>0</v>
      </c>
      <c r="K566" s="2" t="s">
        <v>3291</v>
      </c>
      <c r="L566" s="13">
        <f t="shared" si="30"/>
        <v>2</v>
      </c>
      <c r="M566" s="4" t="s">
        <v>4087</v>
      </c>
    </row>
    <row r="567" spans="1:13" s="5" customFormat="1" ht="80.099999999999994" customHeight="1" x14ac:dyDescent="0.15">
      <c r="A567" s="14">
        <f t="shared" si="28"/>
        <v>563</v>
      </c>
      <c r="B567" s="1">
        <v>8</v>
      </c>
      <c r="C567" s="1" t="s">
        <v>7</v>
      </c>
      <c r="D567" s="6" t="s">
        <v>824</v>
      </c>
      <c r="E567" s="6" t="s">
        <v>825</v>
      </c>
      <c r="F567" s="7" t="s">
        <v>854</v>
      </c>
      <c r="G567" s="6" t="s">
        <v>826</v>
      </c>
      <c r="H567" s="6" t="s">
        <v>827</v>
      </c>
      <c r="I567" s="7" t="s">
        <v>937</v>
      </c>
      <c r="J567" s="6" t="s">
        <v>705</v>
      </c>
      <c r="K567" s="6" t="s">
        <v>828</v>
      </c>
      <c r="L567" s="13">
        <f t="shared" si="30"/>
        <v>2</v>
      </c>
      <c r="M567" s="4" t="s">
        <v>1399</v>
      </c>
    </row>
    <row r="568" spans="1:13" s="5" customFormat="1" ht="80.099999999999994" customHeight="1" x14ac:dyDescent="0.15">
      <c r="A568" s="14">
        <f t="shared" si="28"/>
        <v>564</v>
      </c>
      <c r="B568" s="1">
        <v>8</v>
      </c>
      <c r="C568" s="1" t="s">
        <v>7</v>
      </c>
      <c r="D568" s="8" t="s">
        <v>1242</v>
      </c>
      <c r="E568" s="8" t="s">
        <v>1243</v>
      </c>
      <c r="F568" s="8" t="s">
        <v>1247</v>
      </c>
      <c r="G568" s="8" t="s">
        <v>1244</v>
      </c>
      <c r="H568" s="8" t="s">
        <v>1245</v>
      </c>
      <c r="I568" s="9" t="s">
        <v>1248</v>
      </c>
      <c r="J568" s="8" t="s">
        <v>705</v>
      </c>
      <c r="K568" s="8" t="s">
        <v>1246</v>
      </c>
      <c r="L568" s="13">
        <f t="shared" si="30"/>
        <v>1</v>
      </c>
      <c r="M568" s="4" t="s">
        <v>1249</v>
      </c>
    </row>
    <row r="569" spans="1:13" s="5" customFormat="1" ht="80.099999999999994" customHeight="1" x14ac:dyDescent="0.15">
      <c r="A569" s="14">
        <f t="shared" si="28"/>
        <v>565</v>
      </c>
      <c r="B569" s="1">
        <v>8</v>
      </c>
      <c r="C569" s="1" t="s">
        <v>7</v>
      </c>
      <c r="D569" s="6" t="s">
        <v>833</v>
      </c>
      <c r="E569" s="6" t="s">
        <v>506</v>
      </c>
      <c r="F569" s="7" t="s">
        <v>855</v>
      </c>
      <c r="G569" s="6" t="s">
        <v>829</v>
      </c>
      <c r="H569" s="6" t="s">
        <v>830</v>
      </c>
      <c r="I569" s="7" t="s">
        <v>884</v>
      </c>
      <c r="J569" s="6" t="s">
        <v>705</v>
      </c>
      <c r="K569" s="1" t="s">
        <v>831</v>
      </c>
      <c r="L569" s="13">
        <f t="shared" si="30"/>
        <v>1</v>
      </c>
      <c r="M569" s="4" t="s">
        <v>832</v>
      </c>
    </row>
    <row r="570" spans="1:13" s="5" customFormat="1" ht="80.099999999999994" customHeight="1" x14ac:dyDescent="0.15">
      <c r="A570" s="14">
        <f t="shared" si="28"/>
        <v>566</v>
      </c>
      <c r="B570" s="1">
        <v>8</v>
      </c>
      <c r="C570" s="1" t="s">
        <v>7</v>
      </c>
      <c r="D570" s="2" t="s">
        <v>3298</v>
      </c>
      <c r="E570" s="1" t="s">
        <v>506</v>
      </c>
      <c r="F570" s="3" t="s">
        <v>3299</v>
      </c>
      <c r="G570" s="1" t="s">
        <v>3300</v>
      </c>
      <c r="H570" s="1" t="s">
        <v>3301</v>
      </c>
      <c r="I570" s="2" t="s">
        <v>3302</v>
      </c>
      <c r="J570" s="2" t="s">
        <v>0</v>
      </c>
      <c r="K570" s="2" t="s">
        <v>3300</v>
      </c>
      <c r="L570" s="13">
        <f t="shared" si="30"/>
        <v>3</v>
      </c>
      <c r="M570" s="4" t="s">
        <v>4089</v>
      </c>
    </row>
    <row r="571" spans="1:13" s="5" customFormat="1" ht="80.099999999999994" customHeight="1" x14ac:dyDescent="0.15">
      <c r="A571" s="14">
        <f t="shared" si="28"/>
        <v>567</v>
      </c>
      <c r="B571" s="1">
        <v>8</v>
      </c>
      <c r="C571" s="1" t="s">
        <v>7</v>
      </c>
      <c r="D571" s="2" t="s">
        <v>505</v>
      </c>
      <c r="E571" s="1" t="s">
        <v>506</v>
      </c>
      <c r="F571" s="3" t="s">
        <v>669</v>
      </c>
      <c r="G571" s="1" t="s">
        <v>507</v>
      </c>
      <c r="H571" s="1" t="s">
        <v>508</v>
      </c>
      <c r="I571" s="2" t="s">
        <v>938</v>
      </c>
      <c r="J571" s="2" t="s">
        <v>1</v>
      </c>
      <c r="K571" s="2"/>
      <c r="L571" s="13">
        <f t="shared" si="30"/>
        <v>1</v>
      </c>
      <c r="M571" s="4" t="s">
        <v>509</v>
      </c>
    </row>
    <row r="572" spans="1:13" s="5" customFormat="1" ht="80.099999999999994" customHeight="1" x14ac:dyDescent="0.15">
      <c r="A572" s="14">
        <f t="shared" si="28"/>
        <v>568</v>
      </c>
      <c r="B572" s="1">
        <v>8</v>
      </c>
      <c r="C572" s="1" t="s">
        <v>7</v>
      </c>
      <c r="D572" s="2" t="s">
        <v>510</v>
      </c>
      <c r="E572" s="1" t="s">
        <v>506</v>
      </c>
      <c r="F572" s="3" t="s">
        <v>670</v>
      </c>
      <c r="G572" s="1" t="s">
        <v>511</v>
      </c>
      <c r="H572" s="1" t="s">
        <v>512</v>
      </c>
      <c r="I572" s="2" t="s">
        <v>884</v>
      </c>
      <c r="J572" s="2" t="s">
        <v>1</v>
      </c>
      <c r="K572" s="2"/>
      <c r="L572" s="13">
        <f t="shared" si="30"/>
        <v>1</v>
      </c>
      <c r="M572" s="4" t="s">
        <v>513</v>
      </c>
    </row>
    <row r="573" spans="1:13" s="5" customFormat="1" ht="80.099999999999994" customHeight="1" x14ac:dyDescent="0.15">
      <c r="A573" s="14">
        <f t="shared" si="28"/>
        <v>569</v>
      </c>
      <c r="B573" s="1">
        <v>8</v>
      </c>
      <c r="C573" s="1" t="s">
        <v>7</v>
      </c>
      <c r="D573" s="6" t="s">
        <v>834</v>
      </c>
      <c r="E573" s="6" t="s">
        <v>835</v>
      </c>
      <c r="F573" s="7" t="s">
        <v>856</v>
      </c>
      <c r="G573" s="6" t="s">
        <v>836</v>
      </c>
      <c r="H573" s="6" t="s">
        <v>837</v>
      </c>
      <c r="I573" s="7" t="s">
        <v>939</v>
      </c>
      <c r="J573" s="2" t="s">
        <v>971</v>
      </c>
      <c r="K573" s="1"/>
      <c r="L573" s="13">
        <f t="shared" si="30"/>
        <v>1</v>
      </c>
      <c r="M573" s="4" t="s">
        <v>862</v>
      </c>
    </row>
    <row r="574" spans="1:13" s="5" customFormat="1" ht="80.099999999999994" customHeight="1" x14ac:dyDescent="0.15">
      <c r="A574" s="14">
        <f t="shared" si="28"/>
        <v>570</v>
      </c>
      <c r="B574" s="1">
        <v>8</v>
      </c>
      <c r="C574" s="1" t="s">
        <v>7</v>
      </c>
      <c r="D574" s="6" t="s">
        <v>838</v>
      </c>
      <c r="E574" s="6" t="s">
        <v>159</v>
      </c>
      <c r="F574" s="7" t="s">
        <v>857</v>
      </c>
      <c r="G574" s="6" t="s">
        <v>1005</v>
      </c>
      <c r="H574" s="6" t="s">
        <v>839</v>
      </c>
      <c r="I574" s="2" t="s">
        <v>963</v>
      </c>
      <c r="J574" s="2" t="s">
        <v>971</v>
      </c>
      <c r="K574" s="1"/>
      <c r="L574" s="13">
        <f t="shared" ref="L574:L590" si="31">LEN(M574)-LEN(SUBSTITUTE(M574, "、",""))/LEN("、")+1</f>
        <v>2</v>
      </c>
      <c r="M574" s="4" t="s">
        <v>4334</v>
      </c>
    </row>
    <row r="575" spans="1:13" s="5" customFormat="1" ht="80.099999999999994" customHeight="1" x14ac:dyDescent="0.15">
      <c r="A575" s="14">
        <f t="shared" si="28"/>
        <v>571</v>
      </c>
      <c r="B575" s="1">
        <v>8</v>
      </c>
      <c r="C575" s="1" t="s">
        <v>7</v>
      </c>
      <c r="D575" s="8" t="s">
        <v>1265</v>
      </c>
      <c r="E575" s="8" t="s">
        <v>159</v>
      </c>
      <c r="F575" s="8" t="s">
        <v>1253</v>
      </c>
      <c r="G575" s="8" t="s">
        <v>1250</v>
      </c>
      <c r="H575" s="8" t="s">
        <v>1251</v>
      </c>
      <c r="I575" s="9" t="s">
        <v>1254</v>
      </c>
      <c r="J575" s="8" t="s">
        <v>705</v>
      </c>
      <c r="K575" s="8" t="s">
        <v>1252</v>
      </c>
      <c r="L575" s="13">
        <f t="shared" si="31"/>
        <v>1</v>
      </c>
      <c r="M575" s="4" t="s">
        <v>1255</v>
      </c>
    </row>
    <row r="576" spans="1:13" s="5" customFormat="1" ht="80.099999999999994" customHeight="1" x14ac:dyDescent="0.15">
      <c r="A576" s="14">
        <f t="shared" si="28"/>
        <v>572</v>
      </c>
      <c r="B576" s="1">
        <v>8</v>
      </c>
      <c r="C576" s="1" t="s">
        <v>7</v>
      </c>
      <c r="D576" s="2" t="s">
        <v>3292</v>
      </c>
      <c r="E576" s="1" t="s">
        <v>159</v>
      </c>
      <c r="F576" s="3" t="s">
        <v>3293</v>
      </c>
      <c r="G576" s="1" t="s">
        <v>3294</v>
      </c>
      <c r="H576" s="1" t="s">
        <v>3295</v>
      </c>
      <c r="I576" s="2" t="s">
        <v>1600</v>
      </c>
      <c r="J576" s="2" t="s">
        <v>0</v>
      </c>
      <c r="K576" s="2" t="s">
        <v>3296</v>
      </c>
      <c r="L576" s="13">
        <f t="shared" si="31"/>
        <v>1</v>
      </c>
      <c r="M576" s="4" t="s">
        <v>3297</v>
      </c>
    </row>
    <row r="577" spans="1:13" s="5" customFormat="1" ht="80.099999999999994" customHeight="1" x14ac:dyDescent="0.15">
      <c r="A577" s="14">
        <f t="shared" si="28"/>
        <v>573</v>
      </c>
      <c r="B577" s="1">
        <v>8</v>
      </c>
      <c r="C577" s="1" t="s">
        <v>7</v>
      </c>
      <c r="D577" s="2" t="s">
        <v>482</v>
      </c>
      <c r="E577" s="1" t="s">
        <v>483</v>
      </c>
      <c r="F577" s="3" t="s">
        <v>671</v>
      </c>
      <c r="G577" s="1" t="s">
        <v>484</v>
      </c>
      <c r="H577" s="1" t="s">
        <v>485</v>
      </c>
      <c r="I577" s="2" t="s">
        <v>877</v>
      </c>
      <c r="J577" s="2" t="s">
        <v>1</v>
      </c>
      <c r="K577" s="2"/>
      <c r="L577" s="13">
        <f t="shared" si="31"/>
        <v>1</v>
      </c>
      <c r="M577" s="4" t="s">
        <v>486</v>
      </c>
    </row>
    <row r="578" spans="1:13" s="5" customFormat="1" ht="80.099999999999994" customHeight="1" x14ac:dyDescent="0.15">
      <c r="A578" s="14">
        <f t="shared" si="28"/>
        <v>574</v>
      </c>
      <c r="B578" s="1">
        <v>8</v>
      </c>
      <c r="C578" s="1" t="s">
        <v>7</v>
      </c>
      <c r="D578" s="2" t="s">
        <v>1450</v>
      </c>
      <c r="E578" s="1" t="s">
        <v>1451</v>
      </c>
      <c r="F578" s="3" t="s">
        <v>1452</v>
      </c>
      <c r="G578" s="1" t="s">
        <v>1453</v>
      </c>
      <c r="H578" s="1" t="s">
        <v>1454</v>
      </c>
      <c r="I578" s="2" t="s">
        <v>1455</v>
      </c>
      <c r="J578" s="2" t="s">
        <v>0</v>
      </c>
      <c r="K578" s="2" t="s">
        <v>1453</v>
      </c>
      <c r="L578" s="13">
        <f t="shared" si="31"/>
        <v>1</v>
      </c>
      <c r="M578" s="4" t="s">
        <v>1456</v>
      </c>
    </row>
    <row r="579" spans="1:13" s="5" customFormat="1" ht="80.099999999999994" customHeight="1" x14ac:dyDescent="0.15">
      <c r="A579" s="14">
        <f t="shared" si="28"/>
        <v>575</v>
      </c>
      <c r="B579" s="1">
        <v>8</v>
      </c>
      <c r="C579" s="1" t="s">
        <v>7</v>
      </c>
      <c r="D579" s="2" t="s">
        <v>1443</v>
      </c>
      <c r="E579" s="1" t="s">
        <v>1444</v>
      </c>
      <c r="F579" s="3" t="s">
        <v>1445</v>
      </c>
      <c r="G579" s="1" t="s">
        <v>1446</v>
      </c>
      <c r="H579" s="1" t="s">
        <v>1447</v>
      </c>
      <c r="I579" s="2" t="s">
        <v>1448</v>
      </c>
      <c r="J579" s="2" t="s">
        <v>713</v>
      </c>
      <c r="K579" s="2"/>
      <c r="L579" s="13">
        <f t="shared" si="31"/>
        <v>1</v>
      </c>
      <c r="M579" s="4" t="s">
        <v>1449</v>
      </c>
    </row>
    <row r="580" spans="1:13" s="5" customFormat="1" ht="80.099999999999994" customHeight="1" x14ac:dyDescent="0.15">
      <c r="A580" s="14">
        <f t="shared" si="28"/>
        <v>576</v>
      </c>
      <c r="B580" s="1">
        <v>8</v>
      </c>
      <c r="C580" s="1" t="s">
        <v>7</v>
      </c>
      <c r="D580" s="2" t="s">
        <v>1437</v>
      </c>
      <c r="E580" s="1" t="s">
        <v>1438</v>
      </c>
      <c r="F580" s="3" t="s">
        <v>1439</v>
      </c>
      <c r="G580" s="1" t="s">
        <v>1440</v>
      </c>
      <c r="H580" s="1" t="s">
        <v>1441</v>
      </c>
      <c r="I580" s="2" t="s">
        <v>1442</v>
      </c>
      <c r="J580" s="2" t="s">
        <v>0</v>
      </c>
      <c r="K580" s="2" t="s">
        <v>1440</v>
      </c>
      <c r="L580" s="13">
        <f t="shared" si="31"/>
        <v>2</v>
      </c>
      <c r="M580" s="4" t="s">
        <v>4167</v>
      </c>
    </row>
    <row r="581" spans="1:13" s="5" customFormat="1" ht="80.099999999999994" customHeight="1" x14ac:dyDescent="0.15">
      <c r="A581" s="14">
        <f t="shared" ref="A581:A644" si="32">ROW()-4</f>
        <v>577</v>
      </c>
      <c r="B581" s="1">
        <v>8</v>
      </c>
      <c r="C581" s="1" t="s">
        <v>7</v>
      </c>
      <c r="D581" s="2" t="s">
        <v>127</v>
      </c>
      <c r="E581" s="1" t="s">
        <v>128</v>
      </c>
      <c r="F581" s="3" t="s">
        <v>672</v>
      </c>
      <c r="G581" s="1" t="s">
        <v>129</v>
      </c>
      <c r="H581" s="1" t="s">
        <v>130</v>
      </c>
      <c r="I581" s="2" t="s">
        <v>964</v>
      </c>
      <c r="J581" s="2" t="s">
        <v>0</v>
      </c>
      <c r="K581" s="2" t="s">
        <v>131</v>
      </c>
      <c r="L581" s="13">
        <f t="shared" si="31"/>
        <v>3</v>
      </c>
      <c r="M581" s="4" t="s">
        <v>4395</v>
      </c>
    </row>
    <row r="582" spans="1:13" s="5" customFormat="1" ht="80.099999999999994" customHeight="1" x14ac:dyDescent="0.15">
      <c r="A582" s="14">
        <f t="shared" si="32"/>
        <v>578</v>
      </c>
      <c r="B582" s="1">
        <v>8</v>
      </c>
      <c r="C582" s="1" t="s">
        <v>7</v>
      </c>
      <c r="D582" s="2" t="s">
        <v>3731</v>
      </c>
      <c r="E582" s="1" t="s">
        <v>3732</v>
      </c>
      <c r="F582" s="3" t="s">
        <v>3733</v>
      </c>
      <c r="G582" s="1" t="s">
        <v>3734</v>
      </c>
      <c r="H582" s="1" t="s">
        <v>3735</v>
      </c>
      <c r="I582" s="2" t="s">
        <v>2050</v>
      </c>
      <c r="J582" s="2" t="s">
        <v>0</v>
      </c>
      <c r="K582" s="2" t="s">
        <v>3736</v>
      </c>
      <c r="L582" s="13">
        <f t="shared" si="31"/>
        <v>1</v>
      </c>
      <c r="M582" s="4" t="s">
        <v>3737</v>
      </c>
    </row>
    <row r="583" spans="1:13" s="5" customFormat="1" ht="80.099999999999994" customHeight="1" x14ac:dyDescent="0.15">
      <c r="A583" s="14">
        <f t="shared" si="32"/>
        <v>579</v>
      </c>
      <c r="B583" s="1">
        <v>8</v>
      </c>
      <c r="C583" s="1" t="s">
        <v>7</v>
      </c>
      <c r="D583" s="2" t="s">
        <v>3806</v>
      </c>
      <c r="E583" s="1" t="s">
        <v>3807</v>
      </c>
      <c r="F583" s="3" t="s">
        <v>3810</v>
      </c>
      <c r="G583" s="1" t="s">
        <v>3808</v>
      </c>
      <c r="H583" s="1" t="s">
        <v>3809</v>
      </c>
      <c r="I583" s="2" t="s">
        <v>2058</v>
      </c>
      <c r="J583" s="2" t="s">
        <v>0</v>
      </c>
      <c r="K583" s="2" t="s">
        <v>3808</v>
      </c>
      <c r="L583" s="13">
        <f t="shared" si="31"/>
        <v>3</v>
      </c>
      <c r="M583" s="4" t="s">
        <v>4090</v>
      </c>
    </row>
    <row r="584" spans="1:13" s="5" customFormat="1" ht="80.099999999999994" customHeight="1" x14ac:dyDescent="0.15">
      <c r="A584" s="14">
        <f t="shared" si="32"/>
        <v>580</v>
      </c>
      <c r="B584" s="1">
        <v>8</v>
      </c>
      <c r="C584" s="1" t="s">
        <v>7</v>
      </c>
      <c r="D584" s="2" t="s">
        <v>3724</v>
      </c>
      <c r="E584" s="1" t="s">
        <v>367</v>
      </c>
      <c r="F584" s="3" t="s">
        <v>3725</v>
      </c>
      <c r="G584" s="1" t="s">
        <v>3726</v>
      </c>
      <c r="H584" s="1" t="s">
        <v>3727</v>
      </c>
      <c r="I584" s="2" t="s">
        <v>3728</v>
      </c>
      <c r="J584" s="2" t="s">
        <v>0</v>
      </c>
      <c r="K584" s="2" t="s">
        <v>3729</v>
      </c>
      <c r="L584" s="13">
        <f t="shared" si="31"/>
        <v>1</v>
      </c>
      <c r="M584" s="4" t="s">
        <v>3730</v>
      </c>
    </row>
    <row r="585" spans="1:13" s="5" customFormat="1" ht="80.099999999999994" customHeight="1" x14ac:dyDescent="0.15">
      <c r="A585" s="14">
        <f t="shared" si="32"/>
        <v>581</v>
      </c>
      <c r="B585" s="1">
        <v>8</v>
      </c>
      <c r="C585" s="1" t="s">
        <v>7</v>
      </c>
      <c r="D585" s="2" t="s">
        <v>366</v>
      </c>
      <c r="E585" s="1" t="s">
        <v>367</v>
      </c>
      <c r="F585" s="3" t="s">
        <v>673</v>
      </c>
      <c r="G585" s="1" t="s">
        <v>368</v>
      </c>
      <c r="H585" s="1" t="s">
        <v>369</v>
      </c>
      <c r="I585" s="2" t="s">
        <v>965</v>
      </c>
      <c r="J585" s="2" t="s">
        <v>0</v>
      </c>
      <c r="K585" s="2" t="s">
        <v>370</v>
      </c>
      <c r="L585" s="13">
        <f t="shared" si="31"/>
        <v>2</v>
      </c>
      <c r="M585" s="4" t="s">
        <v>4091</v>
      </c>
    </row>
    <row r="586" spans="1:13" s="5" customFormat="1" ht="80.099999999999994" customHeight="1" x14ac:dyDescent="0.15">
      <c r="A586" s="14">
        <f t="shared" si="32"/>
        <v>582</v>
      </c>
      <c r="B586" s="1">
        <v>8</v>
      </c>
      <c r="C586" s="1" t="s">
        <v>7</v>
      </c>
      <c r="D586" s="2" t="s">
        <v>3718</v>
      </c>
      <c r="E586" s="1" t="s">
        <v>367</v>
      </c>
      <c r="F586" s="3" t="s">
        <v>3719</v>
      </c>
      <c r="G586" s="1" t="s">
        <v>3720</v>
      </c>
      <c r="H586" s="1" t="s">
        <v>3721</v>
      </c>
      <c r="I586" s="2" t="s">
        <v>3722</v>
      </c>
      <c r="J586" s="2" t="s">
        <v>0</v>
      </c>
      <c r="K586" s="2" t="s">
        <v>3720</v>
      </c>
      <c r="L586" s="13">
        <f t="shared" si="31"/>
        <v>1</v>
      </c>
      <c r="M586" s="4" t="s">
        <v>3723</v>
      </c>
    </row>
    <row r="587" spans="1:13" s="5" customFormat="1" ht="80.099999999999994" customHeight="1" x14ac:dyDescent="0.15">
      <c r="A587" s="14">
        <f t="shared" si="32"/>
        <v>583</v>
      </c>
      <c r="B587" s="1">
        <v>8</v>
      </c>
      <c r="C587" s="1" t="s">
        <v>7</v>
      </c>
      <c r="D587" s="8" t="s">
        <v>1256</v>
      </c>
      <c r="E587" s="8" t="s">
        <v>1257</v>
      </c>
      <c r="F587" s="8" t="s">
        <v>1262</v>
      </c>
      <c r="G587" s="8" t="s">
        <v>1258</v>
      </c>
      <c r="H587" s="8" t="s">
        <v>1259</v>
      </c>
      <c r="I587" s="9" t="s">
        <v>939</v>
      </c>
      <c r="J587" s="8" t="s">
        <v>705</v>
      </c>
      <c r="K587" s="8" t="s">
        <v>1260</v>
      </c>
      <c r="L587" s="13">
        <f t="shared" si="31"/>
        <v>1</v>
      </c>
      <c r="M587" s="4" t="s">
        <v>1261</v>
      </c>
    </row>
    <row r="588" spans="1:13" s="5" customFormat="1" ht="80.099999999999994" customHeight="1" x14ac:dyDescent="0.15">
      <c r="A588" s="14">
        <f t="shared" si="32"/>
        <v>584</v>
      </c>
      <c r="B588" s="1">
        <v>8</v>
      </c>
      <c r="C588" s="1" t="s">
        <v>7</v>
      </c>
      <c r="D588" s="2" t="s">
        <v>3791</v>
      </c>
      <c r="E588" s="1" t="s">
        <v>3780</v>
      </c>
      <c r="F588" s="3" t="s">
        <v>3787</v>
      </c>
      <c r="G588" s="1" t="s">
        <v>3788</v>
      </c>
      <c r="H588" s="1" t="s">
        <v>3789</v>
      </c>
      <c r="I588" s="2" t="s">
        <v>3790</v>
      </c>
      <c r="J588" s="2" t="s">
        <v>0</v>
      </c>
      <c r="K588" s="2" t="s">
        <v>3788</v>
      </c>
      <c r="L588" s="13">
        <f t="shared" si="31"/>
        <v>2</v>
      </c>
      <c r="M588" s="4" t="s">
        <v>4092</v>
      </c>
    </row>
    <row r="589" spans="1:13" s="5" customFormat="1" ht="80.099999999999994" customHeight="1" x14ac:dyDescent="0.15">
      <c r="A589" s="14">
        <f t="shared" si="32"/>
        <v>585</v>
      </c>
      <c r="B589" s="1">
        <v>8</v>
      </c>
      <c r="C589" s="1" t="s">
        <v>7</v>
      </c>
      <c r="D589" s="2" t="s">
        <v>3779</v>
      </c>
      <c r="E589" s="1" t="s">
        <v>3780</v>
      </c>
      <c r="F589" s="3" t="s">
        <v>3781</v>
      </c>
      <c r="G589" s="1" t="s">
        <v>3782</v>
      </c>
      <c r="H589" s="1" t="s">
        <v>3783</v>
      </c>
      <c r="I589" s="2" t="s">
        <v>3784</v>
      </c>
      <c r="J589" s="2" t="s">
        <v>0</v>
      </c>
      <c r="K589" s="2" t="s">
        <v>3785</v>
      </c>
      <c r="L589" s="13">
        <f t="shared" si="31"/>
        <v>1</v>
      </c>
      <c r="M589" s="4" t="s">
        <v>3786</v>
      </c>
    </row>
    <row r="590" spans="1:13" s="5" customFormat="1" ht="80.099999999999994" customHeight="1" x14ac:dyDescent="0.15">
      <c r="A590" s="14">
        <f t="shared" si="32"/>
        <v>586</v>
      </c>
      <c r="B590" s="1">
        <v>8</v>
      </c>
      <c r="C590" s="1" t="s">
        <v>7</v>
      </c>
      <c r="D590" s="2" t="s">
        <v>357</v>
      </c>
      <c r="E590" s="1" t="s">
        <v>358</v>
      </c>
      <c r="F590" s="3" t="s">
        <v>674</v>
      </c>
      <c r="G590" s="1" t="s">
        <v>359</v>
      </c>
      <c r="H590" s="1" t="s">
        <v>360</v>
      </c>
      <c r="I590" s="2" t="s">
        <v>940</v>
      </c>
      <c r="J590" s="2" t="s">
        <v>0</v>
      </c>
      <c r="K590" s="2" t="s">
        <v>361</v>
      </c>
      <c r="L590" s="13">
        <f t="shared" si="31"/>
        <v>6</v>
      </c>
      <c r="M590" s="4" t="s">
        <v>4093</v>
      </c>
    </row>
    <row r="591" spans="1:13" s="5" customFormat="1" ht="80.099999999999994" customHeight="1" x14ac:dyDescent="0.15">
      <c r="A591" s="14">
        <f t="shared" si="32"/>
        <v>587</v>
      </c>
      <c r="B591" s="39">
        <v>8</v>
      </c>
      <c r="C591" s="39" t="s">
        <v>4279</v>
      </c>
      <c r="D591" s="40" t="s">
        <v>4292</v>
      </c>
      <c r="E591" s="40" t="s">
        <v>4293</v>
      </c>
      <c r="F591" s="40" t="s">
        <v>4294</v>
      </c>
      <c r="G591" s="40" t="s">
        <v>4295</v>
      </c>
      <c r="H591" s="40" t="s">
        <v>4296</v>
      </c>
      <c r="I591" s="39" t="s">
        <v>4281</v>
      </c>
      <c r="J591" s="40" t="s">
        <v>4305</v>
      </c>
      <c r="K591" s="40" t="s">
        <v>4295</v>
      </c>
      <c r="L591" s="40">
        <v>1</v>
      </c>
      <c r="M591" s="46" t="s">
        <v>4297</v>
      </c>
    </row>
    <row r="592" spans="1:13" s="5" customFormat="1" ht="80.099999999999994" customHeight="1" x14ac:dyDescent="0.15">
      <c r="A592" s="14">
        <f t="shared" si="32"/>
        <v>588</v>
      </c>
      <c r="B592" s="1">
        <v>8</v>
      </c>
      <c r="C592" s="1" t="s">
        <v>7</v>
      </c>
      <c r="D592" s="2" t="s">
        <v>1433</v>
      </c>
      <c r="E592" s="1" t="s">
        <v>1434</v>
      </c>
      <c r="F592" s="3" t="s">
        <v>3750</v>
      </c>
      <c r="G592" s="1" t="s">
        <v>3751</v>
      </c>
      <c r="H592" s="1" t="s">
        <v>3752</v>
      </c>
      <c r="I592" s="2" t="s">
        <v>3753</v>
      </c>
      <c r="J592" s="2" t="s">
        <v>0</v>
      </c>
      <c r="K592" s="2" t="s">
        <v>3754</v>
      </c>
      <c r="L592" s="13">
        <f t="shared" ref="L592:L621" si="33">LEN(M592)-LEN(SUBSTITUTE(M592, "、",""))/LEN("、")+1</f>
        <v>2</v>
      </c>
      <c r="M592" s="4" t="s">
        <v>4116</v>
      </c>
    </row>
    <row r="593" spans="1:13" s="5" customFormat="1" ht="80.099999999999994" customHeight="1" x14ac:dyDescent="0.15">
      <c r="A593" s="14">
        <f t="shared" si="32"/>
        <v>589</v>
      </c>
      <c r="B593" s="1">
        <v>8</v>
      </c>
      <c r="C593" s="1" t="s">
        <v>7</v>
      </c>
      <c r="D593" s="2" t="s">
        <v>3755</v>
      </c>
      <c r="E593" s="1" t="s">
        <v>1434</v>
      </c>
      <c r="F593" s="3" t="s">
        <v>3756</v>
      </c>
      <c r="G593" s="1" t="s">
        <v>1435</v>
      </c>
      <c r="H593" s="1" t="s">
        <v>1436</v>
      </c>
      <c r="I593" s="2" t="s">
        <v>3757</v>
      </c>
      <c r="J593" s="2" t="s">
        <v>0</v>
      </c>
      <c r="K593" s="2" t="s">
        <v>1435</v>
      </c>
      <c r="L593" s="13">
        <f t="shared" si="33"/>
        <v>8</v>
      </c>
      <c r="M593" s="4" t="s">
        <v>4094</v>
      </c>
    </row>
    <row r="594" spans="1:13" s="5" customFormat="1" ht="80.099999999999994" customHeight="1" x14ac:dyDescent="0.15">
      <c r="A594" s="14">
        <f t="shared" si="32"/>
        <v>590</v>
      </c>
      <c r="B594" s="1">
        <v>8</v>
      </c>
      <c r="C594" s="1" t="s">
        <v>7</v>
      </c>
      <c r="D594" s="2" t="s">
        <v>2482</v>
      </c>
      <c r="E594" s="1" t="s">
        <v>2475</v>
      </c>
      <c r="F594" s="3" t="s">
        <v>2483</v>
      </c>
      <c r="G594" s="1" t="s">
        <v>2484</v>
      </c>
      <c r="H594" s="1" t="s">
        <v>2485</v>
      </c>
      <c r="I594" s="2" t="s">
        <v>2125</v>
      </c>
      <c r="J594" s="2" t="s">
        <v>0</v>
      </c>
      <c r="K594" s="2" t="s">
        <v>2486</v>
      </c>
      <c r="L594" s="13">
        <f t="shared" si="33"/>
        <v>1</v>
      </c>
      <c r="M594" s="4" t="s">
        <v>2487</v>
      </c>
    </row>
    <row r="595" spans="1:13" s="5" customFormat="1" ht="80.099999999999994" customHeight="1" x14ac:dyDescent="0.15">
      <c r="A595" s="14">
        <f t="shared" si="32"/>
        <v>591</v>
      </c>
      <c r="B595" s="1">
        <v>8</v>
      </c>
      <c r="C595" s="1" t="s">
        <v>7</v>
      </c>
      <c r="D595" s="2" t="s">
        <v>2474</v>
      </c>
      <c r="E595" s="1" t="s">
        <v>2475</v>
      </c>
      <c r="F595" s="3" t="s">
        <v>2476</v>
      </c>
      <c r="G595" s="1" t="s">
        <v>2477</v>
      </c>
      <c r="H595" s="1" t="s">
        <v>2478</v>
      </c>
      <c r="I595" s="2" t="s">
        <v>2479</v>
      </c>
      <c r="J595" s="2" t="s">
        <v>0</v>
      </c>
      <c r="K595" s="2" t="s">
        <v>2480</v>
      </c>
      <c r="L595" s="13">
        <f t="shared" si="33"/>
        <v>1</v>
      </c>
      <c r="M595" s="4" t="s">
        <v>2481</v>
      </c>
    </row>
    <row r="596" spans="1:13" s="5" customFormat="1" ht="80.099999999999994" customHeight="1" x14ac:dyDescent="0.15">
      <c r="A596" s="14">
        <f t="shared" si="32"/>
        <v>592</v>
      </c>
      <c r="B596" s="1">
        <v>8</v>
      </c>
      <c r="C596" s="1" t="s">
        <v>7</v>
      </c>
      <c r="D596" s="2" t="s">
        <v>2488</v>
      </c>
      <c r="E596" s="1" t="s">
        <v>2489</v>
      </c>
      <c r="F596" s="3" t="s">
        <v>2490</v>
      </c>
      <c r="G596" s="1" t="s">
        <v>2491</v>
      </c>
      <c r="H596" s="1" t="s">
        <v>2492</v>
      </c>
      <c r="I596" s="2" t="s">
        <v>2493</v>
      </c>
      <c r="J596" s="2" t="s">
        <v>713</v>
      </c>
      <c r="K596" s="2"/>
      <c r="L596" s="13">
        <f t="shared" si="33"/>
        <v>1</v>
      </c>
      <c r="M596" s="4" t="s">
        <v>2494</v>
      </c>
    </row>
    <row r="597" spans="1:13" s="5" customFormat="1" ht="80.099999999999994" customHeight="1" x14ac:dyDescent="0.15">
      <c r="A597" s="14">
        <f t="shared" si="32"/>
        <v>593</v>
      </c>
      <c r="B597" s="1">
        <v>8</v>
      </c>
      <c r="C597" s="1" t="s">
        <v>7</v>
      </c>
      <c r="D597" s="2" t="s">
        <v>4203</v>
      </c>
      <c r="E597" s="1" t="s">
        <v>4204</v>
      </c>
      <c r="F597" s="3" t="s">
        <v>4205</v>
      </c>
      <c r="G597" s="1" t="s">
        <v>4206</v>
      </c>
      <c r="H597" s="1" t="s">
        <v>4207</v>
      </c>
      <c r="I597" s="2" t="s">
        <v>4208</v>
      </c>
      <c r="J597" s="2" t="s">
        <v>705</v>
      </c>
      <c r="K597" s="2" t="s">
        <v>4206</v>
      </c>
      <c r="L597" s="13">
        <f t="shared" si="33"/>
        <v>1</v>
      </c>
      <c r="M597" s="4" t="s">
        <v>4209</v>
      </c>
    </row>
    <row r="598" spans="1:13" s="5" customFormat="1" ht="80.099999999999994" customHeight="1" x14ac:dyDescent="0.15">
      <c r="A598" s="14">
        <f t="shared" si="32"/>
        <v>594</v>
      </c>
      <c r="B598" s="1">
        <v>8</v>
      </c>
      <c r="C598" s="1" t="s">
        <v>7</v>
      </c>
      <c r="D598" s="2" t="s">
        <v>2495</v>
      </c>
      <c r="E598" s="1" t="s">
        <v>2496</v>
      </c>
      <c r="F598" s="3" t="s">
        <v>2497</v>
      </c>
      <c r="G598" s="1" t="s">
        <v>2498</v>
      </c>
      <c r="H598" s="1" t="s">
        <v>2499</v>
      </c>
      <c r="I598" s="2" t="s">
        <v>1595</v>
      </c>
      <c r="J598" s="2" t="s">
        <v>713</v>
      </c>
      <c r="K598" s="2"/>
      <c r="L598" s="13">
        <f t="shared" si="33"/>
        <v>1</v>
      </c>
      <c r="M598" s="4" t="s">
        <v>2500</v>
      </c>
    </row>
    <row r="599" spans="1:13" s="5" customFormat="1" ht="80.099999999999994" customHeight="1" x14ac:dyDescent="0.15">
      <c r="A599" s="14">
        <f t="shared" si="32"/>
        <v>595</v>
      </c>
      <c r="B599" s="1">
        <v>8</v>
      </c>
      <c r="C599" s="1" t="s">
        <v>7</v>
      </c>
      <c r="D599" s="2" t="s">
        <v>4210</v>
      </c>
      <c r="E599" s="1" t="s">
        <v>2473</v>
      </c>
      <c r="F599" s="3" t="s">
        <v>4211</v>
      </c>
      <c r="G599" s="1" t="s">
        <v>4212</v>
      </c>
      <c r="H599" s="1" t="s">
        <v>4213</v>
      </c>
      <c r="I599" s="2" t="s">
        <v>4214</v>
      </c>
      <c r="J599" s="2" t="s">
        <v>4215</v>
      </c>
      <c r="K599" s="2"/>
      <c r="L599" s="13">
        <f t="shared" si="33"/>
        <v>1</v>
      </c>
      <c r="M599" s="4" t="s">
        <v>4216</v>
      </c>
    </row>
    <row r="600" spans="1:13" s="5" customFormat="1" ht="80.099999999999994" customHeight="1" x14ac:dyDescent="0.15">
      <c r="A600" s="14">
        <f t="shared" si="32"/>
        <v>596</v>
      </c>
      <c r="B600" s="1">
        <v>8</v>
      </c>
      <c r="C600" s="1" t="s">
        <v>7</v>
      </c>
      <c r="D600" s="2" t="s">
        <v>189</v>
      </c>
      <c r="E600" s="1" t="s">
        <v>190</v>
      </c>
      <c r="F600" s="3" t="s">
        <v>675</v>
      </c>
      <c r="G600" s="1" t="s">
        <v>191</v>
      </c>
      <c r="H600" s="1" t="s">
        <v>192</v>
      </c>
      <c r="I600" s="2" t="s">
        <v>941</v>
      </c>
      <c r="J600" s="2" t="s">
        <v>0</v>
      </c>
      <c r="K600" s="2" t="s">
        <v>193</v>
      </c>
      <c r="L600" s="13">
        <f t="shared" si="33"/>
        <v>1</v>
      </c>
      <c r="M600" s="4" t="s">
        <v>194</v>
      </c>
    </row>
    <row r="601" spans="1:13" s="5" customFormat="1" ht="80.099999999999994" customHeight="1" x14ac:dyDescent="0.15">
      <c r="A601" s="14">
        <f t="shared" si="32"/>
        <v>597</v>
      </c>
      <c r="B601" s="1">
        <v>8</v>
      </c>
      <c r="C601" s="1" t="s">
        <v>7</v>
      </c>
      <c r="D601" s="2" t="s">
        <v>1414</v>
      </c>
      <c r="E601" s="1" t="s">
        <v>1415</v>
      </c>
      <c r="F601" s="3" t="s">
        <v>1416</v>
      </c>
      <c r="G601" s="1" t="s">
        <v>1417</v>
      </c>
      <c r="H601" s="1" t="s">
        <v>1418</v>
      </c>
      <c r="I601" s="2" t="s">
        <v>1419</v>
      </c>
      <c r="J601" s="2" t="s">
        <v>698</v>
      </c>
      <c r="K601" s="2" t="s">
        <v>1420</v>
      </c>
      <c r="L601" s="13">
        <f t="shared" si="33"/>
        <v>1</v>
      </c>
      <c r="M601" s="4" t="s">
        <v>1421</v>
      </c>
    </row>
    <row r="602" spans="1:13" s="5" customFormat="1" ht="80.099999999999994" customHeight="1" x14ac:dyDescent="0.15">
      <c r="A602" s="14">
        <f t="shared" si="32"/>
        <v>598</v>
      </c>
      <c r="B602" s="1">
        <v>8</v>
      </c>
      <c r="C602" s="1" t="s">
        <v>7</v>
      </c>
      <c r="D602" s="2" t="s">
        <v>154</v>
      </c>
      <c r="E602" s="1" t="s">
        <v>155</v>
      </c>
      <c r="F602" s="3" t="s">
        <v>676</v>
      </c>
      <c r="G602" s="1" t="s">
        <v>156</v>
      </c>
      <c r="H602" s="1" t="s">
        <v>157</v>
      </c>
      <c r="I602" s="2" t="s">
        <v>980</v>
      </c>
      <c r="J602" s="2" t="s">
        <v>1</v>
      </c>
      <c r="K602" s="2"/>
      <c r="L602" s="13">
        <f t="shared" si="33"/>
        <v>1</v>
      </c>
      <c r="M602" s="4" t="s">
        <v>158</v>
      </c>
    </row>
    <row r="603" spans="1:13" s="5" customFormat="1" ht="80.099999999999994" customHeight="1" x14ac:dyDescent="0.15">
      <c r="A603" s="14">
        <f t="shared" si="32"/>
        <v>599</v>
      </c>
      <c r="B603" s="1">
        <v>8</v>
      </c>
      <c r="C603" s="1" t="s">
        <v>7</v>
      </c>
      <c r="D603" s="2" t="s">
        <v>3219</v>
      </c>
      <c r="E603" s="1" t="s">
        <v>3220</v>
      </c>
      <c r="F603" s="3" t="s">
        <v>3221</v>
      </c>
      <c r="G603" s="1" t="s">
        <v>3222</v>
      </c>
      <c r="H603" s="1" t="s">
        <v>3223</v>
      </c>
      <c r="I603" s="2" t="s">
        <v>3224</v>
      </c>
      <c r="J603" s="2" t="s">
        <v>0</v>
      </c>
      <c r="K603" s="2" t="s">
        <v>3225</v>
      </c>
      <c r="L603" s="13">
        <f t="shared" si="33"/>
        <v>2</v>
      </c>
      <c r="M603" s="4" t="s">
        <v>4095</v>
      </c>
    </row>
    <row r="604" spans="1:13" s="5" customFormat="1" ht="80.099999999999994" customHeight="1" x14ac:dyDescent="0.15">
      <c r="A604" s="14">
        <f t="shared" si="32"/>
        <v>600</v>
      </c>
      <c r="B604" s="1">
        <v>8</v>
      </c>
      <c r="C604" s="1" t="s">
        <v>7</v>
      </c>
      <c r="D604" s="2" t="s">
        <v>3650</v>
      </c>
      <c r="E604" s="1" t="s">
        <v>3651</v>
      </c>
      <c r="F604" s="3" t="s">
        <v>3652</v>
      </c>
      <c r="G604" s="1" t="s">
        <v>3653</v>
      </c>
      <c r="H604" s="1" t="s">
        <v>3654</v>
      </c>
      <c r="I604" s="2" t="s">
        <v>1768</v>
      </c>
      <c r="J604" s="2" t="s">
        <v>713</v>
      </c>
      <c r="K604" s="2"/>
      <c r="L604" s="13">
        <f t="shared" si="33"/>
        <v>2</v>
      </c>
      <c r="M604" s="4" t="s">
        <v>4096</v>
      </c>
    </row>
    <row r="605" spans="1:13" s="5" customFormat="1" ht="80.099999999999994" customHeight="1" x14ac:dyDescent="0.15">
      <c r="A605" s="14">
        <f t="shared" si="32"/>
        <v>601</v>
      </c>
      <c r="B605" s="1">
        <v>8</v>
      </c>
      <c r="C605" s="1" t="s">
        <v>7</v>
      </c>
      <c r="D605" s="2" t="s">
        <v>3640</v>
      </c>
      <c r="E605" s="1" t="s">
        <v>136</v>
      </c>
      <c r="F605" s="3" t="s">
        <v>3641</v>
      </c>
      <c r="G605" s="1" t="s">
        <v>3642</v>
      </c>
      <c r="H605" s="1" t="s">
        <v>3643</v>
      </c>
      <c r="I605" s="2" t="s">
        <v>3644</v>
      </c>
      <c r="J605" s="2" t="s">
        <v>0</v>
      </c>
      <c r="K605" s="2" t="s">
        <v>3642</v>
      </c>
      <c r="L605" s="13">
        <f t="shared" si="33"/>
        <v>1</v>
      </c>
      <c r="M605" s="4" t="s">
        <v>3645</v>
      </c>
    </row>
    <row r="606" spans="1:13" s="5" customFormat="1" ht="80.099999999999994" customHeight="1" x14ac:dyDescent="0.15">
      <c r="A606" s="14">
        <f t="shared" si="32"/>
        <v>602</v>
      </c>
      <c r="B606" s="1">
        <v>8</v>
      </c>
      <c r="C606" s="1" t="s">
        <v>7</v>
      </c>
      <c r="D606" s="2" t="s">
        <v>1349</v>
      </c>
      <c r="E606" s="1" t="s">
        <v>1389</v>
      </c>
      <c r="F606" s="3" t="s">
        <v>1350</v>
      </c>
      <c r="G606" s="1" t="s">
        <v>1351</v>
      </c>
      <c r="H606" s="1" t="s">
        <v>1352</v>
      </c>
      <c r="I606" s="2" t="s">
        <v>1353</v>
      </c>
      <c r="J606" s="2" t="s">
        <v>0</v>
      </c>
      <c r="K606" s="2" t="s">
        <v>1354</v>
      </c>
      <c r="L606" s="13">
        <f t="shared" si="33"/>
        <v>1</v>
      </c>
      <c r="M606" s="4" t="s">
        <v>1381</v>
      </c>
    </row>
    <row r="607" spans="1:13" s="5" customFormat="1" ht="80.099999999999994" customHeight="1" x14ac:dyDescent="0.15">
      <c r="A607" s="14">
        <f t="shared" si="32"/>
        <v>603</v>
      </c>
      <c r="B607" s="1">
        <v>8</v>
      </c>
      <c r="C607" s="1" t="s">
        <v>7</v>
      </c>
      <c r="D607" s="2" t="s">
        <v>135</v>
      </c>
      <c r="E607" s="1" t="s">
        <v>136</v>
      </c>
      <c r="F607" s="3" t="s">
        <v>677</v>
      </c>
      <c r="G607" s="1" t="s">
        <v>137</v>
      </c>
      <c r="H607" s="1" t="s">
        <v>138</v>
      </c>
      <c r="I607" s="2" t="s">
        <v>979</v>
      </c>
      <c r="J607" s="2" t="s">
        <v>0</v>
      </c>
      <c r="K607" s="1" t="s">
        <v>137</v>
      </c>
      <c r="L607" s="13">
        <f t="shared" si="33"/>
        <v>1</v>
      </c>
      <c r="M607" s="4" t="s">
        <v>139</v>
      </c>
    </row>
    <row r="608" spans="1:13" s="5" customFormat="1" ht="80.099999999999994" customHeight="1" x14ac:dyDescent="0.15">
      <c r="A608" s="14">
        <f t="shared" si="32"/>
        <v>604</v>
      </c>
      <c r="B608" s="1">
        <v>8</v>
      </c>
      <c r="C608" s="1" t="s">
        <v>7</v>
      </c>
      <c r="D608" s="2" t="s">
        <v>3657</v>
      </c>
      <c r="E608" s="1" t="s">
        <v>146</v>
      </c>
      <c r="F608" s="3" t="s">
        <v>3658</v>
      </c>
      <c r="G608" s="1" t="s">
        <v>3659</v>
      </c>
      <c r="H608" s="1" t="s">
        <v>3660</v>
      </c>
      <c r="I608" s="2" t="s">
        <v>1601</v>
      </c>
      <c r="J608" s="2" t="s">
        <v>0</v>
      </c>
      <c r="K608" s="2" t="s">
        <v>3659</v>
      </c>
      <c r="L608" s="13">
        <f t="shared" si="33"/>
        <v>4</v>
      </c>
      <c r="M608" s="4" t="s">
        <v>4115</v>
      </c>
    </row>
    <row r="609" spans="1:13" s="5" customFormat="1" ht="80.099999999999994" customHeight="1" x14ac:dyDescent="0.15">
      <c r="A609" s="14">
        <f t="shared" si="32"/>
        <v>605</v>
      </c>
      <c r="B609" s="1">
        <v>8</v>
      </c>
      <c r="C609" s="1" t="s">
        <v>7</v>
      </c>
      <c r="D609" s="2" t="s">
        <v>145</v>
      </c>
      <c r="E609" s="1" t="s">
        <v>146</v>
      </c>
      <c r="F609" s="3" t="s">
        <v>678</v>
      </c>
      <c r="G609" s="1" t="s">
        <v>147</v>
      </c>
      <c r="H609" s="1" t="s">
        <v>148</v>
      </c>
      <c r="I609" s="2" t="s">
        <v>926</v>
      </c>
      <c r="J609" s="2" t="s">
        <v>0</v>
      </c>
      <c r="K609" s="2" t="s">
        <v>147</v>
      </c>
      <c r="L609" s="13">
        <f t="shared" si="33"/>
        <v>3</v>
      </c>
      <c r="M609" s="4" t="s">
        <v>4097</v>
      </c>
    </row>
    <row r="610" spans="1:13" s="5" customFormat="1" ht="80.099999999999994" customHeight="1" x14ac:dyDescent="0.15">
      <c r="A610" s="14">
        <f t="shared" si="32"/>
        <v>606</v>
      </c>
      <c r="B610" s="1">
        <v>8</v>
      </c>
      <c r="C610" s="1" t="s">
        <v>7</v>
      </c>
      <c r="D610" s="2" t="s">
        <v>3646</v>
      </c>
      <c r="E610" s="1" t="s">
        <v>3647</v>
      </c>
      <c r="F610" s="3" t="s">
        <v>3655</v>
      </c>
      <c r="G610" s="1" t="s">
        <v>3648</v>
      </c>
      <c r="H610" s="1" t="s">
        <v>3649</v>
      </c>
      <c r="I610" s="2" t="s">
        <v>3656</v>
      </c>
      <c r="J610" s="2" t="s">
        <v>713</v>
      </c>
      <c r="K610" s="2"/>
      <c r="L610" s="13">
        <f t="shared" si="33"/>
        <v>7</v>
      </c>
      <c r="M610" s="4" t="s">
        <v>4098</v>
      </c>
    </row>
    <row r="611" spans="1:13" s="5" customFormat="1" ht="80.099999999999994" customHeight="1" x14ac:dyDescent="0.15">
      <c r="A611" s="14">
        <f t="shared" si="32"/>
        <v>607</v>
      </c>
      <c r="B611" s="1">
        <v>8</v>
      </c>
      <c r="C611" s="1" t="s">
        <v>7</v>
      </c>
      <c r="D611" s="2" t="s">
        <v>339</v>
      </c>
      <c r="E611" s="1" t="s">
        <v>340</v>
      </c>
      <c r="F611" s="3" t="s">
        <v>679</v>
      </c>
      <c r="G611" s="1" t="s">
        <v>341</v>
      </c>
      <c r="H611" s="1" t="s">
        <v>342</v>
      </c>
      <c r="I611" s="2" t="s">
        <v>942</v>
      </c>
      <c r="J611" s="2" t="s">
        <v>0</v>
      </c>
      <c r="K611" s="2" t="s">
        <v>341</v>
      </c>
      <c r="L611" s="13">
        <f t="shared" si="33"/>
        <v>1</v>
      </c>
      <c r="M611" s="4" t="s">
        <v>343</v>
      </c>
    </row>
    <row r="612" spans="1:13" s="5" customFormat="1" ht="80.099999999999994" customHeight="1" x14ac:dyDescent="0.15">
      <c r="A612" s="14">
        <f t="shared" si="32"/>
        <v>608</v>
      </c>
      <c r="B612" s="1">
        <v>8</v>
      </c>
      <c r="C612" s="1" t="s">
        <v>7</v>
      </c>
      <c r="D612" s="2" t="s">
        <v>24</v>
      </c>
      <c r="E612" s="1" t="s">
        <v>25</v>
      </c>
      <c r="F612" s="3" t="s">
        <v>680</v>
      </c>
      <c r="G612" s="1" t="s">
        <v>26</v>
      </c>
      <c r="H612" s="1" t="s">
        <v>27</v>
      </c>
      <c r="I612" s="2" t="s">
        <v>901</v>
      </c>
      <c r="J612" s="2" t="s">
        <v>0</v>
      </c>
      <c r="K612" s="2" t="s">
        <v>26</v>
      </c>
      <c r="L612" s="13">
        <f t="shared" si="33"/>
        <v>3</v>
      </c>
      <c r="M612" s="4" t="s">
        <v>4100</v>
      </c>
    </row>
    <row r="613" spans="1:13" s="5" customFormat="1" ht="80.099999999999994" customHeight="1" x14ac:dyDescent="0.15">
      <c r="A613" s="14">
        <f t="shared" si="32"/>
        <v>609</v>
      </c>
      <c r="B613" s="1">
        <v>8</v>
      </c>
      <c r="C613" s="1" t="s">
        <v>7</v>
      </c>
      <c r="D613" s="2" t="s">
        <v>3711</v>
      </c>
      <c r="E613" s="1" t="s">
        <v>3712</v>
      </c>
      <c r="F613" s="3" t="s">
        <v>3713</v>
      </c>
      <c r="G613" s="1" t="s">
        <v>3714</v>
      </c>
      <c r="H613" s="1" t="s">
        <v>3715</v>
      </c>
      <c r="I613" s="2" t="s">
        <v>2125</v>
      </c>
      <c r="J613" s="2" t="s">
        <v>0</v>
      </c>
      <c r="K613" s="2" t="s">
        <v>3716</v>
      </c>
      <c r="L613" s="13">
        <f t="shared" si="33"/>
        <v>1</v>
      </c>
      <c r="M613" s="4" t="s">
        <v>3717</v>
      </c>
    </row>
    <row r="614" spans="1:13" s="5" customFormat="1" ht="80.099999999999994" customHeight="1" x14ac:dyDescent="0.15">
      <c r="A614" s="14">
        <f t="shared" si="32"/>
        <v>610</v>
      </c>
      <c r="B614" s="1">
        <v>8</v>
      </c>
      <c r="C614" s="1" t="s">
        <v>7</v>
      </c>
      <c r="D614" s="2" t="s">
        <v>399</v>
      </c>
      <c r="E614" s="1" t="s">
        <v>400</v>
      </c>
      <c r="F614" s="3" t="s">
        <v>681</v>
      </c>
      <c r="G614" s="1" t="s">
        <v>401</v>
      </c>
      <c r="H614" s="1" t="s">
        <v>402</v>
      </c>
      <c r="I614" s="2" t="s">
        <v>943</v>
      </c>
      <c r="J614" s="2" t="s">
        <v>0</v>
      </c>
      <c r="K614" s="2" t="s">
        <v>401</v>
      </c>
      <c r="L614" s="13">
        <f t="shared" si="33"/>
        <v>1</v>
      </c>
      <c r="M614" s="4" t="s">
        <v>403</v>
      </c>
    </row>
    <row r="615" spans="1:13" s="5" customFormat="1" ht="80.099999999999994" customHeight="1" x14ac:dyDescent="0.15">
      <c r="A615" s="14">
        <f t="shared" si="32"/>
        <v>611</v>
      </c>
      <c r="B615" s="1">
        <v>8</v>
      </c>
      <c r="C615" s="1" t="s">
        <v>7</v>
      </c>
      <c r="D615" s="2" t="s">
        <v>3811</v>
      </c>
      <c r="E615" s="1" t="s">
        <v>3812</v>
      </c>
      <c r="F615" s="3" t="s">
        <v>3813</v>
      </c>
      <c r="G615" s="1" t="s">
        <v>3814</v>
      </c>
      <c r="H615" s="1" t="s">
        <v>3815</v>
      </c>
      <c r="I615" s="2" t="s">
        <v>3816</v>
      </c>
      <c r="J615" s="2" t="s">
        <v>0</v>
      </c>
      <c r="K615" s="2" t="s">
        <v>3817</v>
      </c>
      <c r="L615" s="13">
        <f t="shared" si="33"/>
        <v>1</v>
      </c>
      <c r="M615" s="4" t="s">
        <v>3818</v>
      </c>
    </row>
    <row r="616" spans="1:13" s="5" customFormat="1" ht="80.099999999999994" customHeight="1" x14ac:dyDescent="0.15">
      <c r="A616" s="14">
        <f t="shared" si="32"/>
        <v>612</v>
      </c>
      <c r="B616" s="1">
        <v>8</v>
      </c>
      <c r="C616" s="1" t="s">
        <v>7</v>
      </c>
      <c r="D616" s="2" t="s">
        <v>3771</v>
      </c>
      <c r="E616" s="1" t="s">
        <v>3772</v>
      </c>
      <c r="F616" s="3" t="s">
        <v>3773</v>
      </c>
      <c r="G616" s="1" t="s">
        <v>3774</v>
      </c>
      <c r="H616" s="1" t="s">
        <v>3775</v>
      </c>
      <c r="I616" s="2" t="s">
        <v>3776</v>
      </c>
      <c r="J616" s="2" t="s">
        <v>0</v>
      </c>
      <c r="K616" s="2" t="s">
        <v>3777</v>
      </c>
      <c r="L616" s="13">
        <f t="shared" si="33"/>
        <v>1</v>
      </c>
      <c r="M616" s="4" t="s">
        <v>3778</v>
      </c>
    </row>
    <row r="617" spans="1:13" s="5" customFormat="1" ht="80.099999999999994" customHeight="1" x14ac:dyDescent="0.15">
      <c r="A617" s="14">
        <f t="shared" si="32"/>
        <v>613</v>
      </c>
      <c r="B617" s="1">
        <v>8</v>
      </c>
      <c r="C617" s="1" t="s">
        <v>7</v>
      </c>
      <c r="D617" s="2" t="s">
        <v>3819</v>
      </c>
      <c r="E617" s="1" t="s">
        <v>3820</v>
      </c>
      <c r="F617" s="3" t="s">
        <v>3821</v>
      </c>
      <c r="G617" s="1" t="s">
        <v>3822</v>
      </c>
      <c r="H617" s="1" t="s">
        <v>3823</v>
      </c>
      <c r="I617" s="2" t="s">
        <v>1442</v>
      </c>
      <c r="J617" s="2" t="s">
        <v>0</v>
      </c>
      <c r="K617" s="2" t="s">
        <v>3824</v>
      </c>
      <c r="L617" s="13">
        <f t="shared" si="33"/>
        <v>2</v>
      </c>
      <c r="M617" s="4" t="s">
        <v>4099</v>
      </c>
    </row>
    <row r="618" spans="1:13" s="5" customFormat="1" ht="80.099999999999994" customHeight="1" x14ac:dyDescent="0.15">
      <c r="A618" s="14">
        <f t="shared" si="32"/>
        <v>614</v>
      </c>
      <c r="B618" s="1">
        <v>8</v>
      </c>
      <c r="C618" s="1" t="s">
        <v>7</v>
      </c>
      <c r="D618" s="2" t="s">
        <v>3738</v>
      </c>
      <c r="E618" s="1" t="s">
        <v>3739</v>
      </c>
      <c r="F618" s="3" t="s">
        <v>3740</v>
      </c>
      <c r="G618" s="1" t="s">
        <v>3741</v>
      </c>
      <c r="H618" s="1" t="s">
        <v>3742</v>
      </c>
      <c r="I618" s="2" t="s">
        <v>3743</v>
      </c>
      <c r="J618" s="2" t="s">
        <v>0</v>
      </c>
      <c r="K618" s="2" t="s">
        <v>3744</v>
      </c>
      <c r="L618" s="13">
        <f t="shared" si="33"/>
        <v>1</v>
      </c>
      <c r="M618" s="4" t="s">
        <v>3745</v>
      </c>
    </row>
    <row r="619" spans="1:13" s="5" customFormat="1" ht="80.099999999999994" customHeight="1" x14ac:dyDescent="0.15">
      <c r="A619" s="14">
        <f t="shared" si="32"/>
        <v>615</v>
      </c>
      <c r="B619" s="1">
        <v>8</v>
      </c>
      <c r="C619" s="1" t="s">
        <v>7</v>
      </c>
      <c r="D619" s="2" t="s">
        <v>4399</v>
      </c>
      <c r="E619" s="1" t="s">
        <v>3746</v>
      </c>
      <c r="F619" s="3" t="s">
        <v>3747</v>
      </c>
      <c r="G619" s="1" t="s">
        <v>3748</v>
      </c>
      <c r="H619" s="1" t="s">
        <v>3749</v>
      </c>
      <c r="I619" s="2" t="s">
        <v>4400</v>
      </c>
      <c r="J619" s="2" t="s">
        <v>0</v>
      </c>
      <c r="K619" s="2" t="s">
        <v>3748</v>
      </c>
      <c r="L619" s="13">
        <f t="shared" si="33"/>
        <v>1</v>
      </c>
      <c r="M619" s="4" t="s">
        <v>4398</v>
      </c>
    </row>
    <row r="620" spans="1:13" s="5" customFormat="1" ht="80.099999999999994" customHeight="1" x14ac:dyDescent="0.15">
      <c r="A620" s="14">
        <f t="shared" si="32"/>
        <v>616</v>
      </c>
      <c r="B620" s="1">
        <v>8</v>
      </c>
      <c r="C620" s="1" t="s">
        <v>7</v>
      </c>
      <c r="D620" s="2" t="s">
        <v>3765</v>
      </c>
      <c r="E620" s="1" t="s">
        <v>3766</v>
      </c>
      <c r="F620" s="3" t="s">
        <v>3767</v>
      </c>
      <c r="G620" s="1" t="s">
        <v>3768</v>
      </c>
      <c r="H620" s="1" t="s">
        <v>3769</v>
      </c>
      <c r="I620" s="2" t="s">
        <v>1758</v>
      </c>
      <c r="J620" s="2" t="s">
        <v>0</v>
      </c>
      <c r="K620" s="2" t="s">
        <v>3770</v>
      </c>
      <c r="L620" s="13">
        <f t="shared" si="33"/>
        <v>4</v>
      </c>
      <c r="M620" s="4" t="s">
        <v>4114</v>
      </c>
    </row>
    <row r="621" spans="1:13" s="5" customFormat="1" ht="80.099999999999994" customHeight="1" x14ac:dyDescent="0.15">
      <c r="A621" s="14">
        <f t="shared" si="32"/>
        <v>617</v>
      </c>
      <c r="B621" s="1">
        <v>8</v>
      </c>
      <c r="C621" s="1" t="s">
        <v>7</v>
      </c>
      <c r="D621" s="2" t="s">
        <v>3758</v>
      </c>
      <c r="E621" s="1" t="s">
        <v>3759</v>
      </c>
      <c r="F621" s="3" t="s">
        <v>3760</v>
      </c>
      <c r="G621" s="1" t="s">
        <v>3761</v>
      </c>
      <c r="H621" s="1" t="s">
        <v>3762</v>
      </c>
      <c r="I621" s="2" t="s">
        <v>3763</v>
      </c>
      <c r="J621" s="2" t="s">
        <v>713</v>
      </c>
      <c r="K621" s="2"/>
      <c r="L621" s="13">
        <f t="shared" si="33"/>
        <v>1</v>
      </c>
      <c r="M621" s="4" t="s">
        <v>3764</v>
      </c>
    </row>
    <row r="622" spans="1:13" s="5" customFormat="1" ht="80.099999999999994" customHeight="1" x14ac:dyDescent="0.15">
      <c r="A622" s="14">
        <f t="shared" si="32"/>
        <v>618</v>
      </c>
      <c r="B622" s="1">
        <v>8</v>
      </c>
      <c r="C622" s="1" t="s">
        <v>4279</v>
      </c>
      <c r="D622" s="2" t="s">
        <v>4361</v>
      </c>
      <c r="E622" s="1" t="s">
        <v>4359</v>
      </c>
      <c r="F622" s="3" t="s">
        <v>4360</v>
      </c>
      <c r="G622" s="1" t="s">
        <v>4362</v>
      </c>
      <c r="H622" s="1" t="s">
        <v>4363</v>
      </c>
      <c r="I622" s="2" t="s">
        <v>4364</v>
      </c>
      <c r="J622" s="2" t="s">
        <v>705</v>
      </c>
      <c r="K622" s="2" t="s">
        <v>4362</v>
      </c>
      <c r="L622" s="13">
        <v>1</v>
      </c>
      <c r="M622" s="4" t="s">
        <v>4365</v>
      </c>
    </row>
    <row r="623" spans="1:13" ht="80.099999999999994" customHeight="1" x14ac:dyDescent="0.15">
      <c r="A623" s="14">
        <f t="shared" si="32"/>
        <v>619</v>
      </c>
      <c r="B623" s="1">
        <v>8</v>
      </c>
      <c r="C623" s="1" t="s">
        <v>7</v>
      </c>
      <c r="D623" s="2" t="s">
        <v>3792</v>
      </c>
      <c r="E623" s="1" t="s">
        <v>3793</v>
      </c>
      <c r="F623" s="3" t="s">
        <v>3794</v>
      </c>
      <c r="G623" s="1" t="s">
        <v>3795</v>
      </c>
      <c r="H623" s="1" t="s">
        <v>3796</v>
      </c>
      <c r="I623" s="2" t="s">
        <v>3797</v>
      </c>
      <c r="J623" s="2" t="s">
        <v>0</v>
      </c>
      <c r="K623" s="2" t="s">
        <v>3795</v>
      </c>
      <c r="L623" s="13">
        <f t="shared" ref="L623:L644" si="34">LEN(M623)-LEN(SUBSTITUTE(M623, "、",""))/LEN("、")+1</f>
        <v>1</v>
      </c>
      <c r="M623" s="4" t="s">
        <v>3798</v>
      </c>
    </row>
    <row r="624" spans="1:13" ht="80.099999999999994" customHeight="1" x14ac:dyDescent="0.15">
      <c r="A624" s="14">
        <f t="shared" si="32"/>
        <v>620</v>
      </c>
      <c r="B624" s="1">
        <v>8</v>
      </c>
      <c r="C624" s="1" t="s">
        <v>7</v>
      </c>
      <c r="D624" s="2" t="s">
        <v>3799</v>
      </c>
      <c r="E624" s="1" t="s">
        <v>3793</v>
      </c>
      <c r="F624" s="3" t="s">
        <v>3800</v>
      </c>
      <c r="G624" s="1" t="s">
        <v>3801</v>
      </c>
      <c r="H624" s="1" t="s">
        <v>3802</v>
      </c>
      <c r="I624" s="2" t="s">
        <v>3803</v>
      </c>
      <c r="J624" s="2" t="s">
        <v>0</v>
      </c>
      <c r="K624" s="2" t="s">
        <v>3804</v>
      </c>
      <c r="L624" s="13">
        <f t="shared" si="34"/>
        <v>1</v>
      </c>
      <c r="M624" s="4" t="s">
        <v>3805</v>
      </c>
    </row>
    <row r="625" spans="1:13" ht="80.099999999999994" customHeight="1" x14ac:dyDescent="0.15">
      <c r="A625" s="14">
        <f t="shared" si="32"/>
        <v>621</v>
      </c>
      <c r="B625" s="1">
        <v>8</v>
      </c>
      <c r="C625" s="1" t="s">
        <v>7</v>
      </c>
      <c r="D625" s="2" t="s">
        <v>3841</v>
      </c>
      <c r="E625" s="1" t="s">
        <v>224</v>
      </c>
      <c r="F625" s="3" t="s">
        <v>3842</v>
      </c>
      <c r="G625" s="1" t="s">
        <v>3843</v>
      </c>
      <c r="H625" s="1" t="s">
        <v>3844</v>
      </c>
      <c r="I625" s="2" t="s">
        <v>1689</v>
      </c>
      <c r="J625" s="2" t="s">
        <v>713</v>
      </c>
      <c r="K625" s="2"/>
      <c r="L625" s="13">
        <f t="shared" si="34"/>
        <v>2</v>
      </c>
      <c r="M625" s="4" t="s">
        <v>4219</v>
      </c>
    </row>
    <row r="626" spans="1:13" ht="80.099999999999994" customHeight="1" x14ac:dyDescent="0.15">
      <c r="A626" s="14">
        <f t="shared" si="32"/>
        <v>622</v>
      </c>
      <c r="B626" s="1">
        <v>8</v>
      </c>
      <c r="C626" s="1" t="s">
        <v>7</v>
      </c>
      <c r="D626" s="2" t="s">
        <v>362</v>
      </c>
      <c r="E626" s="1" t="s">
        <v>224</v>
      </c>
      <c r="F626" s="3" t="s">
        <v>682</v>
      </c>
      <c r="G626" s="1" t="s">
        <v>363</v>
      </c>
      <c r="H626" s="1" t="s">
        <v>364</v>
      </c>
      <c r="I626" s="2" t="s">
        <v>944</v>
      </c>
      <c r="J626" s="2" t="s">
        <v>0</v>
      </c>
      <c r="K626" s="2" t="s">
        <v>365</v>
      </c>
      <c r="L626" s="13">
        <f t="shared" si="34"/>
        <v>2</v>
      </c>
      <c r="M626" s="4" t="s">
        <v>4101</v>
      </c>
    </row>
    <row r="627" spans="1:13" ht="80.099999999999994" customHeight="1" x14ac:dyDescent="0.15">
      <c r="A627" s="14">
        <f t="shared" si="32"/>
        <v>623</v>
      </c>
      <c r="B627" s="1">
        <v>8</v>
      </c>
      <c r="C627" s="1" t="s">
        <v>7</v>
      </c>
      <c r="D627" s="2" t="s">
        <v>223</v>
      </c>
      <c r="E627" s="1" t="s">
        <v>224</v>
      </c>
      <c r="F627" s="3" t="s">
        <v>683</v>
      </c>
      <c r="G627" s="1" t="s">
        <v>225</v>
      </c>
      <c r="H627" s="1" t="s">
        <v>226</v>
      </c>
      <c r="I627" s="2" t="s">
        <v>946</v>
      </c>
      <c r="J627" s="2" t="s">
        <v>1</v>
      </c>
      <c r="K627" s="2"/>
      <c r="L627" s="13">
        <f t="shared" si="34"/>
        <v>1</v>
      </c>
      <c r="M627" s="4" t="s">
        <v>227</v>
      </c>
    </row>
    <row r="628" spans="1:13" ht="80.099999999999994" customHeight="1" x14ac:dyDescent="0.15">
      <c r="A628" s="14">
        <f t="shared" si="32"/>
        <v>624</v>
      </c>
      <c r="B628" s="1">
        <v>8</v>
      </c>
      <c r="C628" s="1" t="s">
        <v>7</v>
      </c>
      <c r="D628" s="2" t="s">
        <v>3845</v>
      </c>
      <c r="E628" s="1" t="s">
        <v>3846</v>
      </c>
      <c r="F628" s="3" t="s">
        <v>3847</v>
      </c>
      <c r="G628" s="1" t="s">
        <v>3848</v>
      </c>
      <c r="H628" s="1" t="s">
        <v>3849</v>
      </c>
      <c r="I628" s="2" t="s">
        <v>3850</v>
      </c>
      <c r="J628" s="2" t="s">
        <v>0</v>
      </c>
      <c r="K628" s="2" t="s">
        <v>3851</v>
      </c>
      <c r="L628" s="13">
        <f t="shared" si="34"/>
        <v>1</v>
      </c>
      <c r="M628" s="4" t="s">
        <v>3852</v>
      </c>
    </row>
    <row r="629" spans="1:13" ht="80.099999999999994" customHeight="1" x14ac:dyDescent="0.15">
      <c r="A629" s="14">
        <f t="shared" si="32"/>
        <v>625</v>
      </c>
      <c r="B629" s="1">
        <v>8</v>
      </c>
      <c r="C629" s="1" t="s">
        <v>7</v>
      </c>
      <c r="D629" s="2" t="s">
        <v>228</v>
      </c>
      <c r="E629" s="1" t="s">
        <v>229</v>
      </c>
      <c r="F629" s="3" t="s">
        <v>684</v>
      </c>
      <c r="G629" s="1" t="s">
        <v>230</v>
      </c>
      <c r="H629" s="1" t="s">
        <v>231</v>
      </c>
      <c r="I629" s="2" t="s">
        <v>945</v>
      </c>
      <c r="J629" s="2" t="s">
        <v>1</v>
      </c>
      <c r="K629" s="2"/>
      <c r="L629" s="13">
        <f t="shared" si="34"/>
        <v>1</v>
      </c>
      <c r="M629" s="4" t="s">
        <v>232</v>
      </c>
    </row>
    <row r="630" spans="1:13" ht="80.099999999999994" customHeight="1" thickBot="1" x14ac:dyDescent="0.2">
      <c r="A630" s="14">
        <f t="shared" si="32"/>
        <v>626</v>
      </c>
      <c r="B630" s="24">
        <v>8</v>
      </c>
      <c r="C630" s="24" t="s">
        <v>7</v>
      </c>
      <c r="D630" s="37" t="s">
        <v>3865</v>
      </c>
      <c r="E630" s="24" t="s">
        <v>251</v>
      </c>
      <c r="F630" s="38" t="s">
        <v>3866</v>
      </c>
      <c r="G630" s="24" t="s">
        <v>3867</v>
      </c>
      <c r="H630" s="24" t="s">
        <v>3868</v>
      </c>
      <c r="I630" s="37" t="s">
        <v>3869</v>
      </c>
      <c r="J630" s="37" t="s">
        <v>0</v>
      </c>
      <c r="K630" s="37" t="s">
        <v>3867</v>
      </c>
      <c r="L630" s="25">
        <f t="shared" si="34"/>
        <v>1</v>
      </c>
      <c r="M630" s="26" t="s">
        <v>3870</v>
      </c>
    </row>
    <row r="631" spans="1:13" ht="80.099999999999994" customHeight="1" x14ac:dyDescent="0.15">
      <c r="A631" s="14">
        <f t="shared" si="32"/>
        <v>627</v>
      </c>
      <c r="B631" s="1">
        <v>8</v>
      </c>
      <c r="C631" s="1" t="s">
        <v>7</v>
      </c>
      <c r="D631" s="2" t="s">
        <v>3860</v>
      </c>
      <c r="E631" s="1" t="s">
        <v>251</v>
      </c>
      <c r="F631" s="3" t="s">
        <v>3861</v>
      </c>
      <c r="G631" s="1" t="s">
        <v>3862</v>
      </c>
      <c r="H631" s="1" t="s">
        <v>3863</v>
      </c>
      <c r="I631" s="2" t="s">
        <v>1689</v>
      </c>
      <c r="J631" s="2" t="s">
        <v>713</v>
      </c>
      <c r="K631" s="2"/>
      <c r="L631" s="13">
        <f t="shared" si="34"/>
        <v>1</v>
      </c>
      <c r="M631" s="2" t="s">
        <v>3864</v>
      </c>
    </row>
    <row r="632" spans="1:13" ht="80.099999999999994" customHeight="1" x14ac:dyDescent="0.15">
      <c r="A632" s="14">
        <f t="shared" si="32"/>
        <v>628</v>
      </c>
      <c r="B632" s="1">
        <v>8</v>
      </c>
      <c r="C632" s="1" t="s">
        <v>7</v>
      </c>
      <c r="D632" s="2" t="s">
        <v>432</v>
      </c>
      <c r="E632" s="1" t="s">
        <v>251</v>
      </c>
      <c r="F632" s="3" t="s">
        <v>685</v>
      </c>
      <c r="G632" s="1" t="s">
        <v>433</v>
      </c>
      <c r="H632" s="1" t="s">
        <v>434</v>
      </c>
      <c r="I632" s="2" t="s">
        <v>947</v>
      </c>
      <c r="J632" s="2" t="s">
        <v>0</v>
      </c>
      <c r="K632" s="2" t="s">
        <v>435</v>
      </c>
      <c r="L632" s="13">
        <f t="shared" si="34"/>
        <v>2</v>
      </c>
      <c r="M632" s="2" t="s">
        <v>1400</v>
      </c>
    </row>
    <row r="633" spans="1:13" ht="80.099999999999994" customHeight="1" x14ac:dyDescent="0.15">
      <c r="A633" s="14">
        <f t="shared" si="32"/>
        <v>629</v>
      </c>
      <c r="B633" s="1">
        <v>8</v>
      </c>
      <c r="C633" s="1" t="s">
        <v>7</v>
      </c>
      <c r="D633" s="2" t="s">
        <v>250</v>
      </c>
      <c r="E633" s="1" t="s">
        <v>251</v>
      </c>
      <c r="F633" s="3" t="s">
        <v>686</v>
      </c>
      <c r="G633" s="1" t="s">
        <v>252</v>
      </c>
      <c r="H633" s="1" t="s">
        <v>253</v>
      </c>
      <c r="I633" s="2" t="s">
        <v>966</v>
      </c>
      <c r="J633" s="2" t="s">
        <v>0</v>
      </c>
      <c r="K633" s="2" t="s">
        <v>252</v>
      </c>
      <c r="L633" s="13">
        <f t="shared" si="34"/>
        <v>4</v>
      </c>
      <c r="M633" s="2" t="s">
        <v>1269</v>
      </c>
    </row>
    <row r="634" spans="1:13" ht="80.099999999999994" customHeight="1" x14ac:dyDescent="0.15">
      <c r="A634" s="14">
        <f t="shared" si="32"/>
        <v>630</v>
      </c>
      <c r="B634" s="1">
        <v>8</v>
      </c>
      <c r="C634" s="1" t="s">
        <v>7</v>
      </c>
      <c r="D634" s="2" t="s">
        <v>3853</v>
      </c>
      <c r="E634" s="1" t="s">
        <v>3854</v>
      </c>
      <c r="F634" s="3" t="s">
        <v>3855</v>
      </c>
      <c r="G634" s="1" t="s">
        <v>3856</v>
      </c>
      <c r="H634" s="1" t="s">
        <v>3857</v>
      </c>
      <c r="I634" s="2" t="s">
        <v>3858</v>
      </c>
      <c r="J634" s="2" t="s">
        <v>0</v>
      </c>
      <c r="K634" s="2" t="s">
        <v>3856</v>
      </c>
      <c r="L634" s="13">
        <f t="shared" si="34"/>
        <v>1</v>
      </c>
      <c r="M634" s="2" t="s">
        <v>3859</v>
      </c>
    </row>
    <row r="635" spans="1:13" ht="80.099999999999994" customHeight="1" x14ac:dyDescent="0.15">
      <c r="A635" s="14">
        <f t="shared" si="32"/>
        <v>631</v>
      </c>
      <c r="B635" s="1">
        <v>8</v>
      </c>
      <c r="C635" s="1" t="s">
        <v>7</v>
      </c>
      <c r="D635" s="2" t="s">
        <v>566</v>
      </c>
      <c r="E635" s="1" t="s">
        <v>238</v>
      </c>
      <c r="F635" s="3" t="s">
        <v>687</v>
      </c>
      <c r="G635" s="1" t="s">
        <v>239</v>
      </c>
      <c r="H635" s="1" t="s">
        <v>239</v>
      </c>
      <c r="I635" s="2" t="s">
        <v>1060</v>
      </c>
      <c r="J635" s="2" t="s">
        <v>1</v>
      </c>
      <c r="K635" s="2"/>
      <c r="L635" s="13">
        <f t="shared" si="34"/>
        <v>1</v>
      </c>
      <c r="M635" s="2" t="s">
        <v>240</v>
      </c>
    </row>
    <row r="636" spans="1:13" ht="80.099999999999994" customHeight="1" x14ac:dyDescent="0.15">
      <c r="A636" s="14">
        <f t="shared" si="32"/>
        <v>632</v>
      </c>
      <c r="B636" s="1">
        <v>8</v>
      </c>
      <c r="C636" s="1" t="s">
        <v>7</v>
      </c>
      <c r="D636" s="2" t="s">
        <v>3661</v>
      </c>
      <c r="E636" s="1" t="s">
        <v>3662</v>
      </c>
      <c r="F636" s="3" t="s">
        <v>3663</v>
      </c>
      <c r="G636" s="1" t="s">
        <v>3664</v>
      </c>
      <c r="H636" s="1" t="s">
        <v>3665</v>
      </c>
      <c r="I636" s="2" t="s">
        <v>3666</v>
      </c>
      <c r="J636" s="2" t="s">
        <v>0</v>
      </c>
      <c r="K636" s="2" t="s">
        <v>3667</v>
      </c>
      <c r="L636" s="13">
        <f t="shared" si="34"/>
        <v>1</v>
      </c>
      <c r="M636" s="2" t="s">
        <v>3668</v>
      </c>
    </row>
    <row r="637" spans="1:13" ht="80.099999999999994" customHeight="1" x14ac:dyDescent="0.15">
      <c r="A637" s="14">
        <f t="shared" si="32"/>
        <v>633</v>
      </c>
      <c r="B637" s="1">
        <v>8</v>
      </c>
      <c r="C637" s="1" t="s">
        <v>7</v>
      </c>
      <c r="D637" s="2" t="s">
        <v>325</v>
      </c>
      <c r="E637" s="1" t="s">
        <v>326</v>
      </c>
      <c r="F637" s="3" t="s">
        <v>688</v>
      </c>
      <c r="G637" s="1" t="s">
        <v>327</v>
      </c>
      <c r="H637" s="1" t="s">
        <v>328</v>
      </c>
      <c r="I637" s="2" t="s">
        <v>967</v>
      </c>
      <c r="J637" s="2" t="s">
        <v>1</v>
      </c>
      <c r="K637" s="2"/>
      <c r="L637" s="13">
        <f t="shared" si="34"/>
        <v>1</v>
      </c>
      <c r="M637" s="2" t="s">
        <v>329</v>
      </c>
    </row>
    <row r="638" spans="1:13" ht="80.099999999999994" customHeight="1" x14ac:dyDescent="0.15">
      <c r="A638" s="14">
        <f t="shared" si="32"/>
        <v>634</v>
      </c>
      <c r="B638" s="1">
        <v>8</v>
      </c>
      <c r="C638" s="1" t="s">
        <v>7</v>
      </c>
      <c r="D638" s="21" t="s">
        <v>4180</v>
      </c>
      <c r="E638" s="21" t="s">
        <v>4181</v>
      </c>
      <c r="F638" s="21" t="s">
        <v>4182</v>
      </c>
      <c r="G638" s="21" t="s">
        <v>4183</v>
      </c>
      <c r="H638" s="21" t="s">
        <v>4184</v>
      </c>
      <c r="I638" s="22" t="s">
        <v>4185</v>
      </c>
      <c r="J638" s="20" t="s">
        <v>1</v>
      </c>
      <c r="K638" s="20"/>
      <c r="L638" s="13">
        <f t="shared" si="34"/>
        <v>1</v>
      </c>
      <c r="M638" s="20" t="s">
        <v>4198</v>
      </c>
    </row>
    <row r="639" spans="1:13" ht="80.099999999999994" customHeight="1" x14ac:dyDescent="0.15">
      <c r="A639" s="14">
        <f t="shared" si="32"/>
        <v>635</v>
      </c>
      <c r="B639" s="1">
        <v>8</v>
      </c>
      <c r="C639" s="1" t="s">
        <v>7</v>
      </c>
      <c r="D639" s="2" t="s">
        <v>2948</v>
      </c>
      <c r="E639" s="1" t="s">
        <v>2949</v>
      </c>
      <c r="F639" s="3" t="s">
        <v>2950</v>
      </c>
      <c r="G639" s="1" t="s">
        <v>2951</v>
      </c>
      <c r="H639" s="1" t="s">
        <v>2952</v>
      </c>
      <c r="I639" s="2" t="s">
        <v>2953</v>
      </c>
      <c r="J639" s="2" t="s">
        <v>0</v>
      </c>
      <c r="K639" s="2" t="s">
        <v>2951</v>
      </c>
      <c r="L639" s="13">
        <f t="shared" si="34"/>
        <v>1</v>
      </c>
      <c r="M639" s="2" t="s">
        <v>2954</v>
      </c>
    </row>
    <row r="640" spans="1:13" ht="80.099999999999994" customHeight="1" x14ac:dyDescent="0.15">
      <c r="A640" s="14">
        <f t="shared" si="32"/>
        <v>636</v>
      </c>
      <c r="B640" s="1">
        <v>8</v>
      </c>
      <c r="C640" s="1" t="s">
        <v>7</v>
      </c>
      <c r="D640" s="2" t="s">
        <v>2944</v>
      </c>
      <c r="E640" s="1" t="s">
        <v>841</v>
      </c>
      <c r="F640" s="3" t="s">
        <v>2943</v>
      </c>
      <c r="G640" s="1" t="s">
        <v>2945</v>
      </c>
      <c r="H640" s="1" t="s">
        <v>2946</v>
      </c>
      <c r="I640" s="2" t="s">
        <v>2947</v>
      </c>
      <c r="J640" s="2" t="s">
        <v>0</v>
      </c>
      <c r="K640" s="2" t="s">
        <v>2945</v>
      </c>
      <c r="L640" s="13">
        <f t="shared" si="34"/>
        <v>2</v>
      </c>
      <c r="M640" s="2" t="s">
        <v>4113</v>
      </c>
    </row>
    <row r="641" spans="1:13" ht="80.099999999999994" customHeight="1" x14ac:dyDescent="0.15">
      <c r="A641" s="14">
        <f t="shared" si="32"/>
        <v>637</v>
      </c>
      <c r="B641" s="1">
        <v>8</v>
      </c>
      <c r="C641" s="1" t="s">
        <v>7</v>
      </c>
      <c r="D641" s="6" t="s">
        <v>840</v>
      </c>
      <c r="E641" s="6" t="s">
        <v>841</v>
      </c>
      <c r="F641" s="7" t="s">
        <v>1306</v>
      </c>
      <c r="G641" s="6" t="s">
        <v>842</v>
      </c>
      <c r="H641" s="6" t="s">
        <v>843</v>
      </c>
      <c r="I641" s="7" t="s">
        <v>968</v>
      </c>
      <c r="J641" s="6" t="s">
        <v>705</v>
      </c>
      <c r="K641" s="1" t="s">
        <v>844</v>
      </c>
      <c r="L641" s="13">
        <f t="shared" si="34"/>
        <v>2</v>
      </c>
      <c r="M641" s="2" t="s">
        <v>845</v>
      </c>
    </row>
    <row r="642" spans="1:13" ht="80.099999999999994" customHeight="1" x14ac:dyDescent="0.15">
      <c r="A642" s="1">
        <f t="shared" si="32"/>
        <v>638</v>
      </c>
      <c r="B642" s="47">
        <v>8</v>
      </c>
      <c r="C642" s="47" t="s">
        <v>7</v>
      </c>
      <c r="D642" s="48" t="s">
        <v>846</v>
      </c>
      <c r="E642" s="48" t="s">
        <v>847</v>
      </c>
      <c r="F642" s="50" t="s">
        <v>852</v>
      </c>
      <c r="G642" s="48" t="s">
        <v>848</v>
      </c>
      <c r="H642" s="48" t="s">
        <v>849</v>
      </c>
      <c r="I642" s="50" t="s">
        <v>1034</v>
      </c>
      <c r="J642" s="48" t="s">
        <v>705</v>
      </c>
      <c r="K642" s="48" t="s">
        <v>850</v>
      </c>
      <c r="L642" s="52">
        <f t="shared" si="34"/>
        <v>2</v>
      </c>
      <c r="M642" s="49" t="s">
        <v>851</v>
      </c>
    </row>
    <row r="643" spans="1:13" ht="80.099999999999994" customHeight="1" x14ac:dyDescent="0.15">
      <c r="A643" s="1">
        <f t="shared" si="32"/>
        <v>639</v>
      </c>
      <c r="B643" s="47">
        <v>8</v>
      </c>
      <c r="C643" s="47" t="s">
        <v>7</v>
      </c>
      <c r="D643" s="49" t="s">
        <v>2936</v>
      </c>
      <c r="E643" s="47" t="s">
        <v>2937</v>
      </c>
      <c r="F643" s="51" t="s">
        <v>2938</v>
      </c>
      <c r="G643" s="47" t="s">
        <v>2939</v>
      </c>
      <c r="H643" s="47" t="s">
        <v>2940</v>
      </c>
      <c r="I643" s="49" t="s">
        <v>2941</v>
      </c>
      <c r="J643" s="49" t="s">
        <v>0</v>
      </c>
      <c r="K643" s="49" t="s">
        <v>2939</v>
      </c>
      <c r="L643" s="52">
        <f t="shared" si="34"/>
        <v>1</v>
      </c>
      <c r="M643" s="49" t="s">
        <v>2942</v>
      </c>
    </row>
    <row r="644" spans="1:13" ht="80.099999999999994" customHeight="1" x14ac:dyDescent="0.15">
      <c r="A644" s="1">
        <f t="shared" si="32"/>
        <v>640</v>
      </c>
      <c r="B644" s="47">
        <v>8</v>
      </c>
      <c r="C644" s="47" t="s">
        <v>7</v>
      </c>
      <c r="D644" s="49" t="s">
        <v>2161</v>
      </c>
      <c r="E644" s="47" t="s">
        <v>2162</v>
      </c>
      <c r="F644" s="51" t="s">
        <v>2163</v>
      </c>
      <c r="G644" s="47" t="s">
        <v>2164</v>
      </c>
      <c r="H644" s="47" t="s">
        <v>2165</v>
      </c>
      <c r="I644" s="49" t="s">
        <v>2166</v>
      </c>
      <c r="J644" s="49" t="s">
        <v>0</v>
      </c>
      <c r="K644" s="49" t="s">
        <v>2164</v>
      </c>
      <c r="L644" s="52">
        <f t="shared" si="34"/>
        <v>1</v>
      </c>
      <c r="M644" s="49" t="s">
        <v>2167</v>
      </c>
    </row>
    <row r="646" spans="1:13" x14ac:dyDescent="0.15">
      <c r="F646" s="35" t="s">
        <v>4337</v>
      </c>
    </row>
    <row r="657" spans="11:11" x14ac:dyDescent="0.15">
      <c r="K657" s="34" t="s">
        <v>4328</v>
      </c>
    </row>
  </sheetData>
  <sheetProtection autoFilter="0"/>
  <autoFilter ref="A4:M644" xr:uid="{00000000-0009-0000-0000-000000000000}">
    <sortState xmlns:xlrd2="http://schemas.microsoft.com/office/spreadsheetml/2017/richdata2" ref="A5:M627">
      <sortCondition ref="E5:E627"/>
      <sortCondition ref="D5:D627"/>
    </sortState>
  </autoFilter>
  <sortState xmlns:xlrd2="http://schemas.microsoft.com/office/spreadsheetml/2017/richdata2" ref="A5:M657">
    <sortCondition ref="E5:E657"/>
  </sortState>
  <mergeCells count="3">
    <mergeCell ref="B3:K3"/>
    <mergeCell ref="L3:M3"/>
    <mergeCell ref="A1:M1"/>
  </mergeCells>
  <phoneticPr fontId="1"/>
  <dataValidations count="4">
    <dataValidation type="custom" allowBlank="1" showInputMessage="1" showErrorMessage="1" sqref="M628:M630 K642:M644 D625:H630 B642:I644 K625:K630" xr:uid="{FBA787D0-04FB-4368-85BC-9F1348AEDEA8}">
      <formula1>AND(B620&lt;DBCS(B620))</formula1>
    </dataValidation>
    <dataValidation type="custom" allowBlank="1" showInputMessage="1" showErrorMessage="1" sqref="D623:H624 K623:K624" xr:uid="{4A570FC2-D4E2-4479-83C2-AD47F8AF75DB}">
      <formula1>AND(D617&lt;DBCS(D617))</formula1>
    </dataValidation>
    <dataValidation type="custom" allowBlank="1" showInputMessage="1" showErrorMessage="1" sqref="A643" xr:uid="{C5F881B9-0158-4283-BAD4-761916F1BDBD}">
      <formula1>AND(#REF!&lt;DBCS(#REF!))</formula1>
    </dataValidation>
    <dataValidation type="custom" allowBlank="1" showInputMessage="1" showErrorMessage="1" sqref="A642 A644" xr:uid="{19D42B8B-CB3B-465A-803C-DBD1198150A5}">
      <formula1>AND(A638&lt;DBCS(A638))</formula1>
    </dataValidation>
  </dataValidations>
  <printOptions horizontalCentered="1"/>
  <pageMargins left="0.23622047244094491" right="0.23622047244094491" top="0.74803149606299213" bottom="0.74803149606299213" header="0.31496062992125984" footer="0.31496062992125984"/>
  <pageSetup paperSize="9" scale="61"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