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1A8F43E0-49ED-4FA5-B29D-0239235643DB}"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一覧!$A$4:$M$394</definedName>
    <definedName name="_xlnm.Print_Area" localSheetId="0">一覧!$A:$M</definedName>
    <definedName name="_xlnm.Print_Titles" localSheetId="0">一覧!$1:$4</definedName>
    <definedName name="Qconv">一覧!$B$58:$M$137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5" i="1" l="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200" i="1"/>
  <c r="A85" i="1"/>
  <c r="A20" i="1"/>
  <c r="A65" i="1"/>
  <c r="A55" i="1"/>
  <c r="A40" i="1"/>
  <c r="A6" i="1"/>
  <c r="A7" i="1"/>
  <c r="A8" i="1"/>
  <c r="A9" i="1"/>
  <c r="A10" i="1"/>
  <c r="A11" i="1"/>
  <c r="A12" i="1"/>
  <c r="A13" i="1"/>
  <c r="A14" i="1"/>
  <c r="A15" i="1"/>
  <c r="A16" i="1"/>
  <c r="A17" i="1"/>
  <c r="A18" i="1"/>
  <c r="A19" i="1"/>
  <c r="A21" i="1"/>
  <c r="A22" i="1"/>
  <c r="A23" i="1"/>
  <c r="A24" i="1"/>
  <c r="A25" i="1"/>
  <c r="A26" i="1"/>
  <c r="A27" i="1"/>
  <c r="A28" i="1"/>
  <c r="A29" i="1"/>
  <c r="A30" i="1"/>
  <c r="A31" i="1"/>
  <c r="A32" i="1"/>
  <c r="A33" i="1"/>
  <c r="A34" i="1"/>
  <c r="A35" i="1"/>
  <c r="A36" i="1"/>
  <c r="A37" i="1"/>
  <c r="A38" i="1"/>
  <c r="A39" i="1"/>
  <c r="A41" i="1"/>
  <c r="A42" i="1"/>
  <c r="A43" i="1"/>
  <c r="A44" i="1"/>
  <c r="A45" i="1"/>
  <c r="A46" i="1"/>
  <c r="A47" i="1"/>
  <c r="A48" i="1"/>
  <c r="A49" i="1"/>
  <c r="A50" i="1"/>
  <c r="A51" i="1"/>
  <c r="A52" i="1"/>
  <c r="A53" i="1"/>
  <c r="A54" i="1"/>
  <c r="A56" i="1"/>
  <c r="A57" i="1"/>
  <c r="A58" i="1"/>
  <c r="A59" i="1"/>
  <c r="A60" i="1"/>
  <c r="A61" i="1"/>
  <c r="A62" i="1"/>
  <c r="A63" i="1"/>
  <c r="A64" i="1"/>
  <c r="A66" i="1"/>
  <c r="A67" i="1"/>
  <c r="A68" i="1"/>
  <c r="A69" i="1"/>
  <c r="A70" i="1"/>
  <c r="A71" i="1"/>
  <c r="A72" i="1"/>
  <c r="A73" i="1"/>
  <c r="A74" i="1"/>
  <c r="A75" i="1"/>
  <c r="A76" i="1"/>
  <c r="A77" i="1"/>
  <c r="A78" i="1"/>
  <c r="A79" i="1"/>
  <c r="A80" i="1"/>
  <c r="A81" i="1"/>
  <c r="A82" i="1"/>
  <c r="A83" i="1"/>
  <c r="A84"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1" i="1"/>
  <c r="A202" i="1"/>
  <c r="A203" i="1"/>
  <c r="A206" i="1"/>
  <c r="A207"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L6" i="1"/>
  <c r="L7" i="1"/>
  <c r="L8" i="1"/>
  <c r="L9" i="1"/>
  <c r="L10" i="1"/>
  <c r="L11" i="1"/>
  <c r="L12" i="1"/>
  <c r="L13" i="1"/>
  <c r="L14" i="1"/>
  <c r="L15" i="1"/>
  <c r="L16" i="1"/>
  <c r="L17" i="1"/>
  <c r="L18" i="1"/>
  <c r="L19" i="1"/>
  <c r="L21" i="1"/>
  <c r="L22" i="1"/>
  <c r="L23" i="1"/>
  <c r="L24" i="1"/>
  <c r="L25" i="1"/>
  <c r="L26" i="1"/>
  <c r="L27" i="1"/>
  <c r="L28" i="1"/>
  <c r="L29" i="1"/>
  <c r="L30" i="1"/>
  <c r="L31" i="1"/>
  <c r="L32" i="1"/>
  <c r="L33" i="1"/>
  <c r="L34" i="1"/>
  <c r="L35" i="1"/>
  <c r="L36" i="1"/>
  <c r="L37" i="1"/>
  <c r="L38" i="1"/>
  <c r="L39" i="1"/>
  <c r="L41" i="1"/>
  <c r="L42" i="1"/>
  <c r="L43" i="1"/>
  <c r="L44" i="1"/>
  <c r="L45" i="1"/>
  <c r="L46" i="1"/>
  <c r="L47" i="1"/>
  <c r="L48" i="1"/>
  <c r="L49" i="1"/>
  <c r="L50" i="1"/>
  <c r="L51" i="1"/>
  <c r="L52" i="1"/>
  <c r="L53" i="1"/>
  <c r="L54" i="1"/>
  <c r="L56" i="1"/>
  <c r="L57" i="1"/>
  <c r="L58" i="1"/>
  <c r="L59" i="1"/>
  <c r="L60" i="1"/>
  <c r="L61" i="1"/>
  <c r="L62" i="1"/>
  <c r="L63" i="1"/>
  <c r="L64" i="1"/>
  <c r="L66" i="1"/>
  <c r="L67" i="1"/>
  <c r="L68" i="1"/>
  <c r="L69" i="1"/>
  <c r="L70" i="1"/>
  <c r="L71" i="1"/>
  <c r="L72" i="1"/>
  <c r="L73" i="1"/>
  <c r="L74" i="1"/>
  <c r="L75" i="1"/>
  <c r="L76" i="1"/>
  <c r="L77" i="1"/>
  <c r="L78" i="1"/>
  <c r="L79" i="1"/>
  <c r="L80" i="1"/>
  <c r="L81" i="1"/>
  <c r="L82" i="1"/>
  <c r="L83" i="1"/>
  <c r="L84"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1" i="1"/>
  <c r="L202" i="1"/>
  <c r="L203" i="1"/>
  <c r="L206" i="1"/>
  <c r="L207"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6" i="1"/>
  <c r="L317" i="1"/>
  <c r="L318" i="1"/>
  <c r="L319" i="1"/>
  <c r="L320" i="1"/>
  <c r="L321" i="1"/>
  <c r="L322" i="1"/>
  <c r="L323" i="1"/>
  <c r="L324" i="1"/>
  <c r="L325" i="1"/>
  <c r="L327" i="1"/>
  <c r="L328" i="1"/>
  <c r="L329" i="1"/>
  <c r="L330" i="1"/>
  <c r="L331" i="1"/>
  <c r="L332" i="1"/>
  <c r="L333" i="1"/>
  <c r="L334" i="1"/>
  <c r="L335" i="1"/>
  <c r="L336" i="1"/>
  <c r="L326" i="1"/>
  <c r="L337" i="1"/>
  <c r="L338" i="1"/>
  <c r="L339" i="1"/>
  <c r="L340" i="1"/>
  <c r="L341" i="1"/>
  <c r="L342" i="1"/>
  <c r="L343" i="1"/>
  <c r="L344" i="1"/>
  <c r="L345" i="1"/>
  <c r="L347" i="1"/>
  <c r="L348" i="1"/>
  <c r="L349" i="1"/>
  <c r="L351" i="1"/>
  <c r="L352"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5" i="1" l="1"/>
  <c r="A5" i="1"/>
</calcChain>
</file>

<file path=xl/sharedStrings.xml><?xml version="1.0" encoding="utf-8"?>
<sst xmlns="http://schemas.openxmlformats.org/spreadsheetml/2006/main" count="3808" uniqueCount="2722">
  <si>
    <t>有</t>
  </si>
  <si>
    <t>無</t>
  </si>
  <si>
    <t>月～土9:00～19:00</t>
  </si>
  <si>
    <t>月～土9:00～18:00</t>
  </si>
  <si>
    <t>あい調剤薬局</t>
  </si>
  <si>
    <t>コスモ薬局</t>
  </si>
  <si>
    <t>8:30～18:00</t>
  </si>
  <si>
    <t>9:00～18:30</t>
  </si>
  <si>
    <t>にじいろ薬局</t>
  </si>
  <si>
    <t>329-0434</t>
  </si>
  <si>
    <t>0285-40-1481</t>
  </si>
  <si>
    <t>0285-40-1482</t>
  </si>
  <si>
    <t>321-0144</t>
  </si>
  <si>
    <t>有限会社平田薬局　</t>
  </si>
  <si>
    <t>327-0043</t>
  </si>
  <si>
    <t>0283-20-1711</t>
  </si>
  <si>
    <t>0283-20-1712</t>
  </si>
  <si>
    <t>柚木　卓実、毛塚　志津子</t>
  </si>
  <si>
    <t>ＳＦＣ薬局東城南店</t>
  </si>
  <si>
    <t>323-0829</t>
  </si>
  <si>
    <t>0285-31-0787</t>
  </si>
  <si>
    <t>0285-28-9636</t>
  </si>
  <si>
    <t>080-6614-6410</t>
  </si>
  <si>
    <t>潮田　朱美</t>
  </si>
  <si>
    <t>328-0075</t>
  </si>
  <si>
    <t>0282-20-5818</t>
  </si>
  <si>
    <t>0282-20-6818</t>
  </si>
  <si>
    <t>8:00～19:30</t>
  </si>
  <si>
    <t>武本　順也</t>
  </si>
  <si>
    <t>アップル薬局はこのもり店</t>
  </si>
  <si>
    <t>0282-20-7363</t>
  </si>
  <si>
    <t>0282-20-7365</t>
  </si>
  <si>
    <t>080-6566-9717</t>
  </si>
  <si>
    <t>飛鳥馬　宏</t>
  </si>
  <si>
    <t>321-1261</t>
  </si>
  <si>
    <t>いるか薬局</t>
  </si>
  <si>
    <t>327-0843</t>
  </si>
  <si>
    <t>0283-27-0025</t>
  </si>
  <si>
    <t>0283-27-0026</t>
  </si>
  <si>
    <t>8:30～18:30</t>
  </si>
  <si>
    <t>渡辺　幸信</t>
  </si>
  <si>
    <t>ウイン調剤城内町薬局</t>
  </si>
  <si>
    <t>328-0033</t>
  </si>
  <si>
    <t>0282-20-1311</t>
  </si>
  <si>
    <t>0282-20-1331</t>
  </si>
  <si>
    <t>070-1597-7795</t>
  </si>
  <si>
    <t>生沼　賢人</t>
  </si>
  <si>
    <t>ウエルシア薬局アクロスプラザ大田原店</t>
  </si>
  <si>
    <t>324-0054</t>
  </si>
  <si>
    <t>0287-20-8211</t>
  </si>
  <si>
    <t>0287-20-8212</t>
  </si>
  <si>
    <t>小林　朋美</t>
  </si>
  <si>
    <t>ウエルシア薬局足利五十部店</t>
  </si>
  <si>
    <t>326-0843</t>
  </si>
  <si>
    <t>0284-20-1096</t>
  </si>
  <si>
    <t>0284-20-1097</t>
  </si>
  <si>
    <t>新井　二朗</t>
  </si>
  <si>
    <t>ウエルシア薬局小山神鳥谷店</t>
  </si>
  <si>
    <t>323-0034</t>
  </si>
  <si>
    <t>0285-20-7388</t>
  </si>
  <si>
    <t>0285-20-7389</t>
  </si>
  <si>
    <t>齋藤　治幸</t>
  </si>
  <si>
    <t>ウエルシア薬局真岡荒町店</t>
  </si>
  <si>
    <t>321-4305</t>
  </si>
  <si>
    <t>0285-80-8412</t>
  </si>
  <si>
    <t>0285-80-8413</t>
  </si>
  <si>
    <t>鈴木　直樹</t>
  </si>
  <si>
    <t>ウエルシア薬局真岡高間木店</t>
  </si>
  <si>
    <t>321-4335</t>
  </si>
  <si>
    <t>0285-81-1938</t>
  </si>
  <si>
    <t>0285-81-1968</t>
  </si>
  <si>
    <t>青木　美治、吉野　浩</t>
  </si>
  <si>
    <t>ウエルシア宇都宮駅東口調剤薬局</t>
  </si>
  <si>
    <t>321-0969</t>
  </si>
  <si>
    <t>028-614-1272</t>
  </si>
  <si>
    <t>028-614-1273</t>
  </si>
  <si>
    <t>阿部　翔</t>
  </si>
  <si>
    <t>ウエルシア薬局鹿沼蓬莱店</t>
  </si>
  <si>
    <t>322-0042</t>
  </si>
  <si>
    <t>0289-60-6280</t>
  </si>
  <si>
    <t>0289-60-6281</t>
  </si>
  <si>
    <t>玉村　愛</t>
  </si>
  <si>
    <t>ウエルシア薬局小山雨ケ谷店</t>
  </si>
  <si>
    <t>323-0826</t>
  </si>
  <si>
    <t>0285-31-3580</t>
  </si>
  <si>
    <t>0285-31-3581</t>
  </si>
  <si>
    <t>ウエルシア薬局小山西城南店</t>
  </si>
  <si>
    <t>323-0820</t>
  </si>
  <si>
    <t>ウエルシア薬局下野小金井店</t>
  </si>
  <si>
    <t>329-0412</t>
  </si>
  <si>
    <t>0285-43-1058</t>
  </si>
  <si>
    <t>0285-43-1059</t>
  </si>
  <si>
    <t>月～土9:00～19:00
日10:00～19:00</t>
  </si>
  <si>
    <t>ウエルシア薬局日光今市店</t>
  </si>
  <si>
    <t>321-2405</t>
  </si>
  <si>
    <t>0288-30-1137</t>
  </si>
  <si>
    <t>0288-30-1138</t>
  </si>
  <si>
    <t>月～日10:00～19:00</t>
  </si>
  <si>
    <t>鎌田　昂</t>
  </si>
  <si>
    <t>エムズ薬局</t>
  </si>
  <si>
    <t>0284-43-2912</t>
  </si>
  <si>
    <t>0284-43-2913</t>
  </si>
  <si>
    <t>326-0845</t>
  </si>
  <si>
    <t>鹿村　恵明、沼子　敏久、近藤　巧也、針谷　峻平、前泊　雅子</t>
  </si>
  <si>
    <t>かみや薬局</t>
  </si>
  <si>
    <t>0283-21-1818</t>
  </si>
  <si>
    <t>0283-21-1819</t>
  </si>
  <si>
    <t>亀田調剤薬局</t>
  </si>
  <si>
    <t>327-0317</t>
  </si>
  <si>
    <t>0283-61-1233</t>
  </si>
  <si>
    <t>0283-61-1232</t>
  </si>
  <si>
    <t>亀田　英樹、亀田　優美子</t>
  </si>
  <si>
    <t>木の薬局下荒針店</t>
  </si>
  <si>
    <t>321-0346</t>
  </si>
  <si>
    <t>028-649-0809</t>
  </si>
  <si>
    <t>028-649-0807</t>
  </si>
  <si>
    <t>野山　繁紀</t>
  </si>
  <si>
    <t>グレープ調剤薬局</t>
  </si>
  <si>
    <t>329-4309</t>
  </si>
  <si>
    <t>0282-55-1400</t>
  </si>
  <si>
    <t>0282-55-1401</t>
  </si>
  <si>
    <t>090-3220-1400</t>
  </si>
  <si>
    <t>クレマチス薬局</t>
  </si>
  <si>
    <t>328-0012</t>
  </si>
  <si>
    <t>0282-28-6266</t>
  </si>
  <si>
    <t>0282-28-6267</t>
  </si>
  <si>
    <t>コジマ薬局</t>
  </si>
  <si>
    <t>326-0022</t>
  </si>
  <si>
    <t>0284-42-9491</t>
  </si>
  <si>
    <t>0284-42-4213</t>
  </si>
  <si>
    <t>小嶋　慎二</t>
  </si>
  <si>
    <t>コスモ調剤薬局FKD宇都宮店</t>
  </si>
  <si>
    <t>321-0962</t>
  </si>
  <si>
    <t>028-650-5578</t>
  </si>
  <si>
    <t>028-650-5583</t>
  </si>
  <si>
    <t>080-1692-8160</t>
  </si>
  <si>
    <t>相田　薫</t>
  </si>
  <si>
    <t>321-2336</t>
  </si>
  <si>
    <t>0288-30-5080</t>
  </si>
  <si>
    <t>0288-30-5083</t>
  </si>
  <si>
    <t>渡邊　誠</t>
  </si>
  <si>
    <t>コスモ薬局大平店</t>
  </si>
  <si>
    <t>329-4404</t>
  </si>
  <si>
    <t>0282-45-1361</t>
  </si>
  <si>
    <t>0282-45-1362</t>
  </si>
  <si>
    <t>070-2194-7419</t>
  </si>
  <si>
    <t>327-0803</t>
  </si>
  <si>
    <t>0283-85-9550</t>
  </si>
  <si>
    <t>0283-85-9551</t>
  </si>
  <si>
    <t>早房　弘太</t>
  </si>
  <si>
    <t>さくら薬局宇都宮店</t>
  </si>
  <si>
    <t>028-688-1310</t>
  </si>
  <si>
    <t>028-688-1314</t>
  </si>
  <si>
    <t>北垣　ゆかり</t>
  </si>
  <si>
    <t>さつき薬局仁神堂店</t>
  </si>
  <si>
    <t>322-0003</t>
  </si>
  <si>
    <t>0289-65-5577</t>
  </si>
  <si>
    <t>0289-65-5578</t>
  </si>
  <si>
    <t>白井　美智子</t>
  </si>
  <si>
    <t>シロタ薬局</t>
  </si>
  <si>
    <t>326-0033</t>
  </si>
  <si>
    <t>0284-44-6116</t>
  </si>
  <si>
    <t>0284-44-6106</t>
  </si>
  <si>
    <t>090-2307-8227</t>
  </si>
  <si>
    <t>西出　穣</t>
  </si>
  <si>
    <t>セサミ薬局泉町店</t>
  </si>
  <si>
    <t>320-0034</t>
  </si>
  <si>
    <t>028-627-1428</t>
  </si>
  <si>
    <t>028-627-1461</t>
  </si>
  <si>
    <t>だるま薬局氏家北店</t>
  </si>
  <si>
    <t>329-1311</t>
  </si>
  <si>
    <t>028-681-8181</t>
  </si>
  <si>
    <t>028-681-8188</t>
  </si>
  <si>
    <t>中央薬局足利店</t>
  </si>
  <si>
    <t>326-0338</t>
  </si>
  <si>
    <t>0284-73-2002</t>
  </si>
  <si>
    <t>0284-73-2003</t>
  </si>
  <si>
    <t>090-8598-2002</t>
  </si>
  <si>
    <t>田部井　利樹</t>
  </si>
  <si>
    <t>中央薬局岩舟店</t>
  </si>
  <si>
    <t>329-4314</t>
  </si>
  <si>
    <t>0282-57-1222</t>
  </si>
  <si>
    <t>0282-57-1223</t>
  </si>
  <si>
    <t>松本　実千留、伊是名　優子</t>
  </si>
  <si>
    <t>中央薬局寺内店</t>
  </si>
  <si>
    <t>321-4345</t>
  </si>
  <si>
    <t>0285-85-0002</t>
  </si>
  <si>
    <t>0285-85-0003</t>
  </si>
  <si>
    <t>080-6019-3274</t>
  </si>
  <si>
    <t>松田　竜太</t>
  </si>
  <si>
    <t>中央薬局ましこ店</t>
  </si>
  <si>
    <t>321-4217</t>
  </si>
  <si>
    <t>0285-70-1321</t>
  </si>
  <si>
    <t>0285-70-1322</t>
  </si>
  <si>
    <t>080-8890-8511</t>
  </si>
  <si>
    <t>321-0222</t>
  </si>
  <si>
    <t>0282-21-7712</t>
  </si>
  <si>
    <t>0282-21-7713</t>
  </si>
  <si>
    <t>080-9289-7590</t>
  </si>
  <si>
    <t>322-0043</t>
  </si>
  <si>
    <t>0289-60-1655</t>
  </si>
  <si>
    <t>0289-60-1656</t>
  </si>
  <si>
    <t>090-4916-7021</t>
  </si>
  <si>
    <t>つくも薬局西茂呂</t>
  </si>
  <si>
    <t>322-0029</t>
  </si>
  <si>
    <t>0289-60-7510</t>
  </si>
  <si>
    <t>0289-60-7511</t>
  </si>
  <si>
    <t>つくも薬局芳賀</t>
  </si>
  <si>
    <t>321-3307</t>
  </si>
  <si>
    <t>028-678-5895</t>
  </si>
  <si>
    <t>028-678-5896</t>
  </si>
  <si>
    <t>神山　由香</t>
  </si>
  <si>
    <t>あおぞら薬局</t>
  </si>
  <si>
    <t>322-0066</t>
  </si>
  <si>
    <t>0289-77-5167</t>
  </si>
  <si>
    <t>0289-77-5168</t>
  </si>
  <si>
    <t>加藤　壮</t>
  </si>
  <si>
    <t>ツルハドラッグ石橋店</t>
  </si>
  <si>
    <t>0285-39-8277</t>
  </si>
  <si>
    <t>329-1102</t>
  </si>
  <si>
    <t>028-671-8268</t>
  </si>
  <si>
    <t>ニコニコ薬局石橋店</t>
  </si>
  <si>
    <t>329-0502</t>
  </si>
  <si>
    <t>0285-38-7312</t>
  </si>
  <si>
    <t>0285-38-7314</t>
  </si>
  <si>
    <t>小澤　多美子</t>
  </si>
  <si>
    <t>320-0857</t>
  </si>
  <si>
    <t>028-612-3611</t>
  </si>
  <si>
    <t>028-612-3656</t>
  </si>
  <si>
    <t>佐藤　友紀、髙橋　典子</t>
  </si>
  <si>
    <t>西海薬局</t>
  </si>
  <si>
    <t>321-0163</t>
  </si>
  <si>
    <t>028-658-1753</t>
  </si>
  <si>
    <t>028-658-1931</t>
  </si>
  <si>
    <t>富処　幸恵</t>
  </si>
  <si>
    <t>ハーモニー薬局柳田店</t>
  </si>
  <si>
    <t>321-0902</t>
  </si>
  <si>
    <t>028-683-3808</t>
  </si>
  <si>
    <t>028-683-3809</t>
  </si>
  <si>
    <t>321-1272</t>
  </si>
  <si>
    <t>0288-22-2880</t>
  </si>
  <si>
    <t>0288-22-2881</t>
  </si>
  <si>
    <t>0288-22-1212</t>
  </si>
  <si>
    <t>長谷川　敬、長谷川　幸枝</t>
  </si>
  <si>
    <t>ピノキオファーマシーズ高根沢店</t>
  </si>
  <si>
    <t>329-1232</t>
  </si>
  <si>
    <t>028-666-0712</t>
  </si>
  <si>
    <t>028-666-0716</t>
  </si>
  <si>
    <t>塚原　愛</t>
  </si>
  <si>
    <t>321-0132</t>
  </si>
  <si>
    <t>028-666-0467</t>
  </si>
  <si>
    <t>028-666-0468</t>
  </si>
  <si>
    <t>080-4371-8855</t>
  </si>
  <si>
    <t>大森　利昭、江田　生恵</t>
  </si>
  <si>
    <t>ピノキオ薬局南河内店</t>
  </si>
  <si>
    <t>329-0431</t>
  </si>
  <si>
    <t>0285-40-1256</t>
  </si>
  <si>
    <t>0285-40-1257</t>
  </si>
  <si>
    <t>090-4838-6456</t>
  </si>
  <si>
    <t>大竹　美咲、加藤　誠一</t>
  </si>
  <si>
    <t>321-1262</t>
  </si>
  <si>
    <t>0288-30-7791</t>
  </si>
  <si>
    <t>0288-30-7792</t>
  </si>
  <si>
    <t>西舘　裕美、佐藤　真弓</t>
  </si>
  <si>
    <t>ファーコス薬局かもめ</t>
  </si>
  <si>
    <t>327-0835</t>
  </si>
  <si>
    <t>0283-27-2312</t>
  </si>
  <si>
    <t>0283-27-2313</t>
  </si>
  <si>
    <t>090-1044-6817</t>
  </si>
  <si>
    <t>柳原　いずみ</t>
  </si>
  <si>
    <t>ファーコス薬局すまいる</t>
  </si>
  <si>
    <t>329-3156</t>
  </si>
  <si>
    <t>0287-65-4440</t>
  </si>
  <si>
    <t>0287-65-4441</t>
  </si>
  <si>
    <t>ふたば薬局</t>
  </si>
  <si>
    <t>野本　信、野本　佳子</t>
  </si>
  <si>
    <t>フレンドグリーンタウン調剤薬局</t>
  </si>
  <si>
    <t>0285-44-0938</t>
  </si>
  <si>
    <t>0285-44-0985</t>
  </si>
  <si>
    <t>080-1232-8113</t>
  </si>
  <si>
    <t>野武　奈穂</t>
  </si>
  <si>
    <t>みずしろ調剤薬局</t>
  </si>
  <si>
    <t>329-4423</t>
  </si>
  <si>
    <t>0282-43-0102</t>
  </si>
  <si>
    <t>0282-43-0069</t>
  </si>
  <si>
    <t>090-5540-0102</t>
  </si>
  <si>
    <t>ミドリ薬局栃木街道店</t>
  </si>
  <si>
    <t>321-0151</t>
  </si>
  <si>
    <t>028-688-7707</t>
  </si>
  <si>
    <t>028-688-8299</t>
  </si>
  <si>
    <t>329-4411</t>
  </si>
  <si>
    <t>0282-20-0905</t>
  </si>
  <si>
    <t>0282-20-0906</t>
  </si>
  <si>
    <t>めぐみ薬局片柳店</t>
  </si>
  <si>
    <t>328-0053</t>
  </si>
  <si>
    <t>0282-20-6670</t>
  </si>
  <si>
    <t>0282-20-6955</t>
  </si>
  <si>
    <t>松儀　美乃里</t>
  </si>
  <si>
    <t>りんご薬局</t>
  </si>
  <si>
    <t>321-2345</t>
  </si>
  <si>
    <t>0288-26-9389</t>
  </si>
  <si>
    <t>0288-26-9390</t>
  </si>
  <si>
    <t>070-3984-3998</t>
  </si>
  <si>
    <t>大町調剤</t>
  </si>
  <si>
    <t>328-0071</t>
  </si>
  <si>
    <t>0282-25-0710</t>
  </si>
  <si>
    <t>0282-25-1060</t>
  </si>
  <si>
    <t>菱谷　和美、大塚　容子、大塚　敦郎</t>
  </si>
  <si>
    <t>329-1412</t>
  </si>
  <si>
    <t>0286-66-7801</t>
  </si>
  <si>
    <t>028-666-7802</t>
  </si>
  <si>
    <t>080-2373-9170</t>
  </si>
  <si>
    <t>寺戸　紗智</t>
  </si>
  <si>
    <t>中央薬局真岡店</t>
  </si>
  <si>
    <t>321-4332</t>
  </si>
  <si>
    <t>0285-81-1088</t>
  </si>
  <si>
    <t>0285-81-1089</t>
  </si>
  <si>
    <t>080-9984-4232</t>
  </si>
  <si>
    <t>中央薬局鶴田北店</t>
  </si>
  <si>
    <t>320-0851</t>
  </si>
  <si>
    <t>028-649-1000</t>
  </si>
  <si>
    <t>028-649-1001</t>
  </si>
  <si>
    <t>090-2259-7460</t>
  </si>
  <si>
    <t>亀井　聖平</t>
  </si>
  <si>
    <t>調剤薬局ツルハドラッグ宇都宮野沢店</t>
  </si>
  <si>
    <t>320-0071</t>
  </si>
  <si>
    <t>028-666-3811</t>
  </si>
  <si>
    <t>有限会社ミドリ薬局</t>
  </si>
  <si>
    <t>321-0152</t>
  </si>
  <si>
    <t>028-658-1178</t>
  </si>
  <si>
    <t>028-658-1260</t>
  </si>
  <si>
    <t>有限会社髙橋薬局</t>
  </si>
  <si>
    <t>329-0111</t>
  </si>
  <si>
    <t>0280-55-0607</t>
  </si>
  <si>
    <t>0280-57-3995</t>
  </si>
  <si>
    <t>中野　正則</t>
  </si>
  <si>
    <t>ウエルシア薬局小山城北店</t>
  </si>
  <si>
    <t>323-0029</t>
  </si>
  <si>
    <t>0285-30-3735</t>
  </si>
  <si>
    <t>0285-30-3736</t>
  </si>
  <si>
    <t>ツルハドラッグ宇都宮陽東店</t>
  </si>
  <si>
    <t>321-0904</t>
  </si>
  <si>
    <t>028-615-7153</t>
  </si>
  <si>
    <t>杉吉　淳</t>
  </si>
  <si>
    <t>321-1436</t>
  </si>
  <si>
    <t>0288-50-1860</t>
  </si>
  <si>
    <t>070-7400-3495</t>
  </si>
  <si>
    <t>田中　孝宗</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</si>
  <si>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</si>
  <si>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</si>
  <si>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</si>
  <si>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</si>
  <si>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</si>
  <si>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</si>
  <si>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</si>
  <si>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</si>
  <si>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</si>
  <si>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</si>
  <si>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</si>
  <si>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</si>
  <si>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</si>
  <si>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宇都宮市泉町１－２６</t>
    <phoneticPr fontId="1"/>
  </si>
  <si>
    <t>宇都宮市野沢町５３－１</t>
    <phoneticPr fontId="1"/>
  </si>
  <si>
    <t>宇都宮市鶴田町１５０３－２</t>
    <phoneticPr fontId="1"/>
  </si>
  <si>
    <t>宇都宮市鶴田町２－３８－３６</t>
    <phoneticPr fontId="1"/>
  </si>
  <si>
    <t>宇都宮市雀の宮４－４－７</t>
    <phoneticPr fontId="1"/>
  </si>
  <si>
    <t>宇都宮市末広１－２－１７</t>
    <phoneticPr fontId="1"/>
  </si>
  <si>
    <t>宇都宮市西川田５－１１－１</t>
    <phoneticPr fontId="1"/>
  </si>
  <si>
    <t>宇都宮市宮本町１８－１０</t>
    <phoneticPr fontId="1"/>
  </si>
  <si>
    <t>下都賀郡壬生町駅東町５－４</t>
    <phoneticPr fontId="1"/>
  </si>
  <si>
    <t>宇都宮市下荒針町３３９６－８</t>
    <phoneticPr fontId="1"/>
  </si>
  <si>
    <t>宇都宮市柳田町１２８６－４</t>
    <phoneticPr fontId="1"/>
  </si>
  <si>
    <t>宇都宮市陽東２－１６－２５</t>
    <phoneticPr fontId="1"/>
  </si>
  <si>
    <t>宇都宮市今泉町２３７ＦＫＤショッピングプラザ２Ｆ</t>
    <phoneticPr fontId="1"/>
  </si>
  <si>
    <t>宇都宮市宮みらい１－３５</t>
    <phoneticPr fontId="1"/>
  </si>
  <si>
    <t>日光市平ヶ崎６０８－４</t>
    <phoneticPr fontId="1"/>
  </si>
  <si>
    <t>日光市今市本町２８－３</t>
    <phoneticPr fontId="1"/>
  </si>
  <si>
    <t>日光市久次良町１７７３－１</t>
    <phoneticPr fontId="1"/>
  </si>
  <si>
    <t>日光市荊沢５９９－１３４</t>
    <phoneticPr fontId="1"/>
  </si>
  <si>
    <t>日光市木和田島３０４１－１</t>
    <phoneticPr fontId="1"/>
  </si>
  <si>
    <t>日光市芹沼字石神殿１４６１－２</t>
    <phoneticPr fontId="1"/>
  </si>
  <si>
    <t>芳賀郡芳賀町祖母井南３－１－１７</t>
    <phoneticPr fontId="1"/>
  </si>
  <si>
    <t>芳賀郡益子町益子１７４８－２</t>
    <phoneticPr fontId="1"/>
  </si>
  <si>
    <t>真岡市荒町３－４４－２</t>
    <phoneticPr fontId="1"/>
  </si>
  <si>
    <t>真岡市大谷新町１３－９</t>
    <phoneticPr fontId="1"/>
  </si>
  <si>
    <t>真岡市下高間木２－１２－３</t>
    <phoneticPr fontId="1"/>
  </si>
  <si>
    <t>真岡市寺内１３８３－１３</t>
    <phoneticPr fontId="1"/>
  </si>
  <si>
    <t>鹿沼市仁神堂町５２２－７</t>
    <phoneticPr fontId="1"/>
  </si>
  <si>
    <t>鹿沼市西茂呂４－４６－２</t>
    <phoneticPr fontId="1"/>
  </si>
  <si>
    <t>鹿沼市蓬莱町１０１１－１</t>
    <phoneticPr fontId="1"/>
  </si>
  <si>
    <t>鹿沼市万町９３７－３　ＴＫビル２－１Ｆ</t>
    <phoneticPr fontId="1"/>
  </si>
  <si>
    <t>鹿沼市上田町２３３８－２</t>
    <phoneticPr fontId="1"/>
  </si>
  <si>
    <t>小山市城北３－２－８</t>
    <phoneticPr fontId="1"/>
  </si>
  <si>
    <t>小山市神鳥谷５－１７－２３</t>
    <phoneticPr fontId="1"/>
  </si>
  <si>
    <t>小山市雨ケ谷８０２－３</t>
    <phoneticPr fontId="1"/>
  </si>
  <si>
    <t>小山市東城南５－６－２８</t>
    <phoneticPr fontId="1"/>
  </si>
  <si>
    <t>大田原市若松町１６４２－６</t>
    <phoneticPr fontId="1"/>
  </si>
  <si>
    <t>足利市常見町２－９－１１</t>
    <phoneticPr fontId="1"/>
  </si>
  <si>
    <t>足利市花園町２５</t>
    <phoneticPr fontId="1"/>
  </si>
  <si>
    <t>足利市元学町８２９－２０</t>
    <phoneticPr fontId="1"/>
  </si>
  <si>
    <t>足利市福居町１５７－４</t>
    <phoneticPr fontId="1"/>
  </si>
  <si>
    <t>足利市五十部町４１９－１</t>
    <phoneticPr fontId="1"/>
  </si>
  <si>
    <t>佐野市君田町３０－３</t>
    <phoneticPr fontId="1"/>
  </si>
  <si>
    <t>佐野市田沼町１４３１－２</t>
    <phoneticPr fontId="1"/>
  </si>
  <si>
    <t>佐野市犬伏新町１３０６－８</t>
    <phoneticPr fontId="1"/>
  </si>
  <si>
    <t>佐野市植下町２４７０－１</t>
    <phoneticPr fontId="1"/>
  </si>
  <si>
    <t>佐野市堀米町３９４６－７</t>
    <phoneticPr fontId="1"/>
  </si>
  <si>
    <t>佐野市堀米町１７２３－４</t>
    <phoneticPr fontId="1"/>
  </si>
  <si>
    <t>栃木市平柳町２－１２－４０－５</t>
    <phoneticPr fontId="1"/>
  </si>
  <si>
    <t>栃木市城内町２－２５－２３</t>
    <phoneticPr fontId="1"/>
  </si>
  <si>
    <t>栃木市片柳町１－６－６</t>
    <phoneticPr fontId="1"/>
  </si>
  <si>
    <t>栃木市大町２７－２４</t>
    <phoneticPr fontId="1"/>
  </si>
  <si>
    <t>栃木市箱森町３８－７３</t>
    <phoneticPr fontId="1"/>
  </si>
  <si>
    <t>栃木市箱森町５３－３０</t>
    <phoneticPr fontId="1"/>
  </si>
  <si>
    <t>下都賀郡野木町丸林４２１－１</t>
    <phoneticPr fontId="1"/>
  </si>
  <si>
    <t>下野市柴８３０－９</t>
    <phoneticPr fontId="1"/>
  </si>
  <si>
    <t>下野市薬師寺３１７１－３１</t>
    <phoneticPr fontId="1"/>
  </si>
  <si>
    <t>下野市祇園２－１４－３</t>
    <phoneticPr fontId="1"/>
  </si>
  <si>
    <t>下野市祇園１－１３－６Ｓ・Ｅ・Ｋ　ＢＬＤ１階</t>
    <phoneticPr fontId="1"/>
  </si>
  <si>
    <t>下野市下古山３３２７－３</t>
    <phoneticPr fontId="1"/>
  </si>
  <si>
    <t>下野市下古山３２９４－５</t>
    <phoneticPr fontId="1"/>
  </si>
  <si>
    <t>宇都宮市白沢町２０１７－４５</t>
    <phoneticPr fontId="1"/>
  </si>
  <si>
    <t>塩谷郡高根沢町光陽台５－７－３</t>
    <phoneticPr fontId="1"/>
  </si>
  <si>
    <t>さくら市氏家３３９０－６</t>
    <phoneticPr fontId="1"/>
  </si>
  <si>
    <t>さくら市喜連川７５９－１</t>
    <phoneticPr fontId="1"/>
  </si>
  <si>
    <t>那須塩原市方京１－６－１</t>
    <phoneticPr fontId="1"/>
  </si>
  <si>
    <t>栃木市岩舟町畳岡５３４－６</t>
    <phoneticPr fontId="1"/>
  </si>
  <si>
    <t>栃木市岩舟町小野寺２５７４－１０</t>
    <phoneticPr fontId="1"/>
  </si>
  <si>
    <t>栃木市大平町富田５－２２７</t>
    <phoneticPr fontId="1"/>
  </si>
  <si>
    <t>栃木市大平町横堀８５０－１</t>
    <phoneticPr fontId="1"/>
  </si>
  <si>
    <t>栃木市大平町西水代１８３４－１</t>
    <phoneticPr fontId="1"/>
  </si>
  <si>
    <t>開局時間</t>
  </si>
  <si>
    <t>月･火･水･金9:00～18:30　
木･土9:00～12:30</t>
  </si>
  <si>
    <t>連番</t>
    <rPh sb="0" eb="2">
      <t>レンバン</t>
    </rPh>
    <phoneticPr fontId="1"/>
  </si>
  <si>
    <t>オンライン診療に係る緊急避妊薬の調剤が対応可能な薬剤師及び薬局の一覧</t>
    <phoneticPr fontId="2"/>
  </si>
  <si>
    <t>横尾　希美</t>
    <rPh sb="0" eb="2">
      <t>ヨコオ</t>
    </rPh>
    <rPh sb="3" eb="5">
      <t>ノゾミ</t>
    </rPh>
    <phoneticPr fontId="1"/>
  </si>
  <si>
    <t>中央薬局喜連川店</t>
    <phoneticPr fontId="1"/>
  </si>
  <si>
    <t>有</t>
    <rPh sb="0" eb="1">
      <t>アリ</t>
    </rPh>
    <phoneticPr fontId="1"/>
  </si>
  <si>
    <t>028-666-3811</t>
    <phoneticPr fontId="1"/>
  </si>
  <si>
    <t>栃木県</t>
    <rPh sb="0" eb="3">
      <t>トチギケン</t>
    </rPh>
    <phoneticPr fontId="2"/>
  </si>
  <si>
    <t>調剤薬局ツルハドラッグ宇都宮平松本町店</t>
  </si>
  <si>
    <t>321-0932</t>
  </si>
  <si>
    <t>028-614-5268</t>
  </si>
  <si>
    <t>宇都宮市平松本町１１３９－１</t>
    <phoneticPr fontId="1"/>
  </si>
  <si>
    <t>無</t>
    <rPh sb="0" eb="1">
      <t>ナ</t>
    </rPh>
    <phoneticPr fontId="1"/>
  </si>
  <si>
    <t>ウエルシア薬局小山犬塚店</t>
    <rPh sb="5" eb="7">
      <t>ヤッキョク</t>
    </rPh>
    <rPh sb="7" eb="9">
      <t>オヤマ</t>
    </rPh>
    <rPh sb="9" eb="11">
      <t>イヌヅカ</t>
    </rPh>
    <rPh sb="11" eb="12">
      <t>テン</t>
    </rPh>
    <phoneticPr fontId="1"/>
  </si>
  <si>
    <t>323-0811</t>
    <phoneticPr fontId="1"/>
  </si>
  <si>
    <t>0285-31-3614</t>
    <phoneticPr fontId="1"/>
  </si>
  <si>
    <t>0285-31-3617</t>
    <phoneticPr fontId="1"/>
  </si>
  <si>
    <t>月～土8:30～19:00</t>
    <rPh sb="0" eb="1">
      <t>ツキ</t>
    </rPh>
    <rPh sb="2" eb="3">
      <t>ツチ</t>
    </rPh>
    <phoneticPr fontId="1"/>
  </si>
  <si>
    <t>無</t>
    <rPh sb="0" eb="1">
      <t>ナシ</t>
    </rPh>
    <phoneticPr fontId="1"/>
  </si>
  <si>
    <t>ピノキオ薬局大田原店</t>
    <rPh sb="4" eb="6">
      <t>ヤッキョク</t>
    </rPh>
    <rPh sb="6" eb="9">
      <t>オオタハラ</t>
    </rPh>
    <rPh sb="9" eb="10">
      <t>テン</t>
    </rPh>
    <phoneticPr fontId="1"/>
  </si>
  <si>
    <t>324-0063</t>
    <phoneticPr fontId="1"/>
  </si>
  <si>
    <t>大田原市町島水口前１０－１０</t>
    <rPh sb="0" eb="3">
      <t>オオタハラ</t>
    </rPh>
    <rPh sb="3" eb="4">
      <t>シ</t>
    </rPh>
    <rPh sb="4" eb="6">
      <t>マチシマ</t>
    </rPh>
    <rPh sb="6" eb="8">
      <t>ミズグチ</t>
    </rPh>
    <rPh sb="8" eb="9">
      <t>マエ</t>
    </rPh>
    <phoneticPr fontId="1"/>
  </si>
  <si>
    <t>0287-20-3395</t>
    <phoneticPr fontId="1"/>
  </si>
  <si>
    <t>0287-20-3396</t>
    <phoneticPr fontId="1"/>
  </si>
  <si>
    <t>9:00～18:00</t>
    <phoneticPr fontId="1"/>
  </si>
  <si>
    <t>渡邉　明香</t>
    <rPh sb="0" eb="2">
      <t>ワタナベ</t>
    </rPh>
    <rPh sb="3" eb="5">
      <t>アスカ</t>
    </rPh>
    <phoneticPr fontId="1"/>
  </si>
  <si>
    <t>0287-20-3395（転送対応）</t>
    <rPh sb="13" eb="15">
      <t>テンソウ</t>
    </rPh>
    <rPh sb="15" eb="17">
      <t>タイオウ</t>
    </rPh>
    <phoneticPr fontId="1"/>
  </si>
  <si>
    <t>月～水･金9:00～18:30　
木8:30～16:30
土9:00～16:00</t>
    <phoneticPr fontId="1"/>
  </si>
  <si>
    <t>329-0101</t>
  </si>
  <si>
    <t>0280-54-1211</t>
  </si>
  <si>
    <t>0280-54-1212</t>
  </si>
  <si>
    <t>アイン薬局獨協医大店</t>
  </si>
  <si>
    <t xml:space="preserve">321-0207 </t>
  </si>
  <si>
    <t>0282-25-5461</t>
  </si>
  <si>
    <t>0282-25-5463</t>
  </si>
  <si>
    <t>コアラ薬局</t>
  </si>
  <si>
    <t>327-0004</t>
  </si>
  <si>
    <t>0283-21-5448</t>
  </si>
  <si>
    <t>0283-21-5440</t>
  </si>
  <si>
    <t>佐野市赤坂町１６７</t>
    <phoneticPr fontId="1"/>
  </si>
  <si>
    <t>大木　功</t>
    <phoneticPr fontId="1"/>
  </si>
  <si>
    <t>下都賀郡壬生町大字北小林８８０ アメニティ棟１階</t>
    <phoneticPr fontId="1"/>
  </si>
  <si>
    <t>月～金9:00～17:00
土9:00～13:00</t>
    <phoneticPr fontId="1"/>
  </si>
  <si>
    <t>ファーコス薬局くじら</t>
  </si>
  <si>
    <t xml:space="preserve">320-0041 </t>
  </si>
  <si>
    <t>028-600-5751</t>
  </si>
  <si>
    <t>028-600-5752</t>
  </si>
  <si>
    <t>月・火・木・金9:00～19:00　
水9:00～18:00
土9:00～15:00</t>
    <phoneticPr fontId="1"/>
  </si>
  <si>
    <t>宇都宮市松原２－７－２５</t>
    <phoneticPr fontId="1"/>
  </si>
  <si>
    <t>めぐみ薬局横堀店</t>
    <phoneticPr fontId="1"/>
  </si>
  <si>
    <t>アイリス調剤薬局</t>
    <phoneticPr fontId="2"/>
  </si>
  <si>
    <t>326-0808</t>
  </si>
  <si>
    <t>0284-40-1558</t>
  </si>
  <si>
    <t>栗田　都雷</t>
    <phoneticPr fontId="1"/>
  </si>
  <si>
    <t>主計　英貴、寺門　由陽</t>
    <phoneticPr fontId="1"/>
  </si>
  <si>
    <t>山﨑　達也、小倉　秀洋、江波戸　和香、石川　信、松澤　由佳</t>
    <phoneticPr fontId="1"/>
  </si>
  <si>
    <t>ピノキオファーマシーズ雀の宮店</t>
    <phoneticPr fontId="1"/>
  </si>
  <si>
    <t>月～金9:00～17:30
土9:00～11:30</t>
    <phoneticPr fontId="1"/>
  </si>
  <si>
    <t>月～金9:00～19:00
土9:00～17:00</t>
    <rPh sb="0" eb="2">
      <t>ツキカラ</t>
    </rPh>
    <rPh sb="2" eb="3">
      <t>キン</t>
    </rPh>
    <phoneticPr fontId="1"/>
  </si>
  <si>
    <t>月～土9:00～18:00
第３土9:00～12:00</t>
    <phoneticPr fontId="1"/>
  </si>
  <si>
    <t>月～金9:00～19:00
土9:00～15:00</t>
    <rPh sb="0" eb="1">
      <t>ツキ</t>
    </rPh>
    <rPh sb="2" eb="3">
      <t>キン</t>
    </rPh>
    <phoneticPr fontId="1"/>
  </si>
  <si>
    <t>月・火・木～土10:00～19:00</t>
    <rPh sb="4" eb="5">
      <t>モク</t>
    </rPh>
    <phoneticPr fontId="1"/>
  </si>
  <si>
    <t>月・水9:00～18:00
火・木・金9:00～20:00
土9:00～13:00</t>
    <phoneticPr fontId="1"/>
  </si>
  <si>
    <t>月～金9:00～13:00､14:00～18:00</t>
    <phoneticPr fontId="1"/>
  </si>
  <si>
    <t>月～金9:00～18:00
土9:00～13:00</t>
    <phoneticPr fontId="1"/>
  </si>
  <si>
    <t>月～水・金9:00～18:30　
木・土9:00～13:30
祝10:00～13:30</t>
    <phoneticPr fontId="1"/>
  </si>
  <si>
    <t>月～土9:00～13:00、14:00～18:00</t>
    <phoneticPr fontId="2"/>
  </si>
  <si>
    <t>月・水・金9:00～20:00　
火・木9:00～18:30
土9:00～14:00
祝日の月･水･金10:00～17:00
祝日の火･木･土10:00～13:00</t>
    <phoneticPr fontId="1"/>
  </si>
  <si>
    <t>月～金9:00～14:00、15:00～19:00</t>
    <phoneticPr fontId="1"/>
  </si>
  <si>
    <t>月～土9:00～19:00</t>
    <phoneticPr fontId="1"/>
  </si>
  <si>
    <t>月・火・木～土9:00～19:00
水9:00～14:00、15:00～19:00
日9:00～13:00</t>
    <phoneticPr fontId="1"/>
  </si>
  <si>
    <t>小山市犬塚６－８－２</t>
    <rPh sb="0" eb="3">
      <t>オヤマシ</t>
    </rPh>
    <rPh sb="3" eb="5">
      <t>イヌヅカ</t>
    </rPh>
    <phoneticPr fontId="1"/>
  </si>
  <si>
    <t>9:00～19:00
日・祝閉局</t>
    <phoneticPr fontId="1"/>
  </si>
  <si>
    <t>月･火･木･金8:30～18:00　
水8:30～16:30
土8:30～14:00</t>
    <phoneticPr fontId="1"/>
  </si>
  <si>
    <t>9:00～19:00</t>
    <phoneticPr fontId="1"/>
  </si>
  <si>
    <t>月･火･水･金9:00～18:00
木･土9:00～13:00</t>
    <phoneticPr fontId="1"/>
  </si>
  <si>
    <t>月～金9:30～14:00、15:00～18:30</t>
    <phoneticPr fontId="1"/>
  </si>
  <si>
    <t>月～金8:30～18:00
土8:30～16:00</t>
    <phoneticPr fontId="1"/>
  </si>
  <si>
    <t>月・火・水・金9:00～18:00
木8:30～16:30
土8:30～12:30</t>
    <phoneticPr fontId="1"/>
  </si>
  <si>
    <t>9:00～18:30</t>
    <phoneticPr fontId="1"/>
  </si>
  <si>
    <t>0284-40-1551</t>
    <phoneticPr fontId="1"/>
  </si>
  <si>
    <t>月・火・木・金9:00～18:00
水9:00～17:00
土9:00～12:30</t>
    <phoneticPr fontId="1"/>
  </si>
  <si>
    <t>月・火・木～土8:30～18:00</t>
    <phoneticPr fontId="1"/>
  </si>
  <si>
    <t>月～金8:30～18:30
土8:30～12:30</t>
    <phoneticPr fontId="1"/>
  </si>
  <si>
    <t>月・火・水・金9:00～18:30
木9:00～18:00
土9:00～13:00</t>
    <phoneticPr fontId="1"/>
  </si>
  <si>
    <t>月～金9:00～19:00
土9:00～18:00</t>
    <phoneticPr fontId="1"/>
  </si>
  <si>
    <t>月～土8:45～18:00</t>
    <phoneticPr fontId="1"/>
  </si>
  <si>
    <t>火～金9:00～18:00
土9:00～16:00</t>
    <phoneticPr fontId="1"/>
  </si>
  <si>
    <t>月～金9:00～13:00､14:00～18:30
土9:00～13:00</t>
    <rPh sb="0" eb="1">
      <t>ツキ</t>
    </rPh>
    <rPh sb="2" eb="3">
      <t>キン</t>
    </rPh>
    <phoneticPr fontId="1"/>
  </si>
  <si>
    <t>月･火･木･金･土9:00～18:00</t>
    <phoneticPr fontId="1"/>
  </si>
  <si>
    <t>月～金9:00～18:30
土8:30～13:30</t>
    <phoneticPr fontId="1"/>
  </si>
  <si>
    <t>月･火･水･金8:30～18:00
木8:30～12:30
土8:30～17:00</t>
    <phoneticPr fontId="1"/>
  </si>
  <si>
    <t>月～金8:30～18:00
土8:30～17:00</t>
    <rPh sb="0" eb="1">
      <t>ツキ</t>
    </rPh>
    <rPh sb="2" eb="3">
      <t>キン</t>
    </rPh>
    <phoneticPr fontId="1"/>
  </si>
  <si>
    <t>月～水・金8:30～18:30
木8:30～17:00
土8:30～13:00</t>
    <phoneticPr fontId="1"/>
  </si>
  <si>
    <t>ピノキオ薬局今市店</t>
    <phoneticPr fontId="1"/>
  </si>
  <si>
    <t>はせがわ調剤薬局今市本町店</t>
    <phoneticPr fontId="1"/>
  </si>
  <si>
    <t>コスモファーマ薬局今市店</t>
    <phoneticPr fontId="1"/>
  </si>
  <si>
    <t>月～水・金9:00～18:15　
土9:00～17:00</t>
    <phoneticPr fontId="1"/>
  </si>
  <si>
    <t>月・火・木・金8:30～18:15
水8:30～18:00
土8:30～17:00</t>
    <phoneticPr fontId="1"/>
  </si>
  <si>
    <t>野木町友沼５３２０－４</t>
    <rPh sb="3" eb="5">
      <t>トモヌマ</t>
    </rPh>
    <phoneticPr fontId="3"/>
  </si>
  <si>
    <t>ひまわり調剤薬局</t>
    <phoneticPr fontId="1"/>
  </si>
  <si>
    <t>9:00～18:30
土9:00～13:00</t>
    <phoneticPr fontId="1"/>
  </si>
  <si>
    <t>宮﨑　かすみ、海野　諒子</t>
    <phoneticPr fontId="1"/>
  </si>
  <si>
    <t>月・水・金8:30～18:30
火8:30～18:00
木8:30～17:00
土8:30～12:30</t>
    <phoneticPr fontId="1"/>
  </si>
  <si>
    <t>月･金･土9:00～18:30
日･火9:00～13:00　</t>
    <phoneticPr fontId="1"/>
  </si>
  <si>
    <t>（有）富士ファーマシーみつば薬局</t>
    <rPh sb="1" eb="2">
      <t>ユウ</t>
    </rPh>
    <rPh sb="3" eb="5">
      <t>フジ</t>
    </rPh>
    <rPh sb="14" eb="16">
      <t>ヤッキョク</t>
    </rPh>
    <phoneticPr fontId="1"/>
  </si>
  <si>
    <t>321-0954</t>
    <phoneticPr fontId="1"/>
  </si>
  <si>
    <t>宇都宮市今泉２－２０－１０エクセレンス今泉１０６</t>
    <rPh sb="19" eb="21">
      <t>イマイズミ</t>
    </rPh>
    <phoneticPr fontId="1"/>
  </si>
  <si>
    <t>028-680-6300</t>
    <phoneticPr fontId="1"/>
  </si>
  <si>
    <t>028-680-6333</t>
    <phoneticPr fontId="1"/>
  </si>
  <si>
    <t>月～水・金・土9:00～14:00、15:00～18:00</t>
    <rPh sb="0" eb="1">
      <t>ツキ</t>
    </rPh>
    <rPh sb="2" eb="3">
      <t>スイ</t>
    </rPh>
    <rPh sb="4" eb="5">
      <t>キン</t>
    </rPh>
    <rPh sb="6" eb="7">
      <t>ツチ</t>
    </rPh>
    <phoneticPr fontId="1"/>
  </si>
  <si>
    <t>090-7830-7792</t>
    <phoneticPr fontId="1"/>
  </si>
  <si>
    <t>木村　さおり</t>
    <phoneticPr fontId="1"/>
  </si>
  <si>
    <t>永田　大貴</t>
    <rPh sb="0" eb="2">
      <t>ナガタ</t>
    </rPh>
    <rPh sb="3" eb="5">
      <t>ダイキ</t>
    </rPh>
    <phoneticPr fontId="1"/>
  </si>
  <si>
    <t>調剤薬局ツルハドラッグ日光安良沢店</t>
    <phoneticPr fontId="1"/>
  </si>
  <si>
    <t>足利市本城1－１－１４９５－８</t>
    <phoneticPr fontId="1"/>
  </si>
  <si>
    <t>月～土9:00～13:00、14:00～19:00</t>
    <phoneticPr fontId="1"/>
  </si>
  <si>
    <t>月～金10:00～13:00、14:00～19:00 
土・日・祝休み</t>
    <rPh sb="0" eb="1">
      <t>ツキ</t>
    </rPh>
    <rPh sb="2" eb="3">
      <t>キン</t>
    </rPh>
    <phoneticPr fontId="1"/>
  </si>
  <si>
    <t>伊勢　愛、福田　凌、吽野　万里</t>
    <rPh sb="10" eb="12">
      <t>ウンノ</t>
    </rPh>
    <rPh sb="13" eb="15">
      <t>バンリ</t>
    </rPh>
    <phoneticPr fontId="1"/>
  </si>
  <si>
    <t>028-658-1178</t>
    <phoneticPr fontId="1"/>
  </si>
  <si>
    <t>猪瀬　昌子、坂本　里美</t>
    <phoneticPr fontId="1"/>
  </si>
  <si>
    <t>宇都宮市西川田町２３４－２</t>
    <rPh sb="7" eb="8">
      <t>マチ</t>
    </rPh>
    <phoneticPr fontId="1"/>
  </si>
  <si>
    <t>329-0502</t>
    <phoneticPr fontId="1"/>
  </si>
  <si>
    <t>調剤薬局ツルハドラッグ宇都宮白沢店</t>
    <phoneticPr fontId="1"/>
  </si>
  <si>
    <t>小川　有子、谷田貝　友喜</t>
    <phoneticPr fontId="1"/>
  </si>
  <si>
    <t>岡﨑　亜矢子</t>
    <phoneticPr fontId="1"/>
  </si>
  <si>
    <t>パンダ薬局</t>
    <rPh sb="3" eb="5">
      <t>ヤッキョク</t>
    </rPh>
    <phoneticPr fontId="1"/>
  </si>
  <si>
    <t>323-0827</t>
    <phoneticPr fontId="1"/>
  </si>
  <si>
    <t>小山市神鳥谷１８４７－３</t>
    <rPh sb="0" eb="2">
      <t>コヤマ</t>
    </rPh>
    <rPh sb="2" eb="3">
      <t>シ</t>
    </rPh>
    <rPh sb="3" eb="6">
      <t>ヒトトノヤ</t>
    </rPh>
    <phoneticPr fontId="1"/>
  </si>
  <si>
    <t>0285-38-6064</t>
    <phoneticPr fontId="1"/>
  </si>
  <si>
    <t>0285-38-6065</t>
    <phoneticPr fontId="1"/>
  </si>
  <si>
    <t>月～金9:00～18:00
土9:00～13:00</t>
    <rPh sb="0" eb="1">
      <t>ツキ</t>
    </rPh>
    <rPh sb="2" eb="3">
      <t>キン</t>
    </rPh>
    <rPh sb="14" eb="15">
      <t>ツチ</t>
    </rPh>
    <phoneticPr fontId="1"/>
  </si>
  <si>
    <t>090-1459-3488</t>
    <phoneticPr fontId="1"/>
  </si>
  <si>
    <t>大島　香菜</t>
    <rPh sb="0" eb="2">
      <t>オオシマ</t>
    </rPh>
    <rPh sb="3" eb="5">
      <t>カナ</t>
    </rPh>
    <phoneticPr fontId="1"/>
  </si>
  <si>
    <t>月～金8:45～18:00　
第1・3・5土8:45～13:00
第2・4土9:30～13:00
日・祝休み</t>
    <rPh sb="15" eb="16">
      <t>ダイ</t>
    </rPh>
    <rPh sb="33" eb="34">
      <t>ダイ</t>
    </rPh>
    <rPh sb="37" eb="38">
      <t>ツチ</t>
    </rPh>
    <phoneticPr fontId="1"/>
  </si>
  <si>
    <t>月・火・水・金8:30～18:00　
土8:30～17:00
第1.3.5木8:30～12:30　</t>
    <rPh sb="37" eb="38">
      <t>モク</t>
    </rPh>
    <phoneticPr fontId="1"/>
  </si>
  <si>
    <t>月～金9:00～20:30
土9:00～15:00　
日・祝9:00～13:00</t>
    <rPh sb="0" eb="1">
      <t>ツキ</t>
    </rPh>
    <rPh sb="2" eb="3">
      <t>キン</t>
    </rPh>
    <phoneticPr fontId="1"/>
  </si>
  <si>
    <t>月～水・金・土9:00～19:00</t>
    <phoneticPr fontId="1"/>
  </si>
  <si>
    <t>月～水・金8:30～18:30　
木・土8:30～12:30</t>
    <phoneticPr fontId="1"/>
  </si>
  <si>
    <t>月～水･金8:30～18:00　
木8:30～17:00
土8:30～12:30</t>
    <phoneticPr fontId="1"/>
  </si>
  <si>
    <t>月～水･金9:00～18:00
木9:00～17:00
土9:00～16:30</t>
    <rPh sb="16" eb="17">
      <t>モク</t>
    </rPh>
    <rPh sb="28" eb="29">
      <t>ツチ</t>
    </rPh>
    <phoneticPr fontId="1"/>
  </si>
  <si>
    <t>月～水・金9:00～18:30
木9:00～17:00
土9:00～14:00</t>
    <phoneticPr fontId="1"/>
  </si>
  <si>
    <t>月～水・金9:00～18:00
木・土9:00～17:00
日・祝日休</t>
    <phoneticPr fontId="1"/>
  </si>
  <si>
    <t>月～水・金9:00～13:00、15:00～19:00
土9:00～13:00</t>
    <rPh sb="2" eb="3">
      <t>スイ</t>
    </rPh>
    <rPh sb="4" eb="5">
      <t>キン</t>
    </rPh>
    <rPh sb="28" eb="29">
      <t>ツチ</t>
    </rPh>
    <phoneticPr fontId="1"/>
  </si>
  <si>
    <t>月～水･金9:00～12:30、14:30～18:30
土9:00～12:30、14:30～17:30</t>
    <phoneticPr fontId="1"/>
  </si>
  <si>
    <t>月～水・金9:00～18:00　
木9:00～17:00
土9:00～13:00</t>
    <phoneticPr fontId="1"/>
  </si>
  <si>
    <t>月～水・金9:00～18:00
木9:00～17:00
土9:00～13:00</t>
    <phoneticPr fontId="2"/>
  </si>
  <si>
    <t>けんこう薬局</t>
    <rPh sb="4" eb="6">
      <t>ヤッキョク</t>
    </rPh>
    <phoneticPr fontId="2"/>
  </si>
  <si>
    <t>322-0021</t>
    <phoneticPr fontId="2"/>
  </si>
  <si>
    <t>0289-60-1527</t>
  </si>
  <si>
    <t>0289-60-1528</t>
  </si>
  <si>
    <t>無</t>
    <rPh sb="0" eb="1">
      <t>ナシ</t>
    </rPh>
    <phoneticPr fontId="2"/>
  </si>
  <si>
    <t>鹿沼市上野町４０４－６</t>
    <phoneticPr fontId="2"/>
  </si>
  <si>
    <t>月～金8:45～19:00
土8:45～17:00</t>
    <rPh sb="0" eb="1">
      <t>ゲツ</t>
    </rPh>
    <rPh sb="2" eb="3">
      <t>キン</t>
    </rPh>
    <rPh sb="14" eb="15">
      <t>ド</t>
    </rPh>
    <phoneticPr fontId="2"/>
  </si>
  <si>
    <t>浅野　敏一</t>
    <phoneticPr fontId="1"/>
  </si>
  <si>
    <t>つくも薬局万町</t>
    <rPh sb="5" eb="6">
      <t>マン</t>
    </rPh>
    <rPh sb="6" eb="7">
      <t>マチ</t>
    </rPh>
    <phoneticPr fontId="1"/>
  </si>
  <si>
    <t>ひばり薬局藤岡店</t>
    <rPh sb="3" eb="5">
      <t>ヤッキョク</t>
    </rPh>
    <rPh sb="5" eb="7">
      <t>フジオカ</t>
    </rPh>
    <rPh sb="7" eb="8">
      <t>テン</t>
    </rPh>
    <phoneticPr fontId="2"/>
  </si>
  <si>
    <t>0282-61-2011</t>
  </si>
  <si>
    <t>0282-61-2012</t>
  </si>
  <si>
    <t>有</t>
    <rPh sb="0" eb="1">
      <t>アリ</t>
    </rPh>
    <phoneticPr fontId="2"/>
  </si>
  <si>
    <t>株式会社まつや薬局</t>
  </si>
  <si>
    <t>0287-22-2502</t>
  </si>
  <si>
    <t>0287-22-2501</t>
  </si>
  <si>
    <t>9:00～18:00</t>
    <phoneticPr fontId="2"/>
  </si>
  <si>
    <t>栃木市藤岡町藤岡５００６</t>
    <phoneticPr fontId="1"/>
  </si>
  <si>
    <t>月・火・木・金9:00～18:00
水9:00～17:00
土9:00～16:30</t>
    <rPh sb="0" eb="1">
      <t>ゲツ</t>
    </rPh>
    <rPh sb="2" eb="3">
      <t>カ</t>
    </rPh>
    <rPh sb="4" eb="5">
      <t>キ</t>
    </rPh>
    <rPh sb="6" eb="7">
      <t>キン</t>
    </rPh>
    <rPh sb="18" eb="19">
      <t>スイ</t>
    </rPh>
    <rPh sb="30" eb="31">
      <t>ド</t>
    </rPh>
    <phoneticPr fontId="2"/>
  </si>
  <si>
    <t>大田原市城山１－５－３１</t>
    <phoneticPr fontId="1"/>
  </si>
  <si>
    <t>山岸　恭子、掛川　ちづる</t>
    <phoneticPr fontId="1"/>
  </si>
  <si>
    <t>松本　千恵子</t>
    <phoneticPr fontId="1"/>
  </si>
  <si>
    <t>323-1104</t>
    <phoneticPr fontId="1"/>
  </si>
  <si>
    <t>324-0052</t>
    <phoneticPr fontId="1"/>
  </si>
  <si>
    <t>まつやドラッグ調剤薬局</t>
  </si>
  <si>
    <t>324-0056</t>
    <phoneticPr fontId="1"/>
  </si>
  <si>
    <t>0287-47-6167</t>
  </si>
  <si>
    <t>松本　京子</t>
    <phoneticPr fontId="1"/>
  </si>
  <si>
    <t>大田原市中央１－３－１５　トコトコ大田原１階</t>
    <phoneticPr fontId="1"/>
  </si>
  <si>
    <t>共創未来黒磯薬局</t>
    <rPh sb="0" eb="2">
      <t>キョウソウ</t>
    </rPh>
    <rPh sb="2" eb="4">
      <t>ミライ</t>
    </rPh>
    <rPh sb="4" eb="6">
      <t>クロイソ</t>
    </rPh>
    <rPh sb="6" eb="8">
      <t>ヤッキョク</t>
    </rPh>
    <phoneticPr fontId="2"/>
  </si>
  <si>
    <t>ひまわり薬局阿波町店</t>
  </si>
  <si>
    <t>325-0047</t>
    <phoneticPr fontId="1"/>
  </si>
  <si>
    <t>325-0073</t>
    <phoneticPr fontId="1"/>
  </si>
  <si>
    <t>0287-62-6698</t>
  </si>
  <si>
    <t>0287-62-6869</t>
  </si>
  <si>
    <t>月～土9:00～18:00</t>
    <rPh sb="0" eb="1">
      <t>ゲツ</t>
    </rPh>
    <rPh sb="2" eb="3">
      <t>ド</t>
    </rPh>
    <phoneticPr fontId="2"/>
  </si>
  <si>
    <t>無</t>
    <rPh sb="0" eb="1">
      <t>ム</t>
    </rPh>
    <phoneticPr fontId="2"/>
  </si>
  <si>
    <t>0287-73-2050</t>
  </si>
  <si>
    <t>0287-73-2070</t>
  </si>
  <si>
    <t>9:00～12:00､14:00～18:00</t>
    <phoneticPr fontId="2"/>
  </si>
  <si>
    <t>鈴木　美幸</t>
    <phoneticPr fontId="1"/>
  </si>
  <si>
    <t>黒崎　隆、田代　孝文</t>
    <phoneticPr fontId="1"/>
  </si>
  <si>
    <t>那須塩原市若葉町６６－１２０</t>
    <phoneticPr fontId="2"/>
  </si>
  <si>
    <t>那須塩原市阿波町９９－１７</t>
    <phoneticPr fontId="1"/>
  </si>
  <si>
    <t>わかば薬局</t>
    <rPh sb="3" eb="5">
      <t>ヤッキョク</t>
    </rPh>
    <phoneticPr fontId="2"/>
  </si>
  <si>
    <t>326-0044</t>
    <phoneticPr fontId="1"/>
  </si>
  <si>
    <t>0284-42-1500</t>
  </si>
  <si>
    <t>0284-42-8258</t>
  </si>
  <si>
    <t>足利市助戸１－６４２－１</t>
    <phoneticPr fontId="1"/>
  </si>
  <si>
    <t>月～水・金9:00～18:00
木9:00～17:00
土9:00～12:30</t>
    <rPh sb="0" eb="1">
      <t>ツキ</t>
    </rPh>
    <rPh sb="2" eb="3">
      <t>スイ</t>
    </rPh>
    <rPh sb="4" eb="5">
      <t>キン</t>
    </rPh>
    <rPh sb="16" eb="17">
      <t>モク</t>
    </rPh>
    <rPh sb="28" eb="29">
      <t>ド</t>
    </rPh>
    <phoneticPr fontId="2"/>
  </si>
  <si>
    <t>猪瀬　利幸、飯塚　俊幸、小沼　早智子</t>
    <phoneticPr fontId="1"/>
  </si>
  <si>
    <t>わかば薬局葉鹿店</t>
  </si>
  <si>
    <t>326-0143</t>
    <phoneticPr fontId="1"/>
  </si>
  <si>
    <t>0284-65-0033</t>
  </si>
  <si>
    <t>0284-65-0034</t>
  </si>
  <si>
    <t>9:00～18:30</t>
    <phoneticPr fontId="2"/>
  </si>
  <si>
    <t>足利市葉鹿町３３３</t>
    <phoneticPr fontId="1"/>
  </si>
  <si>
    <t>中山　正人</t>
    <phoneticPr fontId="1"/>
  </si>
  <si>
    <t>ファーコス薬局片柳</t>
    <rPh sb="5" eb="7">
      <t>ヤッキョク</t>
    </rPh>
    <rPh sb="7" eb="9">
      <t>カタヤナギ</t>
    </rPh>
    <phoneticPr fontId="2"/>
  </si>
  <si>
    <t>328-0053</t>
    <phoneticPr fontId="1"/>
  </si>
  <si>
    <t>0282-23-6818</t>
  </si>
  <si>
    <t>0282-23-6820</t>
  </si>
  <si>
    <t>栃木市片柳町４－１５－２９</t>
    <phoneticPr fontId="1"/>
  </si>
  <si>
    <t>0285-40-8002</t>
  </si>
  <si>
    <t>0285-40-8006</t>
  </si>
  <si>
    <t>間々田調剤薬局</t>
    <rPh sb="0" eb="3">
      <t>ママダ</t>
    </rPh>
    <rPh sb="3" eb="5">
      <t>チョウザイ</t>
    </rPh>
    <rPh sb="5" eb="7">
      <t>ヤッキョク</t>
    </rPh>
    <phoneticPr fontId="2"/>
  </si>
  <si>
    <t>329-0205　</t>
    <phoneticPr fontId="2"/>
  </si>
  <si>
    <t>0285-45-9987</t>
  </si>
  <si>
    <t>0285-45-9994</t>
  </si>
  <si>
    <t>070-1392-7061</t>
  </si>
  <si>
    <t>小山市間々田１６２７－１</t>
    <phoneticPr fontId="1"/>
  </si>
  <si>
    <t>月・火・木・金9:00～18:00
土9:00～17:30</t>
    <rPh sb="0" eb="1">
      <t>ゲツ</t>
    </rPh>
    <rPh sb="2" eb="3">
      <t>カ</t>
    </rPh>
    <rPh sb="4" eb="5">
      <t>キ</t>
    </rPh>
    <rPh sb="6" eb="7">
      <t>キン</t>
    </rPh>
    <rPh sb="18" eb="19">
      <t>ド</t>
    </rPh>
    <phoneticPr fontId="2"/>
  </si>
  <si>
    <t>宇治川　智之</t>
    <phoneticPr fontId="1"/>
  </si>
  <si>
    <t>野道　亮宏、宮本　貴巳代、海老沼　万里子</t>
    <phoneticPr fontId="1"/>
  </si>
  <si>
    <t>めぐみ薬局卒島店</t>
    <rPh sb="3" eb="5">
      <t>ヤッキョク</t>
    </rPh>
    <rPh sb="5" eb="6">
      <t>ソツ</t>
    </rPh>
    <rPh sb="6" eb="7">
      <t>シマ</t>
    </rPh>
    <rPh sb="7" eb="8">
      <t>テン</t>
    </rPh>
    <phoneticPr fontId="1"/>
  </si>
  <si>
    <t>323-0061</t>
    <phoneticPr fontId="1"/>
  </si>
  <si>
    <t>小山市卒島１０５－２</t>
    <rPh sb="0" eb="2">
      <t>コヤマ</t>
    </rPh>
    <rPh sb="2" eb="3">
      <t>シ</t>
    </rPh>
    <rPh sb="3" eb="4">
      <t>ソツ</t>
    </rPh>
    <rPh sb="4" eb="5">
      <t>ジマ</t>
    </rPh>
    <phoneticPr fontId="1"/>
  </si>
  <si>
    <t>0285-37-2300</t>
    <phoneticPr fontId="1"/>
  </si>
  <si>
    <t>0285-37-2303</t>
    <phoneticPr fontId="1"/>
  </si>
  <si>
    <t>矢野　友弘</t>
    <rPh sb="0" eb="2">
      <t>ヤノ</t>
    </rPh>
    <rPh sb="3" eb="5">
      <t>トモヒロ</t>
    </rPh>
    <phoneticPr fontId="1"/>
  </si>
  <si>
    <t>月～金10:00～14:00、15:00～19:00</t>
    <rPh sb="0" eb="1">
      <t>ツキ</t>
    </rPh>
    <rPh sb="2" eb="3">
      <t>キン</t>
    </rPh>
    <phoneticPr fontId="1"/>
  </si>
  <si>
    <t>月～水・金9:00～18:30
木9:00～17:00
土9:00～13:00</t>
    <rPh sb="0" eb="1">
      <t>ゲツ</t>
    </rPh>
    <rPh sb="2" eb="3">
      <t>スイ</t>
    </rPh>
    <rPh sb="4" eb="5">
      <t>キン</t>
    </rPh>
    <rPh sb="16" eb="17">
      <t>モク</t>
    </rPh>
    <rPh sb="28" eb="29">
      <t>ド</t>
    </rPh>
    <phoneticPr fontId="2"/>
  </si>
  <si>
    <t>月～水・金・土9:00～18:30
木9:00～17:00</t>
    <phoneticPr fontId="1"/>
  </si>
  <si>
    <t>月～土9:00～18:00
日9:00～12:00
木・日曜午後・祝日休み</t>
    <rPh sb="28" eb="30">
      <t>ニチヨウ</t>
    </rPh>
    <rPh sb="30" eb="32">
      <t>ゴゴ</t>
    </rPh>
    <rPh sb="33" eb="35">
      <t>シュクジツ</t>
    </rPh>
    <rPh sb="35" eb="36">
      <t>ヤス</t>
    </rPh>
    <phoneticPr fontId="1"/>
  </si>
  <si>
    <t>上鈴木　住香、杉浦　順子</t>
    <phoneticPr fontId="1"/>
  </si>
  <si>
    <t>下妻　和彦、沼尾　綾音、斉藤　真純、陣内　佑多</t>
    <phoneticPr fontId="1"/>
  </si>
  <si>
    <t>日本調剤しもつが薬局</t>
  </si>
  <si>
    <t>329-4401</t>
  </si>
  <si>
    <t>栃木市大平町牛久471-1</t>
  </si>
  <si>
    <t>0282-20-8005</t>
  </si>
  <si>
    <t>0282-22-2191</t>
  </si>
  <si>
    <t>080-2073-1770</t>
  </si>
  <si>
    <t>日本調剤自治医大前薬局</t>
  </si>
  <si>
    <t>329-0498</t>
  </si>
  <si>
    <t>下野市薬師寺3311-1 立体駐車場棟1階</t>
  </si>
  <si>
    <t>0285-39-8913</t>
  </si>
  <si>
    <t>0285-39-8914</t>
  </si>
  <si>
    <t>028-539-8913</t>
  </si>
  <si>
    <t>日本調剤真岡薬局</t>
  </si>
  <si>
    <t>321-4308</t>
  </si>
  <si>
    <t>真岡市中郷281</t>
  </si>
  <si>
    <t>028-580-8281</t>
  </si>
  <si>
    <t>028-580-8288</t>
  </si>
  <si>
    <t>月～金9：00～18：00 第1・3土9：00～14：00 第2・4・5土9：00～13：00</t>
  </si>
  <si>
    <t>090-4027-6898</t>
  </si>
  <si>
    <t>日本調剤大田原薬局</t>
  </si>
  <si>
    <t>324-0062</t>
  </si>
  <si>
    <t>大田原市中田原1287-2</t>
  </si>
  <si>
    <t>0287-20-1331</t>
  </si>
  <si>
    <t>0287-20-1332</t>
  </si>
  <si>
    <t>月〜金9：00〜18：00   土9：00〜13:00</t>
  </si>
  <si>
    <t>090-1113-5984</t>
  </si>
  <si>
    <t>日本調剤那須薬局</t>
  </si>
  <si>
    <t>大田原市中田原1141-5</t>
  </si>
  <si>
    <t>0287-20-1161</t>
  </si>
  <si>
    <t>0287-20-1162</t>
  </si>
  <si>
    <t>月〜金9：00〜18：00 第1,3土9：00〜13:00</t>
  </si>
  <si>
    <t>090-1113-8371</t>
  </si>
  <si>
    <t>日本調剤宇都宮薬局</t>
  </si>
  <si>
    <t>321-0974</t>
  </si>
  <si>
    <t>宇都宮竹林町911-1</t>
  </si>
  <si>
    <t>028-650-4575</t>
  </si>
  <si>
    <t>028-650-4582</t>
  </si>
  <si>
    <t>月〜金9：00〜19：00  土9：00〜18：00</t>
  </si>
  <si>
    <t>080-1006-0819</t>
  </si>
  <si>
    <t>日本調剤佐野薬局</t>
  </si>
  <si>
    <t>佐野市堀米町1664</t>
  </si>
  <si>
    <t>0283-86-9910</t>
  </si>
  <si>
    <t>0283-86-9911</t>
  </si>
  <si>
    <t>月～金9：00～18：00　土9：00～13：00</t>
  </si>
  <si>
    <t>日本調剤足利日赤前薬局</t>
  </si>
  <si>
    <t>足利市五十部町284-13</t>
  </si>
  <si>
    <t>0284-20-1888</t>
  </si>
  <si>
    <t>0284-20-1889</t>
  </si>
  <si>
    <t>月～金9：00～19：00　第1.3.5土曜9：00～14:00　第2.4土曜9：00～10:00</t>
  </si>
  <si>
    <t>080-2113-9849</t>
  </si>
  <si>
    <t>日本調剤足利薬局</t>
  </si>
  <si>
    <t>326-0822</t>
  </si>
  <si>
    <t>090-4623-9741</t>
  </si>
  <si>
    <t>足利市田中町99ー7</t>
  </si>
  <si>
    <t>028-470-3315</t>
  </si>
  <si>
    <t>028-470-3316</t>
  </si>
  <si>
    <t>月から土9：00から18：00</t>
  </si>
  <si>
    <t>アップル薬局</t>
    <rPh sb="4" eb="6">
      <t>ヤッキョク</t>
    </rPh>
    <phoneticPr fontId="1"/>
  </si>
  <si>
    <t>下野市祇園２－３－３</t>
    <phoneticPr fontId="1"/>
  </si>
  <si>
    <t>0285-44-5711</t>
    <phoneticPr fontId="1"/>
  </si>
  <si>
    <t>0285-44-5712</t>
  </si>
  <si>
    <t>090-2259-3905</t>
    <phoneticPr fontId="1"/>
  </si>
  <si>
    <t>浪岡　真行</t>
    <rPh sb="0" eb="2">
      <t>ナミオカ</t>
    </rPh>
    <rPh sb="3" eb="4">
      <t>シン</t>
    </rPh>
    <rPh sb="4" eb="5">
      <t>ユ</t>
    </rPh>
    <phoneticPr fontId="1"/>
  </si>
  <si>
    <t>祇園薬局</t>
    <rPh sb="0" eb="2">
      <t>ギオン</t>
    </rPh>
    <phoneticPr fontId="1"/>
  </si>
  <si>
    <t>下野市祇園１－２－１</t>
    <phoneticPr fontId="1"/>
  </si>
  <si>
    <t>0285-44-5455</t>
    <phoneticPr fontId="1"/>
  </si>
  <si>
    <t>月～金　9：00～18：00
土　9：00～16：30</t>
    <rPh sb="0" eb="1">
      <t>ゲツ</t>
    </rPh>
    <rPh sb="2" eb="3">
      <t>キン</t>
    </rPh>
    <rPh sb="15" eb="16">
      <t>ド</t>
    </rPh>
    <phoneticPr fontId="1"/>
  </si>
  <si>
    <t>西田　浩二</t>
    <rPh sb="0" eb="2">
      <t>ニシダ</t>
    </rPh>
    <rPh sb="3" eb="5">
      <t>コウジ</t>
    </rPh>
    <phoneticPr fontId="1"/>
  </si>
  <si>
    <t>070-8515-2128</t>
    <phoneticPr fontId="1"/>
  </si>
  <si>
    <t>文教薬局</t>
    <rPh sb="0" eb="2">
      <t>ブンキョウ</t>
    </rPh>
    <rPh sb="2" eb="4">
      <t>ヤッキョク</t>
    </rPh>
    <phoneticPr fontId="1"/>
  </si>
  <si>
    <t>329-0507</t>
    <phoneticPr fontId="1"/>
  </si>
  <si>
    <t>下野市文教２－８－２</t>
    <rPh sb="3" eb="5">
      <t>ブンキョウ</t>
    </rPh>
    <phoneticPr fontId="1"/>
  </si>
  <si>
    <t>0285-39-6913</t>
    <phoneticPr fontId="1"/>
  </si>
  <si>
    <t>0285-39-6914</t>
  </si>
  <si>
    <t>月・火・木～土9:00～18：30
水　9：00～12：00</t>
    <rPh sb="4" eb="5">
      <t>モク</t>
    </rPh>
    <rPh sb="18" eb="19">
      <t>スイ</t>
    </rPh>
    <phoneticPr fontId="1"/>
  </si>
  <si>
    <t>有</t>
    <rPh sb="0" eb="1">
      <t>ア</t>
    </rPh>
    <phoneticPr fontId="1"/>
  </si>
  <si>
    <t>0285-39-6913
（転送）</t>
    <rPh sb="14" eb="16">
      <t>テンソウ</t>
    </rPh>
    <phoneticPr fontId="1"/>
  </si>
  <si>
    <t>池田　俊宏、山岡　巧</t>
  </si>
  <si>
    <t>山田　知晃、孫田　一輝</t>
  </si>
  <si>
    <t>白川　まなみ、湊 　実可子</t>
  </si>
  <si>
    <t>山田　美香、谷畑　社会</t>
  </si>
  <si>
    <t>佐藤　典伸、湊　洋介</t>
  </si>
  <si>
    <t>髙瀬　哲也、佐山　美保</t>
  </si>
  <si>
    <t>原　一葉、金谷　総一郎</t>
  </si>
  <si>
    <t>月〜金8:30〜17:30  土8:30〜12:30</t>
  </si>
  <si>
    <t>ファーコス薬局おりひめ</t>
  </si>
  <si>
    <t>足利市五十部町284番地3</t>
  </si>
  <si>
    <t>0284218611</t>
  </si>
  <si>
    <t>0284218618</t>
  </si>
  <si>
    <t>月～金　9：00～19：00　土曜日　9：00～14：00</t>
  </si>
  <si>
    <t>0285-31-3655</t>
    <phoneticPr fontId="1"/>
  </si>
  <si>
    <t>山口　哲郎</t>
    <rPh sb="0" eb="2">
      <t>ヤマグチ</t>
    </rPh>
    <rPh sb="3" eb="5">
      <t>テツロウ</t>
    </rPh>
    <phoneticPr fontId="1"/>
  </si>
  <si>
    <t>羽石　智久</t>
    <phoneticPr fontId="1"/>
  </si>
  <si>
    <t>山口　哲郎、橋本　徳之、猿山　喜代美、川嶋　実、熊倉　明子</t>
    <rPh sb="24" eb="26">
      <t>クマクラ</t>
    </rPh>
    <rPh sb="27" eb="29">
      <t>アキコ</t>
    </rPh>
    <phoneticPr fontId="1"/>
  </si>
  <si>
    <t>ハーモニー薬局</t>
    <rPh sb="5" eb="7">
      <t>ヤッキョク</t>
    </rPh>
    <phoneticPr fontId="1"/>
  </si>
  <si>
    <t>320-0861</t>
    <phoneticPr fontId="1"/>
  </si>
  <si>
    <t>宇都宮市西３－１－１１</t>
    <rPh sb="0" eb="3">
      <t>ウツノミヤ</t>
    </rPh>
    <rPh sb="3" eb="4">
      <t>シ</t>
    </rPh>
    <rPh sb="4" eb="5">
      <t>ニシ</t>
    </rPh>
    <phoneticPr fontId="1"/>
  </si>
  <si>
    <t>028-610-0153</t>
    <phoneticPr fontId="1"/>
  </si>
  <si>
    <t>028-610-0154</t>
  </si>
  <si>
    <t>月～金9：00～18：30
土9：00～17：00</t>
    <rPh sb="0" eb="1">
      <t>ゲツ</t>
    </rPh>
    <rPh sb="2" eb="3">
      <t>キン</t>
    </rPh>
    <rPh sb="14" eb="15">
      <t>ド</t>
    </rPh>
    <phoneticPr fontId="1"/>
  </si>
  <si>
    <t>しんわ薬局泉町店</t>
    <phoneticPr fontId="1"/>
  </si>
  <si>
    <t>320-0034</t>
    <phoneticPr fontId="1"/>
  </si>
  <si>
    <t>宇都宮市泉町1-26 佐藤ビル1F</t>
    <phoneticPr fontId="1"/>
  </si>
  <si>
    <t xml:space="preserve"> 028-627-1428</t>
    <phoneticPr fontId="1"/>
  </si>
  <si>
    <t>028-627-1461</t>
    <phoneticPr fontId="1"/>
  </si>
  <si>
    <t>月～水・金9：00～18：15
木・土9：00～17：00</t>
    <rPh sb="0" eb="1">
      <t>ゲツ</t>
    </rPh>
    <rPh sb="2" eb="3">
      <t>スイ</t>
    </rPh>
    <rPh sb="4" eb="5">
      <t>キン</t>
    </rPh>
    <rPh sb="16" eb="17">
      <t>モク</t>
    </rPh>
    <rPh sb="18" eb="19">
      <t>ド</t>
    </rPh>
    <phoneticPr fontId="1"/>
  </si>
  <si>
    <t>大島　哲</t>
    <rPh sb="0" eb="2">
      <t>オオシマ</t>
    </rPh>
    <rPh sb="3" eb="4">
      <t>テツ</t>
    </rPh>
    <phoneticPr fontId="1"/>
  </si>
  <si>
    <t>320-0053</t>
  </si>
  <si>
    <t>宇都宮市戸祭3022</t>
  </si>
  <si>
    <t>028-650-4755</t>
  </si>
  <si>
    <t>028-650-4756</t>
  </si>
  <si>
    <t>月～土 9:00～20:00
日・祝 10:00～14:00、15:00～19:00</t>
  </si>
  <si>
    <t>川村　知大</t>
  </si>
  <si>
    <t>エムハート薬局　つるた店</t>
  </si>
  <si>
    <t>宇都宮市鶴田2-6-8</t>
  </si>
  <si>
    <t>028-649-0120</t>
  </si>
  <si>
    <t>028-649-0121</t>
  </si>
  <si>
    <t>月～金 9:00～17:30
土 9:00～13:00</t>
  </si>
  <si>
    <t>山下　晃生</t>
  </si>
  <si>
    <t>ライム薬局</t>
  </si>
  <si>
    <t>321-0933</t>
  </si>
  <si>
    <t>宇都宮市簗瀬町2561-7</t>
  </si>
  <si>
    <t>028-610-7655</t>
  </si>
  <si>
    <t>028-610-7656</t>
  </si>
  <si>
    <t>月～水・金 8:30～18:30
木 8:30～16:30
土 8:30～13:15</t>
  </si>
  <si>
    <t>070-362-53567</t>
  </si>
  <si>
    <t>ペパーミント薬局</t>
  </si>
  <si>
    <t>321-3232</t>
  </si>
  <si>
    <t>宇都宮市氷室町1691-3</t>
  </si>
  <si>
    <t>028-612-6640</t>
  </si>
  <si>
    <t>028-612-6641</t>
  </si>
  <si>
    <t>月～金 9:00～19:00
土 9:00～17:00</t>
  </si>
  <si>
    <t>070-3625-3578</t>
  </si>
  <si>
    <t>稲見　拓也</t>
  </si>
  <si>
    <t>コットン薬局　真岡店</t>
  </si>
  <si>
    <t>321-4361</t>
  </si>
  <si>
    <t>真岡市並木町2-23-7</t>
  </si>
  <si>
    <t>0285-84-2460</t>
  </si>
  <si>
    <t>0285-84-2470</t>
  </si>
  <si>
    <t>月～土 8:30～17:30</t>
  </si>
  <si>
    <t>大川原　拓佳</t>
  </si>
  <si>
    <t>ウエルシア薬局　小山羽川店</t>
  </si>
  <si>
    <t>323-0012</t>
  </si>
  <si>
    <t>小山市大字羽川字下田57</t>
  </si>
  <si>
    <t>0285-30-7174</t>
  </si>
  <si>
    <t>0285-30-7173</t>
  </si>
  <si>
    <t>月～土 9:00～20:00</t>
  </si>
  <si>
    <t>ウエルシア薬局　小山花垣店</t>
  </si>
  <si>
    <t>323-0027</t>
  </si>
  <si>
    <t>小山市花垣町1-4-29</t>
  </si>
  <si>
    <t>0285-30-7508</t>
  </si>
  <si>
    <t>0285-30-7507</t>
  </si>
  <si>
    <t>月～金 9:00～20:00
土 9:00～19:00
日 9:00～14:00、15:00～19:00</t>
  </si>
  <si>
    <t>ウエルシア薬局　小山城東店</t>
  </si>
  <si>
    <t>323-0807</t>
  </si>
  <si>
    <t>小山市城東3-23-4</t>
  </si>
  <si>
    <t>0285-20-3867</t>
  </si>
  <si>
    <t>0285-20-3868</t>
  </si>
  <si>
    <t>080-3390-0642</t>
  </si>
  <si>
    <t>川上　浩史</t>
  </si>
  <si>
    <t>月～土 9:00～19:00</t>
  </si>
  <si>
    <t>ふじ調剤薬局</t>
  </si>
  <si>
    <t>325-0023</t>
  </si>
  <si>
    <t>那須塩原市豊浦93-23</t>
  </si>
  <si>
    <t>0287-74-2414</t>
  </si>
  <si>
    <t>0287-74-2415</t>
  </si>
  <si>
    <t>月～水・金・土 9:00～18:00
木 9:00～17:00</t>
  </si>
  <si>
    <t>ふじ調剤薬局　那須塩原店</t>
  </si>
  <si>
    <t>325-0071</t>
  </si>
  <si>
    <t>那須塩原市新町115-2</t>
  </si>
  <si>
    <t>0287-69-6301</t>
  </si>
  <si>
    <t>0287-69-6302</t>
  </si>
  <si>
    <t>月・火・木・金 9:00～18:00
水 9:00～17:00
土 9:00～16:00</t>
  </si>
  <si>
    <t>090-7211-0320</t>
  </si>
  <si>
    <t>栃木　勇人</t>
  </si>
  <si>
    <t>スミレ薬局</t>
  </si>
  <si>
    <t>326-0014</t>
  </si>
  <si>
    <t>足利市鵤木町6-1</t>
  </si>
  <si>
    <t>0284-64-8888</t>
  </si>
  <si>
    <t>0284-64-8889</t>
  </si>
  <si>
    <t>月～水・金 9:00～18:00
木 8:45～16:45
土 9:00～12:30</t>
  </si>
  <si>
    <t>090-6169-3586</t>
  </si>
  <si>
    <t>上田　慎也</t>
  </si>
  <si>
    <t>エムシー関東　ミント薬局</t>
  </si>
  <si>
    <t>326-0015</t>
  </si>
  <si>
    <t>足利市八椚町492−3</t>
  </si>
  <si>
    <t>0284-44-7511</t>
  </si>
  <si>
    <t>0284-44-7512</t>
  </si>
  <si>
    <t>月～金 9:00～18:00
土8:45～12:45</t>
  </si>
  <si>
    <t>070-3625-3564</t>
  </si>
  <si>
    <t>茂木　亮</t>
  </si>
  <si>
    <t>ジャスミン薬局</t>
  </si>
  <si>
    <t>326-0143</t>
  </si>
  <si>
    <t>足利市葉鹿町1-16-12</t>
  </si>
  <si>
    <t>0284-64-8180</t>
  </si>
  <si>
    <t>0284-64-8181</t>
  </si>
  <si>
    <t>月～水・金 9:00～18:30
木 9:00～17:00
土 9:00～13:00</t>
  </si>
  <si>
    <t>070-3625-3575</t>
  </si>
  <si>
    <t>島田　喜進</t>
  </si>
  <si>
    <t>ウエルシア薬局　足利朝倉店</t>
  </si>
  <si>
    <t>足利市田中町30-3</t>
  </si>
  <si>
    <t>0284-70-0664</t>
  </si>
  <si>
    <t>0284-70-0665</t>
  </si>
  <si>
    <t>月～土 9:00～14:00、15:00～19:00</t>
  </si>
  <si>
    <t>浅見　拓哉</t>
  </si>
  <si>
    <t>エンゼル薬局</t>
  </si>
  <si>
    <t>327-0312</t>
  </si>
  <si>
    <t>佐野市栃本町2243-7</t>
  </si>
  <si>
    <t>0283-85-8202</t>
  </si>
  <si>
    <t>0283-85-8204</t>
  </si>
  <si>
    <t>月～金 9:00～18:30
土 9:00～12:30</t>
  </si>
  <si>
    <t>070-3625-3579</t>
  </si>
  <si>
    <t>小菅　健宏</t>
  </si>
  <si>
    <t>あきやま薬局</t>
  </si>
  <si>
    <t>佐野市堀米町3966-1</t>
  </si>
  <si>
    <t>0283-25-8882</t>
  </si>
  <si>
    <t>0283-25-8883</t>
  </si>
  <si>
    <t>月～金 8:30～18:00
第1・3・5土 8:30～13:00
第2・4土 9:00～13:00</t>
    <rPh sb="38" eb="39">
      <t>ド</t>
    </rPh>
    <phoneticPr fontId="6"/>
  </si>
  <si>
    <t>スズラン薬局</t>
  </si>
  <si>
    <t>佐野市堀米町3936-7</t>
  </si>
  <si>
    <t>0283-20-2077</t>
  </si>
  <si>
    <t>0283-20-2095</t>
  </si>
  <si>
    <t>月～水・金 9:00～18:00
木 9:00～17:00
土 9:00～13:00</t>
  </si>
  <si>
    <t>070-3625-3563</t>
  </si>
  <si>
    <t>ウエルシア薬局　栃木日の出町店</t>
  </si>
  <si>
    <t>329-0031</t>
  </si>
  <si>
    <t>栃木市日ノ出町５番１４号</t>
  </si>
  <si>
    <t>0282-20-3911</t>
  </si>
  <si>
    <t>0282-20-3912</t>
  </si>
  <si>
    <t>池田　直輝</t>
  </si>
  <si>
    <t>みのり薬局</t>
  </si>
  <si>
    <t>329-0618</t>
  </si>
  <si>
    <t>河内郡上三川町しらさぎ2-25-7</t>
  </si>
  <si>
    <t>0285-37-6737</t>
  </si>
  <si>
    <t>0285-37-6738</t>
  </si>
  <si>
    <t>月～水・金 9:00～18:00
木・土 9:00～17:00</t>
    <rPh sb="17" eb="18">
      <t>キ</t>
    </rPh>
    <phoneticPr fontId="6"/>
  </si>
  <si>
    <t>有限会社富士ファーマシーつくし薬局</t>
  </si>
  <si>
    <t>329-1105</t>
  </si>
  <si>
    <t>宇都宮市中岡本町2692-12</t>
  </si>
  <si>
    <t>028-671-2211</t>
  </si>
  <si>
    <t>028-671-2200</t>
  </si>
  <si>
    <t>月～水・金9:00～18:00
木 9:00～13:00、14:00～18:00
土 9:00～13:00</t>
  </si>
  <si>
    <t>070-4565-5158</t>
  </si>
  <si>
    <t>石原　雅教</t>
  </si>
  <si>
    <t>ふじ調剤薬局　黒田原店</t>
  </si>
  <si>
    <t>329-3222</t>
  </si>
  <si>
    <t>那須郡那須町大字寺子丙字前原1-101</t>
  </si>
  <si>
    <t>0287-74-2323</t>
  </si>
  <si>
    <t>0287-74-2333</t>
  </si>
  <si>
    <t>月～金 9:00～17:00
土 9:00～13:00</t>
  </si>
  <si>
    <t>080-8835-9790</t>
  </si>
  <si>
    <t>金澤　俊樹</t>
  </si>
  <si>
    <t>小林　尚斗、君島　恵美</t>
    <phoneticPr fontId="1"/>
  </si>
  <si>
    <t>細川　優衣、小林　大介</t>
    <phoneticPr fontId="1"/>
  </si>
  <si>
    <t>染谷　智行、中村　紗旺里</t>
    <rPh sb="0" eb="2">
      <t>ソメヤ</t>
    </rPh>
    <rPh sb="3" eb="5">
      <t>トモユキ</t>
    </rPh>
    <phoneticPr fontId="1"/>
  </si>
  <si>
    <t>326-0843</t>
    <phoneticPr fontId="1"/>
  </si>
  <si>
    <t>あまいろ薬局</t>
  </si>
  <si>
    <t>321-3226</t>
  </si>
  <si>
    <t>宇都宮市ゆいの杜7-9-2</t>
  </si>
  <si>
    <t>028-678-2875</t>
  </si>
  <si>
    <t>028-678-2876</t>
  </si>
  <si>
    <t>月～水・木9:00～18:30　土9:00～17:00</t>
  </si>
  <si>
    <t>春日優歩</t>
  </si>
  <si>
    <t>いずみ薬局</t>
  </si>
  <si>
    <t>329-0414</t>
  </si>
  <si>
    <t>下野市小金井2977-2</t>
  </si>
  <si>
    <t>0285-35-1037</t>
  </si>
  <si>
    <t>0285-35-4754</t>
  </si>
  <si>
    <t>月～金9:00～18:00(第3水曜日9:00～12:00)　土9:00～12:00</t>
  </si>
  <si>
    <t>田村雄志</t>
  </si>
  <si>
    <t>宇都宮市鶴田1-8-12</t>
  </si>
  <si>
    <t>くまさん薬局</t>
  </si>
  <si>
    <t>321-4369</t>
  </si>
  <si>
    <t>真岡市熊倉3-16-15</t>
  </si>
  <si>
    <t>0285-81-3215</t>
  </si>
  <si>
    <t>0285-81-3216</t>
  </si>
  <si>
    <t>月～土9:00～18:00　第1.3.5土9:00～12:00　第2.4水9:00～17:00</t>
  </si>
  <si>
    <t>080-3299-1427</t>
  </si>
  <si>
    <t>杉山大樹</t>
  </si>
  <si>
    <t>グレイス薬局</t>
  </si>
  <si>
    <t>328-0072</t>
  </si>
  <si>
    <t>栃木市嘉右衛門町6-9</t>
  </si>
  <si>
    <t>0282-28-6670</t>
  </si>
  <si>
    <t>0282-28-6671</t>
  </si>
  <si>
    <t>月・火・木～土8:30～18:00</t>
  </si>
  <si>
    <t>070-2640-0353</t>
  </si>
  <si>
    <t>阿部文幸</t>
  </si>
  <si>
    <t>さわやか薬局</t>
  </si>
  <si>
    <t>真岡市熊倉2-20-1</t>
  </si>
  <si>
    <t>0285-81-7071</t>
  </si>
  <si>
    <t>0285-81-7072</t>
  </si>
  <si>
    <t>月～水・金9:00～18:00　木・土9:00～13:00</t>
  </si>
  <si>
    <t>長島衣武希</t>
  </si>
  <si>
    <t>たまち薬局</t>
  </si>
  <si>
    <t>321-4325</t>
  </si>
  <si>
    <t>真岡市田町字奉行松1352-5</t>
  </si>
  <si>
    <t>0285-81-5328</t>
  </si>
  <si>
    <t>0285-81-5329</t>
  </si>
  <si>
    <t>月・火・金・土8:30～18:00　水・日8:30～12:30</t>
  </si>
  <si>
    <t>080-8776-3509</t>
  </si>
  <si>
    <t>中山豊</t>
  </si>
  <si>
    <t>ハート薬局</t>
  </si>
  <si>
    <t>321-4511</t>
  </si>
  <si>
    <t>真岡市高田1577-8</t>
  </si>
  <si>
    <t>0285-75-8888</t>
  </si>
  <si>
    <t>0285-75-8887</t>
  </si>
  <si>
    <t>月・火・金・土・第1.3.5日曜9:00～18:30　水・木9:00～17:00</t>
  </si>
  <si>
    <t>中山高廣</t>
  </si>
  <si>
    <t>もおかベリー薬局</t>
  </si>
  <si>
    <t>真岡市荒町3-49-8</t>
  </si>
  <si>
    <t>0285-81-3582</t>
  </si>
  <si>
    <t>0285-81-3586</t>
  </si>
  <si>
    <t>070-4795-8412</t>
  </si>
  <si>
    <t>平松寿子</t>
  </si>
  <si>
    <t>宇都宮中央薬局</t>
  </si>
  <si>
    <t>321-0112</t>
  </si>
  <si>
    <t>宇都宮市屋板町562-6</t>
  </si>
  <si>
    <t>028-688-7120</t>
  </si>
  <si>
    <t>028-688-7150</t>
  </si>
  <si>
    <t>080-3470-5800</t>
  </si>
  <si>
    <t>加藤優人</t>
  </si>
  <si>
    <t>大沢調剤薬局駅南店</t>
  </si>
  <si>
    <t>328-0042</t>
  </si>
  <si>
    <t>栃木市沼和田町 10-15</t>
  </si>
  <si>
    <t>0282-20-0100</t>
  </si>
  <si>
    <t>0282-20-0101</t>
  </si>
  <si>
    <t>月・火・水・金9:00～18:30　土9:00～18:00</t>
  </si>
  <si>
    <t>石川咲也</t>
  </si>
  <si>
    <t>髙田　優毅</t>
    <rPh sb="0" eb="2">
      <t>タカダ</t>
    </rPh>
    <rPh sb="3" eb="4">
      <t>ユウ</t>
    </rPh>
    <rPh sb="4" eb="5">
      <t>タケシ</t>
    </rPh>
    <phoneticPr fontId="1"/>
  </si>
  <si>
    <t>森　昌平、水谷　三枝、宍戸　浩子、川村　岳弘、石澤　悦子、相澤　悦子、小椋　なぎさ、八木原　復益、金子　真由美、中村　昭雄、齋上　万優子、島田　朝美、岩佐　はるか</t>
    <phoneticPr fontId="1"/>
  </si>
  <si>
    <t>共創未来小山薬局</t>
    <rPh sb="0" eb="2">
      <t>キョウソウ</t>
    </rPh>
    <rPh sb="2" eb="4">
      <t>ミライ</t>
    </rPh>
    <rPh sb="4" eb="6">
      <t>オヤマ</t>
    </rPh>
    <rPh sb="6" eb="8">
      <t>ヤッキョク</t>
    </rPh>
    <phoneticPr fontId="2"/>
  </si>
  <si>
    <t>323-0031</t>
    <phoneticPr fontId="1"/>
  </si>
  <si>
    <t>小山市八幡町２－７－１５</t>
    <rPh sb="0" eb="3">
      <t>オヤマシ</t>
    </rPh>
    <rPh sb="3" eb="5">
      <t>ヤハタ</t>
    </rPh>
    <rPh sb="5" eb="6">
      <t>マチ</t>
    </rPh>
    <phoneticPr fontId="1"/>
  </si>
  <si>
    <t>0285-22-1171</t>
    <phoneticPr fontId="1"/>
  </si>
  <si>
    <t>0285-22-2811</t>
    <phoneticPr fontId="1"/>
  </si>
  <si>
    <t>9：00～18：00</t>
    <phoneticPr fontId="1"/>
  </si>
  <si>
    <t>0285-22-1171
（転送）</t>
    <rPh sb="14" eb="16">
      <t>テンソウ</t>
    </rPh>
    <phoneticPr fontId="1"/>
  </si>
  <si>
    <t>瀬戸　晴美</t>
    <rPh sb="0" eb="2">
      <t>セト</t>
    </rPh>
    <rPh sb="3" eb="4">
      <t>ハ</t>
    </rPh>
    <rPh sb="4" eb="5">
      <t>ミ</t>
    </rPh>
    <phoneticPr fontId="1"/>
  </si>
  <si>
    <t>329-2145</t>
    <phoneticPr fontId="1"/>
  </si>
  <si>
    <t>とちの木薬局 矢板店</t>
    <phoneticPr fontId="1"/>
  </si>
  <si>
    <t>矢板市富田302</t>
    <phoneticPr fontId="1"/>
  </si>
  <si>
    <t>0287-47-4163</t>
    <phoneticPr fontId="1"/>
  </si>
  <si>
    <t>0287-47-4164</t>
    <phoneticPr fontId="1"/>
  </si>
  <si>
    <t>月～金 8:30～17:30 土 8:30～12:00</t>
    <phoneticPr fontId="1"/>
  </si>
  <si>
    <t>山崎　宏、下村　晴香</t>
    <rPh sb="0" eb="2">
      <t>ヤマザキ</t>
    </rPh>
    <rPh sb="3" eb="4">
      <t>ヒロシ</t>
    </rPh>
    <rPh sb="5" eb="7">
      <t>シモムラ</t>
    </rPh>
    <rPh sb="8" eb="9">
      <t>ハ</t>
    </rPh>
    <rPh sb="9" eb="10">
      <t>カオ</t>
    </rPh>
    <phoneticPr fontId="1"/>
  </si>
  <si>
    <t xml:space="preserve">326-0844 </t>
    <phoneticPr fontId="1"/>
  </si>
  <si>
    <t>足利市鹿島町500-3</t>
    <phoneticPr fontId="1"/>
  </si>
  <si>
    <t>鹿島中央薬局</t>
    <phoneticPr fontId="1"/>
  </si>
  <si>
    <t>0284-65-0301</t>
    <phoneticPr fontId="1"/>
  </si>
  <si>
    <t>0284-65-0302</t>
    <phoneticPr fontId="1"/>
  </si>
  <si>
    <t>月～金9：00～18：00
土9：00～17：00</t>
    <rPh sb="0" eb="1">
      <t>ゲツ</t>
    </rPh>
    <rPh sb="2" eb="3">
      <t>キン</t>
    </rPh>
    <rPh sb="14" eb="15">
      <t>ド</t>
    </rPh>
    <phoneticPr fontId="1"/>
  </si>
  <si>
    <t>伊藤　麻奈美</t>
    <rPh sb="0" eb="2">
      <t>イトウ</t>
    </rPh>
    <rPh sb="3" eb="4">
      <t>アサ</t>
    </rPh>
    <rPh sb="4" eb="5">
      <t>ナ</t>
    </rPh>
    <rPh sb="5" eb="6">
      <t>ミ</t>
    </rPh>
    <phoneticPr fontId="1"/>
  </si>
  <si>
    <t>そうごう薬局今市店</t>
  </si>
  <si>
    <t xml:space="preserve"> 日光市今市379-16</t>
  </si>
  <si>
    <t>0288-30-3931</t>
  </si>
  <si>
    <t>0288-22-3952</t>
  </si>
  <si>
    <t>月0900-1800/火0900-1800/水0900-1800/木0900-1800/金0900-1800/土0900-1300/備考：土曜日1300ｰ1700、日曜・祝日0900-1700周囲の薬局と協力し、輪番制で開局</t>
  </si>
  <si>
    <t>竹田　新</t>
  </si>
  <si>
    <t>ポプリ薬局</t>
  </si>
  <si>
    <t>さくら市氏家3245-16</t>
  </si>
  <si>
    <t>028-681-6088</t>
  </si>
  <si>
    <t>028-681-6077</t>
  </si>
  <si>
    <t>月8:30～18:30/火8:30～18:30/水8:30～18:30/木8:30～17:00/金8:30～18:30/土8:30～18:30</t>
  </si>
  <si>
    <t>ポピー薬局</t>
  </si>
  <si>
    <t>329-1305</t>
  </si>
  <si>
    <t>さくら市狹間田1924-3</t>
  </si>
  <si>
    <t>028-681-5501</t>
  </si>
  <si>
    <t>028-681-5502</t>
  </si>
  <si>
    <t>月9:00～18:00/火9:00～18:00/水9:00～18:00/金9:00～18:00/土9:00～17:00</t>
  </si>
  <si>
    <t>中根　邦孔</t>
  </si>
  <si>
    <t>エムハート薬局かいどう店</t>
  </si>
  <si>
    <t>321-0971</t>
  </si>
  <si>
    <t>宇都宮市海道町153-9</t>
  </si>
  <si>
    <t>028-683-3003</t>
  </si>
  <si>
    <t>028-683-3007</t>
  </si>
  <si>
    <t>きぬばし薬局</t>
  </si>
  <si>
    <t>321-0912</t>
  </si>
  <si>
    <t>宇都宮市石井町2338-1</t>
  </si>
  <si>
    <t>028-612-6490</t>
  </si>
  <si>
    <t>028-612-6491</t>
  </si>
  <si>
    <t>月9:00～18:30/火9:00～17:00/水9:00～17:00/木9:00～18:30/金9:00～17:00/土9:00～17:30</t>
  </si>
  <si>
    <t>川村　美由</t>
  </si>
  <si>
    <t>320-0057</t>
  </si>
  <si>
    <t>宇都宮市中戸祭1-8-21</t>
  </si>
  <si>
    <t>028-624-5609</t>
  </si>
  <si>
    <t>028-622-7064</t>
  </si>
  <si>
    <t>ゆず薬局</t>
  </si>
  <si>
    <t>321-0414</t>
  </si>
  <si>
    <t>宇都宮市中里町323-3</t>
  </si>
  <si>
    <t>028-680-7377</t>
  </si>
  <si>
    <t>028-680-7457</t>
  </si>
  <si>
    <t>月8:30～17:30/火8:30～17:30/水8:30～17:30/金8:30～17:30/土8:30～12:30/備考：12：30～14：30　閉局</t>
  </si>
  <si>
    <t>矢古宇　阿貴子</t>
  </si>
  <si>
    <t>320-0813</t>
  </si>
  <si>
    <t>028-651-5751</t>
  </si>
  <si>
    <t>028-632-7322</t>
  </si>
  <si>
    <t>月9:00～17:30/火9:00～17:30/水9:00～17:30/木9:00～17:30/金9:00～17:30/土9:00～17:30</t>
  </si>
  <si>
    <t>そうごう薬局　宇都宮中央店</t>
  </si>
  <si>
    <t>宇都宮市二番町1ｰ9</t>
  </si>
  <si>
    <t>総合メディカル株式会社そうごう薬局宇都宮中央店</t>
  </si>
  <si>
    <t>宇都宮市二番町1□9</t>
  </si>
  <si>
    <t>0286515751</t>
  </si>
  <si>
    <t>0286327322</t>
  </si>
  <si>
    <t>大島　瑞恵</t>
  </si>
  <si>
    <t>321-0942</t>
  </si>
  <si>
    <t>宇都宮市峰1-29-19</t>
  </si>
  <si>
    <t>028-651-3696</t>
  </si>
  <si>
    <t>028-634-9101</t>
  </si>
  <si>
    <t>エムハート薬局みね店</t>
  </si>
  <si>
    <t>アイン薬局自治医大店</t>
  </si>
  <si>
    <t>下野市祇園2-36-1</t>
  </si>
  <si>
    <t>0285-40-1280</t>
  </si>
  <si>
    <t>0285-40-1282</t>
  </si>
  <si>
    <t>月9:00～18:00/火9:00～18:00/水9:00～18:00/木9:00～18:00/金9:00～18:00/土9:00～13:00</t>
  </si>
  <si>
    <t>赤井　潤平</t>
  </si>
  <si>
    <t>ファーコス薬局ひまわり</t>
  </si>
  <si>
    <t>327-0023</t>
  </si>
  <si>
    <t>佐野市相生町27-1</t>
  </si>
  <si>
    <t>0283-27-2650</t>
  </si>
  <si>
    <t>0283-27-2651</t>
  </si>
  <si>
    <t>月8:30～18:30/火8:30～18:30/水8:30～18:30/木8:30～16:30/金8:30～18:30/土8:30～18:30</t>
  </si>
  <si>
    <t>狩野　裕之</t>
  </si>
  <si>
    <t>花・花薬局堀米南店</t>
  </si>
  <si>
    <t>佐野市堀米町1661-1</t>
  </si>
  <si>
    <t>0283-86-9191</t>
  </si>
  <si>
    <t>0283-86-9192</t>
  </si>
  <si>
    <t>070-4156-0018</t>
  </si>
  <si>
    <t>尾崎　憲一</t>
  </si>
  <si>
    <t>エムハート薬局朱雀店</t>
  </si>
  <si>
    <t>佐野市堀米町3947-14</t>
  </si>
  <si>
    <t>0283-20-1320</t>
  </si>
  <si>
    <t>0283-21-4770</t>
  </si>
  <si>
    <t>そうごう薬局ロブレ小山店</t>
  </si>
  <si>
    <t>323-0023</t>
  </si>
  <si>
    <t>0285-39-7851</t>
  </si>
  <si>
    <t>0285-39-7852</t>
  </si>
  <si>
    <t>小山市中央町3ｰ7-1 ﾛﾌﾞﾚ7階</t>
  </si>
  <si>
    <t>月9:00～18:00/火9:00～18:00/水9:00～18:00/木9:00～18:00/金9:00～18:00/土9:00～18:00/備考：第1、第2土曜日　9：00～13：00</t>
  </si>
  <si>
    <t>ウエルシア薬局小山天神店</t>
  </si>
  <si>
    <t>323-0032</t>
  </si>
  <si>
    <t>小山市天神町2-8-52</t>
  </si>
  <si>
    <t>0285-20-5883</t>
  </si>
  <si>
    <t>0285-20-5882</t>
  </si>
  <si>
    <t>月9:00～20:00/火9:00～20:00/水9:00～20:00/木9:00～20:00/金9:00～20:00/土9:00～14:00 15:00～20:00</t>
  </si>
  <si>
    <t>鈴木　光一</t>
  </si>
  <si>
    <t>にのみや薬局</t>
  </si>
  <si>
    <t>321-4521</t>
  </si>
  <si>
    <t>真岡市久下田712-11</t>
  </si>
  <si>
    <t>0285-73-2800</t>
  </si>
  <si>
    <t>0285-73-2801</t>
  </si>
  <si>
    <t>月9:00～18:30/火9:00～18:30/水9:00～18:30/木9:00～18:30/金9:00～18:30/土9:00～17:30</t>
  </si>
  <si>
    <t>080-8043-4344</t>
  </si>
  <si>
    <t>ハーブ薬局</t>
  </si>
  <si>
    <t>326-0824</t>
  </si>
  <si>
    <t>足利市八幡町1-9-10 PLAZA FSﾋﾞﾙ</t>
  </si>
  <si>
    <t>0284-70-0515</t>
  </si>
  <si>
    <t>0284-70-0223</t>
  </si>
  <si>
    <t>月9:00～18:00/火9:00～18:00/水9:00～18:00/金9:00～18:00/土8：45～17:00</t>
  </si>
  <si>
    <t>栁下　剛</t>
  </si>
  <si>
    <t>アイン薬局栃木岩舟店</t>
  </si>
  <si>
    <t>329-4311</t>
  </si>
  <si>
    <t>栃木市岩舟町古江836-5</t>
  </si>
  <si>
    <t>0282-55-6777</t>
  </si>
  <si>
    <t>0282-55-5022</t>
  </si>
  <si>
    <t>月8:30～18:15/火8:30～18:15/水8:30～14:30/木8:30～18:15/金8:30～18:15/土8:30～12:00</t>
  </si>
  <si>
    <t>090-7425-0599</t>
  </si>
  <si>
    <t>小田木　哲也</t>
  </si>
  <si>
    <t>大沢調剤薬局片柳店</t>
  </si>
  <si>
    <t>栃木市片柳町1-6-35</t>
  </si>
  <si>
    <t>0282-22-7788</t>
  </si>
  <si>
    <t>0282-23-3111</t>
  </si>
  <si>
    <t>月9:00～18:30/火9:00～18:30/水9:00～17:00/木9:00～18:30/金9:00～18:30/土9:00～18:00</t>
  </si>
  <si>
    <t>大沢調剤薬局　本町店</t>
  </si>
  <si>
    <t>328-0034</t>
  </si>
  <si>
    <t>栃木市本町16-6</t>
  </si>
  <si>
    <t>0282-20-1303</t>
  </si>
  <si>
    <t>0282-20-1304</t>
  </si>
  <si>
    <t>月9:00～19:00/火9:00～19:00/水9:00～19:00/金9:00～19:00/土8:00～13:30/日9:00～12:00/備考：第1、第3日曜日のみ開局</t>
  </si>
  <si>
    <t>斉藤　佑祈</t>
  </si>
  <si>
    <t>324-0501</t>
  </si>
  <si>
    <t>那須郡那珂川町小川2961-8</t>
  </si>
  <si>
    <t>0287-96-7221</t>
  </si>
  <si>
    <t>0287-96-3633</t>
  </si>
  <si>
    <t>すぎなみ薬局</t>
  </si>
  <si>
    <t>日光市荊沢600-35</t>
  </si>
  <si>
    <t>0288-30-3256</t>
  </si>
  <si>
    <t>0288-30-3257</t>
  </si>
  <si>
    <t>070-2194-7417</t>
  </si>
  <si>
    <t>菅俣　遥香、箱岩　有美</t>
    <phoneticPr fontId="1"/>
  </si>
  <si>
    <t>久保田　光子、富田　博之</t>
    <phoneticPr fontId="1"/>
  </si>
  <si>
    <t>海老澤　祐華、大関　日菜、井上　鮎美</t>
    <phoneticPr fontId="1"/>
  </si>
  <si>
    <t>木村　和武、大屋　了一</t>
    <phoneticPr fontId="1"/>
  </si>
  <si>
    <t>清水　桂啓、柴山　いくみ</t>
    <phoneticPr fontId="1"/>
  </si>
  <si>
    <t>小野 淳、贄田 大智、川村　真利子</t>
    <phoneticPr fontId="1"/>
  </si>
  <si>
    <t>0285-40-0360</t>
  </si>
  <si>
    <t>0285-40-0362</t>
  </si>
  <si>
    <t>山根晃大、松本　幸恵</t>
    <rPh sb="0" eb="2">
      <t>ヤマネ</t>
    </rPh>
    <rPh sb="2" eb="3">
      <t>アキラ</t>
    </rPh>
    <rPh sb="3" eb="4">
      <t>オオ</t>
    </rPh>
    <phoneticPr fontId="1"/>
  </si>
  <si>
    <t>月・火・水・金8:30～18:00
土8:30～17:00</t>
    <rPh sb="0" eb="1">
      <t>ゲツ</t>
    </rPh>
    <rPh sb="2" eb="3">
      <t>ヒ</t>
    </rPh>
    <rPh sb="4" eb="5">
      <t>スイ</t>
    </rPh>
    <rPh sb="6" eb="7">
      <t>キン</t>
    </rPh>
    <rPh sb="18" eb="19">
      <t>ド</t>
    </rPh>
    <phoneticPr fontId="1"/>
  </si>
  <si>
    <t>月・火・水・金9:00～18:30
土9:00～17:00</t>
    <rPh sb="0" eb="1">
      <t>ゲツ</t>
    </rPh>
    <rPh sb="2" eb="3">
      <t>ヒ</t>
    </rPh>
    <rPh sb="4" eb="5">
      <t>スイ</t>
    </rPh>
    <rPh sb="6" eb="7">
      <t>キン</t>
    </rPh>
    <phoneticPr fontId="1"/>
  </si>
  <si>
    <t>角田　華恵、嶋田　あけみ、石川　昌恵、加藤　和代</t>
    <rPh sb="13" eb="15">
      <t>イシカワ</t>
    </rPh>
    <rPh sb="16" eb="18">
      <t>マサエ</t>
    </rPh>
    <rPh sb="19" eb="21">
      <t>カトウ</t>
    </rPh>
    <rPh sb="22" eb="24">
      <t>カズヨ</t>
    </rPh>
    <phoneticPr fontId="1"/>
  </si>
  <si>
    <t>コスモ薬局大平南店</t>
  </si>
  <si>
    <t>329-4425</t>
  </si>
  <si>
    <t>栃木市大平町新1471-4</t>
  </si>
  <si>
    <t>0282-45-2022</t>
  </si>
  <si>
    <t>0282-45-2023</t>
  </si>
  <si>
    <t>090-5557-9059</t>
  </si>
  <si>
    <t>眞田　香帆里、芳村　梨奈、保坂　恒</t>
    <rPh sb="0" eb="2">
      <t>サナダ</t>
    </rPh>
    <rPh sb="3" eb="4">
      <t>カオリ</t>
    </rPh>
    <rPh sb="4" eb="5">
      <t>ホ</t>
    </rPh>
    <rPh sb="5" eb="6">
      <t>サト</t>
    </rPh>
    <rPh sb="7" eb="9">
      <t>ヨシムラ</t>
    </rPh>
    <rPh sb="10" eb="12">
      <t>リナ</t>
    </rPh>
    <rPh sb="13" eb="15">
      <t>ホサカ</t>
    </rPh>
    <rPh sb="16" eb="17">
      <t>ワタル</t>
    </rPh>
    <phoneticPr fontId="1"/>
  </si>
  <si>
    <t>西島　あゆみ、西方　雄太郎、横塚　由佳</t>
    <rPh sb="14" eb="16">
      <t>ヨコツカ</t>
    </rPh>
    <rPh sb="17" eb="19">
      <t>ユカ</t>
    </rPh>
    <phoneticPr fontId="1"/>
  </si>
  <si>
    <t>ふたば薬局しもつが</t>
  </si>
  <si>
    <t>栃木市大平町牛久453-1</t>
  </si>
  <si>
    <t>0282-20-1160</t>
  </si>
  <si>
    <t>0282-20-1167</t>
  </si>
  <si>
    <t>8:30～17:30</t>
  </si>
  <si>
    <t>岸　美穂</t>
  </si>
  <si>
    <t>090-8892-4380</t>
    <phoneticPr fontId="1"/>
  </si>
  <si>
    <t>フレンド薬局　星ノ宮</t>
  </si>
  <si>
    <t>宇都宮市屋板町1084-4</t>
  </si>
  <si>
    <t>028-656-0356</t>
  </si>
  <si>
    <t>028-656-0730</t>
  </si>
  <si>
    <t>三上　香依</t>
  </si>
  <si>
    <t>070-4471-5835</t>
    <phoneticPr fontId="1"/>
  </si>
  <si>
    <t>冨賀　一徳、長　千尋</t>
    <phoneticPr fontId="1"/>
  </si>
  <si>
    <t>カケル薬局大平店</t>
  </si>
  <si>
    <t>栃木市大平町富田5210-6</t>
  </si>
  <si>
    <t>0282-21-7523</t>
  </si>
  <si>
    <t>0282-21-7525</t>
  </si>
  <si>
    <t>8:45～18:15</t>
  </si>
  <si>
    <t>070-2656-2818</t>
  </si>
  <si>
    <t>水橋　義行、富樫　正美</t>
    <phoneticPr fontId="1"/>
  </si>
  <si>
    <t>アイン薬局大平店</t>
  </si>
  <si>
    <t>323-4423</t>
  </si>
  <si>
    <t>栃木市大平町西水代1938-3</t>
  </si>
  <si>
    <t>0282-45-1797</t>
  </si>
  <si>
    <t>0282-45-1798</t>
  </si>
  <si>
    <t>9:00～19:00</t>
  </si>
  <si>
    <t>樫村　剛志</t>
    <phoneticPr fontId="1"/>
  </si>
  <si>
    <t>金七　裕美、鈴木　博子</t>
    <rPh sb="0" eb="1">
      <t>キン</t>
    </rPh>
    <rPh sb="1" eb="2">
      <t>ナナ</t>
    </rPh>
    <rPh sb="3" eb="5">
      <t>ユミ</t>
    </rPh>
    <phoneticPr fontId="1"/>
  </si>
  <si>
    <t>329-4407</t>
  </si>
  <si>
    <t>栃木市大平町川連419-10</t>
  </si>
  <si>
    <t>0282-28-6355</t>
  </si>
  <si>
    <t>0282-22-7055</t>
  </si>
  <si>
    <t>8:45～18:00</t>
  </si>
  <si>
    <t>野呂　篤史</t>
  </si>
  <si>
    <t>ファーコス薬局くろばね</t>
  </si>
  <si>
    <t>324-0242</t>
  </si>
  <si>
    <t>大田原市大豆田457-1</t>
  </si>
  <si>
    <t>0287-53-0201</t>
  </si>
  <si>
    <t>0287-54-3441</t>
  </si>
  <si>
    <t>月～木･土 8:30～17:30 金 8:30～16:30</t>
    <rPh sb="0" eb="1">
      <t>ゲツ</t>
    </rPh>
    <rPh sb="2" eb="3">
      <t>モク</t>
    </rPh>
    <rPh sb="4" eb="5">
      <t>ド</t>
    </rPh>
    <rPh sb="17" eb="18">
      <t>キン</t>
    </rPh>
    <phoneticPr fontId="2"/>
  </si>
  <si>
    <t>布施 拓也</t>
  </si>
  <si>
    <t>ミルキー薬局</t>
  </si>
  <si>
    <t>329-1113</t>
  </si>
  <si>
    <t>宇都宮市相野沢町98-12</t>
  </si>
  <si>
    <t>028-672-7201</t>
  </si>
  <si>
    <t>028-672-7202</t>
  </si>
  <si>
    <t>月・火・水・金：9：00～18：00、木・：9：00～13：00</t>
  </si>
  <si>
    <t>080-8776-3495</t>
  </si>
  <si>
    <t>人見 美佐子</t>
  </si>
  <si>
    <t>シルキー薬局</t>
  </si>
  <si>
    <t>321-0403</t>
  </si>
  <si>
    <t>宇都宮市下小倉町2219-7</t>
  </si>
  <si>
    <t>028-688-0531</t>
  </si>
  <si>
    <t>028-688-0532</t>
  </si>
  <si>
    <t>月・火・水・金：8：30～18：00　土：8：30～17：00　木・日・祝日：休</t>
  </si>
  <si>
    <t>たかとく薬局森友店</t>
  </si>
  <si>
    <t>321-2335</t>
  </si>
  <si>
    <t>日光市森友字大塚158‐1</t>
  </si>
  <si>
    <t>0288-30-3381</t>
  </si>
  <si>
    <t>0288-30-3382</t>
  </si>
  <si>
    <t>月～金：9：00～18：00、土：9：00～17：00</t>
  </si>
  <si>
    <t>沼尾 綾子</t>
  </si>
  <si>
    <t>宇都宮市上野町7002-4</t>
  </si>
  <si>
    <t>028-683-1606</t>
  </si>
  <si>
    <t>エムハート薬局いわふね店</t>
  </si>
  <si>
    <t>329-4307</t>
  </si>
  <si>
    <t>栃木市岩舟町静5134-7</t>
  </si>
  <si>
    <t>0282-54-3135</t>
  </si>
  <si>
    <t>0282-55-6120</t>
  </si>
  <si>
    <t>月火水金 9:00〜18:30 土9:00〜17:15</t>
  </si>
  <si>
    <t>鈴木 亮成</t>
  </si>
  <si>
    <t>アップル調剤薬局</t>
  </si>
  <si>
    <t>327-0844</t>
  </si>
  <si>
    <t>佐野市富岡町1571-3</t>
  </si>
  <si>
    <t>0284-23-4410</t>
  </si>
  <si>
    <t>0283-23-8338</t>
  </si>
  <si>
    <t>"月・火・水・金:8:15〜12:45 14:30〜18:30
木:8:15〜12:45 14:30〜18:00
土:8:15〜12:45"</t>
  </si>
  <si>
    <t>080-5005-4410</t>
  </si>
  <si>
    <t>大塚 泰成</t>
  </si>
  <si>
    <t>321-0107</t>
  </si>
  <si>
    <t>宇都宮市江曽島2-9-19</t>
  </si>
  <si>
    <t>028-684-1910</t>
  </si>
  <si>
    <t>028-684-1911</t>
  </si>
  <si>
    <t>なでしこ薬局</t>
  </si>
  <si>
    <t>真岡市熊倉3-12-18</t>
  </si>
  <si>
    <t>0285-80-8855</t>
  </si>
  <si>
    <t>0285-80-8856</t>
  </si>
  <si>
    <t>月〜水、金:9:00-18:30  木、土:9:00-13:00</t>
  </si>
  <si>
    <t>佐藤 瞭祐</t>
  </si>
  <si>
    <t>八木澤 美香、人見 知賢</t>
    <phoneticPr fontId="1"/>
  </si>
  <si>
    <t>すぎの木薬局</t>
  </si>
  <si>
    <t>325-0014</t>
  </si>
  <si>
    <t>那須塩原市野間大字神沼456</t>
    <phoneticPr fontId="2"/>
  </si>
  <si>
    <t>0287-64-3900</t>
  </si>
  <si>
    <t>0287-64-3903</t>
  </si>
  <si>
    <t>月火水木金9:00～18:00　土9:00～15:00　日9:00～13:00　祝祭日休み</t>
  </si>
  <si>
    <t>溝田　憲司</t>
  </si>
  <si>
    <t>ピノキオファーマシーズ那須塩原店</t>
  </si>
  <si>
    <t>325-0046</t>
  </si>
  <si>
    <t>那須塩原市大黒町4-22-2</t>
  </si>
  <si>
    <t>0287-74-5552</t>
  </si>
  <si>
    <t>0287-74-5553</t>
  </si>
  <si>
    <t>9:00～18:00</t>
  </si>
  <si>
    <t>新井　崇紘</t>
  </si>
  <si>
    <t>UK本町薬局</t>
  </si>
  <si>
    <t>325-0056</t>
  </si>
  <si>
    <t>那須塩原市本町9-30</t>
  </si>
  <si>
    <t>0287-73-2535</t>
  </si>
  <si>
    <t>0287-73-2545</t>
  </si>
  <si>
    <t>080-9034-1103</t>
  </si>
  <si>
    <t>菅原　りか</t>
  </si>
  <si>
    <t>センター薬局黒磯店</t>
  </si>
  <si>
    <t>325-0045</t>
  </si>
  <si>
    <t>那須塩原市高砂町3-4</t>
  </si>
  <si>
    <t>0287-63-9733</t>
  </si>
  <si>
    <t>0287-63-9741</t>
  </si>
  <si>
    <t>080-2389-3456</t>
  </si>
  <si>
    <t>長谷川　大</t>
  </si>
  <si>
    <t>共創未来那須塩原薬局</t>
  </si>
  <si>
    <t>329-3157</t>
  </si>
  <si>
    <t>那須塩原市大原間西1-6-6</t>
  </si>
  <si>
    <t>0287-65-2323</t>
  </si>
  <si>
    <t>0287-65-0121</t>
  </si>
  <si>
    <t>8:15～18:00</t>
  </si>
  <si>
    <t>070-4080-8832</t>
  </si>
  <si>
    <t>秋澤　健</t>
  </si>
  <si>
    <t>ピノキオ薬局美原店</t>
  </si>
  <si>
    <t>324-0047</t>
  </si>
  <si>
    <t>大田原市美原2-2831-54</t>
  </si>
  <si>
    <t>0287-23-3490</t>
  </si>
  <si>
    <t>0287-23-4027</t>
  </si>
  <si>
    <t>森　貴子</t>
  </si>
  <si>
    <t>ファーマシー中山那須店</t>
  </si>
  <si>
    <t>大田原市中田原868-10</t>
  </si>
  <si>
    <t>0287-20-1120</t>
  </si>
  <si>
    <t>0287-20-1115</t>
  </si>
  <si>
    <t>月～金9:00～18:00　第1･3土9:00～16:00　第2･4･5土9:00～12:00</t>
    <rPh sb="0" eb="1">
      <t>ゲツ</t>
    </rPh>
    <rPh sb="2" eb="3">
      <t>キン</t>
    </rPh>
    <rPh sb="14" eb="15">
      <t>ダイ</t>
    </rPh>
    <rPh sb="18" eb="19">
      <t>ド</t>
    </rPh>
    <rPh sb="30" eb="31">
      <t>ダイ</t>
    </rPh>
    <rPh sb="36" eb="37">
      <t>ド</t>
    </rPh>
    <phoneticPr fontId="10"/>
  </si>
  <si>
    <t>070-2194-7420</t>
  </si>
  <si>
    <t>蜂巣　美智</t>
  </si>
  <si>
    <t>さとう薬局</t>
  </si>
  <si>
    <t>324-0241</t>
  </si>
  <si>
    <t>大田原市黒羽向町447-6</t>
  </si>
  <si>
    <t>0287-54-2034</t>
  </si>
  <si>
    <t>0287-54-2086</t>
  </si>
  <si>
    <t>渡邉　知佳子</t>
  </si>
  <si>
    <t>クオール薬局西那須野店</t>
  </si>
  <si>
    <t>329-2722</t>
  </si>
  <si>
    <t>那須塩原市西朝日町6-42</t>
  </si>
  <si>
    <t>0287-39-3330</t>
  </si>
  <si>
    <t>0287-39-3331</t>
  </si>
  <si>
    <t>月火木金9:00～18:00　水9:00～17:00　土9:00～13:00</t>
  </si>
  <si>
    <t>080-8754-5557</t>
  </si>
  <si>
    <t>坂本　千紘</t>
  </si>
  <si>
    <t>アイン薬局那須中央店</t>
  </si>
  <si>
    <t>324-0036</t>
  </si>
  <si>
    <t>大田原市下石上1453-1</t>
  </si>
  <si>
    <t>0287-53-7087</t>
  </si>
  <si>
    <t>0287-53-7089</t>
  </si>
  <si>
    <t>0287-53-7087
(転送）</t>
    <phoneticPr fontId="2"/>
  </si>
  <si>
    <t>やまゆり薬局</t>
  </si>
  <si>
    <t>大田原市黒羽向町6</t>
  </si>
  <si>
    <t>0287-53-0303</t>
  </si>
  <si>
    <t>0287-53-0304</t>
  </si>
  <si>
    <t>二木　祐子</t>
  </si>
  <si>
    <t>とちぎ薬局美原店</t>
  </si>
  <si>
    <t>大田原市美原2丁3197-18</t>
  </si>
  <si>
    <t>0287-48-7679</t>
  </si>
  <si>
    <t>0287-48-7649</t>
  </si>
  <si>
    <t>月火水金9:00～19:00 木8:00～16:00  土9:00～15:00</t>
  </si>
  <si>
    <t>090-4087-3132</t>
  </si>
  <si>
    <t>永山　寛</t>
  </si>
  <si>
    <t>とちぎ薬局佐久山店</t>
  </si>
  <si>
    <t>324-0032</t>
  </si>
  <si>
    <t>大田原市佐久山2020</t>
  </si>
  <si>
    <t>0287-47-4790</t>
  </si>
  <si>
    <t>0287-47-4791</t>
  </si>
  <si>
    <t>月火水金土8:30～17:30　木8:30～16:30</t>
  </si>
  <si>
    <t>090-1559-2883</t>
  </si>
  <si>
    <t>猪俣　直登</t>
  </si>
  <si>
    <t>ピノキオ薬局烏山店</t>
  </si>
  <si>
    <t>329-1233</t>
  </si>
  <si>
    <t>那須烏山市中央3-2-15</t>
  </si>
  <si>
    <t>0287-80-0678</t>
  </si>
  <si>
    <t>0287-80-0677</t>
  </si>
  <si>
    <t>落合　惇</t>
  </si>
  <si>
    <t>ミキ薬局那須南店</t>
  </si>
  <si>
    <t>321-0621</t>
  </si>
  <si>
    <t>那須烏山市中央3-1-14</t>
  </si>
  <si>
    <t>0287-80-0165</t>
  </si>
  <si>
    <t>0287-80-0166</t>
  </si>
  <si>
    <t>080-7317-0493</t>
  </si>
  <si>
    <t>大久保　恭子</t>
  </si>
  <si>
    <t>エムハート薬局なかがわ店</t>
  </si>
  <si>
    <t>にこにこ薬局</t>
  </si>
  <si>
    <t>321-0634</t>
  </si>
  <si>
    <t>那須烏山市野上637-15</t>
  </si>
  <si>
    <t>0287-80-0131</t>
  </si>
  <si>
    <t>0287-80-0132</t>
  </si>
  <si>
    <t>080-8776-3494</t>
  </si>
  <si>
    <t>松宮　孝人</t>
  </si>
  <si>
    <t>アルファーム薬局高根沢店</t>
  </si>
  <si>
    <t>329-1207</t>
  </si>
  <si>
    <t>塩谷郡高根沢町大字花岡2478-2</t>
  </si>
  <si>
    <t>028-676-8010</t>
  </si>
  <si>
    <t>028-676-3838</t>
  </si>
  <si>
    <t>月～金9:00～18:00　土9:00～13:00</t>
  </si>
  <si>
    <t>090-3147-9455</t>
  </si>
  <si>
    <t>小角　哲也</t>
  </si>
  <si>
    <t>ポニー薬局矢板店</t>
  </si>
  <si>
    <t>329-2162</t>
  </si>
  <si>
    <t>矢板市末広町64-5</t>
  </si>
  <si>
    <t>0287-40-0501</t>
  </si>
  <si>
    <t>0287-40-0502</t>
  </si>
  <si>
    <t>月火木金土8:15～17:30　水9:00～17:00　日祝休み</t>
    <rPh sb="0" eb="1">
      <t>ゲツ</t>
    </rPh>
    <rPh sb="1" eb="2">
      <t>カ</t>
    </rPh>
    <rPh sb="2" eb="4">
      <t>モクキン</t>
    </rPh>
    <rPh sb="4" eb="5">
      <t>ド</t>
    </rPh>
    <rPh sb="16" eb="17">
      <t>スイ</t>
    </rPh>
    <rPh sb="28" eb="29">
      <t>ニチ</t>
    </rPh>
    <rPh sb="29" eb="30">
      <t>シュク</t>
    </rPh>
    <rPh sb="30" eb="31">
      <t>ヤス</t>
    </rPh>
    <phoneticPr fontId="10"/>
  </si>
  <si>
    <t>080-1037-3445</t>
  </si>
  <si>
    <t>有坂　直紘</t>
  </si>
  <si>
    <t>光陽台薬局</t>
  </si>
  <si>
    <t>塩谷郡高根沢町光陽台4-2-2</t>
  </si>
  <si>
    <t>028-675-7123</t>
  </si>
  <si>
    <t>月～土9:00～18:00　日曜祝日休み</t>
    <rPh sb="0" eb="1">
      <t>ゲツ</t>
    </rPh>
    <rPh sb="2" eb="3">
      <t>ツチ</t>
    </rPh>
    <rPh sb="14" eb="16">
      <t>ニチヨウ</t>
    </rPh>
    <rPh sb="16" eb="18">
      <t>シュクジツ</t>
    </rPh>
    <rPh sb="18" eb="19">
      <t>ヤス</t>
    </rPh>
    <phoneticPr fontId="10"/>
  </si>
  <si>
    <t>小林　美貴</t>
  </si>
  <si>
    <t>レモン薬局氏家店</t>
  </si>
  <si>
    <t>さくら市氏家2645-4</t>
  </si>
  <si>
    <t>028-681-1351</t>
  </si>
  <si>
    <t>028-681-1352</t>
  </si>
  <si>
    <t>080-5510-7734</t>
  </si>
  <si>
    <t>フクシ矢板薬局</t>
  </si>
  <si>
    <t>329-2131</t>
  </si>
  <si>
    <t>矢板市土屋68-1</t>
  </si>
  <si>
    <t>0287-40-2940</t>
  </si>
  <si>
    <t>0287-40-2941</t>
  </si>
  <si>
    <t>9:00～17:30</t>
  </si>
  <si>
    <t>070-3140-5684</t>
  </si>
  <si>
    <t>舩山　智子</t>
  </si>
  <si>
    <t>だるま薬局氏家店</t>
  </si>
  <si>
    <t>さくら市氏家2565-33</t>
  </si>
  <si>
    <t>028-681-8118</t>
  </si>
  <si>
    <t>028-681-8119</t>
  </si>
  <si>
    <t>本田　航也</t>
  </si>
  <si>
    <t>卯の里調剤薬局</t>
  </si>
  <si>
    <t>329-1323</t>
  </si>
  <si>
    <t>さくら市卯の里1-17-4</t>
  </si>
  <si>
    <t>028-681-7543</t>
  </si>
  <si>
    <t>028-681-7544</t>
  </si>
  <si>
    <t>8：45～18:00</t>
    <phoneticPr fontId="2"/>
  </si>
  <si>
    <t>080-1234-3062</t>
  </si>
  <si>
    <t>中村　信治</t>
  </si>
  <si>
    <t>中央薬局きぬの里店</t>
  </si>
  <si>
    <t>329-1316</t>
  </si>
  <si>
    <t>さくら市上阿久津1779-5</t>
  </si>
  <si>
    <t>028-682-0188</t>
  </si>
  <si>
    <t>028-682-0190</t>
  </si>
  <si>
    <t>090-4055-7690</t>
  </si>
  <si>
    <t>薄井　秀斗</t>
  </si>
  <si>
    <t>つくも薬局上殿</t>
  </si>
  <si>
    <t>322-0045</t>
  </si>
  <si>
    <t>鹿沼市上殿町1618-10</t>
  </si>
  <si>
    <t>0289-60-2218</t>
  </si>
  <si>
    <t>0289-60-2219</t>
  </si>
  <si>
    <t>9:00〜19:00</t>
  </si>
  <si>
    <t>菱沼　旺広</t>
  </si>
  <si>
    <t>くらしげ調剤薬局</t>
  </si>
  <si>
    <t>鹿沼市西茂呂2-10-16</t>
  </si>
  <si>
    <t>0289-63-6239</t>
  </si>
  <si>
    <t>0289-74-5757</t>
  </si>
  <si>
    <t>藏重　宏</t>
  </si>
  <si>
    <t>アルファーム薬局鹿沼店</t>
  </si>
  <si>
    <t>322-0068</t>
  </si>
  <si>
    <t>鹿沼市今宮町1623-2</t>
  </si>
  <si>
    <t>0289-60-2515</t>
  </si>
  <si>
    <t>0289-63-3117</t>
  </si>
  <si>
    <t>月火木金土8:30～17:30　水8:30～12:00</t>
    <rPh sb="0" eb="1">
      <t>ゲツ</t>
    </rPh>
    <rPh sb="1" eb="2">
      <t>カ</t>
    </rPh>
    <rPh sb="2" eb="4">
      <t>モクキン</t>
    </rPh>
    <rPh sb="4" eb="5">
      <t>ド</t>
    </rPh>
    <rPh sb="16" eb="17">
      <t>スイ</t>
    </rPh>
    <phoneticPr fontId="11"/>
  </si>
  <si>
    <t>090-1999-3089</t>
  </si>
  <si>
    <t>小澤　由恵</t>
  </si>
  <si>
    <t>せんど薬局</t>
  </si>
  <si>
    <t>322-0002</t>
  </si>
  <si>
    <t>鹿沼市千渡1868-1</t>
  </si>
  <si>
    <t>0289-77-5780</t>
  </si>
  <si>
    <t>8:30～18:30</t>
    <phoneticPr fontId="2"/>
  </si>
  <si>
    <t>090-4055-5569</t>
  </si>
  <si>
    <t>芝田　映美</t>
  </si>
  <si>
    <t>ピノキオファーマシーズ鹿沼久保店</t>
  </si>
  <si>
    <t>322-0051</t>
  </si>
  <si>
    <t>鹿沼市久保町1618-7</t>
  </si>
  <si>
    <t>0289-77-7771</t>
  </si>
  <si>
    <t>0289-77-7772</t>
  </si>
  <si>
    <t>月･水･金9:00～18:00　火木　9:00～17:00　土9:00～13:00</t>
  </si>
  <si>
    <t>さつき薬局磯町店</t>
  </si>
  <si>
    <t>322-0536</t>
  </si>
  <si>
    <t>鹿沼市磯町3-12</t>
  </si>
  <si>
    <t>0289-77-7870</t>
  </si>
  <si>
    <t>0289-77-7899</t>
  </si>
  <si>
    <t>月～水･金8:30～18:30、土　8:30～16:00</t>
    <rPh sb="16" eb="17">
      <t>ド</t>
    </rPh>
    <phoneticPr fontId="10"/>
  </si>
  <si>
    <t>090-8683-8968</t>
  </si>
  <si>
    <t>竹内　勝也</t>
  </si>
  <si>
    <t>すみれ薬局</t>
  </si>
  <si>
    <t>322-0025</t>
  </si>
  <si>
    <t>鹿沼市西茂呂3-8-1</t>
  </si>
  <si>
    <t>0289-60-5775</t>
  </si>
  <si>
    <t>0289-60-5777</t>
  </si>
  <si>
    <t>080-8754-5559</t>
  </si>
  <si>
    <t>木村　篤司</t>
  </si>
  <si>
    <t>くらら薬局</t>
  </si>
  <si>
    <t>鹿沼市上殿町472-7</t>
  </si>
  <si>
    <t>0289-77-7391</t>
  </si>
  <si>
    <t>0289-77-7392</t>
  </si>
  <si>
    <t>茂呂　哲夫</t>
  </si>
  <si>
    <t>322-0027</t>
  </si>
  <si>
    <t>鹿沼市貝島町5006-3</t>
  </si>
  <si>
    <t>0289-74-5580</t>
  </si>
  <si>
    <t>0289-74-5581</t>
  </si>
  <si>
    <t>月火水金8:30～18:00　木8:30～12:00　土8:30～16:00</t>
    <rPh sb="0" eb="1">
      <t>ゲツ</t>
    </rPh>
    <rPh sb="1" eb="2">
      <t>カ</t>
    </rPh>
    <rPh sb="2" eb="3">
      <t>スイ</t>
    </rPh>
    <rPh sb="3" eb="4">
      <t>キン</t>
    </rPh>
    <rPh sb="15" eb="16">
      <t>モク</t>
    </rPh>
    <rPh sb="27" eb="28">
      <t>ド</t>
    </rPh>
    <phoneticPr fontId="11"/>
  </si>
  <si>
    <t>山本　飛鳥</t>
  </si>
  <si>
    <t>フクシ千渡薬局</t>
  </si>
  <si>
    <t>鹿沼市千渡1670-5</t>
  </si>
  <si>
    <t>0289-74-5210</t>
  </si>
  <si>
    <t>0289-74-5211</t>
  </si>
  <si>
    <t>070-3140-5705</t>
  </si>
  <si>
    <t>近藤　常勝</t>
  </si>
  <si>
    <t>とちぎ薬局今市店</t>
  </si>
  <si>
    <t>日光市今市379-18</t>
  </si>
  <si>
    <t>0288-30-1181</t>
  </si>
  <si>
    <t>0288-21-1041</t>
  </si>
  <si>
    <t>平日9:00～18:00、土曜日9:00～13:00</t>
    <rPh sb="13" eb="16">
      <t>ドヨウビ</t>
    </rPh>
    <phoneticPr fontId="10"/>
  </si>
  <si>
    <t>090-1661-8245</t>
  </si>
  <si>
    <t>沼尾　孝子</t>
  </si>
  <si>
    <t>きすげ薬局</t>
  </si>
  <si>
    <t>321-1405</t>
  </si>
  <si>
    <t>日光市石屋町2-6</t>
  </si>
  <si>
    <t>0288-53-5321</t>
  </si>
  <si>
    <t>0288-53-5323</t>
  </si>
  <si>
    <t>080-1018-9455</t>
  </si>
  <si>
    <t>アイン薬局日光医療センター店</t>
  </si>
  <si>
    <t>日光市森友145-1</t>
  </si>
  <si>
    <t>0288-30-3600</t>
  </si>
  <si>
    <t>0288-21-3300</t>
  </si>
  <si>
    <t>佐藤　淳哉</t>
  </si>
  <si>
    <t>鬼怒川調剤センターたかとく薬局</t>
  </si>
  <si>
    <t>321-2523</t>
  </si>
  <si>
    <t>日光市高徳1406-4</t>
  </si>
  <si>
    <t>0288-70-3050</t>
  </si>
  <si>
    <t>0288-70-3051</t>
  </si>
  <si>
    <t>月～金9:00～18:00　土9:00～17:00</t>
    <rPh sb="0" eb="1">
      <t>ゲツ</t>
    </rPh>
    <rPh sb="2" eb="3">
      <t>キン</t>
    </rPh>
    <rPh sb="14" eb="15">
      <t>ド</t>
    </rPh>
    <phoneticPr fontId="10"/>
  </si>
  <si>
    <t>星　千裕</t>
  </si>
  <si>
    <t>フタバ快生堂薬局</t>
  </si>
  <si>
    <t>日光市鬼怒川温泉大原1396-11</t>
  </si>
  <si>
    <t>0288-77-0074</t>
  </si>
  <si>
    <t>0288-77-0880</t>
  </si>
  <si>
    <t>おおき調剤薬局</t>
  </si>
  <si>
    <t>320-0867</t>
  </si>
  <si>
    <t>宇都宮市大寛2-2-1</t>
  </si>
  <si>
    <t>028-610-9980</t>
  </si>
  <si>
    <t>028-610-9981</t>
  </si>
  <si>
    <t>月火水金8:50～13:00 15:00～19:00  木8:50～17:00 土8:50～13:00</t>
    <phoneticPr fontId="2"/>
  </si>
  <si>
    <t>028-610-9980
090-3317-6108</t>
    <phoneticPr fontId="2"/>
  </si>
  <si>
    <t>大木　ひろみ</t>
  </si>
  <si>
    <t>中央薬局</t>
  </si>
  <si>
    <t>321-0143</t>
  </si>
  <si>
    <t>宇都宮市南高砂町11-21</t>
  </si>
  <si>
    <t>028-655-2770</t>
  </si>
  <si>
    <t>028-655-6969</t>
  </si>
  <si>
    <t>平日8:30～18:00　土曜8:30～12:30</t>
  </si>
  <si>
    <t>070-4315-1770</t>
  </si>
  <si>
    <t>安納　彰子</t>
  </si>
  <si>
    <t>あい薬局</t>
  </si>
  <si>
    <t>320-0806</t>
  </si>
  <si>
    <t>宇都宮市中央1-3-8</t>
  </si>
  <si>
    <t>028-651-2333</t>
  </si>
  <si>
    <t>028-651-2338</t>
  </si>
  <si>
    <t>9:00～18:00（水曜日は17時まで）</t>
    <rPh sb="11" eb="14">
      <t>スイヨウビ</t>
    </rPh>
    <rPh sb="17" eb="18">
      <t>ジ</t>
    </rPh>
    <phoneticPr fontId="10"/>
  </si>
  <si>
    <t>070-2194-7415</t>
  </si>
  <si>
    <t>谷　真理子</t>
  </si>
  <si>
    <t>ピノキオファーマシーズ宇都宮西店</t>
  </si>
  <si>
    <t>宇都宮市下荒針町3613-1</t>
  </si>
  <si>
    <t>028-649-3230</t>
  </si>
  <si>
    <t>028-649-3231</t>
  </si>
  <si>
    <t>岩渕　真鈴</t>
  </si>
  <si>
    <t>しんわ薬局大通り店</t>
  </si>
  <si>
    <t>320-0811</t>
  </si>
  <si>
    <t>宇都宮市大通り4-3-8</t>
  </si>
  <si>
    <t>028-612-2251</t>
  </si>
  <si>
    <t>028-612-2252</t>
  </si>
  <si>
    <t>9:00～18:15</t>
  </si>
  <si>
    <t>フレンド薬局風ノ宮</t>
  </si>
  <si>
    <t>321-0967</t>
  </si>
  <si>
    <t>宇都宮市錦1-565-6</t>
  </si>
  <si>
    <t>028-666-8082</t>
  </si>
  <si>
    <t>028-666-8535</t>
  </si>
  <si>
    <t>070-4471-5835</t>
  </si>
  <si>
    <t>カケル薬局</t>
  </si>
  <si>
    <t>320-0826</t>
  </si>
  <si>
    <t>宇都宮市西原町558-20</t>
  </si>
  <si>
    <t>028-680-5511</t>
  </si>
  <si>
    <t>028-680-5527</t>
  </si>
  <si>
    <t>月～水、金9:00～18:00、木8:00～16:00、土9:00～15:00</t>
    <rPh sb="0" eb="1">
      <t>ゲツ</t>
    </rPh>
    <rPh sb="2" eb="3">
      <t>ミズ</t>
    </rPh>
    <rPh sb="4" eb="5">
      <t>キン</t>
    </rPh>
    <rPh sb="16" eb="17">
      <t>モク</t>
    </rPh>
    <rPh sb="28" eb="29">
      <t>ド</t>
    </rPh>
    <phoneticPr fontId="10"/>
  </si>
  <si>
    <t>中越　大介</t>
  </si>
  <si>
    <t>ハーモニー薬局北一の沢店</t>
  </si>
  <si>
    <t>320-0048</t>
  </si>
  <si>
    <t>宇都宮市北一の沢町4-10ジュネス・ガーデン105</t>
  </si>
  <si>
    <t>028-621-7717</t>
  </si>
  <si>
    <t>028-621-7715</t>
  </si>
  <si>
    <t>月火水金9:00～18:30　木土9:00～17:00</t>
    <rPh sb="0" eb="1">
      <t>ゲツ</t>
    </rPh>
    <rPh sb="1" eb="2">
      <t>カ</t>
    </rPh>
    <rPh sb="2" eb="3">
      <t>スイ</t>
    </rPh>
    <rPh sb="3" eb="4">
      <t>キン</t>
    </rPh>
    <phoneticPr fontId="2"/>
  </si>
  <si>
    <t>矢板　祐一</t>
  </si>
  <si>
    <t>ハーモニー薬局西小学校前店</t>
  </si>
  <si>
    <t>320-0861</t>
  </si>
  <si>
    <t>宇都宮市西1-1-25スカールFUJI101</t>
  </si>
  <si>
    <t>028-639-5377</t>
  </si>
  <si>
    <t>028-639-5376</t>
  </si>
  <si>
    <t>塩澤　佳奈子</t>
  </si>
  <si>
    <t>アルファーム薬局清原台店</t>
  </si>
  <si>
    <t>321-3223</t>
  </si>
  <si>
    <t>宇都宮市清原台６丁目2-32</t>
  </si>
  <si>
    <t>028-670-2331</t>
  </si>
  <si>
    <t>028-667-1670</t>
  </si>
  <si>
    <t>月･火･木･金8:30～18:00　水･土8:30～17:30</t>
    <rPh sb="0" eb="1">
      <t>ゲツ</t>
    </rPh>
    <rPh sb="2" eb="3">
      <t>カ</t>
    </rPh>
    <rPh sb="4" eb="5">
      <t>モク</t>
    </rPh>
    <rPh sb="6" eb="7">
      <t>キン</t>
    </rPh>
    <rPh sb="18" eb="19">
      <t>スイ</t>
    </rPh>
    <rPh sb="20" eb="21">
      <t>ド</t>
    </rPh>
    <phoneticPr fontId="10"/>
  </si>
  <si>
    <t>090-1436-2457</t>
  </si>
  <si>
    <t>黒飛　紀子</t>
  </si>
  <si>
    <t>アポロン薬局</t>
  </si>
  <si>
    <t>321-0118</t>
  </si>
  <si>
    <t>宇都宮市インターパーク3-6-9</t>
  </si>
  <si>
    <t>028-688-1133</t>
  </si>
  <si>
    <t>028-688-1134</t>
  </si>
  <si>
    <t>月火水金9:00～18:00　木土9:00～17:00</t>
    <rPh sb="0" eb="1">
      <t>ゲツ</t>
    </rPh>
    <rPh sb="1" eb="2">
      <t>カ</t>
    </rPh>
    <rPh sb="2" eb="3">
      <t>スイ</t>
    </rPh>
    <rPh sb="3" eb="4">
      <t>キン</t>
    </rPh>
    <rPh sb="15" eb="16">
      <t>モク</t>
    </rPh>
    <rPh sb="16" eb="17">
      <t>ド</t>
    </rPh>
    <phoneticPr fontId="10"/>
  </si>
  <si>
    <t>080-8776-3499</t>
  </si>
  <si>
    <t>根本　和真</t>
  </si>
  <si>
    <t>中央薬局東峰店</t>
  </si>
  <si>
    <t>宇都宮市東峰町3441-158</t>
  </si>
  <si>
    <t>028-663-8777</t>
  </si>
  <si>
    <t>8:30～19:00</t>
    <phoneticPr fontId="2"/>
  </si>
  <si>
    <t>090-1990-6205</t>
  </si>
  <si>
    <t>しんわ薬局山本店</t>
  </si>
  <si>
    <t>320-0012</t>
  </si>
  <si>
    <t>宇都宮市山本3-9-7</t>
  </si>
  <si>
    <t>028-600-4003</t>
  </si>
  <si>
    <t>028-600-3631</t>
  </si>
  <si>
    <t>知念　良憲</t>
  </si>
  <si>
    <t>みどり調剤薬局</t>
  </si>
  <si>
    <t>321-0982</t>
  </si>
  <si>
    <t>宇都宮市御幸ヶ原町75-3</t>
  </si>
  <si>
    <t>028-664-1421</t>
  </si>
  <si>
    <t>028-664-1012</t>
  </si>
  <si>
    <t>月火水金9:00～18:00、木土9:00～17:00</t>
  </si>
  <si>
    <t>加藤　広佳</t>
  </si>
  <si>
    <t>れもん薬局</t>
  </si>
  <si>
    <t>321-0165</t>
  </si>
  <si>
    <t>宇都宮市緑1-2180-14</t>
  </si>
  <si>
    <t>028-684-1631</t>
  </si>
  <si>
    <t>028-684-1632</t>
  </si>
  <si>
    <t>月火水金9:00～13:00,15:00～19:00、木9:00～17:00,土9:00～16:00</t>
  </si>
  <si>
    <t>松本　和哉</t>
  </si>
  <si>
    <t>カケル薬局大谷店</t>
  </si>
  <si>
    <t>321-0345</t>
  </si>
  <si>
    <t>宇都宮市大谷町1308-1</t>
  </si>
  <si>
    <t>028-666-8787</t>
  </si>
  <si>
    <t>028-666-8753</t>
  </si>
  <si>
    <t>月火金9:00～20:30　水9:00～17:30　木8:00～16:00　日9:00～12:00</t>
    <rPh sb="0" eb="1">
      <t>ゲツ</t>
    </rPh>
    <rPh sb="1" eb="2">
      <t>カ</t>
    </rPh>
    <rPh sb="2" eb="3">
      <t>キン</t>
    </rPh>
    <rPh sb="14" eb="15">
      <t>スイ</t>
    </rPh>
    <rPh sb="26" eb="27">
      <t>モク</t>
    </rPh>
    <rPh sb="38" eb="39">
      <t>ニチ</t>
    </rPh>
    <phoneticPr fontId="10"/>
  </si>
  <si>
    <t>早乙女　巧</t>
  </si>
  <si>
    <t>とちぎ薬局本店</t>
  </si>
  <si>
    <t>宇都宮市中戸祭1-7-2</t>
  </si>
  <si>
    <t>028-650-6086</t>
  </si>
  <si>
    <t>028-650-6087</t>
  </si>
  <si>
    <t>月〜金9:00〜18:00　土9:00〜13:00　日祝日休み</t>
  </si>
  <si>
    <t>028-678-2256</t>
  </si>
  <si>
    <t>滝　真由美</t>
  </si>
  <si>
    <t>320-0035</t>
  </si>
  <si>
    <t>宇都宮市伝馬町4-32　大造ビル１階</t>
  </si>
  <si>
    <t>028-611-3201</t>
  </si>
  <si>
    <t>028-611-3202</t>
  </si>
  <si>
    <t>鬼頭　泰朗</t>
  </si>
  <si>
    <t>320-0055</t>
  </si>
  <si>
    <t>082-663-8775</t>
  </si>
  <si>
    <t>ファーコス薬局ありす</t>
  </si>
  <si>
    <t>321-0981</t>
  </si>
  <si>
    <t>028-683-1607</t>
    <phoneticPr fontId="2"/>
  </si>
  <si>
    <t>竹林薬局</t>
  </si>
  <si>
    <t>宇都宮市竹林町503-1</t>
  </si>
  <si>
    <t>028-627-4193</t>
  </si>
  <si>
    <t>028-624-9393</t>
  </si>
  <si>
    <t>9：00～17：30</t>
  </si>
  <si>
    <t>稲葉　恵子</t>
  </si>
  <si>
    <t>とちぎ薬局宝木店</t>
  </si>
  <si>
    <t>320-0061</t>
  </si>
  <si>
    <t>宇都宮市宝木町1-2589-21</t>
  </si>
  <si>
    <t>028-680-4160</t>
  </si>
  <si>
    <t>028-680-4163</t>
  </si>
  <si>
    <t>090-1501-5425</t>
  </si>
  <si>
    <t>岩本　充代</t>
  </si>
  <si>
    <t>東邦薬局宇都宮野沢店</t>
  </si>
  <si>
    <t>宇都宮市野沢町45-1</t>
  </si>
  <si>
    <t>028-665-3421</t>
  </si>
  <si>
    <t>028-665-3422</t>
  </si>
  <si>
    <t>9:00-17:00</t>
  </si>
  <si>
    <t>080-5691-3895</t>
  </si>
  <si>
    <t>孫田　美奈子</t>
  </si>
  <si>
    <t>くるみ薬局</t>
  </si>
  <si>
    <t>宇都宮市南高砂町8-38</t>
  </si>
  <si>
    <t>028-653-7133</t>
  </si>
  <si>
    <t>028-615-7725</t>
  </si>
  <si>
    <t>月火水金8:45～18:15　木8:45～16:45　土8:45～12:15</t>
    <rPh sb="0" eb="1">
      <t>ゲツ</t>
    </rPh>
    <rPh sb="1" eb="2">
      <t>カ</t>
    </rPh>
    <rPh sb="2" eb="3">
      <t>スイ</t>
    </rPh>
    <rPh sb="3" eb="4">
      <t>キン</t>
    </rPh>
    <rPh sb="15" eb="16">
      <t>モク</t>
    </rPh>
    <rPh sb="27" eb="28">
      <t>ド</t>
    </rPh>
    <phoneticPr fontId="10"/>
  </si>
  <si>
    <t>小泉　克英</t>
  </si>
  <si>
    <t>アイン薬局砥上店</t>
  </si>
  <si>
    <t>320-0852</t>
  </si>
  <si>
    <t>宇都宮市下砥上町691-1</t>
  </si>
  <si>
    <t>028-612-8418</t>
  </si>
  <si>
    <t>028-612-8419</t>
  </si>
  <si>
    <t>月火水金土9:30～18:30　木9:30～17:30　日9:30～13:00</t>
    <rPh sb="1" eb="2">
      <t>カ</t>
    </rPh>
    <phoneticPr fontId="10"/>
  </si>
  <si>
    <t>片山　博雅</t>
  </si>
  <si>
    <t>とちぎ薬局瑞穂野店</t>
  </si>
  <si>
    <t>321-0921</t>
  </si>
  <si>
    <t>宇都宮市瑞穂2-14-16</t>
  </si>
  <si>
    <t>028-657-6588</t>
  </si>
  <si>
    <t>028-657-6599</t>
  </si>
  <si>
    <t>028-666-8865</t>
  </si>
  <si>
    <t>薬樹薬局鶴田</t>
  </si>
  <si>
    <t>宇都宮市鶴田町720-1</t>
  </si>
  <si>
    <t>028-649-3265</t>
  </si>
  <si>
    <t>028-649-3266</t>
  </si>
  <si>
    <t>月火水金9:00～18:00　土9:00～16:00　日･祝：休業日</t>
    <rPh sb="1" eb="2">
      <t>カ</t>
    </rPh>
    <rPh sb="2" eb="3">
      <t>スイ</t>
    </rPh>
    <rPh sb="3" eb="4">
      <t>キン</t>
    </rPh>
    <phoneticPr fontId="10"/>
  </si>
  <si>
    <t>矢野　純一郎</t>
  </si>
  <si>
    <t>そうごう薬局宇都宮南店</t>
  </si>
  <si>
    <t>宇都宮市雀の宮5-1-7</t>
  </si>
  <si>
    <t>028-688-3411</t>
  </si>
  <si>
    <t>028-653-3952</t>
  </si>
  <si>
    <t>月火水金土9:00～18:00　木9:00～17:00　日祝休み</t>
  </si>
  <si>
    <t>028-688-3411（転送電話）</t>
  </si>
  <si>
    <t>飯島　力</t>
  </si>
  <si>
    <t>共創未来宇都宮薬局</t>
  </si>
  <si>
    <t>320-0834</t>
  </si>
  <si>
    <t>宇都宮市陽南3-12-38</t>
  </si>
  <si>
    <t>028-684-2838</t>
  </si>
  <si>
    <t>028-684-2839</t>
  </si>
  <si>
    <t>平日9:00～18:00</t>
  </si>
  <si>
    <t>古谷　憲之</t>
  </si>
  <si>
    <t>フクシ宇都宮薬局</t>
  </si>
  <si>
    <t>321-0964</t>
  </si>
  <si>
    <t>宇都宮市駅前通り1-1-9駅前通り第一ビル1階</t>
  </si>
  <si>
    <t>028-616-3335</t>
  </si>
  <si>
    <t>028-616-3336</t>
  </si>
  <si>
    <t>月～金9:00～17:30　土9:00～13:00</t>
    <phoneticPr fontId="2"/>
  </si>
  <si>
    <t>070-3140-5682</t>
  </si>
  <si>
    <t>黒川　則子</t>
  </si>
  <si>
    <t>中央薬局江曽島店</t>
  </si>
  <si>
    <t>宇都宮市江曽島3-785-5</t>
  </si>
  <si>
    <t>028-615-2000</t>
  </si>
  <si>
    <t>028-615-2200</t>
  </si>
  <si>
    <t>月火水金8:30～18:30　木8:30～16:30　土8:30～12:30</t>
  </si>
  <si>
    <t>UK駒生薬局</t>
  </si>
  <si>
    <t>320-0065</t>
  </si>
  <si>
    <t>宇都宮市駒生町1359-93</t>
  </si>
  <si>
    <t>028-652-7088</t>
  </si>
  <si>
    <t>028-652-7089</t>
  </si>
  <si>
    <t>080-5686-1103</t>
  </si>
  <si>
    <t>関谷　貴規</t>
  </si>
  <si>
    <t>中央薬局今泉店</t>
  </si>
  <si>
    <t>321-0966</t>
  </si>
  <si>
    <t>宇都宮市今泉3-10-10</t>
  </si>
  <si>
    <t>028-627-0777</t>
  </si>
  <si>
    <t>028-627-0776</t>
  </si>
  <si>
    <t>月～金8:30～18:00　土8:30～12:00</t>
    <rPh sb="0" eb="1">
      <t>ゲツ</t>
    </rPh>
    <rPh sb="2" eb="3">
      <t>キン</t>
    </rPh>
    <rPh sb="14" eb="15">
      <t>ド</t>
    </rPh>
    <phoneticPr fontId="10"/>
  </si>
  <si>
    <t>090-7722-4862</t>
  </si>
  <si>
    <t>後藤　雄一</t>
  </si>
  <si>
    <t>さつき薬局</t>
  </si>
  <si>
    <t>宇都宮市上野町7001-14</t>
  </si>
  <si>
    <t>028-666-8397</t>
  </si>
  <si>
    <t>028-666-8398</t>
  </si>
  <si>
    <t>ワイアンドワイ薬局宇都宮店</t>
  </si>
  <si>
    <t>320-0831</t>
  </si>
  <si>
    <t>宇都宮市新町1-2-10</t>
  </si>
  <si>
    <t>028-688-7423</t>
  </si>
  <si>
    <t>028-688-7424</t>
  </si>
  <si>
    <t>こばと薬局</t>
  </si>
  <si>
    <t>320-0807</t>
  </si>
  <si>
    <t>宇都宮市松が峰2-4-3</t>
  </si>
  <si>
    <t>028-680-5823</t>
  </si>
  <si>
    <t>9:00～19:30</t>
  </si>
  <si>
    <t>とちぎ薬局岩曽店</t>
  </si>
  <si>
    <t>321-0973</t>
  </si>
  <si>
    <t>宇都宮市岩曽町18-16</t>
  </si>
  <si>
    <t>028-688-7216</t>
  </si>
  <si>
    <t>028-688-7218</t>
  </si>
  <si>
    <t>9時～18時</t>
  </si>
  <si>
    <t>斎藤　純代</t>
  </si>
  <si>
    <t>しんわ薬局馬場通り店</t>
  </si>
  <si>
    <t>320-0026</t>
  </si>
  <si>
    <t>宇都宮市馬場通り1-1-6</t>
  </si>
  <si>
    <t>028-616-1715</t>
  </si>
  <si>
    <t>028-616-1716</t>
  </si>
  <si>
    <t>火水9:00～18:30　水金9:00～13:00　土9:00～14:00</t>
  </si>
  <si>
    <t>ふれあい薬局</t>
  </si>
  <si>
    <t>321-0135</t>
  </si>
  <si>
    <t>宇都宮市五代2-1-6</t>
  </si>
  <si>
    <t>028-653-0980</t>
  </si>
  <si>
    <t>月火木金8:30～19:00　水9:00～17:00　土日8:30～13:00　祝日休み</t>
  </si>
  <si>
    <t>028-653-0980(転送)</t>
    <rPh sb="13" eb="15">
      <t>テンソウ</t>
    </rPh>
    <phoneticPr fontId="10"/>
  </si>
  <si>
    <t>小柳　英一</t>
  </si>
  <si>
    <t>アイン薬局岡本店</t>
  </si>
  <si>
    <t>3291-105</t>
  </si>
  <si>
    <t>宇都宮市中岡本町3710-80</t>
  </si>
  <si>
    <t>028-671-2552</t>
  </si>
  <si>
    <t>028-671-1136</t>
  </si>
  <si>
    <t>028-671-2552(転送)</t>
    <rPh sb="13" eb="15">
      <t>テンソウ</t>
    </rPh>
    <phoneticPr fontId="10"/>
  </si>
  <si>
    <t>塩野目　奈緒子</t>
  </si>
  <si>
    <t>のぞみ薬局</t>
  </si>
  <si>
    <t>宇都宮市平松本町1138-10</t>
  </si>
  <si>
    <t>028-651-3315</t>
  </si>
  <si>
    <t>028-651-3316</t>
  </si>
  <si>
    <t>小池　智也</t>
    <rPh sb="0" eb="2">
      <t>コイケ</t>
    </rPh>
    <rPh sb="3" eb="5">
      <t>トモヤ</t>
    </rPh>
    <phoneticPr fontId="10"/>
  </si>
  <si>
    <t>きよはらだい薬局</t>
  </si>
  <si>
    <t>宇都宮市清原台5-18-35</t>
  </si>
  <si>
    <t>028-670-5505</t>
  </si>
  <si>
    <t>028-670-5515</t>
  </si>
  <si>
    <t>月火水金9:00～18:30　土9:00～17:00　木日9:00～12:00</t>
    <rPh sb="0" eb="1">
      <t>ゲツ</t>
    </rPh>
    <rPh sb="1" eb="2">
      <t>カ</t>
    </rPh>
    <rPh sb="2" eb="3">
      <t>スイ</t>
    </rPh>
    <rPh sb="3" eb="4">
      <t>キン</t>
    </rPh>
    <rPh sb="15" eb="16">
      <t>ド</t>
    </rPh>
    <rPh sb="27" eb="28">
      <t>モク</t>
    </rPh>
    <rPh sb="28" eb="29">
      <t>ニチ</t>
    </rPh>
    <phoneticPr fontId="10"/>
  </si>
  <si>
    <t>勝間　幹夫</t>
  </si>
  <si>
    <t>ピノキオ薬局真岡西店</t>
  </si>
  <si>
    <t>321-4364</t>
  </si>
  <si>
    <t>真岡市長田5-8-10</t>
  </si>
  <si>
    <t>0285-81-0780</t>
  </si>
  <si>
    <t>0285-81-0781</t>
  </si>
  <si>
    <t>月火木金9:00～18:00　水土9:00～13:00</t>
  </si>
  <si>
    <t>荒川　由実</t>
  </si>
  <si>
    <t>あさひ薬局</t>
  </si>
  <si>
    <t>321-4337</t>
  </si>
  <si>
    <t>真岡市上高間木2-25-8</t>
  </si>
  <si>
    <t>0285-80-2008</t>
  </si>
  <si>
    <t>0285-80-2009</t>
  </si>
  <si>
    <t>平日9:00～18:00　土9:00～13:00</t>
  </si>
  <si>
    <t>満石　路子</t>
  </si>
  <si>
    <t>メープル薬局市貝店</t>
  </si>
  <si>
    <t>321-3423</t>
  </si>
  <si>
    <t>芳賀郡市貝町市塙1672-4</t>
  </si>
  <si>
    <t>0285-81-6450</t>
  </si>
  <si>
    <t>0285-81-6451</t>
  </si>
  <si>
    <t>9:00～17:00</t>
  </si>
  <si>
    <t>090-9149-9999</t>
  </si>
  <si>
    <t>百武　待代</t>
  </si>
  <si>
    <t>中央薬局長堤店</t>
  </si>
  <si>
    <t>321-4225</t>
  </si>
  <si>
    <t>芳賀郡益子町長堤574-2</t>
  </si>
  <si>
    <t>0285-85-5520</t>
  </si>
  <si>
    <t>0285-85-5521</t>
  </si>
  <si>
    <t>大山　直毅</t>
  </si>
  <si>
    <t>メープル薬局寺久保店</t>
  </si>
  <si>
    <t>321-4368</t>
  </si>
  <si>
    <t>真岡市寺久保1-2-1</t>
  </si>
  <si>
    <t>0285-81-7640</t>
  </si>
  <si>
    <t>0285-81-7641</t>
  </si>
  <si>
    <t>月火木金9:00～18:00　水9:00～17:00　土9:00～13:00</t>
    <rPh sb="0" eb="1">
      <t>ゲツ</t>
    </rPh>
    <rPh sb="1" eb="2">
      <t>カ</t>
    </rPh>
    <rPh sb="2" eb="4">
      <t>モクキン</t>
    </rPh>
    <rPh sb="15" eb="16">
      <t>スイ</t>
    </rPh>
    <rPh sb="27" eb="28">
      <t>ド</t>
    </rPh>
    <phoneticPr fontId="10"/>
  </si>
  <si>
    <t>070-8385-8161</t>
  </si>
  <si>
    <t>321-4363</t>
  </si>
  <si>
    <t>エムハート薬局もおか店</t>
  </si>
  <si>
    <t>真岡市下高間木1-13-7</t>
  </si>
  <si>
    <t>0285-80-3031</t>
  </si>
  <si>
    <t>0285-80-3032</t>
  </si>
  <si>
    <t>クオール薬局荒町店</t>
  </si>
  <si>
    <t>真岡市荒町3-46-10</t>
  </si>
  <si>
    <t>0285-80-5100</t>
  </si>
  <si>
    <t>0285-80-5102</t>
  </si>
  <si>
    <t>080-8754-5554</t>
  </si>
  <si>
    <t>武山　聡</t>
  </si>
  <si>
    <t>とちぎ薬局芳賀店</t>
  </si>
  <si>
    <t>321-3424</t>
  </si>
  <si>
    <t>0285-81-6822</t>
  </si>
  <si>
    <t>0285-81-6823</t>
  </si>
  <si>
    <t>コスモ薬局真岡店</t>
  </si>
  <si>
    <t>321-4362</t>
  </si>
  <si>
    <t>真岡市熊倉町931</t>
  </si>
  <si>
    <t>0285-85-8060</t>
  </si>
  <si>
    <t>0285-85-8061</t>
  </si>
  <si>
    <t>平日9:00～18:00､第1､3土9:00～13:00､第2､4､5土9:00～12:00</t>
  </si>
  <si>
    <t>080-2556-0609</t>
  </si>
  <si>
    <t>谷中　恵里</t>
  </si>
  <si>
    <t>クオール薬局はやぶさ店</t>
  </si>
  <si>
    <t>真岡市並木町3-10-2</t>
  </si>
  <si>
    <t>0285-80-8180</t>
  </si>
  <si>
    <t>0285-80-8299</t>
  </si>
  <si>
    <t>平日8:30～18:30　土8:30～15:00</t>
  </si>
  <si>
    <t>080-8754-5558</t>
  </si>
  <si>
    <t>石橋　萌翔</t>
  </si>
  <si>
    <t>ココカラファイン薬局芳賀日赤病院前店</t>
  </si>
  <si>
    <t>真岡市中郷・萩田土地区画整理事業内11街区1号</t>
  </si>
  <si>
    <t>0285-83-6051</t>
  </si>
  <si>
    <t>0285-81-7351</t>
  </si>
  <si>
    <t>平日8:30～17:30　土8:30～13:30</t>
  </si>
  <si>
    <t>080-7301-8467</t>
  </si>
  <si>
    <t>村田　萌</t>
  </si>
  <si>
    <t>スマイル薬局</t>
  </si>
  <si>
    <t>真岡市熊倉3-37-1　コーポラスクマクラ101</t>
  </si>
  <si>
    <t>0285-80-7155</t>
  </si>
  <si>
    <t>0285-80-7156</t>
  </si>
  <si>
    <t>080-8776-3492</t>
  </si>
  <si>
    <t>玉野　美里</t>
  </si>
  <si>
    <t>クオール薬局たかせ店</t>
  </si>
  <si>
    <t>321-4341</t>
  </si>
  <si>
    <t>真岡市高勢町1-143</t>
  </si>
  <si>
    <t>0285-84-7749</t>
  </si>
  <si>
    <t>0285-80-0377</t>
  </si>
  <si>
    <t>月火木金土9:00～18:30　水　9:00～13:00</t>
  </si>
  <si>
    <t>080-8754-5545</t>
  </si>
  <si>
    <t>飯田　亜希</t>
  </si>
  <si>
    <t>ピノキオ薬局小山店</t>
  </si>
  <si>
    <t>323-0827</t>
  </si>
  <si>
    <t>小山市神鳥谷2251-8</t>
  </si>
  <si>
    <t>0285-37-9106</t>
  </si>
  <si>
    <t>0285-37-9107</t>
  </si>
  <si>
    <t>土谷　美圭</t>
  </si>
  <si>
    <t>ピノキオ薬局城山店</t>
  </si>
  <si>
    <t>323-0025</t>
  </si>
  <si>
    <t>小山市城山町2-9-23アトラスタワー小山城山町101</t>
  </si>
  <si>
    <t>0285-30-5434</t>
  </si>
  <si>
    <t>0285-30-5438</t>
  </si>
  <si>
    <t>小曽根　恵美子</t>
  </si>
  <si>
    <t>わかば薬局石橋店</t>
  </si>
  <si>
    <t>329-0507</t>
  </si>
  <si>
    <t>下野市文教3-10-3</t>
  </si>
  <si>
    <t>0285-52-1491</t>
  </si>
  <si>
    <t>0285-52-1492</t>
  </si>
  <si>
    <t>秋山　和大</t>
  </si>
  <si>
    <t>くまのこ薬局</t>
  </si>
  <si>
    <t>下野市下古山2-6-28</t>
  </si>
  <si>
    <t>0285-32-6161</t>
  </si>
  <si>
    <t>0285-32-6162</t>
  </si>
  <si>
    <t>月火水金9:00～18:00　土8:45～16:00</t>
    <rPh sb="0" eb="1">
      <t>ゲツ</t>
    </rPh>
    <rPh sb="1" eb="2">
      <t>カ</t>
    </rPh>
    <rPh sb="2" eb="3">
      <t>スイ</t>
    </rPh>
    <rPh sb="3" eb="4">
      <t>キン</t>
    </rPh>
    <rPh sb="15" eb="16">
      <t>ド</t>
    </rPh>
    <phoneticPr fontId="10"/>
  </si>
  <si>
    <t>090-4596-9863</t>
  </si>
  <si>
    <t>石田　喜美子</t>
  </si>
  <si>
    <t>クオール薬局石橋店</t>
  </si>
  <si>
    <t>329-0511</t>
  </si>
  <si>
    <t>下野市石橋812-2</t>
  </si>
  <si>
    <t>0285-51-1212</t>
  </si>
  <si>
    <t>0285-51-1213</t>
  </si>
  <si>
    <t>8:30～19:00</t>
  </si>
  <si>
    <t>080-8754-5556</t>
  </si>
  <si>
    <t>一柳　直子</t>
  </si>
  <si>
    <t>クオール薬局小山ひがし店</t>
  </si>
  <si>
    <t>323-0022</t>
  </si>
  <si>
    <t>小山市駅東通り1-31-16　柏コーポ106</t>
  </si>
  <si>
    <t>0285-30-2717</t>
  </si>
  <si>
    <t>0285-30-2719</t>
  </si>
  <si>
    <t>月火水金8:30～19:00　木8:30～16:00　土8:30～12:30　第3日8:30～12:00</t>
    <rPh sb="1" eb="2">
      <t>カ</t>
    </rPh>
    <phoneticPr fontId="10"/>
  </si>
  <si>
    <t>080-8754-5552</t>
  </si>
  <si>
    <t>古田　美枝</t>
  </si>
  <si>
    <t>ファーコス薬局のぎ</t>
  </si>
  <si>
    <t>下都賀郡野木町丸林420-6</t>
  </si>
  <si>
    <t>0280-54-4141</t>
  </si>
  <si>
    <t>0280-57-3118</t>
  </si>
  <si>
    <t>銀星薬局東口店</t>
  </si>
  <si>
    <t>小山市駅東通り1-2-20</t>
  </si>
  <si>
    <t>0285-205593</t>
  </si>
  <si>
    <t>0285-20-5594</t>
  </si>
  <si>
    <t>090-4920-1746</t>
  </si>
  <si>
    <t>米澤　明</t>
  </si>
  <si>
    <t>SFC薬局天神店</t>
  </si>
  <si>
    <t>小山市天神町1-8-16</t>
  </si>
  <si>
    <t>0285-30-4211</t>
  </si>
  <si>
    <t>0285-25-4231</t>
  </si>
  <si>
    <t>080-6626-6410</t>
  </si>
  <si>
    <t>小川　一恵</t>
  </si>
  <si>
    <t>クオール薬局小山城東店</t>
  </si>
  <si>
    <t>小山市城東1-2-24</t>
  </si>
  <si>
    <t>0285-23-6226</t>
  </si>
  <si>
    <t>0285-23-6255</t>
  </si>
  <si>
    <t>月火水金8:30～18:00　土 8:30～16:00</t>
    <rPh sb="15" eb="16">
      <t>ド</t>
    </rPh>
    <phoneticPr fontId="10"/>
  </si>
  <si>
    <t>080-8754-5549</t>
  </si>
  <si>
    <t>藤吉　勇二</t>
  </si>
  <si>
    <t>フレンド羽川薬局</t>
  </si>
  <si>
    <t>小山市羽川524-2</t>
  </si>
  <si>
    <t>0285-23-2240</t>
  </si>
  <si>
    <t>0285-23-7557</t>
  </si>
  <si>
    <t>古木　美佑</t>
  </si>
  <si>
    <t>さくら新上三川病院前薬局</t>
  </si>
  <si>
    <t>329-0611</t>
  </si>
  <si>
    <t>河内郡上三川町上三川2360-1</t>
  </si>
  <si>
    <t>0285-39-8039</t>
  </si>
  <si>
    <t>0285-39-8037</t>
  </si>
  <si>
    <t>月～金9:00～18:00　土9:00～13:00　日･祝日は休み</t>
  </si>
  <si>
    <t>クオール薬局雨ヶ谷店</t>
  </si>
  <si>
    <t>小山市雨ヶ谷824-46</t>
  </si>
  <si>
    <t>0285-31-1182</t>
  </si>
  <si>
    <t>0285-31-1183</t>
  </si>
  <si>
    <t>月～土9:00～19:00　日祝9:00～13:00</t>
    <rPh sb="14" eb="15">
      <t>ニチ</t>
    </rPh>
    <rPh sb="15" eb="16">
      <t>シュク</t>
    </rPh>
    <phoneticPr fontId="10"/>
  </si>
  <si>
    <t>080-8754-5553</t>
  </si>
  <si>
    <t>石井　新平</t>
  </si>
  <si>
    <t>下野市小金井4-1-15</t>
  </si>
  <si>
    <t>0285-38-8967</t>
  </si>
  <si>
    <t>0285-38-8968</t>
  </si>
  <si>
    <t>月火水金8:45～18:30　木8:45～12:45　土8:45～16:00</t>
    <rPh sb="0" eb="1">
      <t>ゲツ</t>
    </rPh>
    <rPh sb="1" eb="2">
      <t>カ</t>
    </rPh>
    <rPh sb="2" eb="3">
      <t>スイ</t>
    </rPh>
    <rPh sb="3" eb="4">
      <t>キン</t>
    </rPh>
    <rPh sb="15" eb="16">
      <t>モク</t>
    </rPh>
    <rPh sb="27" eb="28">
      <t>ド</t>
    </rPh>
    <phoneticPr fontId="10"/>
  </si>
  <si>
    <t>070-2612-0497</t>
  </si>
  <si>
    <t>長江　綾子</t>
  </si>
  <si>
    <t>中央薬局小山城北店</t>
  </si>
  <si>
    <t>小山市城北6-31-2</t>
  </si>
  <si>
    <t>0285-25-8008</t>
  </si>
  <si>
    <t>0285-25-8011</t>
  </si>
  <si>
    <t>月火木金8:30～19:00　水土8:30～12:30</t>
  </si>
  <si>
    <t>080-8869-2972</t>
  </si>
  <si>
    <t>室井　健志</t>
  </si>
  <si>
    <t>小山市大字神鳥谷2251-8</t>
  </si>
  <si>
    <t>0285-37-9361</t>
  </si>
  <si>
    <t>0285-37-9362</t>
  </si>
  <si>
    <t>080-3859-8921</t>
  </si>
  <si>
    <t>勝又　健太郎</t>
  </si>
  <si>
    <t>石橋調剤薬局</t>
  </si>
  <si>
    <t>下野市石橋966-1</t>
  </si>
  <si>
    <t>0285-52-0874</t>
  </si>
  <si>
    <t>0285-52-0152</t>
  </si>
  <si>
    <t>0285-38-7437</t>
  </si>
  <si>
    <t>毛塚　由紀</t>
  </si>
  <si>
    <t>フレンド南部調剤薬局</t>
  </si>
  <si>
    <t>小山市西城南2-18-10</t>
  </si>
  <si>
    <t>0285-28-6881</t>
  </si>
  <si>
    <t>0285-28-6889</t>
  </si>
  <si>
    <t>8:30～18:15</t>
  </si>
  <si>
    <t>090-5410-2140</t>
  </si>
  <si>
    <t>門田　頼明</t>
  </si>
  <si>
    <t>株式会社フレンド本郷台調剤薬局</t>
  </si>
  <si>
    <t>329-0607</t>
  </si>
  <si>
    <t>河内郡上三川町西汗1701-45</t>
  </si>
  <si>
    <t>0285-55-1371</t>
  </si>
  <si>
    <t>0285-55-1372</t>
  </si>
  <si>
    <t>月火水金8:45～18:15　木土8:45～17:45　日･祝休み</t>
    <rPh sb="0" eb="1">
      <t>ゲツ</t>
    </rPh>
    <rPh sb="1" eb="2">
      <t>カ</t>
    </rPh>
    <rPh sb="2" eb="3">
      <t>スイ</t>
    </rPh>
    <rPh sb="3" eb="4">
      <t>キン</t>
    </rPh>
    <rPh sb="15" eb="16">
      <t>モク</t>
    </rPh>
    <rPh sb="16" eb="17">
      <t>ド</t>
    </rPh>
    <rPh sb="28" eb="29">
      <t>ニチ</t>
    </rPh>
    <rPh sb="30" eb="31">
      <t>シュク</t>
    </rPh>
    <rPh sb="31" eb="32">
      <t>ヤス</t>
    </rPh>
    <phoneticPr fontId="10"/>
  </si>
  <si>
    <t>090-1122-1371</t>
  </si>
  <si>
    <t>野口　梓</t>
  </si>
  <si>
    <t>あすなろ薬局</t>
  </si>
  <si>
    <t>329-0205</t>
  </si>
  <si>
    <t>小山市間々田16-2</t>
  </si>
  <si>
    <t>0285-45-1101</t>
  </si>
  <si>
    <t>0285-45-1501</t>
  </si>
  <si>
    <t>月火水金9:00～19:00　木9:00～17:00　土9:00～14:00</t>
  </si>
  <si>
    <t>090-2148-0752</t>
  </si>
  <si>
    <t>共創未来岩舟薬局</t>
  </si>
  <si>
    <t>329-4303</t>
  </si>
  <si>
    <t>栃木市岩舟町和泉1457-6</t>
  </si>
  <si>
    <t>0282-54-3270</t>
  </si>
  <si>
    <t>0282-54-3271</t>
  </si>
  <si>
    <t>月水金9:00～18:00　火木9:00～17:00　土9:00～13:00</t>
    <rPh sb="0" eb="1">
      <t>ゲツ</t>
    </rPh>
    <rPh sb="1" eb="2">
      <t>スイ</t>
    </rPh>
    <rPh sb="2" eb="3">
      <t>キン</t>
    </rPh>
    <rPh sb="14" eb="15">
      <t>カ</t>
    </rPh>
    <rPh sb="15" eb="16">
      <t>モク</t>
    </rPh>
    <rPh sb="27" eb="28">
      <t>ド</t>
    </rPh>
    <phoneticPr fontId="10"/>
  </si>
  <si>
    <t>0282-54-3270(転送)</t>
  </si>
  <si>
    <t>早川　哲史</t>
  </si>
  <si>
    <t>328-0123</t>
  </si>
  <si>
    <t>栃木市川原田町199-7</t>
  </si>
  <si>
    <t>0282-25-2277</t>
  </si>
  <si>
    <t>0282-23-4328</t>
  </si>
  <si>
    <t>070-2193-3295</t>
  </si>
  <si>
    <t>あゆみ薬局</t>
  </si>
  <si>
    <t>328-0027</t>
  </si>
  <si>
    <t>栃木市今泉町1-5-11</t>
  </si>
  <si>
    <t>0282-27-0157</t>
  </si>
  <si>
    <t>0282-27-0257</t>
  </si>
  <si>
    <t>月～金9:00～18:00</t>
    <rPh sb="0" eb="1">
      <t>ゲツ</t>
    </rPh>
    <rPh sb="2" eb="3">
      <t>キン</t>
    </rPh>
    <phoneticPr fontId="11"/>
  </si>
  <si>
    <t>新沼　和昌　</t>
  </si>
  <si>
    <t>栗原　文子</t>
  </si>
  <si>
    <t>0282-28-6699</t>
  </si>
  <si>
    <t>0282-28-6696</t>
  </si>
  <si>
    <t>080-9186-6699</t>
  </si>
  <si>
    <t>小濵　賢一</t>
  </si>
  <si>
    <t>ワイアンドワイ薬局栃木南店</t>
  </si>
  <si>
    <t>328-0024</t>
  </si>
  <si>
    <t>栃木市樋ノ口町396-17</t>
  </si>
  <si>
    <t>0282-24-0657</t>
  </si>
  <si>
    <t>0282-21-7455</t>
  </si>
  <si>
    <t>野口　淑実</t>
  </si>
  <si>
    <t>ワイアンドワイ薬局</t>
  </si>
  <si>
    <t>321-0219</t>
  </si>
  <si>
    <t>下都賀郡壬生町福和田1003-7</t>
  </si>
  <si>
    <t>0282-82-9820</t>
  </si>
  <si>
    <t>0282-82-9824</t>
  </si>
  <si>
    <t>ワイアンドワイ薬局神田町店</t>
  </si>
  <si>
    <t>328-0032</t>
  </si>
  <si>
    <t>栃木市神田町10-13</t>
  </si>
  <si>
    <t>0282₋25₋6636</t>
  </si>
  <si>
    <t>月火水金9:00～18:00　木11:00～19:00　土9:00～17:00</t>
    <rPh sb="15" eb="16">
      <t>モク</t>
    </rPh>
    <rPh sb="28" eb="29">
      <t>ド</t>
    </rPh>
    <phoneticPr fontId="10"/>
  </si>
  <si>
    <t>三瓶　　洋美</t>
  </si>
  <si>
    <t>しらかば薬局</t>
  </si>
  <si>
    <t>328-0017</t>
  </si>
  <si>
    <t>栃木市錦町7-48</t>
  </si>
  <si>
    <t>0282-20-8282</t>
  </si>
  <si>
    <t>0282-20-8281</t>
  </si>
  <si>
    <t>月水木金 9:00～19:00　火土 9:00～17:00　第1・3日曜 9:00～12:00</t>
  </si>
  <si>
    <t>070-2194-7418</t>
  </si>
  <si>
    <t>岸　克也</t>
  </si>
  <si>
    <t>東雲薬局</t>
  </si>
  <si>
    <t>321-0227</t>
  </si>
  <si>
    <t>下都賀郡壬生町通町1-25</t>
  </si>
  <si>
    <t>0282-81-1189</t>
  </si>
  <si>
    <t>0282-81-1193</t>
  </si>
  <si>
    <t>小池　雄一郎</t>
  </si>
  <si>
    <t>なかよし薬局</t>
  </si>
  <si>
    <t>322-0601</t>
  </si>
  <si>
    <t>栃木市西方町金崎273-3</t>
  </si>
  <si>
    <t>0282-91-1510</t>
  </si>
  <si>
    <t>0282-91-1512</t>
  </si>
  <si>
    <t>月火水金9:00～18:00　木9:00～17:00　土9:00～15:00</t>
    <phoneticPr fontId="2"/>
  </si>
  <si>
    <t>090 6921 8377</t>
  </si>
  <si>
    <t>さくら薬局壬生店</t>
  </si>
  <si>
    <t>下都賀郡壬生町通町7-1</t>
  </si>
  <si>
    <t>0282-81-0335</t>
  </si>
  <si>
    <t>0282-81-336</t>
  </si>
  <si>
    <t>月火木金8:30～18:00　水8:30～16:30　土8:30～12:30</t>
    <rPh sb="0" eb="1">
      <t>ゲツ</t>
    </rPh>
    <rPh sb="1" eb="2">
      <t>カ</t>
    </rPh>
    <rPh sb="2" eb="4">
      <t>モクキン</t>
    </rPh>
    <rPh sb="15" eb="16">
      <t>スイ</t>
    </rPh>
    <rPh sb="27" eb="28">
      <t>ド</t>
    </rPh>
    <phoneticPr fontId="10"/>
  </si>
  <si>
    <t>加藤　悠</t>
  </si>
  <si>
    <t>ワイアンドワイ薬局栃木店</t>
  </si>
  <si>
    <t>栃木市大町22-60</t>
  </si>
  <si>
    <t>0282-24-9996</t>
  </si>
  <si>
    <t>8:30～12:30　14:30～18:30</t>
  </si>
  <si>
    <t>近藤　大地</t>
  </si>
  <si>
    <t>ウエルシア薬局栃木日の出町店</t>
  </si>
  <si>
    <t>328-0031</t>
  </si>
  <si>
    <t>栃木市日ノ出町5-14</t>
  </si>
  <si>
    <t>0282-20-3901</t>
  </si>
  <si>
    <t>0282-20-3902</t>
  </si>
  <si>
    <t>飯塚　弘和</t>
  </si>
  <si>
    <t>ひばり薬局</t>
  </si>
  <si>
    <t>328-0111</t>
  </si>
  <si>
    <t>栃木市都賀町家中5986-15</t>
  </si>
  <si>
    <t>0282-29-3017</t>
  </si>
  <si>
    <t>0282-29-3016</t>
  </si>
  <si>
    <t>須藤　智恵子</t>
  </si>
  <si>
    <t>平田薬局村上店</t>
  </si>
  <si>
    <t>327-0046</t>
  </si>
  <si>
    <t>佐野市村上町21-1</t>
  </si>
  <si>
    <t>0283-85-7211</t>
  </si>
  <si>
    <t>0283-85-7233</t>
  </si>
  <si>
    <t>クオール薬局佐野堀米店</t>
  </si>
  <si>
    <t>佐野市堀米町3921-3</t>
  </si>
  <si>
    <t>0283-27-1747</t>
  </si>
  <si>
    <t>0283-24-9229</t>
  </si>
  <si>
    <t>月火木金9:00～18:00　水9:00～12:30　土9:00～12:30</t>
    <rPh sb="15" eb="16">
      <t>スイ</t>
    </rPh>
    <rPh sb="27" eb="28">
      <t>ツチ</t>
    </rPh>
    <phoneticPr fontId="10"/>
  </si>
  <si>
    <t>080-3533-1526</t>
  </si>
  <si>
    <t>三浦　一徳</t>
  </si>
  <si>
    <t>花・花薬局植上店</t>
  </si>
  <si>
    <t>327-0832</t>
  </si>
  <si>
    <t>佐野市植上町1728-1</t>
  </si>
  <si>
    <t>0283-27-0717</t>
  </si>
  <si>
    <t>0283-27-0718</t>
  </si>
  <si>
    <t>月火木金9:00～18:30　水9:00～17:00　土9:00～13:00</t>
  </si>
  <si>
    <t>三浦　浩蔵</t>
  </si>
  <si>
    <t>佐野南調剤薬局</t>
  </si>
  <si>
    <t>327-0006</t>
  </si>
  <si>
    <t>佐野市上台町2011-4</t>
  </si>
  <si>
    <t>0283-22-7875</t>
  </si>
  <si>
    <t>0283-22-7876</t>
  </si>
  <si>
    <t>080-8434-2705</t>
  </si>
  <si>
    <t>瀧田　尚弘</t>
  </si>
  <si>
    <t>かみや薬局高萩店</t>
  </si>
  <si>
    <t>327-0821</t>
  </si>
  <si>
    <t>佐野市高萩町1216-1</t>
  </si>
  <si>
    <t>0283-27-1182</t>
  </si>
  <si>
    <t>0283-27-1163</t>
  </si>
  <si>
    <t>月火水金9:00～18:30　木9:00～17:00　土9:00～13:00</t>
    <rPh sb="0" eb="1">
      <t>ゲツ</t>
    </rPh>
    <rPh sb="1" eb="2">
      <t>カ</t>
    </rPh>
    <rPh sb="2" eb="3">
      <t>ミズ</t>
    </rPh>
    <rPh sb="3" eb="4">
      <t>キン</t>
    </rPh>
    <rPh sb="15" eb="16">
      <t>キ</t>
    </rPh>
    <rPh sb="27" eb="28">
      <t>ド</t>
    </rPh>
    <phoneticPr fontId="10"/>
  </si>
  <si>
    <t>鶴巻　一真</t>
  </si>
  <si>
    <t>中央薬局佐野店</t>
  </si>
  <si>
    <t>327-0001</t>
  </si>
  <si>
    <t>佐野市小中町1255-1</t>
  </si>
  <si>
    <t>0283-20-8857</t>
  </si>
  <si>
    <t>0283-20-8858</t>
  </si>
  <si>
    <t>月火木金9:00～18:30　水8:30～16:30　土9:00～17:00</t>
    <rPh sb="1" eb="2">
      <t>カ</t>
    </rPh>
    <rPh sb="2" eb="3">
      <t>モク</t>
    </rPh>
    <rPh sb="3" eb="4">
      <t>キン</t>
    </rPh>
    <phoneticPr fontId="10"/>
  </si>
  <si>
    <t>080-9583-8115</t>
  </si>
  <si>
    <t>中山　英紀</t>
  </si>
  <si>
    <t>かみや調剤薬局田沼店</t>
  </si>
  <si>
    <t>佐野市栃本町1772</t>
  </si>
  <si>
    <t>0283-61-1211</t>
  </si>
  <si>
    <t>0283-61-1212</t>
  </si>
  <si>
    <t>8:45～18:30</t>
  </si>
  <si>
    <t>佐藤　恵子</t>
  </si>
  <si>
    <t>かみや調剤薬局葛生店</t>
  </si>
  <si>
    <t>327-0501</t>
  </si>
  <si>
    <t>佐野市葛生東1-635-5</t>
  </si>
  <si>
    <t>0283-84-1811</t>
  </si>
  <si>
    <t>0283-84-1812</t>
  </si>
  <si>
    <t>月～土8:45～18:30　日･祝祭日･年末年始は休み</t>
    <rPh sb="2" eb="3">
      <t>ド</t>
    </rPh>
    <phoneticPr fontId="10"/>
  </si>
  <si>
    <t>田名網　弘幸</t>
  </si>
  <si>
    <t>クオール薬局佐野赤門店</t>
  </si>
  <si>
    <t>327-0024</t>
  </si>
  <si>
    <t>佐野市亀井町2641</t>
  </si>
  <si>
    <t>0283-24-6111</t>
  </si>
  <si>
    <t>0283-24-8457</t>
  </si>
  <si>
    <t>月～金7:15～18:00　第1.3.5土8:00～13:00　第2.4土9:00～13:00</t>
    <rPh sb="0" eb="1">
      <t>ゲツ</t>
    </rPh>
    <rPh sb="2" eb="3">
      <t>キン</t>
    </rPh>
    <rPh sb="14" eb="15">
      <t>ダイ</t>
    </rPh>
    <rPh sb="20" eb="21">
      <t>ド</t>
    </rPh>
    <rPh sb="32" eb="33">
      <t>ダイ</t>
    </rPh>
    <rPh sb="36" eb="37">
      <t>ド</t>
    </rPh>
    <phoneticPr fontId="10"/>
  </si>
  <si>
    <t>080-8754-5546</t>
  </si>
  <si>
    <t>渡部　麻里</t>
  </si>
  <si>
    <t>そうごう薬局田沼店</t>
  </si>
  <si>
    <t>佐野市田沼町1431-2</t>
  </si>
  <si>
    <t>0283-62-9155</t>
  </si>
  <si>
    <t>0283-62-9154</t>
  </si>
  <si>
    <t>月～金9:00-17:30</t>
    <phoneticPr fontId="2"/>
  </si>
  <si>
    <t>ファーコス薬局しらゆり</t>
  </si>
  <si>
    <t>足利市葉鹿町1-10-3</t>
  </si>
  <si>
    <t>0284-65-1135</t>
  </si>
  <si>
    <t>0284-65-1136</t>
  </si>
  <si>
    <t>8:00～18:00</t>
  </si>
  <si>
    <t>080-1109-6456</t>
  </si>
  <si>
    <t>山田　力</t>
  </si>
  <si>
    <t>326-0831</t>
  </si>
  <si>
    <t>ファーコス薬局さとやば</t>
  </si>
  <si>
    <t>326-0835</t>
  </si>
  <si>
    <t>足利市里矢場町1988-6</t>
  </si>
  <si>
    <t>0284-70-3170</t>
  </si>
  <si>
    <t>0284-70-3175</t>
  </si>
  <si>
    <t>ファーコス薬局レインボー</t>
  </si>
  <si>
    <t>326-0045</t>
  </si>
  <si>
    <t>足利市千歳町66-2</t>
  </si>
  <si>
    <t>0284-40-3385</t>
  </si>
  <si>
    <t>0284-40-3386</t>
  </si>
  <si>
    <t>そうごう薬局富田店</t>
  </si>
  <si>
    <t>329-4214</t>
  </si>
  <si>
    <t>足利市多田木町134-2</t>
  </si>
  <si>
    <t>0284-90-2151</t>
  </si>
  <si>
    <t>0284-91-3272</t>
  </si>
  <si>
    <t>月～金9:00～18:30　土9:00～13:00</t>
  </si>
  <si>
    <t>松村　裕太</t>
  </si>
  <si>
    <t>ファーコス薬局アイシー</t>
  </si>
  <si>
    <t>足利市大前町1277-3</t>
  </si>
  <si>
    <t>0284-65-0323</t>
  </si>
  <si>
    <t>0284-65-0324</t>
  </si>
  <si>
    <t>出川　芳行</t>
  </si>
  <si>
    <t>花・花薬局グリーン</t>
  </si>
  <si>
    <t>326-0814</t>
  </si>
  <si>
    <t>足利市通2-2644-1</t>
  </si>
  <si>
    <t>0284-64-7801</t>
  </si>
  <si>
    <t>0284-64-7802</t>
  </si>
  <si>
    <t>8:45～19:00　日祝日・年末年始休み</t>
    <rPh sb="11" eb="12">
      <t>ニチ</t>
    </rPh>
    <rPh sb="12" eb="14">
      <t>シュクジツ</t>
    </rPh>
    <rPh sb="15" eb="17">
      <t>ネンマツ</t>
    </rPh>
    <rPh sb="17" eb="19">
      <t>ネンシ</t>
    </rPh>
    <rPh sb="19" eb="20">
      <t>ヤス</t>
    </rPh>
    <phoneticPr fontId="10"/>
  </si>
  <si>
    <t>長野　理枝子</t>
  </si>
  <si>
    <t>はやぶさ薬局</t>
  </si>
  <si>
    <t>足利市堀込町1659-2</t>
  </si>
  <si>
    <t>0284-64-7977</t>
  </si>
  <si>
    <t>0284-64-7978</t>
  </si>
  <si>
    <t>月火木金9:00～17:15　水8:30～16:30　土9:00～13:00</t>
    <rPh sb="0" eb="1">
      <t>ゲツ</t>
    </rPh>
    <rPh sb="1" eb="2">
      <t>カ</t>
    </rPh>
    <rPh sb="2" eb="4">
      <t>モクキン</t>
    </rPh>
    <rPh sb="15" eb="16">
      <t>スイ</t>
    </rPh>
    <rPh sb="27" eb="28">
      <t>ツチ</t>
    </rPh>
    <phoneticPr fontId="10"/>
  </si>
  <si>
    <t>横堀　愛美</t>
  </si>
  <si>
    <t>アルファーム薬局並木店</t>
  </si>
  <si>
    <t>321-1271</t>
  </si>
  <si>
    <t>日光市並木町1-14</t>
  </si>
  <si>
    <t>0288-30-3355</t>
  </si>
  <si>
    <t>0288-22-7744</t>
  </si>
  <si>
    <t>320-0043</t>
  </si>
  <si>
    <t>ピノキオファーマシーズ桜店</t>
  </si>
  <si>
    <t>宇都宮市桜2-5-40</t>
  </si>
  <si>
    <t>028-612-2782</t>
  </si>
  <si>
    <t>028-612-2783</t>
  </si>
  <si>
    <t>月火水金土9:00～18:00　木9:00～17:00</t>
    <rPh sb="0" eb="1">
      <t>ゲツ</t>
    </rPh>
    <rPh sb="1" eb="2">
      <t>カ</t>
    </rPh>
    <rPh sb="2" eb="3">
      <t>スイ</t>
    </rPh>
    <rPh sb="3" eb="4">
      <t>キン</t>
    </rPh>
    <rPh sb="4" eb="5">
      <t>ド</t>
    </rPh>
    <rPh sb="16" eb="17">
      <t>モク</t>
    </rPh>
    <phoneticPr fontId="10"/>
  </si>
  <si>
    <t>細谷　昌世</t>
  </si>
  <si>
    <t>アルファーム薬局一の沢店</t>
  </si>
  <si>
    <t>320-0046</t>
  </si>
  <si>
    <t>宇都宮市西一の沢町2-10</t>
  </si>
  <si>
    <t>028-649-0310</t>
  </si>
  <si>
    <t>028-647-5552</t>
  </si>
  <si>
    <t>月火水金土9:30～18:30　木9:00～17:00</t>
  </si>
  <si>
    <t>090-1436-2176</t>
  </si>
  <si>
    <t>永井　将義</t>
  </si>
  <si>
    <t>ピノキオ薬局陽南店</t>
  </si>
  <si>
    <t>宇都宮市陽南3-11-40</t>
  </si>
  <si>
    <t>028-684-0864</t>
  </si>
  <si>
    <t>028-684-0865</t>
  </si>
  <si>
    <t>菅原　芳之</t>
  </si>
  <si>
    <t>ピノキオ薬局花園店</t>
  </si>
  <si>
    <t>320-0843</t>
  </si>
  <si>
    <t>宇都宮市花園町17-12ヒロビル1階</t>
  </si>
  <si>
    <t>028-688-7381</t>
  </si>
  <si>
    <t>028-688-7382</t>
  </si>
  <si>
    <t>月～金9:00～18:00　土9:00～13:00</t>
    <rPh sb="0" eb="1">
      <t>ゲツ</t>
    </rPh>
    <rPh sb="2" eb="3">
      <t>キン</t>
    </rPh>
    <rPh sb="14" eb="15">
      <t>ド</t>
    </rPh>
    <phoneticPr fontId="10"/>
  </si>
  <si>
    <t>荏原　俊介</t>
  </si>
  <si>
    <t>ピノキオ薬局鶴田店</t>
  </si>
  <si>
    <t>宇都宮市鶴田町1295-3</t>
  </si>
  <si>
    <t>028-678-4871</t>
  </si>
  <si>
    <t>028-678-4872</t>
  </si>
  <si>
    <t>平日9:00～18:30　土9:00～17:30</t>
  </si>
  <si>
    <t>山口　英克</t>
  </si>
  <si>
    <t>アルファーム薬局鶴田店</t>
  </si>
  <si>
    <t>宇都宮市鶴田町3058-14</t>
  </si>
  <si>
    <t>028-615-7840</t>
  </si>
  <si>
    <t>028-615-7841</t>
  </si>
  <si>
    <t>月火木金土8:30～17:30</t>
  </si>
  <si>
    <t>070-1002-0173</t>
  </si>
  <si>
    <t>中山　由紀子</t>
  </si>
  <si>
    <t>株式会社ふくろう薬局アクア薬局</t>
  </si>
  <si>
    <t>宇都宮市大寛1-1-6-1F</t>
  </si>
  <si>
    <t>028-688-0953</t>
  </si>
  <si>
    <t>028-688-0954</t>
  </si>
  <si>
    <t>月～土9:00～18:00</t>
    <rPh sb="0" eb="1">
      <t>ゲツ</t>
    </rPh>
    <rPh sb="2" eb="3">
      <t>ツチ</t>
    </rPh>
    <phoneticPr fontId="10"/>
  </si>
  <si>
    <t>080-4817-8384</t>
  </si>
  <si>
    <t>高橋　美和</t>
  </si>
  <si>
    <t>ウエルシア薬局宇都宮屋板町店</t>
  </si>
  <si>
    <t>宇都宮市屋板町578-647</t>
  </si>
  <si>
    <t>028-680-4617</t>
  </si>
  <si>
    <t>028-680-4618</t>
  </si>
  <si>
    <t>9:30～13:30 　14:30～18:30</t>
  </si>
  <si>
    <t>菊地　信人</t>
  </si>
  <si>
    <t>ほほえみ薬局</t>
  </si>
  <si>
    <t>宇都宮市屋板町578-642</t>
  </si>
  <si>
    <t>028-666-5706</t>
  </si>
  <si>
    <t>028-666-5708</t>
  </si>
  <si>
    <t>070-4792-5610</t>
  </si>
  <si>
    <t>森田　雄大</t>
  </si>
  <si>
    <t>フレンド薬局</t>
  </si>
  <si>
    <t>宇都宮市末広２丁目1-22</t>
  </si>
  <si>
    <t>028-653-6904</t>
  </si>
  <si>
    <t>028-653-7159</t>
  </si>
  <si>
    <t>月～金9:00～18:00　土9:00～12:30</t>
  </si>
  <si>
    <t>090-4626-0260</t>
  </si>
  <si>
    <t>滝川　真由佳</t>
  </si>
  <si>
    <t>ウエルシア薬局 宇都宮双葉店</t>
  </si>
  <si>
    <t>321-0164</t>
  </si>
  <si>
    <t>宇都宮市双葉3丁目15-2</t>
  </si>
  <si>
    <t>028-684-2512</t>
  </si>
  <si>
    <t>028-684-2513</t>
  </si>
  <si>
    <t>9:00～20:00</t>
  </si>
  <si>
    <t>028-684-1272</t>
  </si>
  <si>
    <t>厚木　彩香</t>
  </si>
  <si>
    <t>アルファーム薬局飯田店</t>
  </si>
  <si>
    <t>321-0347</t>
  </si>
  <si>
    <t>宇都宮市飯田町259-63</t>
  </si>
  <si>
    <t>028-649-3007</t>
  </si>
  <si>
    <t>028-647-5161</t>
  </si>
  <si>
    <t>090-1425-9986</t>
  </si>
  <si>
    <t>オリオン薬局</t>
  </si>
  <si>
    <t>321-0901</t>
  </si>
  <si>
    <t>宇都宮市平出町400-7</t>
  </si>
  <si>
    <t>028-664-2336</t>
  </si>
  <si>
    <t>028-664-1885</t>
  </si>
  <si>
    <t>小野　隆史</t>
  </si>
  <si>
    <t>メープル薬局下栗店</t>
  </si>
  <si>
    <t>321-0923</t>
  </si>
  <si>
    <t>宇都宮市下栗町2281番地7</t>
  </si>
  <si>
    <t>028-612-7287</t>
  </si>
  <si>
    <t>028-612-7288</t>
  </si>
  <si>
    <t>080-7317-0496</t>
  </si>
  <si>
    <t>渡邉　昌子</t>
  </si>
  <si>
    <t>ウエルシア薬局宇都宮平松本町店</t>
  </si>
  <si>
    <t>宇都宮市平松本町1217-5</t>
  </si>
  <si>
    <t>028-651-0877</t>
  </si>
  <si>
    <t>028-651-0878</t>
  </si>
  <si>
    <t>9:00～22:00</t>
  </si>
  <si>
    <t>090-6000-2508</t>
  </si>
  <si>
    <t>髙橋　侑那</t>
  </si>
  <si>
    <t>ホーム薬局</t>
  </si>
  <si>
    <t>321-0945</t>
  </si>
  <si>
    <t>宇都宮市宿郷1-15-9細井ビル1F</t>
  </si>
  <si>
    <t>028-614-8283</t>
  </si>
  <si>
    <t>028-614-8284</t>
  </si>
  <si>
    <t>齋藤　彩</t>
  </si>
  <si>
    <t>ピノキオ薬局駅東店</t>
  </si>
  <si>
    <t>321-0954</t>
  </si>
  <si>
    <t>宇都宮市元今泉7-19-1クリニックステーションビル1F</t>
  </si>
  <si>
    <t>028-613-3066</t>
  </si>
  <si>
    <t>028-613-3067</t>
  </si>
  <si>
    <t>月火水金9:00～18:30　木9:00～17:00　土9:00～17:30</t>
    <rPh sb="0" eb="1">
      <t>ゲツ</t>
    </rPh>
    <rPh sb="1" eb="2">
      <t>カ</t>
    </rPh>
    <rPh sb="2" eb="3">
      <t>スイ</t>
    </rPh>
    <rPh sb="3" eb="4">
      <t>キン</t>
    </rPh>
    <phoneticPr fontId="10"/>
  </si>
  <si>
    <t>菅野　あゆみ</t>
  </si>
  <si>
    <t>宇都宮駅東調剤薬局</t>
  </si>
  <si>
    <t>宇都宮市元今泉1-8-1</t>
  </si>
  <si>
    <t>028-678-3085</t>
  </si>
  <si>
    <t>028-678-3086</t>
  </si>
  <si>
    <t>月～金8:45～18:00　土8:45～12:45</t>
    <rPh sb="0" eb="1">
      <t>ゲツ</t>
    </rPh>
    <rPh sb="2" eb="3">
      <t>キン</t>
    </rPh>
    <rPh sb="14" eb="15">
      <t>ド</t>
    </rPh>
    <phoneticPr fontId="10"/>
  </si>
  <si>
    <t>ピノキオ薬局今泉店</t>
  </si>
  <si>
    <t>321-0968</t>
  </si>
  <si>
    <t>宇都宮市中今泉5丁目29-13</t>
  </si>
  <si>
    <t>028-678-2818</t>
  </si>
  <si>
    <t>028-678-2819</t>
  </si>
  <si>
    <t>月火水金土9:00～18:00　木9:00～17:00</t>
    <rPh sb="1" eb="2">
      <t>カ</t>
    </rPh>
    <rPh sb="16" eb="17">
      <t>モク</t>
    </rPh>
    <phoneticPr fontId="10"/>
  </si>
  <si>
    <t>綱川　友季</t>
  </si>
  <si>
    <t>月火水金9:00～18:00　土9:00～12:00</t>
    <rPh sb="0" eb="1">
      <t>ゲツ</t>
    </rPh>
    <rPh sb="1" eb="2">
      <t>カ</t>
    </rPh>
    <rPh sb="2" eb="3">
      <t>スイ</t>
    </rPh>
    <rPh sb="3" eb="4">
      <t>キン</t>
    </rPh>
    <rPh sb="15" eb="16">
      <t>ド</t>
    </rPh>
    <phoneticPr fontId="10"/>
  </si>
  <si>
    <t>ピノキオ薬局プラザ店</t>
  </si>
  <si>
    <t>宇都宮市竹林町973-3</t>
  </si>
  <si>
    <t>028-600-7657</t>
  </si>
  <si>
    <t>028-600-7658</t>
  </si>
  <si>
    <t>箕輪　篤志</t>
  </si>
  <si>
    <t>090-4757-8408</t>
  </si>
  <si>
    <t>とちぎ薬局日光店</t>
  </si>
  <si>
    <t>日光市久次良町1771</t>
  </si>
  <si>
    <t>0288-50-1331</t>
  </si>
  <si>
    <t>0288-53-0115</t>
  </si>
  <si>
    <t>月～金9:00～17:30  土9:00～13:00</t>
    <rPh sb="15" eb="16">
      <t>ド</t>
    </rPh>
    <phoneticPr fontId="2"/>
  </si>
  <si>
    <t>080-8442-5712</t>
  </si>
  <si>
    <t>高木　真理</t>
  </si>
  <si>
    <t>プラザ薬局国本店</t>
  </si>
  <si>
    <t>321-2118</t>
  </si>
  <si>
    <t>宇都宮市新里町丁1608-109</t>
  </si>
  <si>
    <t>028-612-3780</t>
  </si>
  <si>
    <t>028-612-3781</t>
  </si>
  <si>
    <t>月火水金土9:00～18:30</t>
    <rPh sb="0" eb="1">
      <t>ゲツ</t>
    </rPh>
    <rPh sb="1" eb="2">
      <t>カ</t>
    </rPh>
    <rPh sb="2" eb="3">
      <t>スイ</t>
    </rPh>
    <rPh sb="3" eb="4">
      <t>キン</t>
    </rPh>
    <rPh sb="4" eb="5">
      <t>ド</t>
    </rPh>
    <phoneticPr fontId="10"/>
  </si>
  <si>
    <t>090-7264-0188</t>
  </si>
  <si>
    <t>木戸　良樹</t>
  </si>
  <si>
    <t>ウエルシア薬局宇都宮テクノポリス店</t>
  </si>
  <si>
    <t>宇都宮市ゆいの杜5-26-29</t>
  </si>
  <si>
    <t>028-670-8310</t>
  </si>
  <si>
    <t>028-670-8340</t>
  </si>
  <si>
    <t>月～土9:00～20:00　日･祝日9:00～13:30/14:30～18:00</t>
    <phoneticPr fontId="2"/>
  </si>
  <si>
    <t>小高　佳子</t>
  </si>
  <si>
    <t>芳賀郡市貝町大字上根162-5</t>
  </si>
  <si>
    <t>ウエルシア薬局益子大沢店</t>
  </si>
  <si>
    <t>321-4104</t>
  </si>
  <si>
    <t>芳賀郡益子町大沢138-1</t>
  </si>
  <si>
    <t>0285-70-2468</t>
  </si>
  <si>
    <t>0285-70-2488</t>
  </si>
  <si>
    <t>平日9:00～19:00　土9:00～18:00　日9:00～13:00</t>
  </si>
  <si>
    <t>磯村　誠</t>
  </si>
  <si>
    <t>オハナ薬局</t>
  </si>
  <si>
    <t>真岡市亀山323-3</t>
  </si>
  <si>
    <t>0285-80-1100</t>
  </si>
  <si>
    <t>0285-80-1190</t>
  </si>
  <si>
    <t>平日8:45～18:30(昼休憩13:00～14:30)　土曜午後と日祝休み</t>
  </si>
  <si>
    <t>織田　朋久</t>
  </si>
  <si>
    <t>ウエルシア薬局二宮久下田店</t>
  </si>
  <si>
    <t>321-4522</t>
  </si>
  <si>
    <t>真岡市久下田西2-8-2</t>
  </si>
  <si>
    <t>0285-73-1351</t>
  </si>
  <si>
    <t>0285-73-1352</t>
  </si>
  <si>
    <t>加藤　木綿子</t>
  </si>
  <si>
    <t>ウエルシア薬局鹿沼貝島店</t>
  </si>
  <si>
    <t>鹿沼市貝島町453-1</t>
  </si>
  <si>
    <t>0289-60-2306</t>
  </si>
  <si>
    <t>0289-60-2307</t>
  </si>
  <si>
    <t>080-7120-1463</t>
  </si>
  <si>
    <t>塚越　陵</t>
  </si>
  <si>
    <t>フクシ鹿沼薬局</t>
  </si>
  <si>
    <t>322-0033</t>
  </si>
  <si>
    <t>鹿沼市府所町139-3</t>
  </si>
  <si>
    <t>0289-60-2940</t>
  </si>
  <si>
    <t>0289-60-2944</t>
  </si>
  <si>
    <t>080-3447-2940</t>
  </si>
  <si>
    <t>大関　結衣</t>
  </si>
  <si>
    <t>とちぎ薬局鹿沼中央店</t>
  </si>
  <si>
    <t>322-0065</t>
  </si>
  <si>
    <t>鹿沼市上材木町1725-3</t>
  </si>
  <si>
    <t>0289-60-2620</t>
  </si>
  <si>
    <t>0289-65-6671</t>
  </si>
  <si>
    <t>月～金9:00～18:00　土9:00～12:30</t>
    <rPh sb="0" eb="1">
      <t>ゲツ</t>
    </rPh>
    <rPh sb="2" eb="3">
      <t>キン</t>
    </rPh>
    <rPh sb="14" eb="15">
      <t>ド</t>
    </rPh>
    <phoneticPr fontId="10"/>
  </si>
  <si>
    <t>小林　智恵</t>
  </si>
  <si>
    <t>イオン薬局小山店</t>
  </si>
  <si>
    <t>323-0806</t>
  </si>
  <si>
    <t>小山市中久喜1467-1</t>
  </si>
  <si>
    <t>0285-30-3448</t>
  </si>
  <si>
    <t>0285-30-3765</t>
  </si>
  <si>
    <t>9:00～21:00</t>
    <phoneticPr fontId="2"/>
  </si>
  <si>
    <t>ぽぷら薬局</t>
  </si>
  <si>
    <t>小山市城東6丁目19-21</t>
  </si>
  <si>
    <t>0285-25-8650</t>
  </si>
  <si>
    <t>0285-25-8651</t>
  </si>
  <si>
    <t>月火水金8:30～18:30　土8:30～12:30</t>
    <rPh sb="0" eb="1">
      <t>ゲツ</t>
    </rPh>
    <rPh sb="1" eb="2">
      <t>カ</t>
    </rPh>
    <rPh sb="2" eb="3">
      <t>スイ</t>
    </rPh>
    <rPh sb="3" eb="4">
      <t>キン</t>
    </rPh>
    <rPh sb="15" eb="16">
      <t>ド</t>
    </rPh>
    <phoneticPr fontId="10"/>
  </si>
  <si>
    <t>080-8776-3498</t>
  </si>
  <si>
    <t>緒方　汐里</t>
  </si>
  <si>
    <t>ふじいろ薬局</t>
  </si>
  <si>
    <t>小山市東城南4-6-4</t>
  </si>
  <si>
    <t>0285-37-6988</t>
  </si>
  <si>
    <t>0285-37-6989</t>
  </si>
  <si>
    <t>月火木金8:15～18:00　土8:15～17:00</t>
  </si>
  <si>
    <t>三浦　温子</t>
  </si>
  <si>
    <t>ピノキオ薬局大田原中央店</t>
  </si>
  <si>
    <t>324-0056</t>
  </si>
  <si>
    <t>大田原市中央2-9-33</t>
  </si>
  <si>
    <t>0287-47-4120</t>
  </si>
  <si>
    <t>0287-47-4121</t>
  </si>
  <si>
    <t>根本　歩美</t>
  </si>
  <si>
    <t>アイン薬局那須赤十字店</t>
  </si>
  <si>
    <t>大田原市中田原1081-9</t>
  </si>
  <si>
    <t>0287-48-6138</t>
  </si>
  <si>
    <t>0287-48-6139</t>
  </si>
  <si>
    <t>24時間</t>
  </si>
  <si>
    <t>田中　浩太郎</t>
  </si>
  <si>
    <t>中央薬局黒磯店</t>
  </si>
  <si>
    <t>325-0055</t>
  </si>
  <si>
    <t>那須塩原市宮町1-10</t>
  </si>
  <si>
    <t>0287-60-7727</t>
  </si>
  <si>
    <t>0287-60-7730</t>
  </si>
  <si>
    <t>月火木金8:30～18:00　水8:30～16:30　土8:30～16:30</t>
    <rPh sb="15" eb="16">
      <t>スイ</t>
    </rPh>
    <rPh sb="27" eb="28">
      <t>ド</t>
    </rPh>
    <phoneticPr fontId="10"/>
  </si>
  <si>
    <t>080-8498-7594</t>
  </si>
  <si>
    <t>林　美月</t>
  </si>
  <si>
    <t>㈱フレンド佐野調剤薬局</t>
  </si>
  <si>
    <t>327-0103</t>
  </si>
  <si>
    <t>佐野市石塚町2399-3</t>
  </si>
  <si>
    <t>0283-26-1171</t>
  </si>
  <si>
    <t>0283-26-1172</t>
  </si>
  <si>
    <t>月火木金8:45～18:00　水8:45～17:45　土8:45～12:45</t>
    <rPh sb="0" eb="1">
      <t>ゲツ</t>
    </rPh>
    <rPh sb="1" eb="2">
      <t>カ</t>
    </rPh>
    <rPh sb="2" eb="4">
      <t>モクキン</t>
    </rPh>
    <rPh sb="15" eb="16">
      <t>スイ</t>
    </rPh>
    <rPh sb="27" eb="28">
      <t>ド</t>
    </rPh>
    <phoneticPr fontId="10"/>
  </si>
  <si>
    <t>090-2144-1438</t>
  </si>
  <si>
    <t>原　楓</t>
  </si>
  <si>
    <t>ウエルシア薬局佐野植上店</t>
  </si>
  <si>
    <t>佐野市植上町1786-2</t>
  </si>
  <si>
    <t>0283-20-5030</t>
  </si>
  <si>
    <t>0283-20-5031</t>
  </si>
  <si>
    <t>9:00～13:00,14:00～19:00</t>
    <phoneticPr fontId="2"/>
  </si>
  <si>
    <t>080-6965-9663</t>
  </si>
  <si>
    <t>ウエルシア薬局栃木駅前店</t>
  </si>
  <si>
    <t>328-0041</t>
  </si>
  <si>
    <t>栃木市河合町3-1桐屋ビル</t>
  </si>
  <si>
    <t>0282-20-7288</t>
  </si>
  <si>
    <t>0282-20-7388</t>
  </si>
  <si>
    <t>9:00～13:30/14:30～19:00　土曜は18:00まで</t>
    <rPh sb="23" eb="25">
      <t>ドヨウ</t>
    </rPh>
    <phoneticPr fontId="10"/>
  </si>
  <si>
    <t>080-3153-8398</t>
  </si>
  <si>
    <t>永迫　行雄</t>
  </si>
  <si>
    <t>大沢調剤薬局西支店</t>
  </si>
  <si>
    <t>栃木市片柳町1-3-5</t>
    <rPh sb="0" eb="2">
      <t>トチギ</t>
    </rPh>
    <rPh sb="2" eb="3">
      <t>シ</t>
    </rPh>
    <phoneticPr fontId="10"/>
  </si>
  <si>
    <t>0282-25-2424</t>
  </si>
  <si>
    <t>0282-25-2425</t>
  </si>
  <si>
    <t>月火水金土9:00～13:30/15:00～18:30　木9:00～13:00</t>
    <rPh sb="0" eb="1">
      <t>ゲツ</t>
    </rPh>
    <rPh sb="1" eb="2">
      <t>カ</t>
    </rPh>
    <rPh sb="2" eb="3">
      <t>スイ</t>
    </rPh>
    <rPh sb="3" eb="4">
      <t>キン</t>
    </rPh>
    <rPh sb="4" eb="5">
      <t>ド</t>
    </rPh>
    <rPh sb="28" eb="29">
      <t>モク</t>
    </rPh>
    <phoneticPr fontId="10"/>
  </si>
  <si>
    <t>川副　七海</t>
  </si>
  <si>
    <t>SFC薬局箱森店</t>
  </si>
  <si>
    <t>栃木市箱森町51-38</t>
  </si>
  <si>
    <t>0282-20-1789</t>
  </si>
  <si>
    <t>0282-25-1898</t>
  </si>
  <si>
    <t>月火水金9:00～18:00　木9:00～12:00　土9:00～13:30</t>
  </si>
  <si>
    <t>佐伯　智子</t>
  </si>
  <si>
    <t>中央薬局国分寺店</t>
  </si>
  <si>
    <t>下野市小金井駅776-1</t>
  </si>
  <si>
    <t>さくら薬局下野下古山店</t>
  </si>
  <si>
    <t>下野市下古山88-9</t>
  </si>
  <si>
    <t>0285-53-0180</t>
  </si>
  <si>
    <t>0285-53-0191</t>
  </si>
  <si>
    <t>月火木土9:00～17:30　水金　9:00～17:00</t>
  </si>
  <si>
    <t>亀田　正子</t>
  </si>
  <si>
    <t>とちの木薬局高根沢店</t>
  </si>
  <si>
    <t>塩谷郡高根沢町光陽台3-16-9</t>
  </si>
  <si>
    <t>028-612-7995</t>
  </si>
  <si>
    <t>028-612-7996</t>
  </si>
  <si>
    <t>080-9042-2061</t>
  </si>
  <si>
    <t>福田　陽子</t>
  </si>
  <si>
    <t>しらさわ薬局</t>
  </si>
  <si>
    <t>329-1306</t>
  </si>
  <si>
    <t>宇都宮市白沢町1814</t>
  </si>
  <si>
    <t>028-689-8624</t>
  </si>
  <si>
    <t>028-689-8648</t>
  </si>
  <si>
    <t>090-8390-9300</t>
  </si>
  <si>
    <t>上野　雅広</t>
  </si>
  <si>
    <t>ひまわり薬局</t>
  </si>
  <si>
    <t>329-3153</t>
  </si>
  <si>
    <t>那須塩原市大原間140-4</t>
  </si>
  <si>
    <t>0287-67-3011</t>
  </si>
  <si>
    <t>0287-67-3033</t>
  </si>
  <si>
    <t>月木金8:30～17:30　火8:30～12:00　土日8:30～16:30</t>
  </si>
  <si>
    <t>はぁと薬局</t>
    <rPh sb="3" eb="4">
      <t>ヤク</t>
    </rPh>
    <rPh sb="4" eb="5">
      <t>キョク</t>
    </rPh>
    <phoneticPr fontId="10"/>
  </si>
  <si>
    <t>329-0516</t>
  </si>
  <si>
    <t>下野市大光寺1-11-11</t>
    <rPh sb="0" eb="3">
      <t>シモツケシ</t>
    </rPh>
    <rPh sb="3" eb="6">
      <t>ダイコウジ</t>
    </rPh>
    <phoneticPr fontId="10"/>
  </si>
  <si>
    <t>0285-37-6801</t>
  </si>
  <si>
    <t>0285-37-6802</t>
  </si>
  <si>
    <t>月火木金9:00～18:30　水8:30～16:30　土9:00～17:00</t>
    <rPh sb="0" eb="1">
      <t>ゲツ</t>
    </rPh>
    <rPh sb="1" eb="2">
      <t>カ</t>
    </rPh>
    <rPh sb="2" eb="4">
      <t>モクキン</t>
    </rPh>
    <rPh sb="15" eb="16">
      <t>スイ</t>
    </rPh>
    <rPh sb="27" eb="28">
      <t>ド</t>
    </rPh>
    <phoneticPr fontId="10"/>
  </si>
  <si>
    <t>090-47305916</t>
  </si>
  <si>
    <t>塩野入　洋</t>
    <rPh sb="0" eb="2">
      <t>シオノ</t>
    </rPh>
    <rPh sb="2" eb="3">
      <t>ニュウ</t>
    </rPh>
    <rPh sb="4" eb="5">
      <t>ヨウ</t>
    </rPh>
    <phoneticPr fontId="10"/>
  </si>
  <si>
    <t>さつき薬局</t>
    <rPh sb="3" eb="5">
      <t>ヤッキョク</t>
    </rPh>
    <phoneticPr fontId="10"/>
  </si>
  <si>
    <t>鹿沼市千渡1794-7</t>
    <rPh sb="0" eb="2">
      <t>カヌマ</t>
    </rPh>
    <rPh sb="2" eb="3">
      <t>シ</t>
    </rPh>
    <rPh sb="3" eb="5">
      <t>センド</t>
    </rPh>
    <phoneticPr fontId="10"/>
  </si>
  <si>
    <t>0289-65-0203</t>
  </si>
  <si>
    <t>0289-65-0287</t>
  </si>
  <si>
    <t>林　利香</t>
    <rPh sb="2" eb="4">
      <t>リカ</t>
    </rPh>
    <phoneticPr fontId="10"/>
  </si>
  <si>
    <t>323-0831</t>
  </si>
  <si>
    <t>小山市雨ヶ谷町40-3</t>
    <rPh sb="0" eb="3">
      <t>オヤマシ</t>
    </rPh>
    <rPh sb="3" eb="6">
      <t>アマガヤ</t>
    </rPh>
    <rPh sb="6" eb="7">
      <t>マチ</t>
    </rPh>
    <phoneticPr fontId="10"/>
  </si>
  <si>
    <t>0285-31-0190</t>
  </si>
  <si>
    <t>0285-31-0161</t>
  </si>
  <si>
    <t>0285-31-0160</t>
  </si>
  <si>
    <t>室田　陽右</t>
    <rPh sb="0" eb="2">
      <t>ムロタ</t>
    </rPh>
    <rPh sb="3" eb="4">
      <t>ヨウ</t>
    </rPh>
    <rPh sb="4" eb="5">
      <t>ミギ</t>
    </rPh>
    <phoneticPr fontId="10"/>
  </si>
  <si>
    <t>長谷川薬局</t>
    <rPh sb="0" eb="3">
      <t>ハセガワ</t>
    </rPh>
    <rPh sb="3" eb="5">
      <t>ヤッキョク</t>
    </rPh>
    <phoneticPr fontId="10"/>
  </si>
  <si>
    <t>日光市今市713</t>
    <rPh sb="0" eb="2">
      <t>ニッコウ</t>
    </rPh>
    <rPh sb="2" eb="3">
      <t>シ</t>
    </rPh>
    <rPh sb="3" eb="5">
      <t>イマイチ</t>
    </rPh>
    <phoneticPr fontId="10"/>
  </si>
  <si>
    <t>0288-21-0117</t>
  </si>
  <si>
    <t>9:00～17:30　日,祝休み</t>
    <rPh sb="11" eb="12">
      <t>ニチ</t>
    </rPh>
    <rPh sb="13" eb="14">
      <t>シュク</t>
    </rPh>
    <rPh sb="14" eb="15">
      <t>ヤス</t>
    </rPh>
    <phoneticPr fontId="10"/>
  </si>
  <si>
    <t>長谷川　隆</t>
    <rPh sb="4" eb="5">
      <t>タカシ</t>
    </rPh>
    <phoneticPr fontId="10"/>
  </si>
  <si>
    <t>わかば薬局</t>
  </si>
  <si>
    <t>宇都宮市岩曽町1087-2</t>
    <rPh sb="0" eb="4">
      <t>ウツノミヤシ</t>
    </rPh>
    <rPh sb="4" eb="6">
      <t>イワゾ</t>
    </rPh>
    <rPh sb="6" eb="7">
      <t>マチ</t>
    </rPh>
    <phoneticPr fontId="10"/>
  </si>
  <si>
    <t>028-613-3386</t>
  </si>
  <si>
    <t>028-613-3387</t>
  </si>
  <si>
    <t>青木　珠美</t>
    <rPh sb="0" eb="2">
      <t>アオキ</t>
    </rPh>
    <rPh sb="3" eb="5">
      <t>タマミ</t>
    </rPh>
    <phoneticPr fontId="10"/>
  </si>
  <si>
    <t>森本　祥太、龍崎　加奈、益子　千雪、島根　里菜</t>
    <rPh sb="12" eb="14">
      <t>マシコ</t>
    </rPh>
    <rPh sb="15" eb="16">
      <t>セン</t>
    </rPh>
    <rPh sb="16" eb="17">
      <t>ユキ</t>
    </rPh>
    <phoneticPr fontId="1"/>
  </si>
  <si>
    <t>月～金8:30～18:00
土09:00～13:00</t>
    <rPh sb="2" eb="4">
      <t>キンヨウ</t>
    </rPh>
    <phoneticPr fontId="1"/>
  </si>
  <si>
    <t>そうごう薬局宇都宮店</t>
    <phoneticPr fontId="1"/>
  </si>
  <si>
    <t>田中　航平、高橋　来夢</t>
    <phoneticPr fontId="1"/>
  </si>
  <si>
    <t>内木　秀治、太田　裕美子、瀬戸　瑞生、柏木　優子、松浦　朗子</t>
    <phoneticPr fontId="1"/>
  </si>
  <si>
    <t>鷲山　恭平、増山　瑛水　</t>
    <phoneticPr fontId="1"/>
  </si>
  <si>
    <t>月～金9:00～18:00　
土9:00～13:00</t>
    <rPh sb="15" eb="16">
      <t>ド</t>
    </rPh>
    <phoneticPr fontId="10"/>
  </si>
  <si>
    <t>野口　泰秀、野口　佳央里</t>
    <phoneticPr fontId="1"/>
  </si>
  <si>
    <t>エムハート薬局えそしま店</t>
    <phoneticPr fontId="1"/>
  </si>
  <si>
    <t>028-615-2000
(転送)</t>
    <rPh sb="14" eb="16">
      <t>テンソウ</t>
    </rPh>
    <phoneticPr fontId="10"/>
  </si>
  <si>
    <t>亀田　和彦、中里　恵介</t>
    <phoneticPr fontId="1"/>
  </si>
  <si>
    <t>月火木金8:45～18:30　
水8:45～16:45　
土8:45～12:00</t>
    <rPh sb="0" eb="1">
      <t>ゲツ</t>
    </rPh>
    <rPh sb="1" eb="2">
      <t>カ</t>
    </rPh>
    <rPh sb="2" eb="4">
      <t>モクキン</t>
    </rPh>
    <rPh sb="16" eb="17">
      <t>スイ</t>
    </rPh>
    <rPh sb="29" eb="30">
      <t>ド</t>
    </rPh>
    <phoneticPr fontId="10"/>
  </si>
  <si>
    <t>山口　弘、小室　みどり、笹沼　美夕、菊地　時子</t>
    <rPh sb="12" eb="14">
      <t>ササヌマ</t>
    </rPh>
    <rPh sb="15" eb="16">
      <t>ミ</t>
    </rPh>
    <rPh sb="16" eb="17">
      <t>ユウ</t>
    </rPh>
    <phoneticPr fontId="1"/>
  </si>
  <si>
    <t>月火木金8:30～18:00　
土8:30～16:30　
水8:00～16:00</t>
    <rPh sb="16" eb="17">
      <t>ド</t>
    </rPh>
    <rPh sb="29" eb="30">
      <t>スイ</t>
    </rPh>
    <phoneticPr fontId="10"/>
  </si>
  <si>
    <t>野口　豊、和田　奈央美</t>
    <phoneticPr fontId="1"/>
  </si>
  <si>
    <t>中央薬局壬生店</t>
    <phoneticPr fontId="1"/>
  </si>
  <si>
    <t>月火木金8:30～18:30　
水8:30～16:30　土8:30～12:30</t>
    <rPh sb="0" eb="1">
      <t>ゲツ</t>
    </rPh>
    <rPh sb="1" eb="2">
      <t>カ</t>
    </rPh>
    <rPh sb="2" eb="4">
      <t>モクキン</t>
    </rPh>
    <rPh sb="16" eb="17">
      <t>スイ</t>
    </rPh>
    <rPh sb="28" eb="29">
      <t>ド</t>
    </rPh>
    <phoneticPr fontId="10"/>
  </si>
  <si>
    <t>榎本　有和、佐々木　なつみ、亀田　衣望</t>
    <phoneticPr fontId="1"/>
  </si>
  <si>
    <t>月～金9:00～18:00　
土9:00～13:00</t>
    <rPh sb="0" eb="1">
      <t>ゲツ</t>
    </rPh>
    <rPh sb="2" eb="3">
      <t>キン</t>
    </rPh>
    <rPh sb="15" eb="16">
      <t>ド</t>
    </rPh>
    <phoneticPr fontId="10"/>
  </si>
  <si>
    <t>磯谷　奈々恵、上冨　克子</t>
    <phoneticPr fontId="1"/>
  </si>
  <si>
    <t>船見　正範、亀和田　理絵</t>
    <phoneticPr fontId="1"/>
  </si>
  <si>
    <t>黛　久美子、松田　和弘</t>
    <phoneticPr fontId="1"/>
  </si>
  <si>
    <t>茂呂　純子、米沢　康平、齋藤　幸枝</t>
    <phoneticPr fontId="1"/>
  </si>
  <si>
    <t>葛西　浩平、橋本　淳一</t>
    <phoneticPr fontId="1"/>
  </si>
  <si>
    <t>舩津　雄一、阿部　貴子</t>
    <phoneticPr fontId="1"/>
  </si>
  <si>
    <t>月木9:00～17:00　
火水金　9:00～19:00　
土9:00～13:00</t>
    <rPh sb="0" eb="1">
      <t>ゲツ</t>
    </rPh>
    <rPh sb="1" eb="2">
      <t>キ</t>
    </rPh>
    <rPh sb="14" eb="15">
      <t>カ</t>
    </rPh>
    <rPh sb="15" eb="16">
      <t>スイ</t>
    </rPh>
    <rPh sb="16" eb="17">
      <t>キン</t>
    </rPh>
    <rPh sb="30" eb="31">
      <t>ド</t>
    </rPh>
    <phoneticPr fontId="10"/>
  </si>
  <si>
    <t>小池　光平、日向野　真二</t>
    <phoneticPr fontId="1"/>
  </si>
  <si>
    <t>月～金9:00～18:30
祝日、年末年始は閉局</t>
    <rPh sb="0" eb="1">
      <t>ゲツ</t>
    </rPh>
    <rPh sb="2" eb="3">
      <t>キン</t>
    </rPh>
    <phoneticPr fontId="2"/>
  </si>
  <si>
    <t>増山　貴之、手塚　晶久</t>
    <phoneticPr fontId="1"/>
  </si>
  <si>
    <t>須田　百香、菅野　裕輝</t>
    <phoneticPr fontId="1"/>
  </si>
  <si>
    <t>橋本　則雄、小平　美有紀、大貫　順子</t>
    <phoneticPr fontId="1"/>
  </si>
  <si>
    <t>月火水金土8:30～18:30　
木9:00～18:00</t>
    <rPh sb="0" eb="1">
      <t>ゲツ</t>
    </rPh>
    <rPh sb="1" eb="2">
      <t>カ</t>
    </rPh>
    <rPh sb="2" eb="3">
      <t>スイ</t>
    </rPh>
    <rPh sb="3" eb="4">
      <t>キン</t>
    </rPh>
    <rPh sb="4" eb="5">
      <t>ド</t>
    </rPh>
    <rPh sb="17" eb="18">
      <t>キ</t>
    </rPh>
    <phoneticPr fontId="10"/>
  </si>
  <si>
    <t>小濱　美香、増山　貴之、阿部　智映</t>
    <rPh sb="0" eb="2">
      <t>コハマ</t>
    </rPh>
    <rPh sb="3" eb="5">
      <t>ミカ</t>
    </rPh>
    <rPh sb="6" eb="8">
      <t>マスヤマ</t>
    </rPh>
    <rPh sb="9" eb="11">
      <t>タカユキ</t>
    </rPh>
    <rPh sb="12" eb="14">
      <t>アベ</t>
    </rPh>
    <rPh sb="15" eb="16">
      <t>チ</t>
    </rPh>
    <rPh sb="16" eb="17">
      <t>エイ</t>
    </rPh>
    <phoneticPr fontId="1"/>
  </si>
  <si>
    <t>横山　芽衣、星　恵美</t>
    <rPh sb="0" eb="2">
      <t>ヨコヤマ</t>
    </rPh>
    <rPh sb="3" eb="5">
      <t>メイ</t>
    </rPh>
    <rPh sb="6" eb="7">
      <t>ホシ</t>
    </rPh>
    <rPh sb="8" eb="10">
      <t>エミ</t>
    </rPh>
    <phoneticPr fontId="1"/>
  </si>
  <si>
    <t>真鍋　健太郎、阿部　倫明</t>
    <rPh sb="0" eb="2">
      <t>マナベ</t>
    </rPh>
    <rPh sb="3" eb="6">
      <t>ケンタロウ</t>
    </rPh>
    <rPh sb="7" eb="9">
      <t>アベ</t>
    </rPh>
    <rPh sb="10" eb="12">
      <t>ミチアキ</t>
    </rPh>
    <phoneticPr fontId="1"/>
  </si>
  <si>
    <t>高梨　雄太、小林　紀子</t>
    <rPh sb="0" eb="2">
      <t>タカナシ</t>
    </rPh>
    <rPh sb="3" eb="5">
      <t>ユウタ</t>
    </rPh>
    <rPh sb="6" eb="8">
      <t>コバヤシ</t>
    </rPh>
    <rPh sb="9" eb="11">
      <t>ノリコ</t>
    </rPh>
    <phoneticPr fontId="1"/>
  </si>
  <si>
    <t>眞保　智也、上田　恭美子</t>
    <rPh sb="0" eb="1">
      <t>マコト</t>
    </rPh>
    <rPh sb="1" eb="2">
      <t>ホ</t>
    </rPh>
    <rPh sb="3" eb="5">
      <t>トモヤ</t>
    </rPh>
    <rPh sb="6" eb="8">
      <t>ウエダ</t>
    </rPh>
    <rPh sb="9" eb="10">
      <t>ヤスシ</t>
    </rPh>
    <rPh sb="10" eb="12">
      <t>ヨシコ</t>
    </rPh>
    <phoneticPr fontId="1"/>
  </si>
  <si>
    <t>大川　詩織、大和田　翔世、石塚　史鈴</t>
    <rPh sb="0" eb="2">
      <t>オオカワ</t>
    </rPh>
    <rPh sb="3" eb="5">
      <t>シオリ</t>
    </rPh>
    <rPh sb="6" eb="9">
      <t>オオワダ</t>
    </rPh>
    <rPh sb="10" eb="11">
      <t>ショウ</t>
    </rPh>
    <rPh sb="11" eb="12">
      <t>ヨ</t>
    </rPh>
    <rPh sb="13" eb="15">
      <t>イシヅカ</t>
    </rPh>
    <rPh sb="16" eb="17">
      <t>シ</t>
    </rPh>
    <rPh sb="17" eb="18">
      <t>スズ</t>
    </rPh>
    <phoneticPr fontId="1"/>
  </si>
  <si>
    <t>月火水金8:30～18:00　
木土8:30～12:30</t>
    <rPh sb="0" eb="1">
      <t>ゲツ</t>
    </rPh>
    <rPh sb="1" eb="2">
      <t>カ</t>
    </rPh>
    <rPh sb="2" eb="3">
      <t>スイ</t>
    </rPh>
    <rPh sb="3" eb="4">
      <t>キン</t>
    </rPh>
    <rPh sb="16" eb="17">
      <t>モク</t>
    </rPh>
    <rPh sb="17" eb="18">
      <t>ド</t>
    </rPh>
    <phoneticPr fontId="10"/>
  </si>
  <si>
    <t>星　拓海、佐藤　充</t>
    <rPh sb="0" eb="1">
      <t>ホシ</t>
    </rPh>
    <rPh sb="2" eb="4">
      <t>タクミ</t>
    </rPh>
    <rPh sb="5" eb="7">
      <t>サトウ</t>
    </rPh>
    <rPh sb="8" eb="9">
      <t>ミツル</t>
    </rPh>
    <phoneticPr fontId="1"/>
  </si>
  <si>
    <t>青木　浩、本田　泰斗、青木　美和</t>
    <rPh sb="0" eb="2">
      <t>アオキ</t>
    </rPh>
    <rPh sb="3" eb="4">
      <t>ヒロシ</t>
    </rPh>
    <rPh sb="5" eb="7">
      <t>ホンダ</t>
    </rPh>
    <rPh sb="8" eb="10">
      <t>タイト</t>
    </rPh>
    <rPh sb="11" eb="13">
      <t>アオキ</t>
    </rPh>
    <rPh sb="14" eb="16">
      <t>ミワ</t>
    </rPh>
    <phoneticPr fontId="1"/>
  </si>
  <si>
    <t>神津　典広、黒田　洋子</t>
    <rPh sb="0" eb="2">
      <t>カミツ</t>
    </rPh>
    <rPh sb="3" eb="4">
      <t>テン</t>
    </rPh>
    <rPh sb="4" eb="5">
      <t>ヒロシ</t>
    </rPh>
    <rPh sb="6" eb="8">
      <t>クロダ</t>
    </rPh>
    <rPh sb="9" eb="11">
      <t>ヨウコ</t>
    </rPh>
    <phoneticPr fontId="1"/>
  </si>
  <si>
    <t>竹下　紗綾香、梅谷　大輔、横塚　由佳</t>
    <rPh sb="7" eb="9">
      <t>ウメタニ</t>
    </rPh>
    <rPh sb="10" eb="12">
      <t>ダイスケ</t>
    </rPh>
    <rPh sb="13" eb="15">
      <t>ヨコツカ</t>
    </rPh>
    <rPh sb="16" eb="18">
      <t>ユカ</t>
    </rPh>
    <phoneticPr fontId="1"/>
  </si>
  <si>
    <t>佐藤　彦暉、青木　一恭</t>
    <rPh sb="0" eb="2">
      <t>サトウ</t>
    </rPh>
    <rPh sb="3" eb="4">
      <t>ヒコ</t>
    </rPh>
    <rPh sb="4" eb="5">
      <t>キ</t>
    </rPh>
    <rPh sb="6" eb="8">
      <t>アオキ</t>
    </rPh>
    <rPh sb="9" eb="10">
      <t>イチ</t>
    </rPh>
    <rPh sb="10" eb="11">
      <t>ヤスシ</t>
    </rPh>
    <phoneticPr fontId="1"/>
  </si>
  <si>
    <t>生井　栄佑、白石　浩明</t>
    <rPh sb="0" eb="2">
      <t>ナマイ</t>
    </rPh>
    <rPh sb="3" eb="4">
      <t>サカエ</t>
    </rPh>
    <rPh sb="4" eb="5">
      <t>ユウ</t>
    </rPh>
    <rPh sb="6" eb="8">
      <t>シライシ</t>
    </rPh>
    <rPh sb="9" eb="11">
      <t>ヒロアキ</t>
    </rPh>
    <phoneticPr fontId="1"/>
  </si>
  <si>
    <t>小堀　裕美、齋藤　裕子</t>
    <rPh sb="0" eb="2">
      <t>コボリ</t>
    </rPh>
    <rPh sb="3" eb="5">
      <t>ユミ</t>
    </rPh>
    <rPh sb="6" eb="8">
      <t>サイトウ</t>
    </rPh>
    <rPh sb="9" eb="11">
      <t>ユウコ</t>
    </rPh>
    <phoneticPr fontId="1"/>
  </si>
  <si>
    <t>月･火･水･金8:30～18:00　
木8:30～12:00　
土8:30～17:00</t>
    <rPh sb="2" eb="3">
      <t>カ</t>
    </rPh>
    <rPh sb="19" eb="20">
      <t>モク</t>
    </rPh>
    <rPh sb="32" eb="33">
      <t>ド</t>
    </rPh>
    <phoneticPr fontId="10"/>
  </si>
  <si>
    <t>菊地　春香、奥村　大樹</t>
    <rPh sb="0" eb="2">
      <t>キクチ</t>
    </rPh>
    <rPh sb="3" eb="5">
      <t>ハルカ</t>
    </rPh>
    <rPh sb="6" eb="8">
      <t>オクムラ</t>
    </rPh>
    <rPh sb="9" eb="11">
      <t>ダイキ</t>
    </rPh>
    <phoneticPr fontId="1"/>
  </si>
  <si>
    <t>深野　実香、落合　雄太</t>
    <rPh sb="0" eb="2">
      <t>フカノ</t>
    </rPh>
    <rPh sb="3" eb="4">
      <t>ジツ</t>
    </rPh>
    <rPh sb="4" eb="5">
      <t>カオル</t>
    </rPh>
    <rPh sb="6" eb="8">
      <t>オチアイ</t>
    </rPh>
    <rPh sb="9" eb="11">
      <t>ユウタ</t>
    </rPh>
    <phoneticPr fontId="1"/>
  </si>
  <si>
    <t>月～金9:00～18:00　
土9:00～16:00</t>
    <rPh sb="0" eb="1">
      <t>ゲツ</t>
    </rPh>
    <rPh sb="2" eb="3">
      <t>キン</t>
    </rPh>
    <rPh sb="15" eb="16">
      <t>ド</t>
    </rPh>
    <phoneticPr fontId="10"/>
  </si>
  <si>
    <t>天笠　泉、若菜　沙紀、萩原　和香奈、</t>
    <rPh sb="0" eb="2">
      <t>アマガサ</t>
    </rPh>
    <rPh sb="3" eb="4">
      <t>イズミ</t>
    </rPh>
    <rPh sb="5" eb="7">
      <t>ワカナ</t>
    </rPh>
    <rPh sb="8" eb="9">
      <t>シャ</t>
    </rPh>
    <rPh sb="11" eb="13">
      <t>ハギワラ</t>
    </rPh>
    <rPh sb="14" eb="15">
      <t>ワ</t>
    </rPh>
    <rPh sb="15" eb="17">
      <t>カナ</t>
    </rPh>
    <phoneticPr fontId="1"/>
  </si>
  <si>
    <t>下坂　茂廣、渡辺　勇介</t>
    <rPh sb="0" eb="2">
      <t>シモサカ</t>
    </rPh>
    <rPh sb="3" eb="4">
      <t>シゲ</t>
    </rPh>
    <rPh sb="4" eb="5">
      <t>ヒロ</t>
    </rPh>
    <rPh sb="6" eb="8">
      <t>ワタナベ</t>
    </rPh>
    <rPh sb="9" eb="11">
      <t>ユウスケ</t>
    </rPh>
    <phoneticPr fontId="1"/>
  </si>
  <si>
    <t>田宮　崇裕、久保田　奈保美</t>
    <rPh sb="0" eb="2">
      <t>タミヤ</t>
    </rPh>
    <rPh sb="3" eb="4">
      <t>タカシ</t>
    </rPh>
    <rPh sb="4" eb="5">
      <t>ユウ</t>
    </rPh>
    <rPh sb="6" eb="9">
      <t>クボタ</t>
    </rPh>
    <rPh sb="10" eb="13">
      <t>ナホミ</t>
    </rPh>
    <phoneticPr fontId="1"/>
  </si>
  <si>
    <t>月水木8:15～18:30 　
火金8:15～17:30　
土8:15～12:30</t>
    <rPh sb="30" eb="31">
      <t>ド</t>
    </rPh>
    <phoneticPr fontId="10"/>
  </si>
  <si>
    <t>坪内　和広、勝又　菜々、澤田　香菜、石下　里江子、天笠　晴美</t>
    <rPh sb="0" eb="2">
      <t>ツボウチ</t>
    </rPh>
    <rPh sb="3" eb="5">
      <t>カズヒロ</t>
    </rPh>
    <rPh sb="6" eb="7">
      <t>カツ</t>
    </rPh>
    <rPh sb="7" eb="8">
      <t>マタ</t>
    </rPh>
    <rPh sb="9" eb="11">
      <t>ナナ</t>
    </rPh>
    <rPh sb="12" eb="14">
      <t>サワダ</t>
    </rPh>
    <rPh sb="15" eb="17">
      <t>カナ</t>
    </rPh>
    <rPh sb="18" eb="20">
      <t>イシゲ</t>
    </rPh>
    <rPh sb="21" eb="24">
      <t>リエコ</t>
    </rPh>
    <rPh sb="25" eb="27">
      <t>アマガサ</t>
    </rPh>
    <rPh sb="28" eb="29">
      <t>ハ</t>
    </rPh>
    <rPh sb="29" eb="30">
      <t>ミ</t>
    </rPh>
    <phoneticPr fontId="1"/>
  </si>
  <si>
    <t>月水金９:00～18:30　
火木９:00～17:00　
土９:00～14:00</t>
    <phoneticPr fontId="1"/>
  </si>
  <si>
    <t>野口　淑実、青木　典子</t>
    <rPh sb="0" eb="2">
      <t>ノグチ</t>
    </rPh>
    <rPh sb="3" eb="4">
      <t>シュク</t>
    </rPh>
    <rPh sb="4" eb="5">
      <t>ミノル</t>
    </rPh>
    <rPh sb="6" eb="8">
      <t>アオキ</t>
    </rPh>
    <rPh sb="9" eb="11">
      <t>ノリコ</t>
    </rPh>
    <phoneticPr fontId="1"/>
  </si>
  <si>
    <t>西島　あゆみ　西方　雄太郎、横塚　由佳、小田井　麻奈未</t>
    <rPh sb="0" eb="2">
      <t>ニシジマ</t>
    </rPh>
    <rPh sb="7" eb="9">
      <t>ニシカタ</t>
    </rPh>
    <rPh sb="10" eb="13">
      <t>ユウタロウ</t>
    </rPh>
    <rPh sb="14" eb="16">
      <t>ヨコツカ</t>
    </rPh>
    <rPh sb="17" eb="19">
      <t>ユカ</t>
    </rPh>
    <rPh sb="20" eb="23">
      <t>オダイ</t>
    </rPh>
    <rPh sb="24" eb="26">
      <t>マナ</t>
    </rPh>
    <rPh sb="26" eb="27">
      <t>ミ</t>
    </rPh>
    <phoneticPr fontId="1"/>
  </si>
  <si>
    <t>9:00～18:00　
土9:00～15:00　
日･祝日休み</t>
    <phoneticPr fontId="2"/>
  </si>
  <si>
    <t>栗原　文子、糸井　雅延、水戸部　公一</t>
    <rPh sb="0" eb="2">
      <t>クリハラ</t>
    </rPh>
    <rPh sb="3" eb="5">
      <t>フミコ</t>
    </rPh>
    <rPh sb="6" eb="8">
      <t>イトイ</t>
    </rPh>
    <rPh sb="9" eb="10">
      <t>ミヤビ</t>
    </rPh>
    <rPh sb="10" eb="11">
      <t>ノブ</t>
    </rPh>
    <rPh sb="12" eb="15">
      <t>ミトベ</t>
    </rPh>
    <rPh sb="16" eb="18">
      <t>コウイチ</t>
    </rPh>
    <phoneticPr fontId="1"/>
  </si>
  <si>
    <t>磯　和宏、大橋　雅人</t>
    <rPh sb="0" eb="1">
      <t>イソ</t>
    </rPh>
    <rPh sb="2" eb="3">
      <t>カズ</t>
    </rPh>
    <rPh sb="3" eb="4">
      <t>ヒロシ</t>
    </rPh>
    <rPh sb="5" eb="7">
      <t>オオハシ</t>
    </rPh>
    <rPh sb="8" eb="9">
      <t>ミヤビ</t>
    </rPh>
    <rPh sb="9" eb="10">
      <t>ヒト</t>
    </rPh>
    <phoneticPr fontId="1"/>
  </si>
  <si>
    <t>市川　友宏、武藤　さおり、八木　千尋、宮下　真由美、石井　千百合　</t>
    <rPh sb="26" eb="28">
      <t>イシイ</t>
    </rPh>
    <rPh sb="29" eb="31">
      <t>センヒャク</t>
    </rPh>
    <rPh sb="31" eb="32">
      <t>ゴウ</t>
    </rPh>
    <phoneticPr fontId="1"/>
  </si>
  <si>
    <t>和貝　羽衣、平野　喜香、高橋　鎭央</t>
    <phoneticPr fontId="1"/>
  </si>
  <si>
    <t>月火木土9:00～19:30　
水金9:00～18:00　
日9:00～13:00　臨時休業あり</t>
    <rPh sb="16" eb="17">
      <t>スイ</t>
    </rPh>
    <rPh sb="17" eb="18">
      <t>キン</t>
    </rPh>
    <rPh sb="30" eb="31">
      <t>ニチ</t>
    </rPh>
    <rPh sb="42" eb="44">
      <t>リンジ</t>
    </rPh>
    <rPh sb="44" eb="46">
      <t>キュウギョウ</t>
    </rPh>
    <phoneticPr fontId="10"/>
  </si>
  <si>
    <t>月～金9:00～18:30　
土9:00～16:30</t>
    <rPh sb="0" eb="1">
      <t>ゲツ</t>
    </rPh>
    <rPh sb="2" eb="3">
      <t>キン</t>
    </rPh>
    <rPh sb="15" eb="16">
      <t>ド</t>
    </rPh>
    <phoneticPr fontId="10"/>
  </si>
  <si>
    <t>月～金9:00～18:30　
土9:00～16:00</t>
    <rPh sb="0" eb="1">
      <t>ゲツ</t>
    </rPh>
    <rPh sb="2" eb="3">
      <t>キン</t>
    </rPh>
    <rPh sb="15" eb="16">
      <t>ド</t>
    </rPh>
    <phoneticPr fontId="10"/>
  </si>
  <si>
    <t>0282-54-3270</t>
    <phoneticPr fontId="1"/>
  </si>
  <si>
    <t>瀧澤　美穂</t>
    <rPh sb="0" eb="2">
      <t>タキザワ</t>
    </rPh>
    <rPh sb="3" eb="5">
      <t>ミホ</t>
    </rPh>
    <phoneticPr fontId="1"/>
  </si>
  <si>
    <t>月～土9:00～18:00　
木9:00～17:00</t>
    <rPh sb="0" eb="1">
      <t>ゲツ</t>
    </rPh>
    <rPh sb="2" eb="3">
      <t>ド</t>
    </rPh>
    <rPh sb="15" eb="16">
      <t>モク</t>
    </rPh>
    <phoneticPr fontId="1"/>
  </si>
  <si>
    <t>松浦　弥奈美、橋場　真樹子、高野　安広、小野寺　晴香</t>
    <rPh sb="14" eb="16">
      <t>タカノ</t>
    </rPh>
    <rPh sb="17" eb="18">
      <t>ヤス</t>
    </rPh>
    <rPh sb="18" eb="19">
      <t>ヒロシ</t>
    </rPh>
    <rPh sb="20" eb="23">
      <t>オノデラ</t>
    </rPh>
    <phoneticPr fontId="1"/>
  </si>
  <si>
    <t>センター薬局塩原店</t>
  </si>
  <si>
    <t>329-2811</t>
  </si>
  <si>
    <t>那須塩原市下田野531-136</t>
  </si>
  <si>
    <t>0287-35-3233</t>
  </si>
  <si>
    <t>0287-35-2537</t>
  </si>
  <si>
    <t>月～金：9：00～18：00、土：9：00～12：30</t>
  </si>
  <si>
    <t>070-4142-2098</t>
  </si>
  <si>
    <t>佐山　誉幸</t>
    <phoneticPr fontId="1"/>
  </si>
  <si>
    <t>ふくろう薬局</t>
    <phoneticPr fontId="1"/>
  </si>
  <si>
    <t>三輪　陽子、小林　成実、鈴木　健太</t>
    <rPh sb="12" eb="14">
      <t>スズキ</t>
    </rPh>
    <rPh sb="15" eb="17">
      <t>ケンタ</t>
    </rPh>
    <phoneticPr fontId="1"/>
  </si>
  <si>
    <t>下川　聡子</t>
    <phoneticPr fontId="1"/>
  </si>
  <si>
    <t>ウエルシア薬局宇都宮戸祭店</t>
    <phoneticPr fontId="1"/>
  </si>
  <si>
    <t>飯塚　弘和</t>
    <phoneticPr fontId="1"/>
  </si>
  <si>
    <t>橋本　溪吾、赤坂　拓也、小島　啓介</t>
    <rPh sb="3" eb="4">
      <t>タニ</t>
    </rPh>
    <rPh sb="4" eb="5">
      <t>ワ</t>
    </rPh>
    <rPh sb="6" eb="8">
      <t>アカサカ</t>
    </rPh>
    <rPh sb="9" eb="11">
      <t>タクヤ</t>
    </rPh>
    <rPh sb="12" eb="14">
      <t>コジマ</t>
    </rPh>
    <rPh sb="15" eb="17">
      <t>ケイスケ</t>
    </rPh>
    <phoneticPr fontId="1"/>
  </si>
  <si>
    <t>増山　瑛水</t>
    <rPh sb="3" eb="4">
      <t>エイ</t>
    </rPh>
    <rPh sb="4" eb="5">
      <t>ミズ</t>
    </rPh>
    <phoneticPr fontId="1"/>
  </si>
  <si>
    <t>松井　早希、平川　明日香、坂本　拓也、小島　恵介</t>
    <rPh sb="0" eb="2">
      <t>マツイ</t>
    </rPh>
    <rPh sb="3" eb="5">
      <t>サキ</t>
    </rPh>
    <phoneticPr fontId="1"/>
  </si>
  <si>
    <t>高瀬　将弘、佐藤　果蓮、野呂　茉弓、中田　圭亮、佐藤　利音、中桐　大翔</t>
    <phoneticPr fontId="1"/>
  </si>
  <si>
    <t>岸　康博、野上　将大</t>
    <phoneticPr fontId="1"/>
  </si>
  <si>
    <t>山本　佳代、福田　悠真</t>
    <rPh sb="6" eb="8">
      <t>フクダ</t>
    </rPh>
    <rPh sb="9" eb="11">
      <t>ユウマ</t>
    </rPh>
    <phoneticPr fontId="1"/>
  </si>
  <si>
    <t>月～土9:00～18:00</t>
    <rPh sb="0" eb="1">
      <t>ゲツ</t>
    </rPh>
    <rPh sb="2" eb="3">
      <t>ド</t>
    </rPh>
    <phoneticPr fontId="1"/>
  </si>
  <si>
    <t>秋山　美咲、島根　里菜、古田　博美　</t>
    <rPh sb="6" eb="8">
      <t>シマネ</t>
    </rPh>
    <rPh sb="9" eb="10">
      <t>サト</t>
    </rPh>
    <rPh sb="10" eb="11">
      <t>ナ</t>
    </rPh>
    <rPh sb="12" eb="14">
      <t>フルタ</t>
    </rPh>
    <rPh sb="15" eb="17">
      <t>ヒロミ</t>
    </rPh>
    <phoneticPr fontId="1"/>
  </si>
  <si>
    <t>月火水金9:00～18:00
木9:00～17:00
土9:00～13:00
第３土9:00～10:00
日祝：休</t>
    <rPh sb="0" eb="1">
      <t>ゲツ</t>
    </rPh>
    <rPh sb="1" eb="2">
      <t>カ</t>
    </rPh>
    <rPh sb="2" eb="3">
      <t>スイ</t>
    </rPh>
    <rPh sb="3" eb="4">
      <t>キン</t>
    </rPh>
    <rPh sb="15" eb="16">
      <t>モク</t>
    </rPh>
    <rPh sb="27" eb="28">
      <t>ド</t>
    </rPh>
    <rPh sb="39" eb="40">
      <t>ダイ</t>
    </rPh>
    <rPh sb="41" eb="42">
      <t>ド</t>
    </rPh>
    <rPh sb="53" eb="54">
      <t>ニチ</t>
    </rPh>
    <rPh sb="54" eb="55">
      <t>シュク</t>
    </rPh>
    <rPh sb="56" eb="57">
      <t>キュウ</t>
    </rPh>
    <phoneticPr fontId="10"/>
  </si>
  <si>
    <t>中村　知優</t>
    <rPh sb="0" eb="2">
      <t>ナカムラ</t>
    </rPh>
    <rPh sb="3" eb="4">
      <t>シ</t>
    </rPh>
    <rPh sb="4" eb="5">
      <t>ヤサ</t>
    </rPh>
    <phoneticPr fontId="1"/>
  </si>
  <si>
    <t>フレンド薬局下野笠原店</t>
    <rPh sb="4" eb="6">
      <t>ヤッキョク</t>
    </rPh>
    <rPh sb="6" eb="8">
      <t>シモノ</t>
    </rPh>
    <rPh sb="8" eb="10">
      <t>カサハラ</t>
    </rPh>
    <rPh sb="10" eb="11">
      <t>テン</t>
    </rPh>
    <phoneticPr fontId="1"/>
  </si>
  <si>
    <t>329-0402</t>
    <phoneticPr fontId="1"/>
  </si>
  <si>
    <t>下野市笠原２３０－７</t>
    <rPh sb="0" eb="2">
      <t>シモノ</t>
    </rPh>
    <rPh sb="2" eb="3">
      <t>シ</t>
    </rPh>
    <rPh sb="3" eb="5">
      <t>カサハラ</t>
    </rPh>
    <phoneticPr fontId="1"/>
  </si>
  <si>
    <t>月火木金9:00～18:30　
水土9:00～18:00</t>
    <rPh sb="0" eb="1">
      <t>ゲツ</t>
    </rPh>
    <rPh sb="1" eb="2">
      <t>カ</t>
    </rPh>
    <rPh sb="2" eb="3">
      <t>モク</t>
    </rPh>
    <rPh sb="3" eb="4">
      <t>キン</t>
    </rPh>
    <rPh sb="16" eb="18">
      <t>スイド</t>
    </rPh>
    <phoneticPr fontId="1"/>
  </si>
  <si>
    <t>高塚　美也子</t>
    <phoneticPr fontId="1"/>
  </si>
  <si>
    <t>栃木県</t>
  </si>
  <si>
    <t>ウエルシア薬局小山駅南町店</t>
  </si>
  <si>
    <t>323-0822</t>
  </si>
  <si>
    <t>小山市駅南町2-6-1</t>
  </si>
  <si>
    <t xml:space="preserve">	0285-	31-	0978</t>
  </si>
  <si>
    <t xml:space="preserve">	0285-	31-	0979</t>
  </si>
  <si>
    <t>月~金曜日 9:00~14:00 15:00~19:00
土曜日 9:00~14:00
日曜日･祝日 閉局</t>
  </si>
  <si>
    <t xml:space="preserve">	0285-	31-	0053</t>
  </si>
  <si>
    <t>阿部 凌佑</t>
  </si>
  <si>
    <t>ウエルシア薬局小山城東店</t>
  </si>
  <si>
    <t>小山市城東3-23-4ウエルシア薬局小山城東店</t>
  </si>
  <si>
    <t xml:space="preserve">	0285-	20-	3867</t>
  </si>
  <si>
    <t xml:space="preserve">	-	-	</t>
  </si>
  <si>
    <t>月~土 9:00~20:00
(日､祝休み)</t>
  </si>
  <si>
    <t>樋下田 雅貴</t>
  </si>
  <si>
    <t>小山市西城南6－11－6</t>
  </si>
  <si>
    <t xml:space="preserve">	0285-	31-	4674</t>
  </si>
  <si>
    <t>平日:9:00-20:00
日･祝日:10:00-19:00(休憩時間:14:00-15:00)</t>
  </si>
  <si>
    <t>小山市城東6-6-25</t>
  </si>
  <si>
    <t xml:space="preserve">	0285-	20-	5231</t>
  </si>
  <si>
    <t xml:space="preserve">	0285-	20-	5232</t>
  </si>
  <si>
    <t>月火水金 9:00~12:30 14:30~18:00
土 9:00~12:30 14:30~17:00</t>
  </si>
  <si>
    <t>きりん薬局小山駅南店</t>
  </si>
  <si>
    <t>小山市駅南町1-15-5</t>
  </si>
  <si>
    <t xml:space="preserve">	0285-	31-	3751</t>
  </si>
  <si>
    <t xml:space="preserve">	0285-	31-	3752</t>
  </si>
  <si>
    <t>月曜日~水曜日･金曜日 9:00~18:30 
木曜日 9:00~17:00 
土曜日 9:00~16:30.</t>
  </si>
  <si>
    <t xml:space="preserve">	070-	4253-	7310</t>
  </si>
  <si>
    <t>きりん薬局小山桜通り店</t>
  </si>
  <si>
    <t>小山市中久喜4-1-18</t>
  </si>
  <si>
    <t xml:space="preserve">	0285-	20-	5253</t>
  </si>
  <si>
    <t>月~金 8:30-13:00 14:15-18:00
土 8:30-12:30
日祝休み</t>
  </si>
  <si>
    <t>セイムスおかもと薬局</t>
  </si>
  <si>
    <t>329-1104</t>
  </si>
  <si>
    <t>宇都宮市下岡本町4074‐2</t>
  </si>
  <si>
    <t xml:space="preserve">	028-	673-	8220</t>
  </si>
  <si>
    <t xml:space="preserve">月･火･木･金:9:00~18:30 
水:9:00~13:00 
土:9:00~17:00 </t>
  </si>
  <si>
    <t>セイムスおもちゃのまち薬局</t>
  </si>
  <si>
    <t>321-0202</t>
  </si>
  <si>
    <t>下都賀郡壬生町おもちゃのまち1-8-1</t>
  </si>
  <si>
    <t xml:space="preserve">	0282-	86-	2781</t>
  </si>
  <si>
    <t xml:space="preserve">	0282-	86-	2821</t>
  </si>
  <si>
    <t>月､火､木､金曜日 9:00~18:00
水曜日 10:00~18:00
土曜日 9:00~17:00</t>
  </si>
  <si>
    <t>橋本 哲弥</t>
  </si>
  <si>
    <t>セイムスケヤキ薬局</t>
  </si>
  <si>
    <t>宇都宮市駒生町3367-176</t>
  </si>
  <si>
    <t xml:space="preserve">	028-	623-	5567</t>
  </si>
  <si>
    <t>セイムスふじ薬局</t>
  </si>
  <si>
    <t>下野市石橋968-8</t>
  </si>
  <si>
    <t xml:space="preserve">	0285-	52-	2481</t>
  </si>
  <si>
    <t>平日9:00から18:00
土曜日9:00から14:00
日曜､祝日休み</t>
  </si>
  <si>
    <t>セイムス下栗薬局</t>
  </si>
  <si>
    <t>321-0924</t>
  </si>
  <si>
    <t>宇都宮市下栗1-21-13</t>
  </si>
  <si>
    <t xml:space="preserve">	028-	637-	4856</t>
  </si>
  <si>
    <t>セイムス上三川薬局</t>
  </si>
  <si>
    <t>329-0617</t>
  </si>
  <si>
    <t>河内郡上三川町上蒲生2200</t>
  </si>
  <si>
    <t xml:space="preserve">	0285-	56-	4738</t>
  </si>
  <si>
    <t xml:space="preserve">	0285-	56-	4743</t>
  </si>
  <si>
    <t>月､火､水､金曜日:8:30~19:00
土曜日:8:30~17:30
日､木曜日､祝日休み</t>
  </si>
  <si>
    <t>ドラッグセイムスみどり野薬局</t>
  </si>
  <si>
    <t>321-0136</t>
  </si>
  <si>
    <t>宇都宮市みどり野町15-6</t>
    <phoneticPr fontId="15"/>
  </si>
  <si>
    <t xml:space="preserve">	028-	678-	6615</t>
  </si>
  <si>
    <t xml:space="preserve">	028-	678-	6616</t>
  </si>
  <si>
    <t>月-土 9:00~13:00 14:00~18:00
日祝休み</t>
  </si>
  <si>
    <t xml:space="preserve">	028-	649-	0292</t>
  </si>
  <si>
    <t>月･火･金 9:00~18:00
水･日   9:00~12:30
土     9:00~17:00</t>
  </si>
  <si>
    <t>株式会社ウィーズオーロラ薬局</t>
    <phoneticPr fontId="1"/>
  </si>
  <si>
    <t>田口　麻美、久保田　崇寛</t>
    <phoneticPr fontId="1"/>
  </si>
  <si>
    <t>吉敷　伸吾、箭内　若菜</t>
    <phoneticPr fontId="1"/>
  </si>
  <si>
    <t>月~木:9:00~14:00 15:00~18:30
金:9:00~12:30 15:00~19:30
土:9:00~13:00
日祝：休</t>
    <rPh sb="65" eb="66">
      <t>ニチ</t>
    </rPh>
    <rPh sb="66" eb="67">
      <t>シュク</t>
    </rPh>
    <rPh sb="68" eb="69">
      <t>ヤス</t>
    </rPh>
    <phoneticPr fontId="1"/>
  </si>
  <si>
    <t>今野　淳実、鈴木　愛、中島　千絵子、森　雄太郎</t>
    <phoneticPr fontId="1"/>
  </si>
  <si>
    <t>臼井　友郁、甲邉　舞、横塚　昭子</t>
    <phoneticPr fontId="1"/>
  </si>
  <si>
    <t>月火木金09:00~18:30 
水09:00~12:30
土09:00~14:00
日祝 定休日</t>
    <phoneticPr fontId="1"/>
  </si>
  <si>
    <t>尾花　陽介</t>
    <phoneticPr fontId="1"/>
  </si>
  <si>
    <t>きりん薬局小山城東店</t>
    <phoneticPr fontId="1"/>
  </si>
  <si>
    <t>國井　健司、山下　幸子</t>
    <phoneticPr fontId="1"/>
  </si>
  <si>
    <t>松本 大祐、野呂　拓矢、阿部　義人</t>
    <phoneticPr fontId="1"/>
  </si>
  <si>
    <t>鈴木　健太、福田　朋子、吉田　晴香</t>
    <phoneticPr fontId="1"/>
  </si>
  <si>
    <t>ウイン調剤薬局小山店</t>
    <phoneticPr fontId="1"/>
  </si>
  <si>
    <t>ウイン調剤薬局小山城南店</t>
    <rPh sb="9" eb="11">
      <t>ジョウナン</t>
    </rPh>
    <phoneticPr fontId="1"/>
  </si>
  <si>
    <t>飯塚　貴裕、富張　美穂</t>
    <phoneticPr fontId="1"/>
  </si>
  <si>
    <t>佐藤　弘法、田﨑　洋子</t>
    <phoneticPr fontId="1"/>
  </si>
  <si>
    <t>菅沼　延江、山川　亮</t>
    <phoneticPr fontId="1"/>
  </si>
  <si>
    <t>しもつが薬局大平町店</t>
    <phoneticPr fontId="1"/>
  </si>
  <si>
    <t>栃木市大平町川連419-9</t>
    <phoneticPr fontId="1"/>
  </si>
  <si>
    <t>あすなろ薬局</t>
    <phoneticPr fontId="1"/>
  </si>
  <si>
    <t>さつき薬局貝島店</t>
    <phoneticPr fontId="1"/>
  </si>
  <si>
    <t>有限会社ディ・カスターニエ　くら薬局</t>
  </si>
  <si>
    <t>栃木市箱森町25-69</t>
  </si>
  <si>
    <t>0282-25-4005</t>
  </si>
  <si>
    <t>0282-25-4008</t>
  </si>
  <si>
    <t>080-9288-9678</t>
  </si>
  <si>
    <t>月火木金土　8：30～18：00　　
水　9：00～17：00</t>
    <phoneticPr fontId="1"/>
  </si>
  <si>
    <t>有本　靖</t>
    <phoneticPr fontId="1"/>
  </si>
  <si>
    <t>9</t>
    <phoneticPr fontId="1"/>
  </si>
  <si>
    <t>国富　雄弥</t>
    <rPh sb="0" eb="2">
      <t>クニトミ</t>
    </rPh>
    <rPh sb="3" eb="4">
      <t>オス</t>
    </rPh>
    <rPh sb="4" eb="5">
      <t>ヤ</t>
    </rPh>
    <phoneticPr fontId="1"/>
  </si>
  <si>
    <t>吉田　真奈美、中野　睦</t>
    <rPh sb="7" eb="9">
      <t>ナカノ</t>
    </rPh>
    <rPh sb="10" eb="11">
      <t>ムツ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</si>
</sst>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7"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1"/>
      <name val="ＭＳ Ｐゴシック"/>
      <family val="3"/>
      <charset val="128"/>
      <scheme val="minor"/>
    </font>
    <font>
      <sz val="11"/>
      <name val="ＭＳ Ｐゴシック"/>
      <family val="3"/>
      <charset val="128"/>
    </font>
    <font>
      <sz val="16"/>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
      <b/>
      <sz val="13"/>
      <color theme="3"/>
      <name val="ＭＳ Ｐゴシック"/>
      <family val="2"/>
      <charset val="128"/>
      <scheme val="minor"/>
    </font>
    <font>
      <b/>
      <sz val="15"/>
      <color theme="3"/>
      <name val="ＭＳ Ｐゴシック"/>
      <family val="2"/>
      <charset val="128"/>
      <scheme val="minor"/>
    </font>
    <font>
      <sz val="11"/>
      <name val="ＭＳ ゴシック"/>
      <family val="3"/>
      <charset val="128"/>
    </font>
    <font>
      <sz val="11"/>
      <name val="ＭＳ Ｐゴシック"/>
      <family val="2"/>
      <scheme val="minor"/>
    </font>
    <font>
      <sz val="11"/>
      <color theme="1"/>
      <name val="ＭＳ Ｐゴシック"/>
      <family val="3"/>
      <charset val="128"/>
      <scheme val="minor"/>
    </font>
    <font>
      <sz val="6"/>
      <name val="メイリオ"/>
      <family val="2"/>
      <charset val="128"/>
    </font>
    <font>
      <sz val="11"/>
      <name val="ＭＳ Ｐゴシック"/>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4">
    <xf numFmtId="0" fontId="0" fillId="0" borderId="0" xfId="0"/>
    <xf numFmtId="0" fontId="4" fillId="0" borderId="2"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5" fillId="0" borderId="0" xfId="0" applyFont="1" applyFill="1" applyBorder="1" applyAlignment="1">
      <alignment vertical="center"/>
    </xf>
    <xf numFmtId="0" fontId="8" fillId="0" borderId="0" xfId="0" applyFont="1" applyFill="1" applyBorder="1" applyAlignment="1">
      <alignment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49"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176" fontId="8" fillId="0" borderId="5" xfId="0" applyNumberFormat="1" applyFont="1" applyFill="1" applyBorder="1" applyAlignment="1">
      <alignment horizontal="center" vertical="center" wrapText="1"/>
    </xf>
    <xf numFmtId="0" fontId="8" fillId="0" borderId="6" xfId="0" applyFont="1" applyFill="1" applyBorder="1" applyAlignment="1">
      <alignment horizontal="center" vertical="center" wrapText="1"/>
    </xf>
    <xf numFmtId="0" fontId="9" fillId="0" borderId="1" xfId="0" applyFont="1" applyFill="1" applyBorder="1" applyAlignment="1">
      <alignment horizontal="center" vertical="center"/>
    </xf>
    <xf numFmtId="0" fontId="5" fillId="0" borderId="3"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3" xfId="0" applyFont="1" applyFill="1" applyBorder="1" applyAlignment="1">
      <alignment horizontal="center" vertical="center"/>
    </xf>
    <xf numFmtId="176" fontId="4" fillId="0"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12" fillId="0" borderId="1" xfId="0" applyFont="1" applyFill="1" applyBorder="1" applyAlignment="1">
      <alignment horizontal="center" vertical="center"/>
    </xf>
    <xf numFmtId="0" fontId="5" fillId="0" borderId="8" xfId="0" applyFont="1" applyFill="1" applyBorder="1" applyAlignment="1">
      <alignment vertical="center"/>
    </xf>
    <xf numFmtId="0" fontId="6" fillId="0" borderId="0" xfId="0" applyFont="1" applyFill="1" applyBorder="1" applyAlignment="1">
      <alignment horizontal="center" vertical="center"/>
    </xf>
    <xf numFmtId="0" fontId="5" fillId="0" borderId="11"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4" fillId="0" borderId="11" xfId="0" applyFont="1" applyFill="1" applyBorder="1" applyAlignment="1">
      <alignment horizontal="center" vertical="center"/>
    </xf>
    <xf numFmtId="176" fontId="4" fillId="0" borderId="11" xfId="0" applyNumberFormat="1" applyFont="1" applyFill="1" applyBorder="1" applyAlignment="1">
      <alignment horizontal="center" vertical="center" wrapText="1"/>
    </xf>
    <xf numFmtId="0" fontId="5" fillId="0" borderId="11" xfId="0" applyFont="1" applyFill="1" applyBorder="1" applyAlignment="1">
      <alignment horizontal="center" vertical="center"/>
    </xf>
    <xf numFmtId="0" fontId="13" fillId="0" borderId="11" xfId="0" applyFont="1" applyFill="1" applyBorder="1" applyAlignment="1">
      <alignment horizontal="center" vertical="center" wrapText="1" shrinkToFit="1"/>
    </xf>
    <xf numFmtId="0" fontId="13" fillId="0" borderId="11" xfId="0" applyFont="1" applyFill="1" applyBorder="1" applyAlignment="1">
      <alignment horizontal="center" vertical="center"/>
    </xf>
    <xf numFmtId="0" fontId="12" fillId="0" borderId="11" xfId="0" applyFont="1" applyFill="1" applyBorder="1" applyAlignment="1">
      <alignment horizontal="center" vertical="center"/>
    </xf>
    <xf numFmtId="0" fontId="9" fillId="0" borderId="1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horizontal="center" vertical="center"/>
    </xf>
    <xf numFmtId="0" fontId="14" fillId="0" borderId="2" xfId="0" applyFont="1" applyFill="1" applyBorder="1" applyAlignment="1">
      <alignment horizontal="center" vertical="center" shrinkToFit="1"/>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shrinkToFit="1"/>
    </xf>
    <xf numFmtId="0" fontId="0" fillId="0" borderId="3" xfId="0"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394"/>
  <sheetViews>
    <sheetView tabSelected="1" zoomScaleNormal="100" workbookViewId="0">
      <pane ySplit="4" topLeftCell="A5" activePane="bottomLeft" state="frozen"/>
      <selection pane="bottomLeft" activeCell="F410" sqref="F410"/>
    </sheetView>
  </sheetViews>
  <sheetFormatPr defaultColWidth="9" defaultRowHeight="13.5" x14ac:dyDescent="0.15"/>
  <cols>
    <col min="1" max="1" width="5.125" style="11" customWidth="1"/>
    <col min="2" max="2" width="7.75" style="12" customWidth="1"/>
    <col min="3" max="3" width="8.875" style="12"/>
    <col min="4" max="4" width="35.625" style="13" customWidth="1"/>
    <col min="5" max="5" width="10.625" style="12" customWidth="1"/>
    <col min="6" max="6" width="30.625" style="14" customWidth="1"/>
    <col min="7" max="8" width="14.625" style="12" customWidth="1"/>
    <col min="9" max="9" width="26.625" style="13" customWidth="1"/>
    <col min="10" max="10" width="10.625" style="13" customWidth="1"/>
    <col min="11" max="11" width="18.875" style="13" customWidth="1"/>
    <col min="12" max="12" width="8.625" style="12" customWidth="1"/>
    <col min="13" max="13" width="32.5" style="13" customWidth="1"/>
    <col min="14" max="16" width="9" style="11"/>
    <col min="17" max="17" width="35.375" style="11" customWidth="1"/>
    <col min="18" max="16384" width="9" style="11"/>
  </cols>
  <sheetData>
    <row r="1" spans="1:13" s="9" customFormat="1" ht="22.5" customHeight="1" x14ac:dyDescent="0.15">
      <c r="A1" s="53" t="s">
        <v>434</v>
      </c>
      <c r="B1" s="53"/>
      <c r="C1" s="53"/>
      <c r="D1" s="53"/>
      <c r="E1" s="53"/>
      <c r="F1" s="53"/>
      <c r="G1" s="53"/>
      <c r="H1" s="53"/>
      <c r="I1" s="53"/>
      <c r="J1" s="53"/>
      <c r="K1" s="53"/>
      <c r="L1" s="53"/>
      <c r="M1" s="53"/>
    </row>
    <row r="2" spans="1:13" s="9" customFormat="1" ht="22.5" customHeight="1" thickBot="1" x14ac:dyDescent="0.2">
      <c r="B2" s="29"/>
      <c r="C2" s="29"/>
      <c r="D2" s="29"/>
      <c r="E2" s="29"/>
      <c r="F2" s="29"/>
      <c r="G2" s="29"/>
      <c r="H2" s="29"/>
      <c r="I2" s="29"/>
      <c r="J2" s="29"/>
      <c r="K2" s="29"/>
      <c r="L2" s="29"/>
      <c r="M2" s="29"/>
    </row>
    <row r="3" spans="1:13" s="9" customFormat="1" ht="21" customHeight="1" thickBot="1" x14ac:dyDescent="0.2">
      <c r="A3" s="28"/>
      <c r="B3" s="51" t="s">
        <v>348</v>
      </c>
      <c r="C3" s="51"/>
      <c r="D3" s="51"/>
      <c r="E3" s="51"/>
      <c r="F3" s="51"/>
      <c r="G3" s="51"/>
      <c r="H3" s="51"/>
      <c r="I3" s="51"/>
      <c r="J3" s="51"/>
      <c r="K3" s="51"/>
      <c r="L3" s="51" t="s">
        <v>349</v>
      </c>
      <c r="M3" s="52"/>
    </row>
    <row r="4" spans="1:13" s="10" customFormat="1" ht="50.1" customHeight="1" x14ac:dyDescent="0.15">
      <c r="A4" s="17" t="s">
        <v>433</v>
      </c>
      <c r="B4" s="18" t="s">
        <v>357</v>
      </c>
      <c r="C4" s="18" t="s">
        <v>350</v>
      </c>
      <c r="D4" s="18" t="s">
        <v>351</v>
      </c>
      <c r="E4" s="18" t="s">
        <v>352</v>
      </c>
      <c r="F4" s="19" t="s">
        <v>360</v>
      </c>
      <c r="G4" s="18" t="s">
        <v>353</v>
      </c>
      <c r="H4" s="18" t="s">
        <v>354</v>
      </c>
      <c r="I4" s="18" t="s">
        <v>431</v>
      </c>
      <c r="J4" s="18" t="s">
        <v>359</v>
      </c>
      <c r="K4" s="18" t="s">
        <v>355</v>
      </c>
      <c r="L4" s="18" t="s">
        <v>358</v>
      </c>
      <c r="M4" s="20" t="s">
        <v>356</v>
      </c>
    </row>
    <row r="5" spans="1:13" s="6" customFormat="1" ht="99.95" customHeight="1" x14ac:dyDescent="0.15">
      <c r="A5" s="1">
        <f t="shared" ref="A5:A68" si="0">ROW()-4</f>
        <v>1</v>
      </c>
      <c r="B5" s="2">
        <v>9</v>
      </c>
      <c r="C5" s="2" t="s">
        <v>439</v>
      </c>
      <c r="D5" s="2" t="s">
        <v>1604</v>
      </c>
      <c r="E5" s="2" t="s">
        <v>1605</v>
      </c>
      <c r="F5" s="2" t="s">
        <v>1606</v>
      </c>
      <c r="G5" s="3" t="s">
        <v>1607</v>
      </c>
      <c r="H5" s="3" t="s">
        <v>1608</v>
      </c>
      <c r="I5" s="2" t="s">
        <v>1276</v>
      </c>
      <c r="J5" s="3" t="s">
        <v>0</v>
      </c>
      <c r="K5" s="3" t="s">
        <v>1607</v>
      </c>
      <c r="L5" s="21">
        <f t="shared" ref="L5:L19" si="1">LEN(M5)-LEN(SUBSTITUTE(M5, "、",""))/LEN("、")+1</f>
        <v>1</v>
      </c>
      <c r="M5" s="22" t="s">
        <v>1609</v>
      </c>
    </row>
    <row r="6" spans="1:13" s="6" customFormat="1" ht="99.95" customHeight="1" x14ac:dyDescent="0.15">
      <c r="A6" s="1">
        <f t="shared" si="0"/>
        <v>2</v>
      </c>
      <c r="B6" s="2">
        <v>9</v>
      </c>
      <c r="C6" s="2" t="s">
        <v>439</v>
      </c>
      <c r="D6" s="2" t="s">
        <v>1756</v>
      </c>
      <c r="E6" s="2" t="s">
        <v>1757</v>
      </c>
      <c r="F6" s="2" t="s">
        <v>1758</v>
      </c>
      <c r="G6" s="3" t="s">
        <v>1759</v>
      </c>
      <c r="H6" s="3" t="s">
        <v>1760</v>
      </c>
      <c r="I6" s="2" t="s">
        <v>1761</v>
      </c>
      <c r="J6" s="3" t="s">
        <v>0</v>
      </c>
      <c r="K6" s="3" t="s">
        <v>1759</v>
      </c>
      <c r="L6" s="21">
        <f t="shared" si="1"/>
        <v>1</v>
      </c>
      <c r="M6" s="22" t="s">
        <v>2608</v>
      </c>
    </row>
    <row r="7" spans="1:13" s="6" customFormat="1" ht="99.95" customHeight="1" x14ac:dyDescent="0.15">
      <c r="A7" s="1">
        <f t="shared" si="0"/>
        <v>3</v>
      </c>
      <c r="B7" s="2">
        <v>9</v>
      </c>
      <c r="C7" s="2" t="s">
        <v>439</v>
      </c>
      <c r="D7" s="7" t="s">
        <v>765</v>
      </c>
      <c r="E7" s="4" t="s">
        <v>766</v>
      </c>
      <c r="F7" s="8" t="s">
        <v>767</v>
      </c>
      <c r="G7" s="4" t="s">
        <v>768</v>
      </c>
      <c r="H7" s="4" t="s">
        <v>769</v>
      </c>
      <c r="I7" s="7" t="s">
        <v>770</v>
      </c>
      <c r="J7" s="7" t="s">
        <v>1</v>
      </c>
      <c r="K7" s="7"/>
      <c r="L7" s="21">
        <f t="shared" si="1"/>
        <v>1</v>
      </c>
      <c r="M7" s="5" t="s">
        <v>771</v>
      </c>
    </row>
    <row r="8" spans="1:13" s="6" customFormat="1" ht="99.95" customHeight="1" x14ac:dyDescent="0.15">
      <c r="A8" s="1">
        <f t="shared" si="0"/>
        <v>4</v>
      </c>
      <c r="B8" s="2">
        <v>9</v>
      </c>
      <c r="C8" s="2" t="s">
        <v>439</v>
      </c>
      <c r="D8" s="7" t="s">
        <v>165</v>
      </c>
      <c r="E8" s="4" t="s">
        <v>166</v>
      </c>
      <c r="F8" s="8" t="s">
        <v>361</v>
      </c>
      <c r="G8" s="4" t="s">
        <v>167</v>
      </c>
      <c r="H8" s="4" t="s">
        <v>168</v>
      </c>
      <c r="I8" s="7" t="s">
        <v>529</v>
      </c>
      <c r="J8" s="7" t="s">
        <v>1</v>
      </c>
      <c r="K8" s="7"/>
      <c r="L8" s="21">
        <f t="shared" si="1"/>
        <v>1</v>
      </c>
      <c r="M8" s="5" t="s">
        <v>757</v>
      </c>
    </row>
    <row r="9" spans="1:13" s="6" customFormat="1" ht="99.95" customHeight="1" x14ac:dyDescent="0.15">
      <c r="A9" s="1">
        <f t="shared" si="0"/>
        <v>5</v>
      </c>
      <c r="B9" s="2">
        <v>9</v>
      </c>
      <c r="C9" s="2" t="s">
        <v>439</v>
      </c>
      <c r="D9" s="2" t="s">
        <v>2602</v>
      </c>
      <c r="E9" s="2" t="s">
        <v>1638</v>
      </c>
      <c r="F9" s="2" t="s">
        <v>1639</v>
      </c>
      <c r="G9" s="3" t="s">
        <v>1640</v>
      </c>
      <c r="H9" s="3" t="s">
        <v>1641</v>
      </c>
      <c r="I9" s="2" t="s">
        <v>1276</v>
      </c>
      <c r="J9" s="3" t="s">
        <v>0</v>
      </c>
      <c r="K9" s="3" t="s">
        <v>1640</v>
      </c>
      <c r="L9" s="21">
        <f t="shared" si="1"/>
        <v>1</v>
      </c>
      <c r="M9" s="22" t="s">
        <v>1642</v>
      </c>
    </row>
    <row r="10" spans="1:13" s="6" customFormat="1" ht="99.95" customHeight="1" x14ac:dyDescent="0.15">
      <c r="A10" s="1">
        <f t="shared" si="0"/>
        <v>6</v>
      </c>
      <c r="B10" s="2">
        <v>9</v>
      </c>
      <c r="C10" s="2" t="s">
        <v>439</v>
      </c>
      <c r="D10" s="2" t="s">
        <v>475</v>
      </c>
      <c r="E10" s="3" t="s">
        <v>476</v>
      </c>
      <c r="F10" s="2" t="s">
        <v>480</v>
      </c>
      <c r="G10" s="3" t="s">
        <v>477</v>
      </c>
      <c r="H10" s="3" t="s">
        <v>478</v>
      </c>
      <c r="I10" s="2" t="s">
        <v>578</v>
      </c>
      <c r="J10" s="3" t="s">
        <v>1</v>
      </c>
      <c r="K10" s="7"/>
      <c r="L10" s="21">
        <f t="shared" si="1"/>
        <v>4</v>
      </c>
      <c r="M10" s="5" t="s">
        <v>2524</v>
      </c>
    </row>
    <row r="11" spans="1:13" s="6" customFormat="1" ht="99.95" customHeight="1" x14ac:dyDescent="0.15">
      <c r="A11" s="1">
        <f t="shared" si="0"/>
        <v>7</v>
      </c>
      <c r="B11" s="2">
        <v>9</v>
      </c>
      <c r="C11" s="2" t="s">
        <v>439</v>
      </c>
      <c r="D11" s="2" t="s">
        <v>2203</v>
      </c>
      <c r="E11" s="2" t="s">
        <v>2202</v>
      </c>
      <c r="F11" s="2" t="s">
        <v>2204</v>
      </c>
      <c r="G11" s="3" t="s">
        <v>2205</v>
      </c>
      <c r="H11" s="3" t="s">
        <v>2206</v>
      </c>
      <c r="I11" s="2" t="s">
        <v>2207</v>
      </c>
      <c r="J11" s="3" t="s">
        <v>0</v>
      </c>
      <c r="K11" s="3" t="s">
        <v>2205</v>
      </c>
      <c r="L11" s="21">
        <f t="shared" si="1"/>
        <v>1</v>
      </c>
      <c r="M11" s="22" t="s">
        <v>2208</v>
      </c>
    </row>
    <row r="12" spans="1:13" s="6" customFormat="1" ht="99.95" customHeight="1" x14ac:dyDescent="0.15">
      <c r="A12" s="1">
        <f t="shared" si="0"/>
        <v>8</v>
      </c>
      <c r="B12" s="2">
        <v>9</v>
      </c>
      <c r="C12" s="2" t="s">
        <v>439</v>
      </c>
      <c r="D12" s="2" t="s">
        <v>2209</v>
      </c>
      <c r="E12" s="2" t="s">
        <v>2210</v>
      </c>
      <c r="F12" s="2" t="s">
        <v>2211</v>
      </c>
      <c r="G12" s="3" t="s">
        <v>2212</v>
      </c>
      <c r="H12" s="3" t="s">
        <v>2213</v>
      </c>
      <c r="I12" s="2" t="s">
        <v>2214</v>
      </c>
      <c r="J12" s="3" t="s">
        <v>0</v>
      </c>
      <c r="K12" s="3" t="s">
        <v>2215</v>
      </c>
      <c r="L12" s="21">
        <f t="shared" si="1"/>
        <v>1</v>
      </c>
      <c r="M12" s="22" t="s">
        <v>2216</v>
      </c>
    </row>
    <row r="13" spans="1:13" s="6" customFormat="1" ht="99.95" customHeight="1" x14ac:dyDescent="0.15">
      <c r="A13" s="1">
        <f t="shared" si="0"/>
        <v>9</v>
      </c>
      <c r="B13" s="2">
        <v>9</v>
      </c>
      <c r="C13" s="2" t="s">
        <v>439</v>
      </c>
      <c r="D13" s="2" t="s">
        <v>1570</v>
      </c>
      <c r="E13" s="2" t="s">
        <v>1571</v>
      </c>
      <c r="F13" s="2" t="s">
        <v>1572</v>
      </c>
      <c r="G13" s="3" t="s">
        <v>1573</v>
      </c>
      <c r="H13" s="3" t="s">
        <v>1574</v>
      </c>
      <c r="I13" s="2" t="s">
        <v>1575</v>
      </c>
      <c r="J13" s="3" t="s">
        <v>0</v>
      </c>
      <c r="K13" s="3" t="s">
        <v>1573</v>
      </c>
      <c r="L13" s="21">
        <f t="shared" si="1"/>
        <v>1</v>
      </c>
      <c r="M13" s="22" t="s">
        <v>1576</v>
      </c>
    </row>
    <row r="14" spans="1:13" s="6" customFormat="1" ht="99.95" customHeight="1" x14ac:dyDescent="0.15">
      <c r="A14" s="1">
        <f t="shared" si="0"/>
        <v>10</v>
      </c>
      <c r="B14" s="2">
        <v>9</v>
      </c>
      <c r="C14" s="2" t="s">
        <v>439</v>
      </c>
      <c r="D14" s="7" t="s">
        <v>2605</v>
      </c>
      <c r="E14" s="4" t="s">
        <v>772</v>
      </c>
      <c r="F14" s="8" t="s">
        <v>773</v>
      </c>
      <c r="G14" s="4" t="s">
        <v>774</v>
      </c>
      <c r="H14" s="4" t="s">
        <v>775</v>
      </c>
      <c r="I14" s="7" t="s">
        <v>776</v>
      </c>
      <c r="J14" s="7" t="s">
        <v>1</v>
      </c>
      <c r="K14" s="7"/>
      <c r="L14" s="21">
        <f t="shared" si="1"/>
        <v>1</v>
      </c>
      <c r="M14" s="5" t="s">
        <v>777</v>
      </c>
    </row>
    <row r="15" spans="1:13" s="6" customFormat="1" ht="99.95" customHeight="1" x14ac:dyDescent="0.15">
      <c r="A15" s="1">
        <f t="shared" si="0"/>
        <v>11</v>
      </c>
      <c r="B15" s="2">
        <v>9</v>
      </c>
      <c r="C15" s="2" t="s">
        <v>439</v>
      </c>
      <c r="D15" s="2" t="s">
        <v>1599</v>
      </c>
      <c r="E15" s="2" t="s">
        <v>1643</v>
      </c>
      <c r="F15" s="2" t="s">
        <v>1600</v>
      </c>
      <c r="G15" s="3" t="s">
        <v>1601</v>
      </c>
      <c r="H15" s="3" t="s">
        <v>1644</v>
      </c>
      <c r="I15" s="2" t="s">
        <v>1602</v>
      </c>
      <c r="J15" s="3" t="s">
        <v>0</v>
      </c>
      <c r="K15" s="3" t="s">
        <v>1603</v>
      </c>
      <c r="L15" s="21">
        <f t="shared" si="1"/>
        <v>2</v>
      </c>
      <c r="M15" s="22" t="s">
        <v>2544</v>
      </c>
    </row>
    <row r="16" spans="1:13" s="6" customFormat="1" ht="99.95" customHeight="1" x14ac:dyDescent="0.15">
      <c r="A16" s="1">
        <f t="shared" si="0"/>
        <v>12</v>
      </c>
      <c r="B16" s="2">
        <v>9</v>
      </c>
      <c r="C16" s="2" t="s">
        <v>439</v>
      </c>
      <c r="D16" s="7" t="s">
        <v>2526</v>
      </c>
      <c r="E16" s="4" t="s">
        <v>1047</v>
      </c>
      <c r="F16" s="8" t="s">
        <v>1048</v>
      </c>
      <c r="G16" s="4" t="s">
        <v>1049</v>
      </c>
      <c r="H16" s="4" t="s">
        <v>1050</v>
      </c>
      <c r="I16" s="7" t="s">
        <v>2525</v>
      </c>
      <c r="J16" s="7" t="s">
        <v>0</v>
      </c>
      <c r="K16" s="7" t="s">
        <v>1049</v>
      </c>
      <c r="L16" s="21">
        <f t="shared" si="1"/>
        <v>2</v>
      </c>
      <c r="M16" s="5" t="s">
        <v>2527</v>
      </c>
    </row>
    <row r="17" spans="1:13" s="6" customFormat="1" ht="99.95" customHeight="1" x14ac:dyDescent="0.15">
      <c r="A17" s="1">
        <f t="shared" si="0"/>
        <v>13</v>
      </c>
      <c r="B17" s="2">
        <v>9</v>
      </c>
      <c r="C17" s="2" t="s">
        <v>439</v>
      </c>
      <c r="D17" s="2" t="s">
        <v>1631</v>
      </c>
      <c r="E17" s="2" t="s">
        <v>1047</v>
      </c>
      <c r="F17" s="2" t="s">
        <v>1632</v>
      </c>
      <c r="G17" s="3" t="s">
        <v>1633</v>
      </c>
      <c r="H17" s="3" t="s">
        <v>1634</v>
      </c>
      <c r="I17" s="2" t="s">
        <v>1635</v>
      </c>
      <c r="J17" s="3" t="s">
        <v>0</v>
      </c>
      <c r="K17" s="3" t="s">
        <v>1636</v>
      </c>
      <c r="L17" s="21">
        <f t="shared" si="1"/>
        <v>1</v>
      </c>
      <c r="M17" s="22" t="s">
        <v>1637</v>
      </c>
    </row>
    <row r="18" spans="1:13" s="6" customFormat="1" ht="99.95" customHeight="1" x14ac:dyDescent="0.15">
      <c r="A18" s="1">
        <f t="shared" si="0"/>
        <v>14</v>
      </c>
      <c r="B18" s="2">
        <v>9</v>
      </c>
      <c r="C18" s="2" t="s">
        <v>439</v>
      </c>
      <c r="D18" s="2" t="s">
        <v>1654</v>
      </c>
      <c r="E18" s="2" t="s">
        <v>1655</v>
      </c>
      <c r="F18" s="2" t="s">
        <v>1656</v>
      </c>
      <c r="G18" s="3" t="s">
        <v>1657</v>
      </c>
      <c r="H18" s="3" t="s">
        <v>1658</v>
      </c>
      <c r="I18" s="2" t="s">
        <v>7</v>
      </c>
      <c r="J18" s="3" t="s">
        <v>0</v>
      </c>
      <c r="K18" s="3" t="s">
        <v>1659</v>
      </c>
      <c r="L18" s="21">
        <f t="shared" si="1"/>
        <v>1</v>
      </c>
      <c r="M18" s="22" t="s">
        <v>1660</v>
      </c>
    </row>
    <row r="19" spans="1:13" s="6" customFormat="1" ht="99.95" customHeight="1" x14ac:dyDescent="0.15">
      <c r="A19" s="1">
        <f t="shared" si="0"/>
        <v>15</v>
      </c>
      <c r="B19" s="2">
        <v>9</v>
      </c>
      <c r="C19" s="2" t="s">
        <v>439</v>
      </c>
      <c r="D19" s="2" t="s">
        <v>1720</v>
      </c>
      <c r="E19" s="2" t="s">
        <v>1721</v>
      </c>
      <c r="F19" s="2" t="s">
        <v>1722</v>
      </c>
      <c r="G19" s="3" t="s">
        <v>1723</v>
      </c>
      <c r="H19" s="3" t="s">
        <v>1724</v>
      </c>
      <c r="I19" s="2" t="s">
        <v>1276</v>
      </c>
      <c r="J19" s="3" t="s">
        <v>0</v>
      </c>
      <c r="K19" s="3" t="s">
        <v>1725</v>
      </c>
      <c r="L19" s="21">
        <f t="shared" si="1"/>
        <v>1</v>
      </c>
      <c r="M19" s="22" t="s">
        <v>1726</v>
      </c>
    </row>
    <row r="20" spans="1:13" s="6" customFormat="1" ht="99.95" customHeight="1" x14ac:dyDescent="0.15">
      <c r="A20" s="1">
        <f t="shared" si="0"/>
        <v>16</v>
      </c>
      <c r="B20" s="40">
        <v>9</v>
      </c>
      <c r="C20" s="40" t="s">
        <v>2622</v>
      </c>
      <c r="D20" s="41" t="s">
        <v>2666</v>
      </c>
      <c r="E20" s="40" t="s">
        <v>1721</v>
      </c>
      <c r="F20" s="41" t="s">
        <v>2667</v>
      </c>
      <c r="G20" s="40" t="s">
        <v>2668</v>
      </c>
      <c r="H20" s="40"/>
      <c r="I20" s="41" t="s">
        <v>2694</v>
      </c>
      <c r="J20" s="40" t="s">
        <v>0</v>
      </c>
      <c r="K20" s="40"/>
      <c r="L20" s="40">
        <v>4</v>
      </c>
      <c r="M20" s="42" t="s">
        <v>2695</v>
      </c>
    </row>
    <row r="21" spans="1:13" s="6" customFormat="1" ht="99.95" customHeight="1" x14ac:dyDescent="0.15">
      <c r="A21" s="1">
        <f t="shared" si="0"/>
        <v>17</v>
      </c>
      <c r="B21" s="2">
        <v>9</v>
      </c>
      <c r="C21" s="2" t="s">
        <v>439</v>
      </c>
      <c r="D21" s="7" t="s">
        <v>324</v>
      </c>
      <c r="E21" s="4" t="s">
        <v>325</v>
      </c>
      <c r="F21" s="8" t="s">
        <v>362</v>
      </c>
      <c r="G21" s="4" t="s">
        <v>326</v>
      </c>
      <c r="H21" s="4" t="s">
        <v>326</v>
      </c>
      <c r="I21" s="7" t="s">
        <v>479</v>
      </c>
      <c r="J21" s="7" t="s">
        <v>437</v>
      </c>
      <c r="K21" s="7" t="s">
        <v>438</v>
      </c>
      <c r="L21" s="21">
        <f t="shared" ref="L21:L39" si="2">LEN(M21)-LEN(SUBSTITUTE(M21, "、",""))/LEN("、")+1</f>
        <v>3</v>
      </c>
      <c r="M21" s="5" t="s">
        <v>550</v>
      </c>
    </row>
    <row r="22" spans="1:13" s="6" customFormat="1" ht="99.95" customHeight="1" x14ac:dyDescent="0.15">
      <c r="A22" s="1">
        <f t="shared" si="0"/>
        <v>18</v>
      </c>
      <c r="B22" s="2">
        <v>9</v>
      </c>
      <c r="C22" s="2" t="s">
        <v>439</v>
      </c>
      <c r="D22" s="2" t="s">
        <v>1661</v>
      </c>
      <c r="E22" s="2" t="s">
        <v>325</v>
      </c>
      <c r="F22" s="2" t="s">
        <v>1662</v>
      </c>
      <c r="G22" s="3" t="s">
        <v>1663</v>
      </c>
      <c r="H22" s="3" t="s">
        <v>1664</v>
      </c>
      <c r="I22" s="2" t="s">
        <v>1665</v>
      </c>
      <c r="J22" s="3" t="s">
        <v>0</v>
      </c>
      <c r="K22" s="3" t="s">
        <v>1666</v>
      </c>
      <c r="L22" s="21">
        <f t="shared" si="2"/>
        <v>1</v>
      </c>
      <c r="M22" s="22" t="s">
        <v>1667</v>
      </c>
    </row>
    <row r="23" spans="1:13" s="6" customFormat="1" ht="99.95" customHeight="1" x14ac:dyDescent="0.15">
      <c r="A23" s="1">
        <f t="shared" si="0"/>
        <v>19</v>
      </c>
      <c r="B23" s="2">
        <v>9</v>
      </c>
      <c r="C23" s="2" t="s">
        <v>439</v>
      </c>
      <c r="D23" s="2" t="s">
        <v>1538</v>
      </c>
      <c r="E23" s="2" t="s">
        <v>1539</v>
      </c>
      <c r="F23" s="2" t="s">
        <v>1540</v>
      </c>
      <c r="G23" s="3" t="s">
        <v>1541</v>
      </c>
      <c r="H23" s="3" t="s">
        <v>1542</v>
      </c>
      <c r="I23" s="2" t="s">
        <v>1543</v>
      </c>
      <c r="J23" s="3" t="s">
        <v>0</v>
      </c>
      <c r="K23" s="3" t="s">
        <v>1544</v>
      </c>
      <c r="L23" s="21">
        <f t="shared" si="2"/>
        <v>1</v>
      </c>
      <c r="M23" s="22" t="s">
        <v>1545</v>
      </c>
    </row>
    <row r="24" spans="1:13" s="6" customFormat="1" ht="99.95" customHeight="1" x14ac:dyDescent="0.15">
      <c r="A24" s="1">
        <f t="shared" si="0"/>
        <v>20</v>
      </c>
      <c r="B24" s="2">
        <v>9</v>
      </c>
      <c r="C24" s="2" t="s">
        <v>439</v>
      </c>
      <c r="D24" s="2" t="s">
        <v>1744</v>
      </c>
      <c r="E24" s="2" t="s">
        <v>1745</v>
      </c>
      <c r="F24" s="2" t="s">
        <v>1746</v>
      </c>
      <c r="G24" s="3" t="s">
        <v>1747</v>
      </c>
      <c r="H24" s="3" t="s">
        <v>1747</v>
      </c>
      <c r="I24" s="2" t="s">
        <v>1748</v>
      </c>
      <c r="J24" s="3" t="s">
        <v>0</v>
      </c>
      <c r="K24" s="3" t="s">
        <v>1747</v>
      </c>
      <c r="L24" s="21">
        <f t="shared" si="2"/>
        <v>5</v>
      </c>
      <c r="M24" s="26" t="s">
        <v>2528</v>
      </c>
    </row>
    <row r="25" spans="1:13" s="6" customFormat="1" ht="99.95" customHeight="1" x14ac:dyDescent="0.15">
      <c r="A25" s="1">
        <f t="shared" si="0"/>
        <v>21</v>
      </c>
      <c r="B25" s="2">
        <v>9</v>
      </c>
      <c r="C25" s="2" t="s">
        <v>439</v>
      </c>
      <c r="D25" s="2" t="s">
        <v>1551</v>
      </c>
      <c r="E25" s="2" t="s">
        <v>1552</v>
      </c>
      <c r="F25" s="2" t="s">
        <v>1553</v>
      </c>
      <c r="G25" s="3" t="s">
        <v>1554</v>
      </c>
      <c r="H25" s="3" t="s">
        <v>1555</v>
      </c>
      <c r="I25" s="2" t="s">
        <v>1556</v>
      </c>
      <c r="J25" s="3" t="s">
        <v>0</v>
      </c>
      <c r="K25" s="3" t="s">
        <v>1554</v>
      </c>
      <c r="L25" s="21">
        <f t="shared" si="2"/>
        <v>2</v>
      </c>
      <c r="M25" s="22" t="s">
        <v>2529</v>
      </c>
    </row>
    <row r="26" spans="1:13" s="6" customFormat="1" ht="99.95" customHeight="1" x14ac:dyDescent="0.15">
      <c r="A26" s="1">
        <f t="shared" si="0"/>
        <v>22</v>
      </c>
      <c r="B26" s="2">
        <v>9</v>
      </c>
      <c r="C26" s="2" t="s">
        <v>439</v>
      </c>
      <c r="D26" s="7" t="s">
        <v>1062</v>
      </c>
      <c r="E26" s="4" t="s">
        <v>1058</v>
      </c>
      <c r="F26" s="8" t="s">
        <v>1063</v>
      </c>
      <c r="G26" s="4" t="s">
        <v>1059</v>
      </c>
      <c r="H26" s="4" t="s">
        <v>1060</v>
      </c>
      <c r="I26" s="7" t="s">
        <v>1061</v>
      </c>
      <c r="J26" s="7" t="s">
        <v>0</v>
      </c>
      <c r="K26" s="7" t="s">
        <v>1059</v>
      </c>
      <c r="L26" s="21">
        <f t="shared" si="2"/>
        <v>2</v>
      </c>
      <c r="M26" s="5" t="s">
        <v>1153</v>
      </c>
    </row>
    <row r="27" spans="1:13" s="6" customFormat="1" ht="99.95" customHeight="1" x14ac:dyDescent="0.15">
      <c r="A27" s="1">
        <f t="shared" si="0"/>
        <v>23</v>
      </c>
      <c r="B27" s="2">
        <v>9</v>
      </c>
      <c r="C27" s="2" t="s">
        <v>439</v>
      </c>
      <c r="D27" s="7" t="s">
        <v>1064</v>
      </c>
      <c r="E27" s="4" t="s">
        <v>1058</v>
      </c>
      <c r="F27" s="8" t="s">
        <v>1065</v>
      </c>
      <c r="G27" s="4" t="s">
        <v>1066</v>
      </c>
      <c r="H27" s="4" t="s">
        <v>1067</v>
      </c>
      <c r="I27" s="7" t="s">
        <v>1061</v>
      </c>
      <c r="J27" s="7" t="s">
        <v>0</v>
      </c>
      <c r="K27" s="7" t="s">
        <v>1066</v>
      </c>
      <c r="L27" s="21">
        <f t="shared" si="2"/>
        <v>1</v>
      </c>
      <c r="M27" s="5" t="s">
        <v>1068</v>
      </c>
    </row>
    <row r="28" spans="1:13" s="6" customFormat="1" ht="99.95" customHeight="1" x14ac:dyDescent="0.15">
      <c r="A28" s="1">
        <f t="shared" si="0"/>
        <v>24</v>
      </c>
      <c r="B28" s="2">
        <v>9</v>
      </c>
      <c r="C28" s="2" t="s">
        <v>439</v>
      </c>
      <c r="D28" s="2" t="s">
        <v>1563</v>
      </c>
      <c r="E28" s="2" t="s">
        <v>1564</v>
      </c>
      <c r="F28" s="2" t="s">
        <v>1565</v>
      </c>
      <c r="G28" s="3" t="s">
        <v>1566</v>
      </c>
      <c r="H28" s="3" t="s">
        <v>1567</v>
      </c>
      <c r="I28" s="2" t="s">
        <v>1568</v>
      </c>
      <c r="J28" s="3" t="s">
        <v>0</v>
      </c>
      <c r="K28" s="3" t="s">
        <v>1192</v>
      </c>
      <c r="L28" s="21">
        <f t="shared" si="2"/>
        <v>1</v>
      </c>
      <c r="M28" s="22" t="s">
        <v>1569</v>
      </c>
    </row>
    <row r="29" spans="1:13" s="6" customFormat="1" ht="99.95" customHeight="1" x14ac:dyDescent="0.15">
      <c r="A29" s="1">
        <f t="shared" si="0"/>
        <v>25</v>
      </c>
      <c r="B29" s="2">
        <v>9</v>
      </c>
      <c r="C29" s="2" t="s">
        <v>439</v>
      </c>
      <c r="D29" s="2" t="s">
        <v>1739</v>
      </c>
      <c r="E29" s="2" t="s">
        <v>1740</v>
      </c>
      <c r="F29" s="2" t="s">
        <v>1741</v>
      </c>
      <c r="G29" s="3" t="s">
        <v>1742</v>
      </c>
      <c r="H29" s="3" t="s">
        <v>1743</v>
      </c>
      <c r="I29" s="2" t="s">
        <v>2530</v>
      </c>
      <c r="J29" s="27" t="s">
        <v>583</v>
      </c>
      <c r="K29" s="3"/>
      <c r="L29" s="21">
        <f t="shared" si="2"/>
        <v>2</v>
      </c>
      <c r="M29" s="22" t="s">
        <v>2531</v>
      </c>
    </row>
    <row r="30" spans="1:13" s="6" customFormat="1" ht="99.95" customHeight="1" x14ac:dyDescent="0.15">
      <c r="A30" s="1">
        <f t="shared" si="0"/>
        <v>26</v>
      </c>
      <c r="B30" s="2">
        <v>9</v>
      </c>
      <c r="C30" s="2" t="s">
        <v>439</v>
      </c>
      <c r="D30" s="2" t="s">
        <v>2217</v>
      </c>
      <c r="E30" s="2" t="s">
        <v>1701</v>
      </c>
      <c r="F30" s="2" t="s">
        <v>2218</v>
      </c>
      <c r="G30" s="3" t="s">
        <v>2219</v>
      </c>
      <c r="H30" s="3" t="s">
        <v>2220</v>
      </c>
      <c r="I30" s="2" t="s">
        <v>1276</v>
      </c>
      <c r="J30" s="3" t="s">
        <v>0</v>
      </c>
      <c r="K30" s="3" t="s">
        <v>2219</v>
      </c>
      <c r="L30" s="21">
        <f t="shared" si="2"/>
        <v>1</v>
      </c>
      <c r="M30" s="22" t="s">
        <v>2221</v>
      </c>
    </row>
    <row r="31" spans="1:13" s="6" customFormat="1" ht="99.95" customHeight="1" x14ac:dyDescent="0.15">
      <c r="A31" s="1">
        <f t="shared" si="0"/>
        <v>27</v>
      </c>
      <c r="B31" s="2">
        <v>9</v>
      </c>
      <c r="C31" s="2" t="s">
        <v>439</v>
      </c>
      <c r="D31" s="2" t="s">
        <v>1700</v>
      </c>
      <c r="E31" s="2" t="s">
        <v>1701</v>
      </c>
      <c r="F31" s="2" t="s">
        <v>1702</v>
      </c>
      <c r="G31" s="3" t="s">
        <v>1703</v>
      </c>
      <c r="H31" s="3" t="s">
        <v>1704</v>
      </c>
      <c r="I31" s="2" t="s">
        <v>1705</v>
      </c>
      <c r="J31" s="3" t="s">
        <v>0</v>
      </c>
      <c r="K31" s="3" t="s">
        <v>1703</v>
      </c>
      <c r="L31" s="21">
        <f t="shared" si="2"/>
        <v>1</v>
      </c>
      <c r="M31" s="22" t="s">
        <v>1706</v>
      </c>
    </row>
    <row r="32" spans="1:13" s="6" customFormat="1" ht="99.95" customHeight="1" x14ac:dyDescent="0.15">
      <c r="A32" s="1">
        <f t="shared" si="0"/>
        <v>28</v>
      </c>
      <c r="B32" s="2">
        <v>9</v>
      </c>
      <c r="C32" s="2" t="s">
        <v>439</v>
      </c>
      <c r="D32" s="2" t="s">
        <v>2222</v>
      </c>
      <c r="E32" s="2" t="s">
        <v>2223</v>
      </c>
      <c r="F32" s="2" t="s">
        <v>2224</v>
      </c>
      <c r="G32" s="3" t="s">
        <v>2225</v>
      </c>
      <c r="H32" s="3" t="s">
        <v>2226</v>
      </c>
      <c r="I32" s="2" t="s">
        <v>2227</v>
      </c>
      <c r="J32" s="3" t="s">
        <v>0</v>
      </c>
      <c r="K32" s="3" t="s">
        <v>2225</v>
      </c>
      <c r="L32" s="21">
        <f t="shared" si="2"/>
        <v>1</v>
      </c>
      <c r="M32" s="22" t="s">
        <v>2228</v>
      </c>
    </row>
    <row r="33" spans="1:13" s="6" customFormat="1" ht="99.95" customHeight="1" x14ac:dyDescent="0.15">
      <c r="A33" s="1">
        <f t="shared" si="0"/>
        <v>29</v>
      </c>
      <c r="B33" s="2">
        <v>9</v>
      </c>
      <c r="C33" s="2" t="s">
        <v>439</v>
      </c>
      <c r="D33" s="2" t="s">
        <v>2235</v>
      </c>
      <c r="E33" s="2" t="s">
        <v>319</v>
      </c>
      <c r="F33" s="2" t="s">
        <v>2236</v>
      </c>
      <c r="G33" s="3" t="s">
        <v>2237</v>
      </c>
      <c r="H33" s="3" t="s">
        <v>2238</v>
      </c>
      <c r="I33" s="2" t="s">
        <v>2239</v>
      </c>
      <c r="J33" s="3" t="s">
        <v>0</v>
      </c>
      <c r="K33" s="3" t="s">
        <v>2240</v>
      </c>
      <c r="L33" s="21">
        <f t="shared" si="2"/>
        <v>1</v>
      </c>
      <c r="M33" s="22" t="s">
        <v>2241</v>
      </c>
    </row>
    <row r="34" spans="1:13" s="6" customFormat="1" ht="99.95" customHeight="1" x14ac:dyDescent="0.15">
      <c r="A34" s="1">
        <f t="shared" si="0"/>
        <v>30</v>
      </c>
      <c r="B34" s="2">
        <v>9</v>
      </c>
      <c r="C34" s="2" t="s">
        <v>439</v>
      </c>
      <c r="D34" s="2" t="s">
        <v>2229</v>
      </c>
      <c r="E34" s="2" t="s">
        <v>319</v>
      </c>
      <c r="F34" s="2" t="s">
        <v>2230</v>
      </c>
      <c r="G34" s="3" t="s">
        <v>2231</v>
      </c>
      <c r="H34" s="3" t="s">
        <v>2232</v>
      </c>
      <c r="I34" s="2" t="s">
        <v>2233</v>
      </c>
      <c r="J34" s="3" t="s">
        <v>0</v>
      </c>
      <c r="K34" s="3" t="s">
        <v>2231</v>
      </c>
      <c r="L34" s="21">
        <f t="shared" si="2"/>
        <v>1</v>
      </c>
      <c r="M34" s="22" t="s">
        <v>2234</v>
      </c>
    </row>
    <row r="35" spans="1:13" s="6" customFormat="1" ht="99.95" customHeight="1" x14ac:dyDescent="0.15">
      <c r="A35" s="1">
        <f t="shared" si="0"/>
        <v>31</v>
      </c>
      <c r="B35" s="2">
        <v>9</v>
      </c>
      <c r="C35" s="2" t="s">
        <v>439</v>
      </c>
      <c r="D35" s="7" t="s">
        <v>318</v>
      </c>
      <c r="E35" s="4" t="s">
        <v>319</v>
      </c>
      <c r="F35" s="8" t="s">
        <v>363</v>
      </c>
      <c r="G35" s="4" t="s">
        <v>320</v>
      </c>
      <c r="H35" s="4" t="s">
        <v>321</v>
      </c>
      <c r="I35" s="7" t="s">
        <v>7</v>
      </c>
      <c r="J35" s="7" t="s">
        <v>0</v>
      </c>
      <c r="K35" s="7" t="s">
        <v>322</v>
      </c>
      <c r="L35" s="21">
        <f t="shared" si="2"/>
        <v>1</v>
      </c>
      <c r="M35" s="5" t="s">
        <v>323</v>
      </c>
    </row>
    <row r="36" spans="1:13" s="6" customFormat="1" ht="99.95" customHeight="1" x14ac:dyDescent="0.15">
      <c r="A36" s="1">
        <f t="shared" si="0"/>
        <v>32</v>
      </c>
      <c r="B36" s="2">
        <v>9</v>
      </c>
      <c r="C36" s="2" t="s">
        <v>439</v>
      </c>
      <c r="D36" s="2" t="s">
        <v>1687</v>
      </c>
      <c r="E36" s="2" t="s">
        <v>319</v>
      </c>
      <c r="F36" s="2" t="s">
        <v>1688</v>
      </c>
      <c r="G36" s="3" t="s">
        <v>1689</v>
      </c>
      <c r="H36" s="3" t="s">
        <v>1690</v>
      </c>
      <c r="I36" s="2" t="s">
        <v>1691</v>
      </c>
      <c r="J36" s="27" t="s">
        <v>583</v>
      </c>
      <c r="K36" s="3"/>
      <c r="L36" s="21">
        <f t="shared" si="2"/>
        <v>1</v>
      </c>
      <c r="M36" s="22" t="s">
        <v>1692</v>
      </c>
    </row>
    <row r="37" spans="1:13" s="6" customFormat="1" ht="99.95" customHeight="1" x14ac:dyDescent="0.15">
      <c r="A37" s="1">
        <f t="shared" si="0"/>
        <v>33</v>
      </c>
      <c r="B37" s="2">
        <v>9</v>
      </c>
      <c r="C37" s="2" t="s">
        <v>439</v>
      </c>
      <c r="D37" s="2" t="s">
        <v>1674</v>
      </c>
      <c r="E37" s="2" t="s">
        <v>1675</v>
      </c>
      <c r="F37" s="2" t="s">
        <v>1676</v>
      </c>
      <c r="G37" s="3" t="s">
        <v>1677</v>
      </c>
      <c r="H37" s="3" t="s">
        <v>1678</v>
      </c>
      <c r="I37" s="2" t="s">
        <v>1679</v>
      </c>
      <c r="J37" s="3" t="s">
        <v>0</v>
      </c>
      <c r="K37" s="3" t="s">
        <v>1677</v>
      </c>
      <c r="L37" s="21">
        <f t="shared" si="2"/>
        <v>1</v>
      </c>
      <c r="M37" s="22" t="s">
        <v>1680</v>
      </c>
    </row>
    <row r="38" spans="1:13" s="6" customFormat="1" ht="99.95" customHeight="1" x14ac:dyDescent="0.15">
      <c r="A38" s="1">
        <f t="shared" si="0"/>
        <v>34</v>
      </c>
      <c r="B38" s="2">
        <v>9</v>
      </c>
      <c r="C38" s="2" t="s">
        <v>439</v>
      </c>
      <c r="D38" s="7" t="s">
        <v>778</v>
      </c>
      <c r="E38" s="4" t="s">
        <v>226</v>
      </c>
      <c r="F38" s="8" t="s">
        <v>779</v>
      </c>
      <c r="G38" s="4" t="s">
        <v>780</v>
      </c>
      <c r="H38" s="4" t="s">
        <v>781</v>
      </c>
      <c r="I38" s="7" t="s">
        <v>782</v>
      </c>
      <c r="J38" s="7" t="s">
        <v>0</v>
      </c>
      <c r="K38" s="7" t="s">
        <v>780</v>
      </c>
      <c r="L38" s="21">
        <f t="shared" si="2"/>
        <v>1</v>
      </c>
      <c r="M38" s="5" t="s">
        <v>783</v>
      </c>
    </row>
    <row r="39" spans="1:13" s="6" customFormat="1" ht="99.95" customHeight="1" x14ac:dyDescent="0.15">
      <c r="A39" s="1">
        <f t="shared" si="0"/>
        <v>35</v>
      </c>
      <c r="B39" s="2">
        <v>9</v>
      </c>
      <c r="C39" s="2" t="s">
        <v>439</v>
      </c>
      <c r="D39" s="7" t="s">
        <v>8</v>
      </c>
      <c r="E39" s="4" t="s">
        <v>226</v>
      </c>
      <c r="F39" s="8" t="s">
        <v>364</v>
      </c>
      <c r="G39" s="4" t="s">
        <v>227</v>
      </c>
      <c r="H39" s="4" t="s">
        <v>228</v>
      </c>
      <c r="I39" s="7" t="s">
        <v>577</v>
      </c>
      <c r="J39" s="7" t="s">
        <v>1</v>
      </c>
      <c r="K39" s="7"/>
      <c r="L39" s="21">
        <f t="shared" si="2"/>
        <v>2</v>
      </c>
      <c r="M39" s="5" t="s">
        <v>229</v>
      </c>
    </row>
    <row r="40" spans="1:13" s="6" customFormat="1" ht="99.95" customHeight="1" x14ac:dyDescent="0.15">
      <c r="A40" s="1">
        <f t="shared" si="0"/>
        <v>36</v>
      </c>
      <c r="B40" s="40">
        <v>9</v>
      </c>
      <c r="C40" s="40" t="s">
        <v>2622</v>
      </c>
      <c r="D40" s="41" t="s">
        <v>2691</v>
      </c>
      <c r="E40" s="40" t="s">
        <v>226</v>
      </c>
      <c r="F40" s="41" t="s">
        <v>935</v>
      </c>
      <c r="G40" s="40" t="s">
        <v>2689</v>
      </c>
      <c r="H40" s="40"/>
      <c r="I40" s="41" t="s">
        <v>2690</v>
      </c>
      <c r="J40" s="40" t="s">
        <v>1</v>
      </c>
      <c r="K40" s="40"/>
      <c r="L40" s="40">
        <v>2</v>
      </c>
      <c r="M40" s="43" t="s">
        <v>2692</v>
      </c>
    </row>
    <row r="41" spans="1:13" s="6" customFormat="1" ht="99.95" customHeight="1" x14ac:dyDescent="0.15">
      <c r="A41" s="1">
        <f t="shared" si="0"/>
        <v>37</v>
      </c>
      <c r="B41" s="2">
        <v>9</v>
      </c>
      <c r="C41" s="2" t="s">
        <v>439</v>
      </c>
      <c r="D41" s="7" t="s">
        <v>759</v>
      </c>
      <c r="E41" s="4" t="s">
        <v>760</v>
      </c>
      <c r="F41" s="8" t="s">
        <v>761</v>
      </c>
      <c r="G41" s="4" t="s">
        <v>762</v>
      </c>
      <c r="H41" s="4" t="s">
        <v>763</v>
      </c>
      <c r="I41" s="7" t="s">
        <v>764</v>
      </c>
      <c r="J41" s="7" t="s">
        <v>0</v>
      </c>
      <c r="K41" s="4" t="s">
        <v>762</v>
      </c>
      <c r="L41" s="21">
        <f t="shared" ref="L41:L54" si="3">LEN(M41)-LEN(SUBSTITUTE(M41, "、",""))/LEN("、")+1</f>
        <v>3</v>
      </c>
      <c r="M41" s="5" t="s">
        <v>1171</v>
      </c>
    </row>
    <row r="42" spans="1:13" s="6" customFormat="1" ht="99.95" customHeight="1" x14ac:dyDescent="0.15">
      <c r="A42" s="1">
        <f t="shared" si="0"/>
        <v>38</v>
      </c>
      <c r="B42" s="2">
        <v>9</v>
      </c>
      <c r="C42" s="2" t="s">
        <v>439</v>
      </c>
      <c r="D42" s="2" t="s">
        <v>1577</v>
      </c>
      <c r="E42" s="2" t="s">
        <v>1578</v>
      </c>
      <c r="F42" s="2" t="s">
        <v>1579</v>
      </c>
      <c r="G42" s="3" t="s">
        <v>1580</v>
      </c>
      <c r="H42" s="3" t="s">
        <v>1581</v>
      </c>
      <c r="I42" s="2" t="s">
        <v>1199</v>
      </c>
      <c r="J42" s="3" t="s">
        <v>0</v>
      </c>
      <c r="K42" s="3" t="s">
        <v>1580</v>
      </c>
      <c r="L42" s="21">
        <f t="shared" si="3"/>
        <v>1</v>
      </c>
      <c r="M42" s="22" t="s">
        <v>1582</v>
      </c>
    </row>
    <row r="43" spans="1:13" s="6" customFormat="1" ht="99.95" customHeight="1" x14ac:dyDescent="0.15">
      <c r="A43" s="1">
        <f t="shared" si="0"/>
        <v>39</v>
      </c>
      <c r="B43" s="2">
        <v>9</v>
      </c>
      <c r="C43" s="2" t="s">
        <v>439</v>
      </c>
      <c r="D43" s="2" t="s">
        <v>1522</v>
      </c>
      <c r="E43" s="2" t="s">
        <v>1523</v>
      </c>
      <c r="F43" s="2" t="s">
        <v>1524</v>
      </c>
      <c r="G43" s="3" t="s">
        <v>1525</v>
      </c>
      <c r="H43" s="3" t="s">
        <v>1526</v>
      </c>
      <c r="I43" s="2" t="s">
        <v>1527</v>
      </c>
      <c r="J43" s="3" t="s">
        <v>0</v>
      </c>
      <c r="K43" s="2" t="s">
        <v>1528</v>
      </c>
      <c r="L43" s="21">
        <f t="shared" si="3"/>
        <v>1</v>
      </c>
      <c r="M43" s="22" t="s">
        <v>1529</v>
      </c>
    </row>
    <row r="44" spans="1:13" s="6" customFormat="1" ht="99.95" customHeight="1" x14ac:dyDescent="0.15">
      <c r="A44" s="1">
        <f t="shared" si="0"/>
        <v>40</v>
      </c>
      <c r="B44" s="2">
        <v>9</v>
      </c>
      <c r="C44" s="2" t="s">
        <v>439</v>
      </c>
      <c r="D44" s="2" t="s">
        <v>2242</v>
      </c>
      <c r="E44" s="2" t="s">
        <v>1523</v>
      </c>
      <c r="F44" s="2" t="s">
        <v>2243</v>
      </c>
      <c r="G44" s="3" t="s">
        <v>2244</v>
      </c>
      <c r="H44" s="3" t="s">
        <v>2245</v>
      </c>
      <c r="I44" s="2" t="s">
        <v>2246</v>
      </c>
      <c r="J44" s="3" t="s">
        <v>0</v>
      </c>
      <c r="K44" s="3" t="s">
        <v>2247</v>
      </c>
      <c r="L44" s="21">
        <f t="shared" si="3"/>
        <v>1</v>
      </c>
      <c r="M44" s="22" t="s">
        <v>2248</v>
      </c>
    </row>
    <row r="45" spans="1:13" s="6" customFormat="1" ht="99.95" customHeight="1" x14ac:dyDescent="0.15">
      <c r="A45" s="1">
        <f t="shared" si="0"/>
        <v>41</v>
      </c>
      <c r="B45" s="2">
        <v>9</v>
      </c>
      <c r="C45" s="2" t="s">
        <v>439</v>
      </c>
      <c r="D45" s="2" t="s">
        <v>2532</v>
      </c>
      <c r="E45" s="2" t="s">
        <v>1253</v>
      </c>
      <c r="F45" s="2" t="s">
        <v>1254</v>
      </c>
      <c r="G45" s="3" t="s">
        <v>1255</v>
      </c>
      <c r="H45" s="3" t="s">
        <v>1256</v>
      </c>
      <c r="I45" s="2" t="s">
        <v>2592</v>
      </c>
      <c r="J45" s="3" t="s">
        <v>0</v>
      </c>
      <c r="K45" s="3" t="s">
        <v>1255</v>
      </c>
      <c r="L45" s="21">
        <f t="shared" si="3"/>
        <v>4</v>
      </c>
      <c r="M45" s="26" t="s">
        <v>2593</v>
      </c>
    </row>
    <row r="46" spans="1:13" s="6" customFormat="1" ht="99.95" customHeight="1" x14ac:dyDescent="0.15">
      <c r="A46" s="1">
        <f t="shared" si="0"/>
        <v>42</v>
      </c>
      <c r="B46" s="2">
        <v>9</v>
      </c>
      <c r="C46" s="2" t="s">
        <v>439</v>
      </c>
      <c r="D46" s="2" t="s">
        <v>1715</v>
      </c>
      <c r="E46" s="2" t="s">
        <v>1253</v>
      </c>
      <c r="F46" s="2" t="s">
        <v>1716</v>
      </c>
      <c r="G46" s="3" t="s">
        <v>1717</v>
      </c>
      <c r="H46" s="3" t="s">
        <v>1718</v>
      </c>
      <c r="I46" s="2" t="s">
        <v>1719</v>
      </c>
      <c r="J46" s="3" t="s">
        <v>0</v>
      </c>
      <c r="K46" s="2" t="s">
        <v>2533</v>
      </c>
      <c r="L46" s="21">
        <f t="shared" si="3"/>
        <v>2</v>
      </c>
      <c r="M46" s="22" t="s">
        <v>2534</v>
      </c>
    </row>
    <row r="47" spans="1:13" s="6" customFormat="1" ht="99.95" customHeight="1" x14ac:dyDescent="0.15">
      <c r="A47" s="1">
        <f t="shared" si="0"/>
        <v>43</v>
      </c>
      <c r="B47" s="2">
        <v>9</v>
      </c>
      <c r="C47" s="2" t="s">
        <v>439</v>
      </c>
      <c r="D47" s="2" t="s">
        <v>2249</v>
      </c>
      <c r="E47" s="2" t="s">
        <v>980</v>
      </c>
      <c r="F47" s="2" t="s">
        <v>2250</v>
      </c>
      <c r="G47" s="3" t="s">
        <v>2251</v>
      </c>
      <c r="H47" s="3" t="s">
        <v>2252</v>
      </c>
      <c r="I47" s="2" t="s">
        <v>2253</v>
      </c>
      <c r="J47" s="27" t="s">
        <v>583</v>
      </c>
      <c r="K47" s="3"/>
      <c r="L47" s="21">
        <f t="shared" si="3"/>
        <v>1</v>
      </c>
      <c r="M47" s="22" t="s">
        <v>2254</v>
      </c>
    </row>
    <row r="48" spans="1:13" s="6" customFormat="1" ht="99.95" customHeight="1" x14ac:dyDescent="0.15">
      <c r="A48" s="1">
        <f t="shared" si="0"/>
        <v>44</v>
      </c>
      <c r="B48" s="2">
        <v>9</v>
      </c>
      <c r="C48" s="2" t="s">
        <v>439</v>
      </c>
      <c r="D48" s="2" t="s">
        <v>1180</v>
      </c>
      <c r="E48" s="2" t="s">
        <v>980</v>
      </c>
      <c r="F48" s="2" t="s">
        <v>1181</v>
      </c>
      <c r="G48" s="3" t="s">
        <v>1182</v>
      </c>
      <c r="H48" s="3" t="s">
        <v>1183</v>
      </c>
      <c r="I48" s="2" t="s">
        <v>2535</v>
      </c>
      <c r="J48" s="3" t="s">
        <v>0</v>
      </c>
      <c r="K48" s="3" t="s">
        <v>1185</v>
      </c>
      <c r="L48" s="21">
        <f t="shared" si="3"/>
        <v>1</v>
      </c>
      <c r="M48" s="22" t="s">
        <v>1184</v>
      </c>
    </row>
    <row r="49" spans="1:13" s="6" customFormat="1" ht="99.95" customHeight="1" x14ac:dyDescent="0.15">
      <c r="A49" s="1">
        <f t="shared" si="0"/>
        <v>45</v>
      </c>
      <c r="B49" s="2">
        <v>9</v>
      </c>
      <c r="C49" s="2" t="s">
        <v>439</v>
      </c>
      <c r="D49" s="2" t="s">
        <v>2255</v>
      </c>
      <c r="E49" s="2" t="s">
        <v>980</v>
      </c>
      <c r="F49" s="2" t="s">
        <v>2256</v>
      </c>
      <c r="G49" s="3" t="s">
        <v>2257</v>
      </c>
      <c r="H49" s="3" t="s">
        <v>2258</v>
      </c>
      <c r="I49" s="2" t="s">
        <v>1276</v>
      </c>
      <c r="J49" s="3" t="s">
        <v>0</v>
      </c>
      <c r="K49" s="3" t="s">
        <v>2259</v>
      </c>
      <c r="L49" s="21">
        <f t="shared" si="3"/>
        <v>1</v>
      </c>
      <c r="M49" s="22" t="s">
        <v>2260</v>
      </c>
    </row>
    <row r="50" spans="1:13" s="6" customFormat="1" ht="99.95" customHeight="1" x14ac:dyDescent="0.15">
      <c r="A50" s="1">
        <f t="shared" si="0"/>
        <v>46</v>
      </c>
      <c r="B50" s="2">
        <v>9</v>
      </c>
      <c r="C50" s="2" t="s">
        <v>439</v>
      </c>
      <c r="D50" s="7" t="s">
        <v>979</v>
      </c>
      <c r="E50" s="4" t="s">
        <v>980</v>
      </c>
      <c r="F50" s="8" t="s">
        <v>981</v>
      </c>
      <c r="G50" s="4" t="s">
        <v>982</v>
      </c>
      <c r="H50" s="4" t="s">
        <v>983</v>
      </c>
      <c r="I50" s="7" t="s">
        <v>3</v>
      </c>
      <c r="J50" s="7" t="s">
        <v>0</v>
      </c>
      <c r="K50" s="7" t="s">
        <v>984</v>
      </c>
      <c r="L50" s="21">
        <f t="shared" si="3"/>
        <v>1</v>
      </c>
      <c r="M50" s="5" t="s">
        <v>985</v>
      </c>
    </row>
    <row r="51" spans="1:13" s="6" customFormat="1" ht="99.95" customHeight="1" x14ac:dyDescent="0.15">
      <c r="A51" s="1">
        <f t="shared" si="0"/>
        <v>47</v>
      </c>
      <c r="B51" s="2">
        <v>9</v>
      </c>
      <c r="C51" s="2" t="s">
        <v>439</v>
      </c>
      <c r="D51" s="2" t="s">
        <v>1591</v>
      </c>
      <c r="E51" s="2" t="s">
        <v>1592</v>
      </c>
      <c r="F51" s="2" t="s">
        <v>1593</v>
      </c>
      <c r="G51" s="3" t="s">
        <v>1594</v>
      </c>
      <c r="H51" s="3" t="s">
        <v>1595</v>
      </c>
      <c r="I51" s="2" t="s">
        <v>1596</v>
      </c>
      <c r="J51" s="3" t="s">
        <v>0</v>
      </c>
      <c r="K51" s="3" t="s">
        <v>1597</v>
      </c>
      <c r="L51" s="21">
        <f t="shared" si="3"/>
        <v>1</v>
      </c>
      <c r="M51" s="22" t="s">
        <v>1598</v>
      </c>
    </row>
    <row r="52" spans="1:13" s="6" customFormat="1" ht="99.95" customHeight="1" x14ac:dyDescent="0.15">
      <c r="A52" s="1">
        <f t="shared" si="0"/>
        <v>48</v>
      </c>
      <c r="B52" s="2">
        <v>9</v>
      </c>
      <c r="C52" s="2" t="s">
        <v>439</v>
      </c>
      <c r="D52" s="2" t="s">
        <v>1693</v>
      </c>
      <c r="E52" s="2" t="s">
        <v>249</v>
      </c>
      <c r="F52" s="2" t="s">
        <v>1694</v>
      </c>
      <c r="G52" s="3" t="s">
        <v>1695</v>
      </c>
      <c r="H52" s="3" t="s">
        <v>1696</v>
      </c>
      <c r="I52" s="2" t="s">
        <v>1697</v>
      </c>
      <c r="J52" s="3" t="s">
        <v>0</v>
      </c>
      <c r="K52" s="2" t="s">
        <v>1698</v>
      </c>
      <c r="L52" s="21">
        <f t="shared" si="3"/>
        <v>1</v>
      </c>
      <c r="M52" s="22" t="s">
        <v>1699</v>
      </c>
    </row>
    <row r="53" spans="1:13" s="6" customFormat="1" ht="99.95" customHeight="1" x14ac:dyDescent="0.15">
      <c r="A53" s="1">
        <f t="shared" si="0"/>
        <v>49</v>
      </c>
      <c r="B53" s="2">
        <v>9</v>
      </c>
      <c r="C53" s="2" t="s">
        <v>439</v>
      </c>
      <c r="D53" s="7" t="s">
        <v>488</v>
      </c>
      <c r="E53" s="4" t="s">
        <v>249</v>
      </c>
      <c r="F53" s="8" t="s">
        <v>365</v>
      </c>
      <c r="G53" s="4" t="s">
        <v>250</v>
      </c>
      <c r="H53" s="4" t="s">
        <v>251</v>
      </c>
      <c r="I53" s="7" t="s">
        <v>662</v>
      </c>
      <c r="J53" s="7" t="s">
        <v>0</v>
      </c>
      <c r="K53" s="7" t="s">
        <v>252</v>
      </c>
      <c r="L53" s="21">
        <f t="shared" si="3"/>
        <v>2</v>
      </c>
      <c r="M53" s="5" t="s">
        <v>253</v>
      </c>
    </row>
    <row r="54" spans="1:13" s="6" customFormat="1" ht="99.95" customHeight="1" x14ac:dyDescent="0.15">
      <c r="A54" s="1">
        <f t="shared" si="0"/>
        <v>50</v>
      </c>
      <c r="B54" s="2">
        <v>9</v>
      </c>
      <c r="C54" s="2" t="s">
        <v>439</v>
      </c>
      <c r="D54" s="2" t="s">
        <v>1762</v>
      </c>
      <c r="E54" s="2" t="s">
        <v>1763</v>
      </c>
      <c r="F54" s="2" t="s">
        <v>1764</v>
      </c>
      <c r="G54" s="3" t="s">
        <v>1765</v>
      </c>
      <c r="H54" s="3" t="s">
        <v>1765</v>
      </c>
      <c r="I54" s="2" t="s">
        <v>1766</v>
      </c>
      <c r="J54" s="3" t="s">
        <v>0</v>
      </c>
      <c r="K54" s="2" t="s">
        <v>1767</v>
      </c>
      <c r="L54" s="21">
        <f t="shared" si="3"/>
        <v>1</v>
      </c>
      <c r="M54" s="22" t="s">
        <v>1768</v>
      </c>
    </row>
    <row r="55" spans="1:13" s="6" customFormat="1" ht="99.95" customHeight="1" x14ac:dyDescent="0.15">
      <c r="A55" s="1">
        <f t="shared" si="0"/>
        <v>51</v>
      </c>
      <c r="B55" s="40">
        <v>9</v>
      </c>
      <c r="C55" s="40" t="s">
        <v>2622</v>
      </c>
      <c r="D55" s="41" t="s">
        <v>2683</v>
      </c>
      <c r="E55" s="40" t="s">
        <v>2684</v>
      </c>
      <c r="F55" s="41" t="s">
        <v>2685</v>
      </c>
      <c r="G55" s="40" t="s">
        <v>2686</v>
      </c>
      <c r="H55" s="40" t="s">
        <v>2687</v>
      </c>
      <c r="I55" s="41" t="s">
        <v>2688</v>
      </c>
      <c r="J55" s="40" t="s">
        <v>1</v>
      </c>
      <c r="K55" s="40" t="s">
        <v>2686</v>
      </c>
      <c r="L55" s="40">
        <v>2</v>
      </c>
      <c r="M55" s="43" t="s">
        <v>2693</v>
      </c>
    </row>
    <row r="56" spans="1:13" s="6" customFormat="1" ht="99.95" customHeight="1" x14ac:dyDescent="0.15">
      <c r="A56" s="1">
        <f t="shared" si="0"/>
        <v>52</v>
      </c>
      <c r="B56" s="2">
        <v>9</v>
      </c>
      <c r="C56" s="2" t="s">
        <v>439</v>
      </c>
      <c r="D56" s="2" t="s">
        <v>1668</v>
      </c>
      <c r="E56" s="2" t="s">
        <v>1531</v>
      </c>
      <c r="F56" s="2" t="s">
        <v>1669</v>
      </c>
      <c r="G56" s="3" t="s">
        <v>1670</v>
      </c>
      <c r="H56" s="3" t="s">
        <v>1671</v>
      </c>
      <c r="I56" s="2" t="s">
        <v>1672</v>
      </c>
      <c r="J56" s="3" t="s">
        <v>0</v>
      </c>
      <c r="K56" s="3" t="s">
        <v>1670</v>
      </c>
      <c r="L56" s="21">
        <f t="shared" ref="L56:L64" si="4">LEN(M56)-LEN(SUBSTITUTE(M56, "、",""))/LEN("、")+1</f>
        <v>1</v>
      </c>
      <c r="M56" s="22" t="s">
        <v>1673</v>
      </c>
    </row>
    <row r="57" spans="1:13" s="6" customFormat="1" ht="99.95" customHeight="1" x14ac:dyDescent="0.15">
      <c r="A57" s="1">
        <f t="shared" si="0"/>
        <v>53</v>
      </c>
      <c r="B57" s="2">
        <v>9</v>
      </c>
      <c r="C57" s="2" t="s">
        <v>439</v>
      </c>
      <c r="D57" s="2" t="s">
        <v>1530</v>
      </c>
      <c r="E57" s="2" t="s">
        <v>1531</v>
      </c>
      <c r="F57" s="2" t="s">
        <v>1532</v>
      </c>
      <c r="G57" s="3" t="s">
        <v>1533</v>
      </c>
      <c r="H57" s="3" t="s">
        <v>1534</v>
      </c>
      <c r="I57" s="2" t="s">
        <v>1535</v>
      </c>
      <c r="J57" s="3" t="s">
        <v>0</v>
      </c>
      <c r="K57" s="3" t="s">
        <v>1536</v>
      </c>
      <c r="L57" s="21">
        <f t="shared" si="4"/>
        <v>1</v>
      </c>
      <c r="M57" s="22" t="s">
        <v>1537</v>
      </c>
    </row>
    <row r="58" spans="1:13" s="6" customFormat="1" ht="99.95" customHeight="1" x14ac:dyDescent="0.15">
      <c r="A58" s="1">
        <f t="shared" si="0"/>
        <v>54</v>
      </c>
      <c r="B58" s="2">
        <v>9</v>
      </c>
      <c r="C58" s="2" t="s">
        <v>439</v>
      </c>
      <c r="D58" s="7" t="s">
        <v>150</v>
      </c>
      <c r="E58" s="4" t="s">
        <v>12</v>
      </c>
      <c r="F58" s="8" t="s">
        <v>366</v>
      </c>
      <c r="G58" s="4" t="s">
        <v>151</v>
      </c>
      <c r="H58" s="4" t="s">
        <v>152</v>
      </c>
      <c r="I58" s="7" t="s">
        <v>489</v>
      </c>
      <c r="J58" s="7" t="s">
        <v>0</v>
      </c>
      <c r="K58" s="7" t="s">
        <v>151</v>
      </c>
      <c r="L58" s="21">
        <f t="shared" si="4"/>
        <v>1</v>
      </c>
      <c r="M58" s="5" t="s">
        <v>153</v>
      </c>
    </row>
    <row r="59" spans="1:13" s="6" customFormat="1" ht="99.95" customHeight="1" x14ac:dyDescent="0.15">
      <c r="A59" s="1">
        <f t="shared" si="0"/>
        <v>55</v>
      </c>
      <c r="B59" s="2">
        <v>9</v>
      </c>
      <c r="C59" s="2" t="s">
        <v>439</v>
      </c>
      <c r="D59" s="2" t="s">
        <v>2261</v>
      </c>
      <c r="E59" s="2" t="s">
        <v>12</v>
      </c>
      <c r="F59" s="2" t="s">
        <v>2262</v>
      </c>
      <c r="G59" s="3" t="s">
        <v>2263</v>
      </c>
      <c r="H59" s="3" t="s">
        <v>2264</v>
      </c>
      <c r="I59" s="2" t="s">
        <v>2265</v>
      </c>
      <c r="J59" s="3" t="s">
        <v>0</v>
      </c>
      <c r="K59" s="3" t="s">
        <v>2266</v>
      </c>
      <c r="L59" s="21">
        <f t="shared" si="4"/>
        <v>1</v>
      </c>
      <c r="M59" s="22" t="s">
        <v>2267</v>
      </c>
    </row>
    <row r="60" spans="1:13" s="6" customFormat="1" ht="99.95" customHeight="1" x14ac:dyDescent="0.15">
      <c r="A60" s="1">
        <f t="shared" si="0"/>
        <v>56</v>
      </c>
      <c r="B60" s="2">
        <v>9</v>
      </c>
      <c r="C60" s="2" t="s">
        <v>439</v>
      </c>
      <c r="D60" s="7" t="s">
        <v>286</v>
      </c>
      <c r="E60" s="4" t="s">
        <v>287</v>
      </c>
      <c r="F60" s="8" t="s">
        <v>553</v>
      </c>
      <c r="G60" s="4" t="s">
        <v>288</v>
      </c>
      <c r="H60" s="4" t="s">
        <v>289</v>
      </c>
      <c r="I60" s="7" t="s">
        <v>576</v>
      </c>
      <c r="J60" s="7" t="s">
        <v>437</v>
      </c>
      <c r="K60" s="7" t="s">
        <v>551</v>
      </c>
      <c r="L60" s="21">
        <f t="shared" si="4"/>
        <v>2</v>
      </c>
      <c r="M60" s="5" t="s">
        <v>663</v>
      </c>
    </row>
    <row r="61" spans="1:13" s="6" customFormat="1" ht="99.95" customHeight="1" x14ac:dyDescent="0.15">
      <c r="A61" s="1">
        <f t="shared" si="0"/>
        <v>57</v>
      </c>
      <c r="B61" s="2">
        <v>9</v>
      </c>
      <c r="C61" s="2" t="s">
        <v>439</v>
      </c>
      <c r="D61" s="7" t="s">
        <v>327</v>
      </c>
      <c r="E61" s="4" t="s">
        <v>328</v>
      </c>
      <c r="F61" s="8" t="s">
        <v>367</v>
      </c>
      <c r="G61" s="4" t="s">
        <v>329</v>
      </c>
      <c r="H61" s="4" t="s">
        <v>330</v>
      </c>
      <c r="I61" s="7" t="s">
        <v>575</v>
      </c>
      <c r="J61" s="7" t="s">
        <v>437</v>
      </c>
      <c r="K61" s="7" t="s">
        <v>551</v>
      </c>
      <c r="L61" s="21">
        <f t="shared" si="4"/>
        <v>2</v>
      </c>
      <c r="M61" s="5" t="s">
        <v>552</v>
      </c>
    </row>
    <row r="62" spans="1:13" s="6" customFormat="1" ht="99.95" customHeight="1" x14ac:dyDescent="0.15">
      <c r="A62" s="1">
        <f t="shared" si="0"/>
        <v>58</v>
      </c>
      <c r="B62" s="2">
        <v>9</v>
      </c>
      <c r="C62" s="2" t="s">
        <v>439</v>
      </c>
      <c r="D62" s="7" t="s">
        <v>230</v>
      </c>
      <c r="E62" s="4" t="s">
        <v>231</v>
      </c>
      <c r="F62" s="8" t="s">
        <v>368</v>
      </c>
      <c r="G62" s="4" t="s">
        <v>232</v>
      </c>
      <c r="H62" s="4" t="s">
        <v>233</v>
      </c>
      <c r="I62" s="7" t="s">
        <v>490</v>
      </c>
      <c r="J62" s="7" t="s">
        <v>1</v>
      </c>
      <c r="K62" s="7"/>
      <c r="L62" s="21">
        <f t="shared" si="4"/>
        <v>1</v>
      </c>
      <c r="M62" s="5" t="s">
        <v>234</v>
      </c>
    </row>
    <row r="63" spans="1:13" s="6" customFormat="1" ht="99.95" customHeight="1" x14ac:dyDescent="0.15">
      <c r="A63" s="1">
        <f t="shared" si="0"/>
        <v>59</v>
      </c>
      <c r="B63" s="2">
        <v>9</v>
      </c>
      <c r="C63" s="2" t="s">
        <v>439</v>
      </c>
      <c r="D63" s="2" t="s">
        <v>2268</v>
      </c>
      <c r="E63" s="2" t="s">
        <v>2269</v>
      </c>
      <c r="F63" s="2" t="s">
        <v>2270</v>
      </c>
      <c r="G63" s="3" t="s">
        <v>2271</v>
      </c>
      <c r="H63" s="3" t="s">
        <v>2272</v>
      </c>
      <c r="I63" s="2" t="s">
        <v>2273</v>
      </c>
      <c r="J63" s="3" t="s">
        <v>0</v>
      </c>
      <c r="K63" s="3" t="s">
        <v>2274</v>
      </c>
      <c r="L63" s="21">
        <f t="shared" si="4"/>
        <v>1</v>
      </c>
      <c r="M63" s="22" t="s">
        <v>2275</v>
      </c>
    </row>
    <row r="64" spans="1:13" s="6" customFormat="1" ht="99.95" customHeight="1" x14ac:dyDescent="0.15">
      <c r="A64" s="1">
        <f t="shared" si="0"/>
        <v>60</v>
      </c>
      <c r="B64" s="2">
        <v>9</v>
      </c>
      <c r="C64" s="2" t="s">
        <v>439</v>
      </c>
      <c r="D64" s="2" t="s">
        <v>1617</v>
      </c>
      <c r="E64" s="2" t="s">
        <v>1618</v>
      </c>
      <c r="F64" s="2" t="s">
        <v>1619</v>
      </c>
      <c r="G64" s="3" t="s">
        <v>1620</v>
      </c>
      <c r="H64" s="3" t="s">
        <v>1621</v>
      </c>
      <c r="I64" s="2" t="s">
        <v>1622</v>
      </c>
      <c r="J64" s="3" t="s">
        <v>0</v>
      </c>
      <c r="K64" s="3" t="s">
        <v>1620</v>
      </c>
      <c r="L64" s="21">
        <f t="shared" si="4"/>
        <v>1</v>
      </c>
      <c r="M64" s="22" t="s">
        <v>1623</v>
      </c>
    </row>
    <row r="65" spans="1:13" s="6" customFormat="1" ht="99.95" customHeight="1" x14ac:dyDescent="0.15">
      <c r="A65" s="1">
        <f t="shared" si="0"/>
        <v>61</v>
      </c>
      <c r="B65" s="40">
        <v>9</v>
      </c>
      <c r="C65" s="40" t="s">
        <v>2622</v>
      </c>
      <c r="D65" s="41" t="s">
        <v>2659</v>
      </c>
      <c r="E65" s="40" t="s">
        <v>2660</v>
      </c>
      <c r="F65" s="41" t="s">
        <v>2661</v>
      </c>
      <c r="G65" s="40" t="s">
        <v>2662</v>
      </c>
      <c r="H65" s="40" t="s">
        <v>2663</v>
      </c>
      <c r="I65" s="41" t="s">
        <v>2664</v>
      </c>
      <c r="J65" s="40" t="s">
        <v>1</v>
      </c>
      <c r="K65" s="40" t="s">
        <v>2662</v>
      </c>
      <c r="L65" s="40">
        <v>1</v>
      </c>
      <c r="M65" s="43" t="s">
        <v>2665</v>
      </c>
    </row>
    <row r="66" spans="1:13" s="6" customFormat="1" ht="99.95" customHeight="1" x14ac:dyDescent="0.15">
      <c r="A66" s="1">
        <f t="shared" si="0"/>
        <v>62</v>
      </c>
      <c r="B66" s="2">
        <v>9</v>
      </c>
      <c r="C66" s="2" t="s">
        <v>439</v>
      </c>
      <c r="D66" s="2" t="s">
        <v>463</v>
      </c>
      <c r="E66" s="3" t="s">
        <v>464</v>
      </c>
      <c r="F66" s="2" t="s">
        <v>473</v>
      </c>
      <c r="G66" s="3" t="s">
        <v>465</v>
      </c>
      <c r="H66" s="3" t="s">
        <v>466</v>
      </c>
      <c r="I66" s="2" t="s">
        <v>491</v>
      </c>
      <c r="J66" s="3" t="s">
        <v>0</v>
      </c>
      <c r="K66" s="2" t="s">
        <v>465</v>
      </c>
      <c r="L66" s="21">
        <f t="shared" ref="L66:L84" si="5">LEN(M66)-LEN(SUBSTITUTE(M66, "、",""))/LEN("、")+1</f>
        <v>4</v>
      </c>
      <c r="M66" s="5" t="s">
        <v>2536</v>
      </c>
    </row>
    <row r="67" spans="1:13" s="6" customFormat="1" ht="99.95" customHeight="1" x14ac:dyDescent="0.15">
      <c r="A67" s="1">
        <f t="shared" si="0"/>
        <v>63</v>
      </c>
      <c r="B67" s="2">
        <v>9</v>
      </c>
      <c r="C67" s="2" t="s">
        <v>439</v>
      </c>
      <c r="D67" s="2" t="s">
        <v>2032</v>
      </c>
      <c r="E67" s="2" t="s">
        <v>2033</v>
      </c>
      <c r="F67" s="2" t="s">
        <v>2034</v>
      </c>
      <c r="G67" s="3" t="s">
        <v>2035</v>
      </c>
      <c r="H67" s="3" t="s">
        <v>2036</v>
      </c>
      <c r="I67" s="2" t="s">
        <v>2537</v>
      </c>
      <c r="J67" s="27" t="s">
        <v>583</v>
      </c>
      <c r="K67" s="3"/>
      <c r="L67" s="21">
        <f t="shared" si="5"/>
        <v>2</v>
      </c>
      <c r="M67" s="22" t="s">
        <v>2538</v>
      </c>
    </row>
    <row r="68" spans="1:13" s="6" customFormat="1" ht="99.95" customHeight="1" x14ac:dyDescent="0.15">
      <c r="A68" s="1">
        <f t="shared" si="0"/>
        <v>64</v>
      </c>
      <c r="B68" s="2">
        <v>9</v>
      </c>
      <c r="C68" s="2" t="s">
        <v>439</v>
      </c>
      <c r="D68" s="2" t="s">
        <v>2539</v>
      </c>
      <c r="E68" s="2" t="s">
        <v>195</v>
      </c>
      <c r="F68" s="8" t="s">
        <v>369</v>
      </c>
      <c r="G68" s="3" t="s">
        <v>196</v>
      </c>
      <c r="H68" s="3" t="s">
        <v>197</v>
      </c>
      <c r="I68" s="2" t="s">
        <v>2540</v>
      </c>
      <c r="J68" s="3" t="s">
        <v>0</v>
      </c>
      <c r="K68" s="3" t="s">
        <v>198</v>
      </c>
      <c r="L68" s="21">
        <f t="shared" si="5"/>
        <v>3</v>
      </c>
      <c r="M68" s="22" t="s">
        <v>2541</v>
      </c>
    </row>
    <row r="69" spans="1:13" s="6" customFormat="1" ht="99.95" customHeight="1" x14ac:dyDescent="0.15">
      <c r="A69" s="1">
        <f t="shared" ref="A69:A131" si="6">ROW()-4</f>
        <v>65</v>
      </c>
      <c r="B69" s="2">
        <v>9</v>
      </c>
      <c r="C69" s="2" t="s">
        <v>439</v>
      </c>
      <c r="D69" s="2" t="s">
        <v>2064</v>
      </c>
      <c r="E69" s="2" t="s">
        <v>2052</v>
      </c>
      <c r="F69" s="2" t="s">
        <v>2065</v>
      </c>
      <c r="G69" s="3" t="s">
        <v>2066</v>
      </c>
      <c r="H69" s="3" t="s">
        <v>2067</v>
      </c>
      <c r="I69" s="2" t="s">
        <v>2068</v>
      </c>
      <c r="J69" s="3" t="s">
        <v>0</v>
      </c>
      <c r="K69" s="3" t="s">
        <v>2066</v>
      </c>
      <c r="L69" s="21">
        <f t="shared" si="5"/>
        <v>1</v>
      </c>
      <c r="M69" s="22" t="s">
        <v>2069</v>
      </c>
    </row>
    <row r="70" spans="1:13" s="6" customFormat="1" ht="99.95" customHeight="1" x14ac:dyDescent="0.15">
      <c r="A70" s="1">
        <f t="shared" si="6"/>
        <v>66</v>
      </c>
      <c r="B70" s="2">
        <v>9</v>
      </c>
      <c r="C70" s="2" t="s">
        <v>439</v>
      </c>
      <c r="D70" s="2" t="s">
        <v>2051</v>
      </c>
      <c r="E70" s="2" t="s">
        <v>2052</v>
      </c>
      <c r="F70" s="2" t="s">
        <v>2053</v>
      </c>
      <c r="G70" s="3" t="s">
        <v>2054</v>
      </c>
      <c r="H70" s="3" t="s">
        <v>2055</v>
      </c>
      <c r="I70" s="2" t="s">
        <v>1177</v>
      </c>
      <c r="J70" s="3" t="s">
        <v>0</v>
      </c>
      <c r="K70" s="3" t="s">
        <v>2054</v>
      </c>
      <c r="L70" s="21">
        <f t="shared" si="5"/>
        <v>1</v>
      </c>
      <c r="M70" s="22" t="s">
        <v>2056</v>
      </c>
    </row>
    <row r="71" spans="1:13" s="6" customFormat="1" ht="99.95" customHeight="1" x14ac:dyDescent="0.15">
      <c r="A71" s="1">
        <f t="shared" si="6"/>
        <v>67</v>
      </c>
      <c r="B71" s="2">
        <v>9</v>
      </c>
      <c r="C71" s="2" t="s">
        <v>439</v>
      </c>
      <c r="D71" s="2" t="s">
        <v>1624</v>
      </c>
      <c r="E71" s="2" t="s">
        <v>1625</v>
      </c>
      <c r="F71" s="2" t="s">
        <v>1626</v>
      </c>
      <c r="G71" s="3" t="s">
        <v>1627</v>
      </c>
      <c r="H71" s="3" t="s">
        <v>1628</v>
      </c>
      <c r="I71" s="2" t="s">
        <v>1629</v>
      </c>
      <c r="J71" s="3" t="s">
        <v>0</v>
      </c>
      <c r="K71" s="3" t="s">
        <v>1192</v>
      </c>
      <c r="L71" s="21">
        <f t="shared" si="5"/>
        <v>1</v>
      </c>
      <c r="M71" s="22" t="s">
        <v>1630</v>
      </c>
    </row>
    <row r="72" spans="1:13" s="6" customFormat="1" ht="99.95" customHeight="1" x14ac:dyDescent="0.15">
      <c r="A72" s="1">
        <f t="shared" si="6"/>
        <v>68</v>
      </c>
      <c r="B72" s="2">
        <v>9</v>
      </c>
      <c r="C72" s="2" t="s">
        <v>439</v>
      </c>
      <c r="D72" s="2" t="s">
        <v>1546</v>
      </c>
      <c r="E72" s="2" t="s">
        <v>113</v>
      </c>
      <c r="F72" s="2" t="s">
        <v>1547</v>
      </c>
      <c r="G72" s="3" t="s">
        <v>1548</v>
      </c>
      <c r="H72" s="3" t="s">
        <v>1549</v>
      </c>
      <c r="I72" s="2" t="s">
        <v>1276</v>
      </c>
      <c r="J72" s="3" t="s">
        <v>0</v>
      </c>
      <c r="K72" s="3" t="s">
        <v>1548</v>
      </c>
      <c r="L72" s="21">
        <f t="shared" si="5"/>
        <v>1</v>
      </c>
      <c r="M72" s="22" t="s">
        <v>1550</v>
      </c>
    </row>
    <row r="73" spans="1:13" s="6" customFormat="1" ht="99.95" customHeight="1" x14ac:dyDescent="0.15">
      <c r="A73" s="1">
        <f t="shared" si="6"/>
        <v>69</v>
      </c>
      <c r="B73" s="2">
        <v>9</v>
      </c>
      <c r="C73" s="2" t="s">
        <v>439</v>
      </c>
      <c r="D73" s="7" t="s">
        <v>112</v>
      </c>
      <c r="E73" s="4" t="s">
        <v>113</v>
      </c>
      <c r="F73" s="8" t="s">
        <v>370</v>
      </c>
      <c r="G73" s="4" t="s">
        <v>114</v>
      </c>
      <c r="H73" s="4" t="s">
        <v>115</v>
      </c>
      <c r="I73" s="7" t="s">
        <v>574</v>
      </c>
      <c r="J73" s="7" t="s">
        <v>0</v>
      </c>
      <c r="K73" s="7" t="s">
        <v>114</v>
      </c>
      <c r="L73" s="21">
        <f t="shared" si="5"/>
        <v>1</v>
      </c>
      <c r="M73" s="5" t="s">
        <v>116</v>
      </c>
    </row>
    <row r="74" spans="1:13" s="6" customFormat="1" ht="99.95" customHeight="1" x14ac:dyDescent="0.15">
      <c r="A74" s="1">
        <f t="shared" si="6"/>
        <v>70</v>
      </c>
      <c r="B74" s="2">
        <v>9</v>
      </c>
      <c r="C74" s="2" t="s">
        <v>439</v>
      </c>
      <c r="D74" s="2" t="s">
        <v>2276</v>
      </c>
      <c r="E74" s="2" t="s">
        <v>2277</v>
      </c>
      <c r="F74" s="2" t="s">
        <v>2278</v>
      </c>
      <c r="G74" s="3" t="s">
        <v>2279</v>
      </c>
      <c r="H74" s="3" t="s">
        <v>2280</v>
      </c>
      <c r="I74" s="2" t="s">
        <v>2613</v>
      </c>
      <c r="J74" s="3" t="s">
        <v>0</v>
      </c>
      <c r="K74" s="3" t="s">
        <v>2281</v>
      </c>
      <c r="L74" s="21">
        <f t="shared" si="5"/>
        <v>2</v>
      </c>
      <c r="M74" s="22" t="s">
        <v>2612</v>
      </c>
    </row>
    <row r="75" spans="1:13" s="6" customFormat="1" ht="99.95" customHeight="1" x14ac:dyDescent="0.15">
      <c r="A75" s="1">
        <f t="shared" si="6"/>
        <v>71</v>
      </c>
      <c r="B75" s="2">
        <v>9</v>
      </c>
      <c r="C75" s="2" t="s">
        <v>439</v>
      </c>
      <c r="D75" s="7" t="s">
        <v>1223</v>
      </c>
      <c r="E75" s="4" t="s">
        <v>1224</v>
      </c>
      <c r="F75" s="8" t="s">
        <v>1225</v>
      </c>
      <c r="G75" s="4" t="s">
        <v>1226</v>
      </c>
      <c r="H75" s="4" t="s">
        <v>1227</v>
      </c>
      <c r="I75" s="7" t="s">
        <v>1228</v>
      </c>
      <c r="J75" s="7" t="s">
        <v>0</v>
      </c>
      <c r="K75" s="7" t="s">
        <v>1226</v>
      </c>
      <c r="L75" s="21">
        <f t="shared" si="5"/>
        <v>2</v>
      </c>
      <c r="M75" s="5" t="s">
        <v>1263</v>
      </c>
    </row>
    <row r="76" spans="1:13" s="6" customFormat="1" ht="99.95" customHeight="1" x14ac:dyDescent="0.15">
      <c r="A76" s="1">
        <f t="shared" si="6"/>
        <v>72</v>
      </c>
      <c r="B76" s="2">
        <v>9</v>
      </c>
      <c r="C76" s="2" t="s">
        <v>439</v>
      </c>
      <c r="D76" s="7" t="s">
        <v>1051</v>
      </c>
      <c r="E76" s="4" t="s">
        <v>1052</v>
      </c>
      <c r="F76" s="8" t="s">
        <v>1053</v>
      </c>
      <c r="G76" s="4" t="s">
        <v>1054</v>
      </c>
      <c r="H76" s="4" t="s">
        <v>1055</v>
      </c>
      <c r="I76" s="7" t="s">
        <v>1056</v>
      </c>
      <c r="J76" s="7" t="s">
        <v>583</v>
      </c>
      <c r="K76" s="7"/>
      <c r="L76" s="21">
        <f t="shared" si="5"/>
        <v>1</v>
      </c>
      <c r="M76" s="5" t="s">
        <v>1057</v>
      </c>
    </row>
    <row r="77" spans="1:13" s="6" customFormat="1" ht="99.95" customHeight="1" x14ac:dyDescent="0.15">
      <c r="A77" s="1">
        <f t="shared" si="6"/>
        <v>73</v>
      </c>
      <c r="B77" s="2">
        <v>9</v>
      </c>
      <c r="C77" s="2" t="s">
        <v>439</v>
      </c>
      <c r="D77" s="2" t="s">
        <v>1359</v>
      </c>
      <c r="E77" s="2" t="s">
        <v>1360</v>
      </c>
      <c r="F77" s="2" t="s">
        <v>1361</v>
      </c>
      <c r="G77" s="3" t="s">
        <v>1362</v>
      </c>
      <c r="H77" s="3" t="s">
        <v>1363</v>
      </c>
      <c r="I77" s="2" t="s">
        <v>1276</v>
      </c>
      <c r="J77" s="3" t="s">
        <v>0</v>
      </c>
      <c r="K77" s="3" t="s">
        <v>1364</v>
      </c>
      <c r="L77" s="21">
        <f t="shared" si="5"/>
        <v>1</v>
      </c>
      <c r="M77" s="22" t="s">
        <v>1365</v>
      </c>
    </row>
    <row r="78" spans="1:13" s="6" customFormat="1" ht="99.95" customHeight="1" x14ac:dyDescent="0.15">
      <c r="A78" s="1">
        <f t="shared" si="6"/>
        <v>74</v>
      </c>
      <c r="B78" s="2">
        <v>9</v>
      </c>
      <c r="C78" s="2" t="s">
        <v>439</v>
      </c>
      <c r="D78" s="2" t="s">
        <v>1367</v>
      </c>
      <c r="E78" s="2" t="s">
        <v>1368</v>
      </c>
      <c r="F78" s="2" t="s">
        <v>1369</v>
      </c>
      <c r="G78" s="3" t="s">
        <v>1370</v>
      </c>
      <c r="H78" s="3" t="s">
        <v>1371</v>
      </c>
      <c r="I78" s="2" t="s">
        <v>1276</v>
      </c>
      <c r="J78" s="3" t="s">
        <v>0</v>
      </c>
      <c r="K78" s="3" t="s">
        <v>1372</v>
      </c>
      <c r="L78" s="21">
        <f t="shared" si="5"/>
        <v>1</v>
      </c>
      <c r="M78" s="22" t="s">
        <v>1373</v>
      </c>
    </row>
    <row r="79" spans="1:13" s="6" customFormat="1" ht="99.95" customHeight="1" x14ac:dyDescent="0.15">
      <c r="A79" s="1">
        <f t="shared" si="6"/>
        <v>75</v>
      </c>
      <c r="B79" s="2">
        <v>9</v>
      </c>
      <c r="C79" s="2" t="s">
        <v>439</v>
      </c>
      <c r="D79" s="2" t="s">
        <v>2282</v>
      </c>
      <c r="E79" s="2" t="s">
        <v>2283</v>
      </c>
      <c r="F79" s="2" t="s">
        <v>2284</v>
      </c>
      <c r="G79" s="3" t="s">
        <v>2285</v>
      </c>
      <c r="H79" s="3" t="s">
        <v>2286</v>
      </c>
      <c r="I79" s="2" t="s">
        <v>6</v>
      </c>
      <c r="J79" s="3" t="s">
        <v>0</v>
      </c>
      <c r="K79" s="3" t="s">
        <v>2285</v>
      </c>
      <c r="L79" s="21">
        <f t="shared" si="5"/>
        <v>1</v>
      </c>
      <c r="M79" s="22" t="s">
        <v>2287</v>
      </c>
    </row>
    <row r="80" spans="1:13" s="6" customFormat="1" ht="99.95" customHeight="1" x14ac:dyDescent="0.15">
      <c r="A80" s="1">
        <f t="shared" si="6"/>
        <v>76</v>
      </c>
      <c r="B80" s="2">
        <v>9</v>
      </c>
      <c r="C80" s="2" t="s">
        <v>439</v>
      </c>
      <c r="D80" s="7" t="s">
        <v>235</v>
      </c>
      <c r="E80" s="4" t="s">
        <v>236</v>
      </c>
      <c r="F80" s="8" t="s">
        <v>371</v>
      </c>
      <c r="G80" s="4" t="s">
        <v>237</v>
      </c>
      <c r="H80" s="4" t="s">
        <v>238</v>
      </c>
      <c r="I80" s="7" t="s">
        <v>573</v>
      </c>
      <c r="J80" s="7" t="s">
        <v>0</v>
      </c>
      <c r="K80" s="7" t="s">
        <v>237</v>
      </c>
      <c r="L80" s="21">
        <f t="shared" si="5"/>
        <v>1</v>
      </c>
      <c r="M80" s="5" t="s">
        <v>557</v>
      </c>
    </row>
    <row r="81" spans="1:13" s="6" customFormat="1" ht="99.95" customHeight="1" x14ac:dyDescent="0.15">
      <c r="A81" s="1">
        <f t="shared" si="6"/>
        <v>77</v>
      </c>
      <c r="B81" s="2">
        <v>9</v>
      </c>
      <c r="C81" s="2" t="s">
        <v>439</v>
      </c>
      <c r="D81" s="7" t="s">
        <v>340</v>
      </c>
      <c r="E81" s="4" t="s">
        <v>341</v>
      </c>
      <c r="F81" s="8" t="s">
        <v>372</v>
      </c>
      <c r="G81" s="4" t="s">
        <v>342</v>
      </c>
      <c r="H81" s="4" t="s">
        <v>342</v>
      </c>
      <c r="I81" s="7" t="s">
        <v>492</v>
      </c>
      <c r="J81" s="7" t="s">
        <v>1</v>
      </c>
      <c r="K81" s="7"/>
      <c r="L81" s="21">
        <f t="shared" si="5"/>
        <v>1</v>
      </c>
      <c r="M81" s="5" t="s">
        <v>343</v>
      </c>
    </row>
    <row r="82" spans="1:13" s="6" customFormat="1" ht="99.95" customHeight="1" x14ac:dyDescent="0.15">
      <c r="A82" s="1">
        <f t="shared" si="6"/>
        <v>78</v>
      </c>
      <c r="B82" s="2">
        <v>9</v>
      </c>
      <c r="C82" s="2" t="s">
        <v>439</v>
      </c>
      <c r="D82" s="7" t="s">
        <v>1040</v>
      </c>
      <c r="E82" s="4" t="s">
        <v>1041</v>
      </c>
      <c r="F82" s="8" t="s">
        <v>1042</v>
      </c>
      <c r="G82" s="4" t="s">
        <v>1043</v>
      </c>
      <c r="H82" s="4" t="s">
        <v>1044</v>
      </c>
      <c r="I82" s="7" t="s">
        <v>1045</v>
      </c>
      <c r="J82" s="7" t="s">
        <v>583</v>
      </c>
      <c r="K82" s="7"/>
      <c r="L82" s="21">
        <f t="shared" si="5"/>
        <v>1</v>
      </c>
      <c r="M82" s="5" t="s">
        <v>1046</v>
      </c>
    </row>
    <row r="83" spans="1:13" s="6" customFormat="1" ht="99.95" customHeight="1" x14ac:dyDescent="0.15">
      <c r="A83" s="1">
        <f t="shared" si="6"/>
        <v>79</v>
      </c>
      <c r="B83" s="2">
        <v>9</v>
      </c>
      <c r="C83" s="2" t="s">
        <v>439</v>
      </c>
      <c r="D83" s="2" t="s">
        <v>1681</v>
      </c>
      <c r="E83" s="2" t="s">
        <v>1682</v>
      </c>
      <c r="F83" s="2" t="s">
        <v>1683</v>
      </c>
      <c r="G83" s="3" t="s">
        <v>1684</v>
      </c>
      <c r="H83" s="3" t="s">
        <v>1685</v>
      </c>
      <c r="I83" s="2" t="s">
        <v>2542</v>
      </c>
      <c r="J83" s="3" t="s">
        <v>0</v>
      </c>
      <c r="K83" s="3" t="s">
        <v>1686</v>
      </c>
      <c r="L83" s="21">
        <f t="shared" si="5"/>
        <v>2</v>
      </c>
      <c r="M83" s="22" t="s">
        <v>2543</v>
      </c>
    </row>
    <row r="84" spans="1:13" s="6" customFormat="1" ht="99.95" customHeight="1" x14ac:dyDescent="0.15">
      <c r="A84" s="1">
        <f t="shared" si="6"/>
        <v>80</v>
      </c>
      <c r="B84" s="2">
        <v>9</v>
      </c>
      <c r="C84" s="2" t="s">
        <v>439</v>
      </c>
      <c r="D84" s="2" t="s">
        <v>2288</v>
      </c>
      <c r="E84" s="2" t="s">
        <v>2289</v>
      </c>
      <c r="F84" s="2" t="s">
        <v>2290</v>
      </c>
      <c r="G84" s="3" t="s">
        <v>2291</v>
      </c>
      <c r="H84" s="3" t="s">
        <v>2292</v>
      </c>
      <c r="I84" s="2" t="s">
        <v>1806</v>
      </c>
      <c r="J84" s="3" t="s">
        <v>0</v>
      </c>
      <c r="K84" s="3" t="s">
        <v>2293</v>
      </c>
      <c r="L84" s="21">
        <f t="shared" si="5"/>
        <v>1</v>
      </c>
      <c r="M84" s="22" t="s">
        <v>2294</v>
      </c>
    </row>
    <row r="85" spans="1:13" s="6" customFormat="1" ht="99.95" customHeight="1" x14ac:dyDescent="0.15">
      <c r="A85" s="1">
        <f t="shared" si="6"/>
        <v>81</v>
      </c>
      <c r="B85" s="40">
        <v>9</v>
      </c>
      <c r="C85" s="40" t="s">
        <v>2622</v>
      </c>
      <c r="D85" s="41" t="s">
        <v>2673</v>
      </c>
      <c r="E85" s="40" t="s">
        <v>2674</v>
      </c>
      <c r="F85" s="41" t="s">
        <v>2675</v>
      </c>
      <c r="G85" s="40" t="s">
        <v>2676</v>
      </c>
      <c r="H85" s="40"/>
      <c r="I85" s="41" t="s">
        <v>2697</v>
      </c>
      <c r="J85" s="40" t="s">
        <v>0</v>
      </c>
      <c r="K85" s="40"/>
      <c r="L85" s="40">
        <v>3</v>
      </c>
      <c r="M85" s="43" t="s">
        <v>2696</v>
      </c>
    </row>
    <row r="86" spans="1:13" s="6" customFormat="1" ht="99.95" customHeight="1" x14ac:dyDescent="0.15">
      <c r="A86" s="1">
        <f t="shared" si="6"/>
        <v>82</v>
      </c>
      <c r="B86" s="2">
        <v>9</v>
      </c>
      <c r="C86" s="2" t="s">
        <v>439</v>
      </c>
      <c r="D86" s="2" t="s">
        <v>2295</v>
      </c>
      <c r="E86" s="2" t="s">
        <v>441</v>
      </c>
      <c r="F86" s="2" t="s">
        <v>2296</v>
      </c>
      <c r="G86" s="3" t="s">
        <v>2297</v>
      </c>
      <c r="H86" s="3" t="s">
        <v>2298</v>
      </c>
      <c r="I86" s="2" t="s">
        <v>2299</v>
      </c>
      <c r="J86" s="3" t="s">
        <v>0</v>
      </c>
      <c r="K86" s="3" t="s">
        <v>2300</v>
      </c>
      <c r="L86" s="21">
        <f t="shared" ref="L86:L117" si="7">LEN(M86)-LEN(SUBSTITUTE(M86, "、",""))/LEN("、")+1</f>
        <v>1</v>
      </c>
      <c r="M86" s="22" t="s">
        <v>2301</v>
      </c>
    </row>
    <row r="87" spans="1:13" s="6" customFormat="1" ht="99.95" customHeight="1" x14ac:dyDescent="0.15">
      <c r="A87" s="1">
        <f t="shared" si="6"/>
        <v>83</v>
      </c>
      <c r="B87" s="2">
        <v>9</v>
      </c>
      <c r="C87" s="2" t="s">
        <v>439</v>
      </c>
      <c r="D87" s="2" t="s">
        <v>1776</v>
      </c>
      <c r="E87" s="2" t="s">
        <v>441</v>
      </c>
      <c r="F87" s="2" t="s">
        <v>1777</v>
      </c>
      <c r="G87" s="3" t="s">
        <v>1778</v>
      </c>
      <c r="H87" s="3" t="s">
        <v>1779</v>
      </c>
      <c r="I87" s="2" t="s">
        <v>1177</v>
      </c>
      <c r="J87" s="3" t="s">
        <v>0</v>
      </c>
      <c r="K87" s="3" t="s">
        <v>1778</v>
      </c>
      <c r="L87" s="21">
        <f t="shared" si="7"/>
        <v>1</v>
      </c>
      <c r="M87" s="22" t="s">
        <v>1780</v>
      </c>
    </row>
    <row r="88" spans="1:13" s="6" customFormat="1" ht="99.95" customHeight="1" x14ac:dyDescent="0.15">
      <c r="A88" s="1">
        <f t="shared" si="6"/>
        <v>84</v>
      </c>
      <c r="B88" s="2">
        <v>9</v>
      </c>
      <c r="C88" s="2" t="s">
        <v>439</v>
      </c>
      <c r="D88" s="15" t="s">
        <v>440</v>
      </c>
      <c r="E88" s="15" t="s">
        <v>441</v>
      </c>
      <c r="F88" s="15" t="s">
        <v>443</v>
      </c>
      <c r="G88" s="15" t="s">
        <v>442</v>
      </c>
      <c r="H88" s="15" t="s">
        <v>442</v>
      </c>
      <c r="I88" s="16" t="s">
        <v>498</v>
      </c>
      <c r="J88" s="7" t="s">
        <v>444</v>
      </c>
      <c r="K88" s="7"/>
      <c r="L88" s="21">
        <f t="shared" si="7"/>
        <v>1</v>
      </c>
      <c r="M88" s="5" t="s">
        <v>545</v>
      </c>
    </row>
    <row r="89" spans="1:13" s="6" customFormat="1" ht="99.95" customHeight="1" x14ac:dyDescent="0.15">
      <c r="A89" s="1">
        <f t="shared" si="6"/>
        <v>85</v>
      </c>
      <c r="B89" s="2">
        <v>9</v>
      </c>
      <c r="C89" s="2" t="s">
        <v>439</v>
      </c>
      <c r="D89" s="7" t="s">
        <v>784</v>
      </c>
      <c r="E89" s="4" t="s">
        <v>785</v>
      </c>
      <c r="F89" s="8" t="s">
        <v>786</v>
      </c>
      <c r="G89" s="4" t="s">
        <v>787</v>
      </c>
      <c r="H89" s="4" t="s">
        <v>788</v>
      </c>
      <c r="I89" s="7" t="s">
        <v>789</v>
      </c>
      <c r="J89" s="7" t="s">
        <v>0</v>
      </c>
      <c r="K89" s="7" t="s">
        <v>790</v>
      </c>
      <c r="L89" s="21">
        <f t="shared" si="7"/>
        <v>1</v>
      </c>
      <c r="M89" s="5" t="s">
        <v>2604</v>
      </c>
    </row>
    <row r="90" spans="1:13" s="6" customFormat="1" ht="99.95" customHeight="1" x14ac:dyDescent="0.15">
      <c r="A90" s="1">
        <f t="shared" si="6"/>
        <v>86</v>
      </c>
      <c r="B90" s="2">
        <v>9</v>
      </c>
      <c r="C90" s="2" t="s">
        <v>439</v>
      </c>
      <c r="D90" s="7" t="s">
        <v>1073</v>
      </c>
      <c r="E90" s="4" t="s">
        <v>1069</v>
      </c>
      <c r="F90" s="8" t="s">
        <v>1070</v>
      </c>
      <c r="G90" s="4" t="s">
        <v>1071</v>
      </c>
      <c r="H90" s="4" t="s">
        <v>1072</v>
      </c>
      <c r="I90" s="7" t="s">
        <v>1162</v>
      </c>
      <c r="J90" s="7" t="s">
        <v>0</v>
      </c>
      <c r="K90" s="7" t="s">
        <v>1071</v>
      </c>
      <c r="L90" s="21">
        <f t="shared" si="7"/>
        <v>3</v>
      </c>
      <c r="M90" s="5" t="s">
        <v>2614</v>
      </c>
    </row>
    <row r="91" spans="1:13" s="6" customFormat="1" ht="99.95" customHeight="1" x14ac:dyDescent="0.15">
      <c r="A91" s="1">
        <f t="shared" si="6"/>
        <v>87</v>
      </c>
      <c r="B91" s="2">
        <v>9</v>
      </c>
      <c r="C91" s="2" t="s">
        <v>439</v>
      </c>
      <c r="D91" s="2" t="s">
        <v>2302</v>
      </c>
      <c r="E91" s="2" t="s">
        <v>2303</v>
      </c>
      <c r="F91" s="2" t="s">
        <v>2304</v>
      </c>
      <c r="G91" s="3" t="s">
        <v>2305</v>
      </c>
      <c r="H91" s="3" t="s">
        <v>2306</v>
      </c>
      <c r="I91" s="2" t="s">
        <v>1276</v>
      </c>
      <c r="J91" s="27" t="s">
        <v>583</v>
      </c>
      <c r="K91" s="3"/>
      <c r="L91" s="21">
        <f t="shared" si="7"/>
        <v>1</v>
      </c>
      <c r="M91" s="22" t="s">
        <v>2307</v>
      </c>
    </row>
    <row r="92" spans="1:13" s="6" customFormat="1" ht="99.95" customHeight="1" x14ac:dyDescent="0.15">
      <c r="A92" s="1">
        <f t="shared" si="6"/>
        <v>88</v>
      </c>
      <c r="B92" s="2">
        <v>9</v>
      </c>
      <c r="C92" s="2" t="s">
        <v>439</v>
      </c>
      <c r="D92" s="15" t="s">
        <v>537</v>
      </c>
      <c r="E92" s="15" t="s">
        <v>538</v>
      </c>
      <c r="F92" s="8" t="s">
        <v>539</v>
      </c>
      <c r="G92" s="15" t="s">
        <v>540</v>
      </c>
      <c r="H92" s="15" t="s">
        <v>541</v>
      </c>
      <c r="I92" s="16" t="s">
        <v>542</v>
      </c>
      <c r="J92" s="7" t="s">
        <v>437</v>
      </c>
      <c r="K92" s="7" t="s">
        <v>543</v>
      </c>
      <c r="L92" s="21">
        <f t="shared" si="7"/>
        <v>1</v>
      </c>
      <c r="M92" s="5" t="s">
        <v>544</v>
      </c>
    </row>
    <row r="93" spans="1:13" s="6" customFormat="1" ht="99.95" customHeight="1" x14ac:dyDescent="0.15">
      <c r="A93" s="1">
        <f t="shared" si="6"/>
        <v>89</v>
      </c>
      <c r="B93" s="2">
        <v>9</v>
      </c>
      <c r="C93" s="2" t="s">
        <v>439</v>
      </c>
      <c r="D93" s="2" t="s">
        <v>2308</v>
      </c>
      <c r="E93" s="2" t="s">
        <v>2309</v>
      </c>
      <c r="F93" s="2" t="s">
        <v>2310</v>
      </c>
      <c r="G93" s="3" t="s">
        <v>2311</v>
      </c>
      <c r="H93" s="3" t="s">
        <v>2312</v>
      </c>
      <c r="I93" s="2" t="s">
        <v>2313</v>
      </c>
      <c r="J93" s="3" t="s">
        <v>0</v>
      </c>
      <c r="K93" s="3" t="s">
        <v>2311</v>
      </c>
      <c r="L93" s="21">
        <f t="shared" si="7"/>
        <v>1</v>
      </c>
      <c r="M93" s="22" t="s">
        <v>2314</v>
      </c>
    </row>
    <row r="94" spans="1:13" s="6" customFormat="1" ht="99.95" customHeight="1" x14ac:dyDescent="0.15">
      <c r="A94" s="1">
        <f t="shared" si="6"/>
        <v>90</v>
      </c>
      <c r="B94" s="2">
        <v>9</v>
      </c>
      <c r="C94" s="2" t="s">
        <v>439</v>
      </c>
      <c r="D94" s="2" t="s">
        <v>2315</v>
      </c>
      <c r="E94" s="2" t="s">
        <v>2309</v>
      </c>
      <c r="F94" s="2" t="s">
        <v>2316</v>
      </c>
      <c r="G94" s="3" t="s">
        <v>2317</v>
      </c>
      <c r="H94" s="3" t="s">
        <v>2318</v>
      </c>
      <c r="I94" s="2" t="s">
        <v>2319</v>
      </c>
      <c r="J94" s="27" t="s">
        <v>583</v>
      </c>
      <c r="K94" s="3"/>
      <c r="L94" s="21">
        <f t="shared" si="7"/>
        <v>1</v>
      </c>
      <c r="M94" s="22"/>
    </row>
    <row r="95" spans="1:13" s="6" customFormat="1" ht="99.95" customHeight="1" x14ac:dyDescent="0.15">
      <c r="A95" s="1">
        <f t="shared" si="6"/>
        <v>91</v>
      </c>
      <c r="B95" s="2">
        <v>9</v>
      </c>
      <c r="C95" s="2" t="s">
        <v>439</v>
      </c>
      <c r="D95" s="7" t="s">
        <v>131</v>
      </c>
      <c r="E95" s="4" t="s">
        <v>132</v>
      </c>
      <c r="F95" s="8" t="s">
        <v>373</v>
      </c>
      <c r="G95" s="4" t="s">
        <v>133</v>
      </c>
      <c r="H95" s="4" t="s">
        <v>134</v>
      </c>
      <c r="I95" s="7" t="s">
        <v>493</v>
      </c>
      <c r="J95" s="7" t="s">
        <v>0</v>
      </c>
      <c r="K95" s="7" t="s">
        <v>135</v>
      </c>
      <c r="L95" s="21">
        <f t="shared" si="7"/>
        <v>1</v>
      </c>
      <c r="M95" s="5" t="s">
        <v>136</v>
      </c>
    </row>
    <row r="96" spans="1:13" s="6" customFormat="1" ht="99.95" customHeight="1" x14ac:dyDescent="0.15">
      <c r="A96" s="1">
        <f t="shared" si="6"/>
        <v>92</v>
      </c>
      <c r="B96" s="2">
        <v>9</v>
      </c>
      <c r="C96" s="2" t="s">
        <v>439</v>
      </c>
      <c r="D96" s="2" t="s">
        <v>1707</v>
      </c>
      <c r="E96" s="2" t="s">
        <v>1708</v>
      </c>
      <c r="F96" s="2" t="s">
        <v>1709</v>
      </c>
      <c r="G96" s="3" t="s">
        <v>1710</v>
      </c>
      <c r="H96" s="3" t="s">
        <v>1711</v>
      </c>
      <c r="I96" s="2" t="s">
        <v>1712</v>
      </c>
      <c r="J96" s="3" t="s">
        <v>0</v>
      </c>
      <c r="K96" s="3" t="s">
        <v>1713</v>
      </c>
      <c r="L96" s="21">
        <f t="shared" si="7"/>
        <v>1</v>
      </c>
      <c r="M96" s="22" t="s">
        <v>1714</v>
      </c>
    </row>
    <row r="97" spans="1:13" s="6" customFormat="1" ht="99.95" customHeight="1" x14ac:dyDescent="0.15">
      <c r="A97" s="1">
        <f t="shared" si="6"/>
        <v>93</v>
      </c>
      <c r="B97" s="2">
        <v>9</v>
      </c>
      <c r="C97" s="2" t="s">
        <v>439</v>
      </c>
      <c r="D97" s="2" t="s">
        <v>1727</v>
      </c>
      <c r="E97" s="2" t="s">
        <v>1728</v>
      </c>
      <c r="F97" s="2" t="s">
        <v>1729</v>
      </c>
      <c r="G97" s="3" t="s">
        <v>1730</v>
      </c>
      <c r="H97" s="3" t="s">
        <v>1731</v>
      </c>
      <c r="I97" s="2" t="s">
        <v>1732</v>
      </c>
      <c r="J97" s="3" t="s">
        <v>0</v>
      </c>
      <c r="K97" s="3" t="s">
        <v>1733</v>
      </c>
      <c r="L97" s="21">
        <f t="shared" si="7"/>
        <v>1</v>
      </c>
      <c r="M97" s="22" t="s">
        <v>1734</v>
      </c>
    </row>
    <row r="98" spans="1:13" s="6" customFormat="1" ht="99.95" customHeight="1" x14ac:dyDescent="0.15">
      <c r="A98" s="1">
        <f t="shared" si="6"/>
        <v>94</v>
      </c>
      <c r="B98" s="2">
        <v>9</v>
      </c>
      <c r="C98" s="2" t="s">
        <v>439</v>
      </c>
      <c r="D98" s="2" t="s">
        <v>1557</v>
      </c>
      <c r="E98" s="2" t="s">
        <v>1558</v>
      </c>
      <c r="F98" s="2" t="s">
        <v>1559</v>
      </c>
      <c r="G98" s="3" t="s">
        <v>1560</v>
      </c>
      <c r="H98" s="3" t="s">
        <v>1561</v>
      </c>
      <c r="I98" s="2" t="s">
        <v>1276</v>
      </c>
      <c r="J98" s="3" t="s">
        <v>0</v>
      </c>
      <c r="K98" s="3" t="s">
        <v>1562</v>
      </c>
      <c r="L98" s="21">
        <f t="shared" si="7"/>
        <v>2</v>
      </c>
      <c r="M98" s="22" t="s">
        <v>2545</v>
      </c>
    </row>
    <row r="99" spans="1:13" s="6" customFormat="1" ht="99.95" customHeight="1" x14ac:dyDescent="0.15">
      <c r="A99" s="1">
        <f t="shared" si="6"/>
        <v>95</v>
      </c>
      <c r="B99" s="2">
        <v>9</v>
      </c>
      <c r="C99" s="2" t="s">
        <v>439</v>
      </c>
      <c r="D99" s="2" t="s">
        <v>2320</v>
      </c>
      <c r="E99" s="2" t="s">
        <v>2321</v>
      </c>
      <c r="F99" s="2" t="s">
        <v>2322</v>
      </c>
      <c r="G99" s="3" t="s">
        <v>2323</v>
      </c>
      <c r="H99" s="3" t="s">
        <v>2324</v>
      </c>
      <c r="I99" s="2" t="s">
        <v>2325</v>
      </c>
      <c r="J99" s="3"/>
      <c r="K99" s="3" t="s">
        <v>2323</v>
      </c>
      <c r="L99" s="21">
        <f t="shared" si="7"/>
        <v>1</v>
      </c>
      <c r="M99" s="22" t="s">
        <v>2326</v>
      </c>
    </row>
    <row r="100" spans="1:13" s="6" customFormat="1" ht="99.95" customHeight="1" x14ac:dyDescent="0.15">
      <c r="A100" s="1">
        <f t="shared" si="6"/>
        <v>96</v>
      </c>
      <c r="B100" s="2">
        <v>9</v>
      </c>
      <c r="C100" s="2" t="s">
        <v>439</v>
      </c>
      <c r="D100" s="7" t="s">
        <v>72</v>
      </c>
      <c r="E100" s="4" t="s">
        <v>73</v>
      </c>
      <c r="F100" s="8" t="s">
        <v>374</v>
      </c>
      <c r="G100" s="4" t="s">
        <v>74</v>
      </c>
      <c r="H100" s="4" t="s">
        <v>75</v>
      </c>
      <c r="I100" s="7" t="s">
        <v>3</v>
      </c>
      <c r="J100" s="7" t="s">
        <v>1</v>
      </c>
      <c r="K100" s="7"/>
      <c r="L100" s="21">
        <f t="shared" si="7"/>
        <v>1</v>
      </c>
      <c r="M100" s="5" t="s">
        <v>76</v>
      </c>
    </row>
    <row r="101" spans="1:13" s="6" customFormat="1" ht="99.95" customHeight="1" x14ac:dyDescent="0.15">
      <c r="A101" s="1">
        <f t="shared" si="6"/>
        <v>97</v>
      </c>
      <c r="B101" s="2">
        <v>9</v>
      </c>
      <c r="C101" s="2" t="s">
        <v>439</v>
      </c>
      <c r="D101" s="2" t="s">
        <v>1035</v>
      </c>
      <c r="E101" s="2" t="s">
        <v>1036</v>
      </c>
      <c r="F101" s="2" t="s">
        <v>1037</v>
      </c>
      <c r="G101" s="3" t="s">
        <v>1038</v>
      </c>
      <c r="H101" s="3" t="s">
        <v>1039</v>
      </c>
      <c r="I101" s="2" t="s">
        <v>2327</v>
      </c>
      <c r="J101" s="3" t="s">
        <v>0</v>
      </c>
      <c r="K101" s="3" t="s">
        <v>1038</v>
      </c>
      <c r="L101" s="21">
        <f t="shared" si="7"/>
        <v>3</v>
      </c>
      <c r="M101" s="22" t="s">
        <v>2546</v>
      </c>
    </row>
    <row r="102" spans="1:13" s="6" customFormat="1" ht="99.95" customHeight="1" x14ac:dyDescent="0.15">
      <c r="A102" s="1">
        <f t="shared" si="6"/>
        <v>98</v>
      </c>
      <c r="B102" s="2">
        <v>9</v>
      </c>
      <c r="C102" s="2" t="s">
        <v>439</v>
      </c>
      <c r="D102" s="2" t="s">
        <v>1749</v>
      </c>
      <c r="E102" s="2" t="s">
        <v>1750</v>
      </c>
      <c r="F102" s="2" t="s">
        <v>1751</v>
      </c>
      <c r="G102" s="3" t="s">
        <v>1752</v>
      </c>
      <c r="H102" s="3" t="s">
        <v>1753</v>
      </c>
      <c r="I102" s="2" t="s">
        <v>1754</v>
      </c>
      <c r="J102" s="27" t="s">
        <v>583</v>
      </c>
      <c r="K102" s="3"/>
      <c r="L102" s="21">
        <f t="shared" si="7"/>
        <v>1</v>
      </c>
      <c r="M102" s="22" t="s">
        <v>1755</v>
      </c>
    </row>
    <row r="103" spans="1:13" s="6" customFormat="1" ht="99.95" customHeight="1" x14ac:dyDescent="0.15">
      <c r="A103" s="1">
        <f t="shared" si="6"/>
        <v>99</v>
      </c>
      <c r="B103" s="2">
        <v>9</v>
      </c>
      <c r="C103" s="2" t="s">
        <v>439</v>
      </c>
      <c r="D103" s="2" t="s">
        <v>2519</v>
      </c>
      <c r="E103" s="2" t="s">
        <v>1750</v>
      </c>
      <c r="F103" s="2" t="s">
        <v>2520</v>
      </c>
      <c r="G103" s="3" t="s">
        <v>2521</v>
      </c>
      <c r="H103" s="3" t="s">
        <v>2522</v>
      </c>
      <c r="I103" s="2" t="s">
        <v>2587</v>
      </c>
      <c r="J103" s="3" t="s">
        <v>0</v>
      </c>
      <c r="K103" s="3" t="s">
        <v>2521</v>
      </c>
      <c r="L103" s="21">
        <f t="shared" si="7"/>
        <v>1</v>
      </c>
      <c r="M103" s="22" t="s">
        <v>2523</v>
      </c>
    </row>
    <row r="104" spans="1:13" s="6" customFormat="1" ht="99.95" customHeight="1" x14ac:dyDescent="0.15">
      <c r="A104" s="1">
        <f t="shared" si="6"/>
        <v>100</v>
      </c>
      <c r="B104" s="2">
        <v>9</v>
      </c>
      <c r="C104" s="2" t="s">
        <v>439</v>
      </c>
      <c r="D104" s="2" t="s">
        <v>2328</v>
      </c>
      <c r="E104" s="2" t="s">
        <v>698</v>
      </c>
      <c r="F104" s="2" t="s">
        <v>2329</v>
      </c>
      <c r="G104" s="3" t="s">
        <v>2330</v>
      </c>
      <c r="H104" s="3" t="s">
        <v>2331</v>
      </c>
      <c r="I104" s="2" t="s">
        <v>1276</v>
      </c>
      <c r="J104" s="27" t="s">
        <v>583</v>
      </c>
      <c r="K104" s="3"/>
      <c r="L104" s="21">
        <f t="shared" si="7"/>
        <v>1</v>
      </c>
      <c r="M104" s="22" t="s">
        <v>2332</v>
      </c>
    </row>
    <row r="105" spans="1:13" s="6" customFormat="1" ht="99.95" customHeight="1" x14ac:dyDescent="0.15">
      <c r="A105" s="1">
        <f t="shared" si="6"/>
        <v>101</v>
      </c>
      <c r="B105" s="2">
        <v>9</v>
      </c>
      <c r="C105" s="2" t="s">
        <v>439</v>
      </c>
      <c r="D105" s="2" t="s">
        <v>1648</v>
      </c>
      <c r="E105" s="2" t="s">
        <v>698</v>
      </c>
      <c r="F105" s="2" t="s">
        <v>1649</v>
      </c>
      <c r="G105" s="3" t="s">
        <v>1650</v>
      </c>
      <c r="H105" s="3" t="s">
        <v>1651</v>
      </c>
      <c r="I105" s="2" t="s">
        <v>1652</v>
      </c>
      <c r="J105" s="3" t="s">
        <v>0</v>
      </c>
      <c r="K105" s="3" t="s">
        <v>1650</v>
      </c>
      <c r="L105" s="21">
        <f t="shared" si="7"/>
        <v>1</v>
      </c>
      <c r="M105" s="22" t="s">
        <v>1653</v>
      </c>
    </row>
    <row r="106" spans="1:13" s="6" customFormat="1" ht="99.95" customHeight="1" x14ac:dyDescent="0.15">
      <c r="A106" s="1">
        <f t="shared" si="6"/>
        <v>102</v>
      </c>
      <c r="B106" s="2">
        <v>9</v>
      </c>
      <c r="C106" s="2" t="s">
        <v>439</v>
      </c>
      <c r="D106" s="7" t="s">
        <v>697</v>
      </c>
      <c r="E106" s="4" t="s">
        <v>698</v>
      </c>
      <c r="F106" s="8" t="s">
        <v>699</v>
      </c>
      <c r="G106" s="4" t="s">
        <v>700</v>
      </c>
      <c r="H106" s="4" t="s">
        <v>701</v>
      </c>
      <c r="I106" s="7" t="s">
        <v>702</v>
      </c>
      <c r="J106" s="7" t="s">
        <v>0</v>
      </c>
      <c r="K106" s="7" t="s">
        <v>703</v>
      </c>
      <c r="L106" s="21">
        <f t="shared" si="7"/>
        <v>2</v>
      </c>
      <c r="M106" s="5" t="s">
        <v>746</v>
      </c>
    </row>
    <row r="107" spans="1:13" s="6" customFormat="1" ht="99.95" customHeight="1" x14ac:dyDescent="0.15">
      <c r="A107" s="1">
        <f t="shared" si="6"/>
        <v>103</v>
      </c>
      <c r="B107" s="2">
        <v>9</v>
      </c>
      <c r="C107" s="2" t="s">
        <v>439</v>
      </c>
      <c r="D107" s="2" t="s">
        <v>1735</v>
      </c>
      <c r="E107" s="2" t="s">
        <v>1646</v>
      </c>
      <c r="F107" s="2" t="s">
        <v>1736</v>
      </c>
      <c r="G107" s="3" t="s">
        <v>1737</v>
      </c>
      <c r="H107" s="3" t="s">
        <v>1738</v>
      </c>
      <c r="I107" s="2" t="s">
        <v>1276</v>
      </c>
      <c r="J107" s="3" t="s">
        <v>0</v>
      </c>
      <c r="K107" s="3" t="s">
        <v>1737</v>
      </c>
      <c r="L107" s="21">
        <f t="shared" si="7"/>
        <v>2</v>
      </c>
      <c r="M107" s="22" t="s">
        <v>2547</v>
      </c>
    </row>
    <row r="108" spans="1:13" s="6" customFormat="1" ht="99.95" customHeight="1" x14ac:dyDescent="0.15">
      <c r="A108" s="1">
        <f t="shared" si="6"/>
        <v>104</v>
      </c>
      <c r="B108" s="2">
        <v>9</v>
      </c>
      <c r="C108" s="2" t="s">
        <v>439</v>
      </c>
      <c r="D108" s="2" t="s">
        <v>1645</v>
      </c>
      <c r="E108" s="2" t="s">
        <v>1646</v>
      </c>
      <c r="F108" s="2" t="s">
        <v>1236</v>
      </c>
      <c r="G108" s="3" t="s">
        <v>1237</v>
      </c>
      <c r="H108" s="3" t="s">
        <v>1647</v>
      </c>
      <c r="I108" s="2" t="s">
        <v>1276</v>
      </c>
      <c r="J108" s="3" t="s">
        <v>0</v>
      </c>
      <c r="K108" s="3" t="s">
        <v>1237</v>
      </c>
      <c r="L108" s="21">
        <f t="shared" si="7"/>
        <v>5</v>
      </c>
      <c r="M108" s="26" t="s">
        <v>2585</v>
      </c>
    </row>
    <row r="109" spans="1:13" s="6" customFormat="1" ht="99.95" customHeight="1" x14ac:dyDescent="0.15">
      <c r="A109" s="1">
        <f t="shared" si="6"/>
        <v>105</v>
      </c>
      <c r="B109" s="2">
        <v>9</v>
      </c>
      <c r="C109" s="2" t="s">
        <v>439</v>
      </c>
      <c r="D109" s="2" t="s">
        <v>1610</v>
      </c>
      <c r="E109" s="2" t="s">
        <v>1611</v>
      </c>
      <c r="F109" s="2" t="s">
        <v>1612</v>
      </c>
      <c r="G109" s="3" t="s">
        <v>1613</v>
      </c>
      <c r="H109" s="3" t="s">
        <v>1614</v>
      </c>
      <c r="I109" s="2" t="s">
        <v>1615</v>
      </c>
      <c r="J109" s="3" t="s">
        <v>0</v>
      </c>
      <c r="K109" s="3" t="s">
        <v>1613</v>
      </c>
      <c r="L109" s="21">
        <f t="shared" si="7"/>
        <v>1</v>
      </c>
      <c r="M109" s="22" t="s">
        <v>1616</v>
      </c>
    </row>
    <row r="110" spans="1:13" s="6" customFormat="1" ht="99.95" customHeight="1" x14ac:dyDescent="0.15">
      <c r="A110" s="1">
        <f t="shared" si="6"/>
        <v>106</v>
      </c>
      <c r="B110" s="2">
        <v>9</v>
      </c>
      <c r="C110" s="2" t="s">
        <v>439</v>
      </c>
      <c r="D110" s="7" t="s">
        <v>1017</v>
      </c>
      <c r="E110" s="4" t="s">
        <v>34</v>
      </c>
      <c r="F110" s="8" t="s">
        <v>1018</v>
      </c>
      <c r="G110" s="4" t="s">
        <v>1019</v>
      </c>
      <c r="H110" s="4" t="s">
        <v>1020</v>
      </c>
      <c r="I110" s="7" t="s">
        <v>1021</v>
      </c>
      <c r="J110" s="7" t="s">
        <v>0</v>
      </c>
      <c r="K110" s="7" t="s">
        <v>1019</v>
      </c>
      <c r="L110" s="21">
        <f t="shared" si="7"/>
        <v>1</v>
      </c>
      <c r="M110" s="5" t="s">
        <v>1022</v>
      </c>
    </row>
    <row r="111" spans="1:13" s="6" customFormat="1" ht="99.95" customHeight="1" x14ac:dyDescent="0.15">
      <c r="A111" s="1">
        <f t="shared" si="6"/>
        <v>107</v>
      </c>
      <c r="B111" s="2">
        <v>9</v>
      </c>
      <c r="C111" s="2" t="s">
        <v>439</v>
      </c>
      <c r="D111" s="2" t="s">
        <v>1493</v>
      </c>
      <c r="E111" s="2" t="s">
        <v>34</v>
      </c>
      <c r="F111" s="2" t="s">
        <v>1494</v>
      </c>
      <c r="G111" s="3" t="s">
        <v>1495</v>
      </c>
      <c r="H111" s="3" t="s">
        <v>1496</v>
      </c>
      <c r="I111" s="2" t="s">
        <v>1497</v>
      </c>
      <c r="J111" s="3" t="s">
        <v>0</v>
      </c>
      <c r="K111" s="3" t="s">
        <v>1498</v>
      </c>
      <c r="L111" s="21">
        <f t="shared" si="7"/>
        <v>1</v>
      </c>
      <c r="M111" s="22" t="s">
        <v>1499</v>
      </c>
    </row>
    <row r="112" spans="1:13" s="6" customFormat="1" ht="99.95" customHeight="1" x14ac:dyDescent="0.15">
      <c r="A112" s="1">
        <f t="shared" si="6"/>
        <v>108</v>
      </c>
      <c r="B112" s="2">
        <v>9</v>
      </c>
      <c r="C112" s="2" t="s">
        <v>439</v>
      </c>
      <c r="D112" s="2" t="s">
        <v>2514</v>
      </c>
      <c r="E112" s="2" t="s">
        <v>34</v>
      </c>
      <c r="F112" s="2" t="s">
        <v>2515</v>
      </c>
      <c r="G112" s="3" t="s">
        <v>242</v>
      </c>
      <c r="H112" s="3" t="s">
        <v>2516</v>
      </c>
      <c r="I112" s="2" t="s">
        <v>2517</v>
      </c>
      <c r="J112" s="3" t="s">
        <v>0</v>
      </c>
      <c r="K112" s="3" t="s">
        <v>242</v>
      </c>
      <c r="L112" s="21">
        <f t="shared" si="7"/>
        <v>1</v>
      </c>
      <c r="M112" s="22" t="s">
        <v>2518</v>
      </c>
    </row>
    <row r="113" spans="1:13" s="6" customFormat="1" ht="99.95" customHeight="1" x14ac:dyDescent="0.15">
      <c r="A113" s="1">
        <f t="shared" si="6"/>
        <v>109</v>
      </c>
      <c r="B113" s="2">
        <v>9</v>
      </c>
      <c r="C113" s="2" t="s">
        <v>439</v>
      </c>
      <c r="D113" s="7" t="s">
        <v>526</v>
      </c>
      <c r="E113" s="4" t="s">
        <v>260</v>
      </c>
      <c r="F113" s="8" t="s">
        <v>375</v>
      </c>
      <c r="G113" s="4" t="s">
        <v>261</v>
      </c>
      <c r="H113" s="4" t="s">
        <v>262</v>
      </c>
      <c r="I113" s="7" t="s">
        <v>494</v>
      </c>
      <c r="J113" s="7" t="s">
        <v>0</v>
      </c>
      <c r="K113" s="7" t="s">
        <v>261</v>
      </c>
      <c r="L113" s="21">
        <f t="shared" si="7"/>
        <v>2</v>
      </c>
      <c r="M113" s="5" t="s">
        <v>263</v>
      </c>
    </row>
    <row r="114" spans="1:13" s="6" customFormat="1" ht="99.95" customHeight="1" x14ac:dyDescent="0.15">
      <c r="A114" s="1">
        <f t="shared" si="6"/>
        <v>110</v>
      </c>
      <c r="B114" s="2">
        <v>9</v>
      </c>
      <c r="C114" s="2" t="s">
        <v>439</v>
      </c>
      <c r="D114" s="2" t="s">
        <v>2197</v>
      </c>
      <c r="E114" s="2" t="s">
        <v>2198</v>
      </c>
      <c r="F114" s="2" t="s">
        <v>2199</v>
      </c>
      <c r="G114" s="3" t="s">
        <v>2200</v>
      </c>
      <c r="H114" s="3" t="s">
        <v>2201</v>
      </c>
      <c r="I114" s="2" t="s">
        <v>1276</v>
      </c>
      <c r="J114" s="3" t="s">
        <v>0</v>
      </c>
      <c r="K114" s="3" t="s">
        <v>2333</v>
      </c>
      <c r="L114" s="21">
        <f t="shared" si="7"/>
        <v>2</v>
      </c>
      <c r="M114" s="22" t="s">
        <v>2548</v>
      </c>
    </row>
    <row r="115" spans="1:13" s="6" customFormat="1" ht="99.95" customHeight="1" x14ac:dyDescent="0.15">
      <c r="A115" s="1">
        <f t="shared" si="6"/>
        <v>111</v>
      </c>
      <c r="B115" s="2">
        <v>9</v>
      </c>
      <c r="C115" s="2" t="s">
        <v>439</v>
      </c>
      <c r="D115" s="7" t="s">
        <v>527</v>
      </c>
      <c r="E115" s="4" t="s">
        <v>239</v>
      </c>
      <c r="F115" s="8" t="s">
        <v>376</v>
      </c>
      <c r="G115" s="4" t="s">
        <v>240</v>
      </c>
      <c r="H115" s="4" t="s">
        <v>241</v>
      </c>
      <c r="I115" s="7" t="s">
        <v>572</v>
      </c>
      <c r="J115" s="7" t="s">
        <v>0</v>
      </c>
      <c r="K115" s="7" t="s">
        <v>242</v>
      </c>
      <c r="L115" s="21">
        <f t="shared" si="7"/>
        <v>2</v>
      </c>
      <c r="M115" s="5" t="s">
        <v>243</v>
      </c>
    </row>
    <row r="116" spans="1:13" s="6" customFormat="1" ht="99.95" customHeight="1" x14ac:dyDescent="0.15">
      <c r="A116" s="1">
        <f t="shared" si="6"/>
        <v>112</v>
      </c>
      <c r="B116" s="2">
        <v>9</v>
      </c>
      <c r="C116" s="2" t="s">
        <v>439</v>
      </c>
      <c r="D116" s="2" t="s">
        <v>1500</v>
      </c>
      <c r="E116" s="2" t="s">
        <v>1501</v>
      </c>
      <c r="F116" s="2" t="s">
        <v>1502</v>
      </c>
      <c r="G116" s="3" t="s">
        <v>1503</v>
      </c>
      <c r="H116" s="3" t="s">
        <v>1504</v>
      </c>
      <c r="I116" s="2" t="s">
        <v>2549</v>
      </c>
      <c r="J116" s="3" t="s">
        <v>0</v>
      </c>
      <c r="K116" s="3" t="s">
        <v>1505</v>
      </c>
      <c r="L116" s="21">
        <f t="shared" si="7"/>
        <v>2</v>
      </c>
      <c r="M116" s="22" t="s">
        <v>2550</v>
      </c>
    </row>
    <row r="117" spans="1:13" s="6" customFormat="1" ht="99.95" customHeight="1" x14ac:dyDescent="0.15">
      <c r="A117" s="1">
        <f t="shared" si="6"/>
        <v>113</v>
      </c>
      <c r="B117" s="2">
        <v>9</v>
      </c>
      <c r="C117" s="2" t="s">
        <v>439</v>
      </c>
      <c r="D117" s="2" t="s">
        <v>2334</v>
      </c>
      <c r="E117" s="2" t="s">
        <v>344</v>
      </c>
      <c r="F117" s="2" t="s">
        <v>2335</v>
      </c>
      <c r="G117" s="3" t="s">
        <v>2336</v>
      </c>
      <c r="H117" s="3" t="s">
        <v>2337</v>
      </c>
      <c r="I117" s="2" t="s">
        <v>2338</v>
      </c>
      <c r="J117" s="3" t="s">
        <v>0</v>
      </c>
      <c r="K117" s="3" t="s">
        <v>2339</v>
      </c>
      <c r="L117" s="21">
        <f t="shared" si="7"/>
        <v>1</v>
      </c>
      <c r="M117" s="22" t="s">
        <v>2340</v>
      </c>
    </row>
    <row r="118" spans="1:13" s="6" customFormat="1" ht="99.95" customHeight="1" x14ac:dyDescent="0.15">
      <c r="A118" s="1">
        <f t="shared" si="6"/>
        <v>114</v>
      </c>
      <c r="B118" s="2">
        <v>9</v>
      </c>
      <c r="C118" s="2" t="s">
        <v>439</v>
      </c>
      <c r="D118" s="7" t="s">
        <v>546</v>
      </c>
      <c r="E118" s="4" t="s">
        <v>344</v>
      </c>
      <c r="F118" s="8" t="s">
        <v>377</v>
      </c>
      <c r="G118" s="4" t="s">
        <v>345</v>
      </c>
      <c r="H118" s="4" t="s">
        <v>345</v>
      </c>
      <c r="I118" s="7" t="s">
        <v>495</v>
      </c>
      <c r="J118" s="7" t="s">
        <v>0</v>
      </c>
      <c r="K118" s="7" t="s">
        <v>346</v>
      </c>
      <c r="L118" s="21">
        <f t="shared" ref="L118:L148" si="8">LEN(M118)-LEN(SUBSTITUTE(M118, "、",""))/LEN("、")+1</f>
        <v>1</v>
      </c>
      <c r="M118" s="5" t="s">
        <v>347</v>
      </c>
    </row>
    <row r="119" spans="1:13" s="6" customFormat="1" ht="99.95" customHeight="1" x14ac:dyDescent="0.15">
      <c r="A119" s="1">
        <f t="shared" si="6"/>
        <v>115</v>
      </c>
      <c r="B119" s="2">
        <v>9</v>
      </c>
      <c r="C119" s="2" t="s">
        <v>439</v>
      </c>
      <c r="D119" s="2" t="s">
        <v>2341</v>
      </c>
      <c r="E119" s="2" t="s">
        <v>2342</v>
      </c>
      <c r="F119" s="2" t="s">
        <v>2343</v>
      </c>
      <c r="G119" s="3" t="s">
        <v>2344</v>
      </c>
      <c r="H119" s="3" t="s">
        <v>2345</v>
      </c>
      <c r="I119" s="2" t="s">
        <v>2346</v>
      </c>
      <c r="J119" s="3" t="s">
        <v>0</v>
      </c>
      <c r="K119" s="3" t="s">
        <v>2347</v>
      </c>
      <c r="L119" s="21">
        <f t="shared" si="8"/>
        <v>1</v>
      </c>
      <c r="M119" s="22" t="s">
        <v>2348</v>
      </c>
    </row>
    <row r="120" spans="1:13" s="6" customFormat="1" ht="99.95" customHeight="1" x14ac:dyDescent="0.15">
      <c r="A120" s="1">
        <f t="shared" si="6"/>
        <v>116</v>
      </c>
      <c r="B120" s="2">
        <v>9</v>
      </c>
      <c r="C120" s="2" t="s">
        <v>439</v>
      </c>
      <c r="D120" s="2" t="s">
        <v>1506</v>
      </c>
      <c r="E120" s="2" t="s">
        <v>1230</v>
      </c>
      <c r="F120" s="2" t="s">
        <v>1507</v>
      </c>
      <c r="G120" s="3" t="s">
        <v>1508</v>
      </c>
      <c r="H120" s="3" t="s">
        <v>1509</v>
      </c>
      <c r="I120" s="2" t="s">
        <v>1276</v>
      </c>
      <c r="J120" s="3" t="s">
        <v>0</v>
      </c>
      <c r="K120" s="3" t="s">
        <v>1508</v>
      </c>
      <c r="L120" s="21">
        <f t="shared" si="8"/>
        <v>1</v>
      </c>
      <c r="M120" s="22" t="s">
        <v>1510</v>
      </c>
    </row>
    <row r="121" spans="1:13" s="6" customFormat="1" ht="99.95" customHeight="1" x14ac:dyDescent="0.15">
      <c r="A121" s="1">
        <f t="shared" si="6"/>
        <v>117</v>
      </c>
      <c r="B121" s="2">
        <v>9</v>
      </c>
      <c r="C121" s="2" t="s">
        <v>439</v>
      </c>
      <c r="D121" s="7" t="s">
        <v>1229</v>
      </c>
      <c r="E121" s="4" t="s">
        <v>1230</v>
      </c>
      <c r="F121" s="8" t="s">
        <v>1231</v>
      </c>
      <c r="G121" s="4" t="s">
        <v>1232</v>
      </c>
      <c r="H121" s="4" t="s">
        <v>1233</v>
      </c>
      <c r="I121" s="7" t="s">
        <v>1234</v>
      </c>
      <c r="J121" s="7" t="s">
        <v>0</v>
      </c>
      <c r="K121" s="7" t="s">
        <v>1232</v>
      </c>
      <c r="L121" s="21">
        <f t="shared" si="8"/>
        <v>1</v>
      </c>
      <c r="M121" s="5" t="s">
        <v>1235</v>
      </c>
    </row>
    <row r="122" spans="1:13" s="6" customFormat="1" ht="99.95" customHeight="1" x14ac:dyDescent="0.15">
      <c r="A122" s="1">
        <f t="shared" si="6"/>
        <v>118</v>
      </c>
      <c r="B122" s="2">
        <v>9</v>
      </c>
      <c r="C122" s="2" t="s">
        <v>439</v>
      </c>
      <c r="D122" s="7" t="s">
        <v>528</v>
      </c>
      <c r="E122" s="4" t="s">
        <v>137</v>
      </c>
      <c r="F122" s="8" t="s">
        <v>378</v>
      </c>
      <c r="G122" s="4" t="s">
        <v>138</v>
      </c>
      <c r="H122" s="4" t="s">
        <v>139</v>
      </c>
      <c r="I122" s="7" t="s">
        <v>496</v>
      </c>
      <c r="J122" s="7" t="s">
        <v>1</v>
      </c>
      <c r="K122" s="7"/>
      <c r="L122" s="21">
        <f t="shared" si="8"/>
        <v>1</v>
      </c>
      <c r="M122" s="5" t="s">
        <v>140</v>
      </c>
    </row>
    <row r="123" spans="1:13" s="6" customFormat="1" ht="99.95" customHeight="1" x14ac:dyDescent="0.15">
      <c r="A123" s="1">
        <f t="shared" si="6"/>
        <v>119</v>
      </c>
      <c r="B123" s="2">
        <v>9</v>
      </c>
      <c r="C123" s="2" t="s">
        <v>439</v>
      </c>
      <c r="D123" s="2" t="s">
        <v>1148</v>
      </c>
      <c r="E123" s="2" t="s">
        <v>137</v>
      </c>
      <c r="F123" s="2" t="s">
        <v>1149</v>
      </c>
      <c r="G123" s="3" t="s">
        <v>1150</v>
      </c>
      <c r="H123" s="3" t="s">
        <v>1151</v>
      </c>
      <c r="I123" s="2" t="s">
        <v>2551</v>
      </c>
      <c r="J123" s="3" t="s">
        <v>0</v>
      </c>
      <c r="K123" s="3" t="s">
        <v>1152</v>
      </c>
      <c r="L123" s="21">
        <f t="shared" si="8"/>
        <v>2</v>
      </c>
      <c r="M123" s="22" t="s">
        <v>2552</v>
      </c>
    </row>
    <row r="124" spans="1:13" s="6" customFormat="1" ht="99.95" customHeight="1" x14ac:dyDescent="0.15">
      <c r="A124" s="1">
        <f t="shared" si="6"/>
        <v>120</v>
      </c>
      <c r="B124" s="2">
        <v>9</v>
      </c>
      <c r="C124" s="2" t="s">
        <v>439</v>
      </c>
      <c r="D124" s="2" t="s">
        <v>1518</v>
      </c>
      <c r="E124" s="2" t="s">
        <v>299</v>
      </c>
      <c r="F124" s="2" t="s">
        <v>1519</v>
      </c>
      <c r="G124" s="3" t="s">
        <v>1520</v>
      </c>
      <c r="H124" s="3" t="s">
        <v>1521</v>
      </c>
      <c r="I124" s="2" t="s">
        <v>1276</v>
      </c>
      <c r="J124" s="3" t="s">
        <v>0</v>
      </c>
      <c r="K124" s="3" t="s">
        <v>1520</v>
      </c>
      <c r="L124" s="21">
        <f t="shared" si="8"/>
        <v>3</v>
      </c>
      <c r="M124" s="22" t="s">
        <v>2586</v>
      </c>
    </row>
    <row r="125" spans="1:13" s="6" customFormat="1" ht="99.95" customHeight="1" x14ac:dyDescent="0.15">
      <c r="A125" s="1">
        <f t="shared" si="6"/>
        <v>121</v>
      </c>
      <c r="B125" s="2">
        <v>9</v>
      </c>
      <c r="C125" s="2" t="s">
        <v>439</v>
      </c>
      <c r="D125" s="7" t="s">
        <v>298</v>
      </c>
      <c r="E125" s="4" t="s">
        <v>299</v>
      </c>
      <c r="F125" s="8" t="s">
        <v>379</v>
      </c>
      <c r="G125" s="4" t="s">
        <v>300</v>
      </c>
      <c r="H125" s="4" t="s">
        <v>301</v>
      </c>
      <c r="I125" s="7" t="s">
        <v>459</v>
      </c>
      <c r="J125" s="7" t="s">
        <v>0</v>
      </c>
      <c r="K125" s="7" t="s">
        <v>302</v>
      </c>
      <c r="L125" s="21">
        <f t="shared" si="8"/>
        <v>2</v>
      </c>
      <c r="M125" s="5" t="s">
        <v>556</v>
      </c>
    </row>
    <row r="126" spans="1:13" s="6" customFormat="1" ht="99.95" customHeight="1" x14ac:dyDescent="0.15">
      <c r="A126" s="1">
        <f t="shared" si="6"/>
        <v>122</v>
      </c>
      <c r="B126" s="2">
        <v>9</v>
      </c>
      <c r="C126" s="2" t="s">
        <v>439</v>
      </c>
      <c r="D126" s="7" t="s">
        <v>93</v>
      </c>
      <c r="E126" s="4" t="s">
        <v>94</v>
      </c>
      <c r="F126" s="8" t="s">
        <v>380</v>
      </c>
      <c r="G126" s="4" t="s">
        <v>95</v>
      </c>
      <c r="H126" s="4" t="s">
        <v>96</v>
      </c>
      <c r="I126" s="7" t="s">
        <v>97</v>
      </c>
      <c r="J126" s="7" t="s">
        <v>1</v>
      </c>
      <c r="K126" s="7"/>
      <c r="L126" s="21">
        <f t="shared" si="8"/>
        <v>1</v>
      </c>
      <c r="M126" s="5" t="s">
        <v>98</v>
      </c>
    </row>
    <row r="127" spans="1:13" s="6" customFormat="1" ht="99.95" customHeight="1" x14ac:dyDescent="0.15">
      <c r="A127" s="1">
        <f t="shared" si="6"/>
        <v>123</v>
      </c>
      <c r="B127" s="2">
        <v>9</v>
      </c>
      <c r="C127" s="2" t="s">
        <v>439</v>
      </c>
      <c r="D127" s="2" t="s">
        <v>1511</v>
      </c>
      <c r="E127" s="2" t="s">
        <v>1512</v>
      </c>
      <c r="F127" s="2" t="s">
        <v>1513</v>
      </c>
      <c r="G127" s="3" t="s">
        <v>1514</v>
      </c>
      <c r="H127" s="3" t="s">
        <v>1515</v>
      </c>
      <c r="I127" s="2" t="s">
        <v>1516</v>
      </c>
      <c r="J127" s="3" t="s">
        <v>0</v>
      </c>
      <c r="K127" s="3" t="s">
        <v>1514</v>
      </c>
      <c r="L127" s="21">
        <f t="shared" si="8"/>
        <v>1</v>
      </c>
      <c r="M127" s="22" t="s">
        <v>1517</v>
      </c>
    </row>
    <row r="128" spans="1:13" s="6" customFormat="1" ht="99.95" customHeight="1" x14ac:dyDescent="0.15">
      <c r="A128" s="1">
        <f t="shared" si="6"/>
        <v>124</v>
      </c>
      <c r="B128" s="2">
        <v>9</v>
      </c>
      <c r="C128" s="2" t="s">
        <v>439</v>
      </c>
      <c r="D128" s="2" t="s">
        <v>1583</v>
      </c>
      <c r="E128" s="2" t="s">
        <v>1584</v>
      </c>
      <c r="F128" s="2" t="s">
        <v>1585</v>
      </c>
      <c r="G128" s="3" t="s">
        <v>1586</v>
      </c>
      <c r="H128" s="3" t="s">
        <v>1587</v>
      </c>
      <c r="I128" s="2" t="s">
        <v>1588</v>
      </c>
      <c r="J128" s="3" t="s">
        <v>0</v>
      </c>
      <c r="K128" s="3" t="s">
        <v>1589</v>
      </c>
      <c r="L128" s="21">
        <f t="shared" si="8"/>
        <v>1</v>
      </c>
      <c r="M128" s="22" t="s">
        <v>1590</v>
      </c>
    </row>
    <row r="129" spans="1:13" s="6" customFormat="1" ht="99.95" customHeight="1" x14ac:dyDescent="0.15">
      <c r="A129" s="1">
        <f t="shared" si="6"/>
        <v>125</v>
      </c>
      <c r="B129" s="2">
        <v>9</v>
      </c>
      <c r="C129" s="2" t="s">
        <v>439</v>
      </c>
      <c r="D129" s="2" t="s">
        <v>1781</v>
      </c>
      <c r="E129" s="2" t="s">
        <v>1584</v>
      </c>
      <c r="F129" s="2" t="s">
        <v>1782</v>
      </c>
      <c r="G129" s="3" t="s">
        <v>1783</v>
      </c>
      <c r="H129" s="3" t="s">
        <v>1784</v>
      </c>
      <c r="I129" s="2" t="s">
        <v>1785</v>
      </c>
      <c r="J129" s="3" t="s">
        <v>0</v>
      </c>
      <c r="K129" s="3" t="s">
        <v>1783</v>
      </c>
      <c r="L129" s="21">
        <f t="shared" si="8"/>
        <v>1</v>
      </c>
      <c r="M129" s="22" t="s">
        <v>1786</v>
      </c>
    </row>
    <row r="130" spans="1:13" s="6" customFormat="1" ht="99.95" customHeight="1" x14ac:dyDescent="0.15">
      <c r="A130" s="1">
        <f t="shared" si="6"/>
        <v>126</v>
      </c>
      <c r="B130" s="2">
        <v>9</v>
      </c>
      <c r="C130" s="2" t="s">
        <v>439</v>
      </c>
      <c r="D130" s="7" t="s">
        <v>921</v>
      </c>
      <c r="E130" s="4" t="s">
        <v>922</v>
      </c>
      <c r="F130" s="8" t="s">
        <v>923</v>
      </c>
      <c r="G130" s="4" t="s">
        <v>924</v>
      </c>
      <c r="H130" s="4" t="s">
        <v>925</v>
      </c>
      <c r="I130" s="7" t="s">
        <v>926</v>
      </c>
      <c r="J130" s="7" t="s">
        <v>1</v>
      </c>
      <c r="K130" s="7"/>
      <c r="L130" s="21">
        <f t="shared" si="8"/>
        <v>1</v>
      </c>
      <c r="M130" s="5" t="s">
        <v>927</v>
      </c>
    </row>
    <row r="131" spans="1:13" s="6" customFormat="1" ht="99.95" customHeight="1" x14ac:dyDescent="0.15">
      <c r="A131" s="1">
        <f t="shared" si="6"/>
        <v>127</v>
      </c>
      <c r="B131" s="2">
        <v>9</v>
      </c>
      <c r="C131" s="2" t="s">
        <v>439</v>
      </c>
      <c r="D131" s="2" t="s">
        <v>2349</v>
      </c>
      <c r="E131" s="2" t="s">
        <v>922</v>
      </c>
      <c r="F131" s="2" t="s">
        <v>2350</v>
      </c>
      <c r="G131" s="3" t="s">
        <v>2351</v>
      </c>
      <c r="H131" s="3" t="s">
        <v>2352</v>
      </c>
      <c r="I131" s="2" t="s">
        <v>2353</v>
      </c>
      <c r="J131" s="3" t="s">
        <v>0</v>
      </c>
      <c r="K131" s="3" t="s">
        <v>2351</v>
      </c>
      <c r="L131" s="21">
        <f t="shared" si="8"/>
        <v>1</v>
      </c>
      <c r="M131" s="22" t="s">
        <v>2354</v>
      </c>
    </row>
    <row r="132" spans="1:13" s="6" customFormat="1" ht="99.95" customHeight="1" x14ac:dyDescent="0.15">
      <c r="A132" s="1">
        <f t="shared" ref="A132:A194" si="9">ROW()-4</f>
        <v>128</v>
      </c>
      <c r="B132" s="2">
        <v>9</v>
      </c>
      <c r="C132" s="2" t="s">
        <v>439</v>
      </c>
      <c r="D132" s="7" t="s">
        <v>791</v>
      </c>
      <c r="E132" s="4" t="s">
        <v>792</v>
      </c>
      <c r="F132" s="8" t="s">
        <v>793</v>
      </c>
      <c r="G132" s="4" t="s">
        <v>794</v>
      </c>
      <c r="H132" s="4" t="s">
        <v>795</v>
      </c>
      <c r="I132" s="7" t="s">
        <v>796</v>
      </c>
      <c r="J132" s="7" t="s">
        <v>0</v>
      </c>
      <c r="K132" s="7" t="s">
        <v>797</v>
      </c>
      <c r="L132" s="21">
        <f t="shared" si="8"/>
        <v>1</v>
      </c>
      <c r="M132" s="5" t="s">
        <v>798</v>
      </c>
    </row>
    <row r="133" spans="1:13" s="6" customFormat="1" ht="99.95" customHeight="1" x14ac:dyDescent="0.15">
      <c r="A133" s="1">
        <f t="shared" si="9"/>
        <v>129</v>
      </c>
      <c r="B133" s="2">
        <v>9</v>
      </c>
      <c r="C133" s="2" t="s">
        <v>439</v>
      </c>
      <c r="D133" s="7" t="s">
        <v>207</v>
      </c>
      <c r="E133" s="4" t="s">
        <v>208</v>
      </c>
      <c r="F133" s="8" t="s">
        <v>381</v>
      </c>
      <c r="G133" s="4" t="s">
        <v>209</v>
      </c>
      <c r="H133" s="4" t="s">
        <v>210</v>
      </c>
      <c r="I133" s="7" t="s">
        <v>497</v>
      </c>
      <c r="J133" s="7" t="s">
        <v>0</v>
      </c>
      <c r="K133" s="7" t="s">
        <v>209</v>
      </c>
      <c r="L133" s="21">
        <f t="shared" si="8"/>
        <v>1</v>
      </c>
      <c r="M133" s="5" t="s">
        <v>211</v>
      </c>
    </row>
    <row r="134" spans="1:13" s="6" customFormat="1" ht="99.95" customHeight="1" x14ac:dyDescent="0.15">
      <c r="A134" s="1">
        <f t="shared" si="9"/>
        <v>130</v>
      </c>
      <c r="B134" s="2">
        <v>9</v>
      </c>
      <c r="C134" s="2" t="s">
        <v>439</v>
      </c>
      <c r="D134" s="2" t="s">
        <v>1801</v>
      </c>
      <c r="E134" s="2" t="s">
        <v>1802</v>
      </c>
      <c r="F134" s="2" t="s">
        <v>1803</v>
      </c>
      <c r="G134" s="3" t="s">
        <v>1804</v>
      </c>
      <c r="H134" s="3" t="s">
        <v>1805</v>
      </c>
      <c r="I134" s="2" t="s">
        <v>1806</v>
      </c>
      <c r="J134" s="3" t="s">
        <v>0</v>
      </c>
      <c r="K134" s="3" t="s">
        <v>1807</v>
      </c>
      <c r="L134" s="21">
        <f t="shared" si="8"/>
        <v>1</v>
      </c>
      <c r="M134" s="22" t="s">
        <v>1808</v>
      </c>
    </row>
    <row r="135" spans="1:13" s="6" customFormat="1" ht="99.95" customHeight="1" x14ac:dyDescent="0.15">
      <c r="A135" s="1">
        <f t="shared" si="9"/>
        <v>131</v>
      </c>
      <c r="B135" s="2">
        <v>9</v>
      </c>
      <c r="C135" s="2" t="s">
        <v>439</v>
      </c>
      <c r="D135" s="2" t="s">
        <v>1833</v>
      </c>
      <c r="E135" s="2" t="s">
        <v>1834</v>
      </c>
      <c r="F135" s="2" t="s">
        <v>2355</v>
      </c>
      <c r="G135" s="3" t="s">
        <v>1835</v>
      </c>
      <c r="H135" s="3" t="s">
        <v>1836</v>
      </c>
      <c r="I135" s="2" t="s">
        <v>1276</v>
      </c>
      <c r="J135" s="27" t="s">
        <v>583</v>
      </c>
      <c r="K135" s="3"/>
      <c r="L135" s="21">
        <f t="shared" si="8"/>
        <v>2</v>
      </c>
      <c r="M135" s="22" t="s">
        <v>2553</v>
      </c>
    </row>
    <row r="136" spans="1:13" s="6" customFormat="1" ht="99.95" customHeight="1" x14ac:dyDescent="0.15">
      <c r="A136" s="1">
        <f t="shared" si="9"/>
        <v>132</v>
      </c>
      <c r="B136" s="2">
        <v>9</v>
      </c>
      <c r="C136" s="2" t="s">
        <v>439</v>
      </c>
      <c r="D136" s="2" t="s">
        <v>2356</v>
      </c>
      <c r="E136" s="2" t="s">
        <v>2357</v>
      </c>
      <c r="F136" s="2" t="s">
        <v>2358</v>
      </c>
      <c r="G136" s="3" t="s">
        <v>2359</v>
      </c>
      <c r="H136" s="3" t="s">
        <v>2360</v>
      </c>
      <c r="I136" s="2" t="s">
        <v>2361</v>
      </c>
      <c r="J136" s="27" t="s">
        <v>583</v>
      </c>
      <c r="K136" s="3"/>
      <c r="L136" s="21">
        <f t="shared" si="8"/>
        <v>1</v>
      </c>
      <c r="M136" s="22" t="s">
        <v>2362</v>
      </c>
    </row>
    <row r="137" spans="1:13" s="23" customFormat="1" ht="99.95" customHeight="1" x14ac:dyDescent="0.15">
      <c r="A137" s="1">
        <f t="shared" si="9"/>
        <v>133</v>
      </c>
      <c r="B137" s="2">
        <v>9</v>
      </c>
      <c r="C137" s="2" t="s">
        <v>439</v>
      </c>
      <c r="D137" s="7" t="s">
        <v>190</v>
      </c>
      <c r="E137" s="4" t="s">
        <v>191</v>
      </c>
      <c r="F137" s="8" t="s">
        <v>382</v>
      </c>
      <c r="G137" s="4" t="s">
        <v>192</v>
      </c>
      <c r="H137" s="4" t="s">
        <v>193</v>
      </c>
      <c r="I137" s="7" t="s">
        <v>571</v>
      </c>
      <c r="J137" s="7" t="s">
        <v>0</v>
      </c>
      <c r="K137" s="7" t="s">
        <v>194</v>
      </c>
      <c r="L137" s="21">
        <f t="shared" si="8"/>
        <v>3</v>
      </c>
      <c r="M137" s="5" t="s">
        <v>2554</v>
      </c>
    </row>
    <row r="138" spans="1:13" ht="99.95" customHeight="1" x14ac:dyDescent="0.15">
      <c r="A138" s="1">
        <f t="shared" si="9"/>
        <v>134</v>
      </c>
      <c r="B138" s="2">
        <v>9</v>
      </c>
      <c r="C138" s="2" t="s">
        <v>439</v>
      </c>
      <c r="D138" s="2" t="s">
        <v>1809</v>
      </c>
      <c r="E138" s="2" t="s">
        <v>1810</v>
      </c>
      <c r="F138" s="2" t="s">
        <v>1811</v>
      </c>
      <c r="G138" s="3" t="s">
        <v>1812</v>
      </c>
      <c r="H138" s="3" t="s">
        <v>1813</v>
      </c>
      <c r="I138" s="2" t="s">
        <v>1276</v>
      </c>
      <c r="J138" s="27" t="s">
        <v>583</v>
      </c>
      <c r="K138" s="3"/>
      <c r="L138" s="21">
        <f t="shared" si="8"/>
        <v>1</v>
      </c>
      <c r="M138" s="22" t="s">
        <v>1814</v>
      </c>
    </row>
    <row r="139" spans="1:13" ht="99.95" customHeight="1" x14ac:dyDescent="0.15">
      <c r="A139" s="1">
        <f t="shared" si="9"/>
        <v>135</v>
      </c>
      <c r="B139" s="2">
        <v>9</v>
      </c>
      <c r="C139" s="2" t="s">
        <v>439</v>
      </c>
      <c r="D139" s="7" t="s">
        <v>62</v>
      </c>
      <c r="E139" s="4" t="s">
        <v>63</v>
      </c>
      <c r="F139" s="8" t="s">
        <v>383</v>
      </c>
      <c r="G139" s="4" t="s">
        <v>64</v>
      </c>
      <c r="H139" s="4" t="s">
        <v>65</v>
      </c>
      <c r="I139" s="7" t="s">
        <v>569</v>
      </c>
      <c r="J139" s="7" t="s">
        <v>1</v>
      </c>
      <c r="K139" s="7"/>
      <c r="L139" s="21">
        <f t="shared" si="8"/>
        <v>1</v>
      </c>
      <c r="M139" s="5" t="s">
        <v>66</v>
      </c>
    </row>
    <row r="140" spans="1:13" ht="99.95" customHeight="1" x14ac:dyDescent="0.15">
      <c r="A140" s="1">
        <f t="shared" si="9"/>
        <v>136</v>
      </c>
      <c r="B140" s="2">
        <v>9</v>
      </c>
      <c r="C140" s="2" t="s">
        <v>439</v>
      </c>
      <c r="D140" s="2" t="s">
        <v>1827</v>
      </c>
      <c r="E140" s="2" t="s">
        <v>63</v>
      </c>
      <c r="F140" s="2" t="s">
        <v>1828</v>
      </c>
      <c r="G140" s="3" t="s">
        <v>1829</v>
      </c>
      <c r="H140" s="3" t="s">
        <v>1830</v>
      </c>
      <c r="I140" s="2" t="s">
        <v>39</v>
      </c>
      <c r="J140" s="3" t="s">
        <v>0</v>
      </c>
      <c r="K140" s="3" t="s">
        <v>1831</v>
      </c>
      <c r="L140" s="21">
        <f t="shared" si="8"/>
        <v>1</v>
      </c>
      <c r="M140" s="22" t="s">
        <v>1832</v>
      </c>
    </row>
    <row r="141" spans="1:13" ht="99.95" customHeight="1" x14ac:dyDescent="0.15">
      <c r="A141" s="1">
        <f t="shared" si="9"/>
        <v>137</v>
      </c>
      <c r="B141" s="2">
        <v>9</v>
      </c>
      <c r="C141" s="2" t="s">
        <v>439</v>
      </c>
      <c r="D141" s="7" t="s">
        <v>973</v>
      </c>
      <c r="E141" s="4" t="s">
        <v>63</v>
      </c>
      <c r="F141" s="8" t="s">
        <v>974</v>
      </c>
      <c r="G141" s="4" t="s">
        <v>975</v>
      </c>
      <c r="H141" s="4" t="s">
        <v>976</v>
      </c>
      <c r="I141" s="7" t="s">
        <v>956</v>
      </c>
      <c r="J141" s="7" t="s">
        <v>0</v>
      </c>
      <c r="K141" s="7" t="s">
        <v>977</v>
      </c>
      <c r="L141" s="21">
        <f t="shared" si="8"/>
        <v>1</v>
      </c>
      <c r="M141" s="5" t="s">
        <v>978</v>
      </c>
    </row>
    <row r="142" spans="1:13" ht="99.95" customHeight="1" x14ac:dyDescent="0.15">
      <c r="A142" s="1">
        <f t="shared" si="9"/>
        <v>138</v>
      </c>
      <c r="B142" s="2">
        <v>9</v>
      </c>
      <c r="C142" s="2" t="s">
        <v>439</v>
      </c>
      <c r="D142" s="2" t="s">
        <v>1852</v>
      </c>
      <c r="E142" s="2" t="s">
        <v>678</v>
      </c>
      <c r="F142" s="2" t="s">
        <v>1853</v>
      </c>
      <c r="G142" s="3" t="s">
        <v>1854</v>
      </c>
      <c r="H142" s="3" t="s">
        <v>1855</v>
      </c>
      <c r="I142" s="2" t="s">
        <v>1856</v>
      </c>
      <c r="J142" s="3" t="s">
        <v>0</v>
      </c>
      <c r="K142" s="3" t="s">
        <v>1857</v>
      </c>
      <c r="L142" s="21">
        <f t="shared" si="8"/>
        <v>1</v>
      </c>
      <c r="M142" s="22" t="s">
        <v>1858</v>
      </c>
    </row>
    <row r="143" spans="1:13" ht="99.95" customHeight="1" x14ac:dyDescent="0.15">
      <c r="A143" s="1">
        <f t="shared" si="9"/>
        <v>139</v>
      </c>
      <c r="B143" s="2">
        <v>9</v>
      </c>
      <c r="C143" s="2" t="s">
        <v>439</v>
      </c>
      <c r="D143" s="7" t="s">
        <v>677</v>
      </c>
      <c r="E143" s="4" t="s">
        <v>678</v>
      </c>
      <c r="F143" s="8" t="s">
        <v>679</v>
      </c>
      <c r="G143" s="4" t="s">
        <v>680</v>
      </c>
      <c r="H143" s="4" t="s">
        <v>681</v>
      </c>
      <c r="I143" s="7" t="s">
        <v>682</v>
      </c>
      <c r="J143" s="7" t="s">
        <v>0</v>
      </c>
      <c r="K143" s="7" t="s">
        <v>683</v>
      </c>
      <c r="L143" s="21">
        <f t="shared" si="8"/>
        <v>2</v>
      </c>
      <c r="M143" s="5" t="s">
        <v>745</v>
      </c>
    </row>
    <row r="144" spans="1:13" ht="99.95" customHeight="1" x14ac:dyDescent="0.15">
      <c r="A144" s="1">
        <f t="shared" si="9"/>
        <v>140</v>
      </c>
      <c r="B144" s="2">
        <v>9</v>
      </c>
      <c r="C144" s="2" t="s">
        <v>439</v>
      </c>
      <c r="D144" s="7" t="s">
        <v>958</v>
      </c>
      <c r="E144" s="4" t="s">
        <v>959</v>
      </c>
      <c r="F144" s="8" t="s">
        <v>960</v>
      </c>
      <c r="G144" s="4" t="s">
        <v>961</v>
      </c>
      <c r="H144" s="4" t="s">
        <v>962</v>
      </c>
      <c r="I144" s="7" t="s">
        <v>963</v>
      </c>
      <c r="J144" s="7" t="s">
        <v>0</v>
      </c>
      <c r="K144" s="7" t="s">
        <v>964</v>
      </c>
      <c r="L144" s="21">
        <f t="shared" si="8"/>
        <v>1</v>
      </c>
      <c r="M144" s="5" t="s">
        <v>965</v>
      </c>
    </row>
    <row r="145" spans="1:13" ht="99.95" customHeight="1" x14ac:dyDescent="0.15">
      <c r="A145" s="1">
        <f t="shared" si="9"/>
        <v>141</v>
      </c>
      <c r="B145" s="2">
        <v>9</v>
      </c>
      <c r="C145" s="2" t="s">
        <v>439</v>
      </c>
      <c r="D145" s="7" t="s">
        <v>313</v>
      </c>
      <c r="E145" s="4" t="s">
        <v>314</v>
      </c>
      <c r="F145" s="8" t="s">
        <v>384</v>
      </c>
      <c r="G145" s="4" t="s">
        <v>315</v>
      </c>
      <c r="H145" s="4" t="s">
        <v>316</v>
      </c>
      <c r="I145" s="7" t="s">
        <v>570</v>
      </c>
      <c r="J145" s="7" t="s">
        <v>0</v>
      </c>
      <c r="K145" s="7" t="s">
        <v>317</v>
      </c>
      <c r="L145" s="21">
        <f t="shared" si="8"/>
        <v>2</v>
      </c>
      <c r="M145" s="5" t="s">
        <v>486</v>
      </c>
    </row>
    <row r="146" spans="1:13" ht="99.95" customHeight="1" x14ac:dyDescent="0.15">
      <c r="A146" s="1">
        <f t="shared" si="9"/>
        <v>142</v>
      </c>
      <c r="B146" s="2">
        <v>9</v>
      </c>
      <c r="C146" s="2" t="s">
        <v>439</v>
      </c>
      <c r="D146" s="7" t="s">
        <v>67</v>
      </c>
      <c r="E146" s="4" t="s">
        <v>68</v>
      </c>
      <c r="F146" s="8" t="s">
        <v>385</v>
      </c>
      <c r="G146" s="4" t="s">
        <v>69</v>
      </c>
      <c r="H146" s="4" t="s">
        <v>70</v>
      </c>
      <c r="I146" s="7" t="s">
        <v>568</v>
      </c>
      <c r="J146" s="7" t="s">
        <v>1</v>
      </c>
      <c r="K146" s="7"/>
      <c r="L146" s="21">
        <f t="shared" si="8"/>
        <v>2</v>
      </c>
      <c r="M146" s="5" t="s">
        <v>71</v>
      </c>
    </row>
    <row r="147" spans="1:13" ht="99.95" customHeight="1" x14ac:dyDescent="0.15">
      <c r="A147" s="1">
        <f t="shared" si="9"/>
        <v>143</v>
      </c>
      <c r="B147" s="2">
        <v>9</v>
      </c>
      <c r="C147" s="2" t="s">
        <v>439</v>
      </c>
      <c r="D147" s="2" t="s">
        <v>1823</v>
      </c>
      <c r="E147" s="2" t="s">
        <v>68</v>
      </c>
      <c r="F147" s="2" t="s">
        <v>1824</v>
      </c>
      <c r="G147" s="3" t="s">
        <v>1825</v>
      </c>
      <c r="H147" s="3" t="s">
        <v>1826</v>
      </c>
      <c r="I147" s="2" t="s">
        <v>39</v>
      </c>
      <c r="J147" s="3" t="s">
        <v>0</v>
      </c>
      <c r="K147" s="3" t="s">
        <v>1825</v>
      </c>
      <c r="L147" s="21">
        <f t="shared" si="8"/>
        <v>3</v>
      </c>
      <c r="M147" s="22" t="s">
        <v>2566</v>
      </c>
    </row>
    <row r="148" spans="1:13" ht="99.95" customHeight="1" x14ac:dyDescent="0.15">
      <c r="A148" s="1">
        <f t="shared" si="9"/>
        <v>144</v>
      </c>
      <c r="B148" s="2">
        <v>9</v>
      </c>
      <c r="C148" s="2" t="s">
        <v>439</v>
      </c>
      <c r="D148" s="2" t="s">
        <v>1794</v>
      </c>
      <c r="E148" s="2" t="s">
        <v>1795</v>
      </c>
      <c r="F148" s="2" t="s">
        <v>1796</v>
      </c>
      <c r="G148" s="3" t="s">
        <v>1797</v>
      </c>
      <c r="H148" s="3" t="s">
        <v>1798</v>
      </c>
      <c r="I148" s="2" t="s">
        <v>1799</v>
      </c>
      <c r="J148" s="3" t="s">
        <v>0</v>
      </c>
      <c r="K148" s="3" t="s">
        <v>1797</v>
      </c>
      <c r="L148" s="21">
        <f t="shared" si="8"/>
        <v>1</v>
      </c>
      <c r="M148" s="22" t="s">
        <v>1800</v>
      </c>
    </row>
    <row r="149" spans="1:13" ht="99.95" customHeight="1" x14ac:dyDescent="0.15">
      <c r="A149" s="1">
        <f t="shared" si="9"/>
        <v>145</v>
      </c>
      <c r="B149" s="2">
        <v>9</v>
      </c>
      <c r="C149" s="2" t="s">
        <v>439</v>
      </c>
      <c r="D149" s="2" t="s">
        <v>1865</v>
      </c>
      <c r="E149" s="2" t="s">
        <v>1866</v>
      </c>
      <c r="F149" s="2" t="s">
        <v>1867</v>
      </c>
      <c r="G149" s="3" t="s">
        <v>1868</v>
      </c>
      <c r="H149" s="3" t="s">
        <v>1869</v>
      </c>
      <c r="I149" s="2" t="s">
        <v>1870</v>
      </c>
      <c r="J149" s="3" t="s">
        <v>0</v>
      </c>
      <c r="K149" s="3" t="s">
        <v>1871</v>
      </c>
      <c r="L149" s="21">
        <f t="shared" ref="L149:L179" si="10">LEN(M149)-LEN(SUBSTITUTE(M149, "、",""))/LEN("、")+1</f>
        <v>1</v>
      </c>
      <c r="M149" s="22" t="s">
        <v>1872</v>
      </c>
    </row>
    <row r="150" spans="1:13" ht="99.95" customHeight="1" x14ac:dyDescent="0.15">
      <c r="A150" s="1">
        <f t="shared" si="9"/>
        <v>146</v>
      </c>
      <c r="B150" s="2">
        <v>9</v>
      </c>
      <c r="C150" s="2" t="s">
        <v>439</v>
      </c>
      <c r="D150" s="7" t="s">
        <v>184</v>
      </c>
      <c r="E150" s="4" t="s">
        <v>185</v>
      </c>
      <c r="F150" s="8" t="s">
        <v>386</v>
      </c>
      <c r="G150" s="4" t="s">
        <v>186</v>
      </c>
      <c r="H150" s="4" t="s">
        <v>187</v>
      </c>
      <c r="I150" s="7" t="s">
        <v>567</v>
      </c>
      <c r="J150" s="7" t="s">
        <v>0</v>
      </c>
      <c r="K150" s="7" t="s">
        <v>188</v>
      </c>
      <c r="L150" s="21">
        <f t="shared" si="10"/>
        <v>1</v>
      </c>
      <c r="M150" s="5" t="s">
        <v>189</v>
      </c>
    </row>
    <row r="151" spans="1:13" ht="99.95" customHeight="1" x14ac:dyDescent="0.15">
      <c r="A151" s="1">
        <f t="shared" si="9"/>
        <v>147</v>
      </c>
      <c r="B151" s="2">
        <v>9</v>
      </c>
      <c r="C151" s="2" t="s">
        <v>439</v>
      </c>
      <c r="D151" s="2" t="s">
        <v>1845</v>
      </c>
      <c r="E151" s="2" t="s">
        <v>800</v>
      </c>
      <c r="F151" s="2" t="s">
        <v>1846</v>
      </c>
      <c r="G151" s="3" t="s">
        <v>1847</v>
      </c>
      <c r="H151" s="3" t="s">
        <v>1848</v>
      </c>
      <c r="I151" s="2" t="s">
        <v>1849</v>
      </c>
      <c r="J151" s="3" t="s">
        <v>0</v>
      </c>
      <c r="K151" s="3" t="s">
        <v>1850</v>
      </c>
      <c r="L151" s="21">
        <f t="shared" si="10"/>
        <v>1</v>
      </c>
      <c r="M151" s="22" t="s">
        <v>1851</v>
      </c>
    </row>
    <row r="152" spans="1:13" ht="99.95" customHeight="1" x14ac:dyDescent="0.15">
      <c r="A152" s="1">
        <f t="shared" si="9"/>
        <v>148</v>
      </c>
      <c r="B152" s="2">
        <v>9</v>
      </c>
      <c r="C152" s="2" t="s">
        <v>439</v>
      </c>
      <c r="D152" s="7" t="s">
        <v>799</v>
      </c>
      <c r="E152" s="4" t="s">
        <v>800</v>
      </c>
      <c r="F152" s="8" t="s">
        <v>801</v>
      </c>
      <c r="G152" s="4" t="s">
        <v>802</v>
      </c>
      <c r="H152" s="4" t="s">
        <v>803</v>
      </c>
      <c r="I152" s="7" t="s">
        <v>804</v>
      </c>
      <c r="J152" s="7" t="s">
        <v>0</v>
      </c>
      <c r="K152" s="7" t="s">
        <v>802</v>
      </c>
      <c r="L152" s="21">
        <f t="shared" si="10"/>
        <v>1</v>
      </c>
      <c r="M152" s="5" t="s">
        <v>805</v>
      </c>
    </row>
    <row r="153" spans="1:13" ht="99.95" customHeight="1" x14ac:dyDescent="0.15">
      <c r="A153" s="1">
        <f t="shared" si="9"/>
        <v>149</v>
      </c>
      <c r="B153" s="2">
        <v>9</v>
      </c>
      <c r="C153" s="2" t="s">
        <v>439</v>
      </c>
      <c r="D153" s="2" t="s">
        <v>1837</v>
      </c>
      <c r="E153" s="2" t="s">
        <v>1838</v>
      </c>
      <c r="F153" s="2" t="s">
        <v>1839</v>
      </c>
      <c r="G153" s="3" t="s">
        <v>1840</v>
      </c>
      <c r="H153" s="3" t="s">
        <v>1841</v>
      </c>
      <c r="I153" s="2" t="s">
        <v>1842</v>
      </c>
      <c r="J153" s="3" t="s">
        <v>0</v>
      </c>
      <c r="K153" s="3" t="s">
        <v>1843</v>
      </c>
      <c r="L153" s="21">
        <f t="shared" si="10"/>
        <v>1</v>
      </c>
      <c r="M153" s="22" t="s">
        <v>1844</v>
      </c>
    </row>
    <row r="154" spans="1:13" ht="99.95" customHeight="1" x14ac:dyDescent="0.15">
      <c r="A154" s="1">
        <f t="shared" si="9"/>
        <v>150</v>
      </c>
      <c r="B154" s="2">
        <v>9</v>
      </c>
      <c r="C154" s="2" t="s">
        <v>439</v>
      </c>
      <c r="D154" s="2" t="s">
        <v>2363</v>
      </c>
      <c r="E154" s="2" t="s">
        <v>1822</v>
      </c>
      <c r="F154" s="2" t="s">
        <v>2364</v>
      </c>
      <c r="G154" s="3" t="s">
        <v>2365</v>
      </c>
      <c r="H154" s="3" t="s">
        <v>2366</v>
      </c>
      <c r="I154" s="2" t="s">
        <v>2367</v>
      </c>
      <c r="J154" s="27" t="s">
        <v>583</v>
      </c>
      <c r="K154" s="3"/>
      <c r="L154" s="21">
        <f t="shared" si="10"/>
        <v>1</v>
      </c>
      <c r="M154" s="22" t="s">
        <v>2368</v>
      </c>
    </row>
    <row r="155" spans="1:13" ht="99.95" customHeight="1" x14ac:dyDescent="0.15">
      <c r="A155" s="1">
        <f t="shared" si="9"/>
        <v>151</v>
      </c>
      <c r="B155" s="2">
        <v>9</v>
      </c>
      <c r="C155" s="2" t="s">
        <v>439</v>
      </c>
      <c r="D155" s="2" t="s">
        <v>1787</v>
      </c>
      <c r="E155" s="2" t="s">
        <v>1788</v>
      </c>
      <c r="F155" s="2" t="s">
        <v>1789</v>
      </c>
      <c r="G155" s="3" t="s">
        <v>1790</v>
      </c>
      <c r="H155" s="3" t="s">
        <v>1791</v>
      </c>
      <c r="I155" s="2" t="s">
        <v>1792</v>
      </c>
      <c r="J155" s="3" t="s">
        <v>0</v>
      </c>
      <c r="K155" s="3" t="s">
        <v>1790</v>
      </c>
      <c r="L155" s="21">
        <f t="shared" si="10"/>
        <v>1</v>
      </c>
      <c r="M155" s="22" t="s">
        <v>1793</v>
      </c>
    </row>
    <row r="156" spans="1:13" ht="99.95" customHeight="1" x14ac:dyDescent="0.15">
      <c r="A156" s="1">
        <f t="shared" si="9"/>
        <v>152</v>
      </c>
      <c r="B156" s="2">
        <v>9</v>
      </c>
      <c r="C156" s="2" t="s">
        <v>439</v>
      </c>
      <c r="D156" s="2" t="s">
        <v>1815</v>
      </c>
      <c r="E156" s="2" t="s">
        <v>1816</v>
      </c>
      <c r="F156" s="2" t="s">
        <v>1817</v>
      </c>
      <c r="G156" s="3" t="s">
        <v>1818</v>
      </c>
      <c r="H156" s="3" t="s">
        <v>1819</v>
      </c>
      <c r="I156" s="2" t="s">
        <v>1820</v>
      </c>
      <c r="J156" s="3" t="s">
        <v>0</v>
      </c>
      <c r="K156" s="3" t="s">
        <v>1821</v>
      </c>
      <c r="L156" s="21">
        <f t="shared" si="10"/>
        <v>2</v>
      </c>
      <c r="M156" s="24" t="s">
        <v>2565</v>
      </c>
    </row>
    <row r="157" spans="1:13" ht="99.95" customHeight="1" x14ac:dyDescent="0.15">
      <c r="A157" s="1">
        <f t="shared" si="9"/>
        <v>153</v>
      </c>
      <c r="B157" s="2">
        <v>9</v>
      </c>
      <c r="C157" s="2" t="s">
        <v>439</v>
      </c>
      <c r="D157" s="7" t="s">
        <v>936</v>
      </c>
      <c r="E157" s="4" t="s">
        <v>937</v>
      </c>
      <c r="F157" s="8" t="s">
        <v>938</v>
      </c>
      <c r="G157" s="4" t="s">
        <v>939</v>
      </c>
      <c r="H157" s="4" t="s">
        <v>940</v>
      </c>
      <c r="I157" s="7" t="s">
        <v>941</v>
      </c>
      <c r="J157" s="7" t="s">
        <v>0</v>
      </c>
      <c r="K157" s="7" t="s">
        <v>942</v>
      </c>
      <c r="L157" s="21">
        <f t="shared" si="10"/>
        <v>1</v>
      </c>
      <c r="M157" s="5" t="s">
        <v>943</v>
      </c>
    </row>
    <row r="158" spans="1:13" ht="99.95" customHeight="1" x14ac:dyDescent="0.15">
      <c r="A158" s="1">
        <f t="shared" si="9"/>
        <v>154</v>
      </c>
      <c r="B158" s="2">
        <v>9</v>
      </c>
      <c r="C158" s="2" t="s">
        <v>439</v>
      </c>
      <c r="D158" s="7" t="s">
        <v>952</v>
      </c>
      <c r="E158" s="4" t="s">
        <v>937</v>
      </c>
      <c r="F158" s="8" t="s">
        <v>953</v>
      </c>
      <c r="G158" s="4" t="s">
        <v>954</v>
      </c>
      <c r="H158" s="4" t="s">
        <v>955</v>
      </c>
      <c r="I158" s="7" t="s">
        <v>956</v>
      </c>
      <c r="J158" s="7" t="s">
        <v>1</v>
      </c>
      <c r="K158" s="7"/>
      <c r="L158" s="21">
        <f t="shared" si="10"/>
        <v>1</v>
      </c>
      <c r="M158" s="5" t="s">
        <v>957</v>
      </c>
    </row>
    <row r="159" spans="1:13" ht="99.95" customHeight="1" x14ac:dyDescent="0.15">
      <c r="A159" s="1">
        <f t="shared" si="9"/>
        <v>155</v>
      </c>
      <c r="B159" s="2">
        <v>9</v>
      </c>
      <c r="C159" s="2" t="s">
        <v>439</v>
      </c>
      <c r="D159" s="2" t="s">
        <v>1859</v>
      </c>
      <c r="E159" s="2" t="s">
        <v>937</v>
      </c>
      <c r="F159" s="2" t="s">
        <v>1860</v>
      </c>
      <c r="G159" s="3" t="s">
        <v>1861</v>
      </c>
      <c r="H159" s="3" t="s">
        <v>1862</v>
      </c>
      <c r="I159" s="2" t="s">
        <v>1199</v>
      </c>
      <c r="J159" s="3" t="s">
        <v>0</v>
      </c>
      <c r="K159" s="3" t="s">
        <v>1863</v>
      </c>
      <c r="L159" s="21">
        <f t="shared" si="10"/>
        <v>1</v>
      </c>
      <c r="M159" s="22" t="s">
        <v>1864</v>
      </c>
    </row>
    <row r="160" spans="1:13" ht="99.95" customHeight="1" x14ac:dyDescent="0.15">
      <c r="A160" s="1">
        <f t="shared" si="9"/>
        <v>156</v>
      </c>
      <c r="B160" s="2">
        <v>9</v>
      </c>
      <c r="C160" s="2" t="s">
        <v>439</v>
      </c>
      <c r="D160" s="7" t="s">
        <v>1257</v>
      </c>
      <c r="E160" s="4" t="s">
        <v>937</v>
      </c>
      <c r="F160" s="8" t="s">
        <v>1258</v>
      </c>
      <c r="G160" s="4" t="s">
        <v>1259</v>
      </c>
      <c r="H160" s="4" t="s">
        <v>1260</v>
      </c>
      <c r="I160" s="7" t="s">
        <v>1261</v>
      </c>
      <c r="J160" s="7" t="s">
        <v>1</v>
      </c>
      <c r="K160" s="7"/>
      <c r="L160" s="21">
        <f t="shared" si="10"/>
        <v>1</v>
      </c>
      <c r="M160" s="5" t="s">
        <v>1262</v>
      </c>
    </row>
    <row r="161" spans="1:13" ht="99.95" customHeight="1" x14ac:dyDescent="0.15">
      <c r="A161" s="1">
        <f t="shared" si="9"/>
        <v>157</v>
      </c>
      <c r="B161" s="2">
        <v>9</v>
      </c>
      <c r="C161" s="2" t="s">
        <v>439</v>
      </c>
      <c r="D161" s="7" t="s">
        <v>966</v>
      </c>
      <c r="E161" s="4" t="s">
        <v>967</v>
      </c>
      <c r="F161" s="8" t="s">
        <v>968</v>
      </c>
      <c r="G161" s="4" t="s">
        <v>969</v>
      </c>
      <c r="H161" s="4" t="s">
        <v>970</v>
      </c>
      <c r="I161" s="7" t="s">
        <v>971</v>
      </c>
      <c r="J161" s="7" t="s">
        <v>0</v>
      </c>
      <c r="K161" s="7" t="s">
        <v>969</v>
      </c>
      <c r="L161" s="21">
        <f t="shared" si="10"/>
        <v>1</v>
      </c>
      <c r="M161" s="5" t="s">
        <v>972</v>
      </c>
    </row>
    <row r="162" spans="1:13" ht="99.95" customHeight="1" x14ac:dyDescent="0.15">
      <c r="A162" s="1">
        <f t="shared" si="9"/>
        <v>158</v>
      </c>
      <c r="B162" s="2">
        <v>9</v>
      </c>
      <c r="C162" s="2" t="s">
        <v>439</v>
      </c>
      <c r="D162" s="7" t="s">
        <v>1110</v>
      </c>
      <c r="E162" s="4" t="s">
        <v>1111</v>
      </c>
      <c r="F162" s="8" t="s">
        <v>1112</v>
      </c>
      <c r="G162" s="4" t="s">
        <v>1113</v>
      </c>
      <c r="H162" s="4" t="s">
        <v>1114</v>
      </c>
      <c r="I162" s="7" t="s">
        <v>1115</v>
      </c>
      <c r="J162" s="7" t="s">
        <v>0</v>
      </c>
      <c r="K162" s="7" t="s">
        <v>1116</v>
      </c>
      <c r="L162" s="21">
        <f t="shared" si="10"/>
        <v>2</v>
      </c>
      <c r="M162" s="5" t="s">
        <v>1154</v>
      </c>
    </row>
    <row r="163" spans="1:13" ht="99.95" customHeight="1" x14ac:dyDescent="0.15">
      <c r="A163" s="1">
        <f t="shared" si="9"/>
        <v>159</v>
      </c>
      <c r="B163" s="2">
        <v>9</v>
      </c>
      <c r="C163" s="2" t="s">
        <v>439</v>
      </c>
      <c r="D163" s="2" t="s">
        <v>2369</v>
      </c>
      <c r="E163" s="2" t="s">
        <v>2370</v>
      </c>
      <c r="F163" s="2" t="s">
        <v>2371</v>
      </c>
      <c r="G163" s="3" t="s">
        <v>2372</v>
      </c>
      <c r="H163" s="3" t="s">
        <v>2373</v>
      </c>
      <c r="I163" s="2" t="s">
        <v>1199</v>
      </c>
      <c r="J163" s="27" t="s">
        <v>583</v>
      </c>
      <c r="K163" s="3"/>
      <c r="L163" s="21">
        <f t="shared" si="10"/>
        <v>1</v>
      </c>
      <c r="M163" s="22" t="s">
        <v>2374</v>
      </c>
    </row>
    <row r="164" spans="1:13" ht="99.95" customHeight="1" x14ac:dyDescent="0.15">
      <c r="A164" s="1">
        <f t="shared" si="9"/>
        <v>160</v>
      </c>
      <c r="B164" s="2">
        <v>9</v>
      </c>
      <c r="C164" s="2" t="s">
        <v>439</v>
      </c>
      <c r="D164" s="2" t="s">
        <v>2503</v>
      </c>
      <c r="E164" s="2" t="s">
        <v>1449</v>
      </c>
      <c r="F164" s="2" t="s">
        <v>2504</v>
      </c>
      <c r="G164" s="3" t="s">
        <v>2505</v>
      </c>
      <c r="H164" s="3" t="s">
        <v>2506</v>
      </c>
      <c r="I164" s="2" t="s">
        <v>2588</v>
      </c>
      <c r="J164" s="3" t="s">
        <v>0</v>
      </c>
      <c r="K164" s="3" t="s">
        <v>2505</v>
      </c>
      <c r="L164" s="21">
        <f t="shared" si="10"/>
        <v>1</v>
      </c>
      <c r="M164" s="22" t="s">
        <v>2507</v>
      </c>
    </row>
    <row r="165" spans="1:13" ht="99.95" customHeight="1" x14ac:dyDescent="0.15">
      <c r="A165" s="1">
        <f t="shared" si="9"/>
        <v>161</v>
      </c>
      <c r="B165" s="2">
        <v>9</v>
      </c>
      <c r="C165" s="2" t="s">
        <v>439</v>
      </c>
      <c r="D165" s="2" t="s">
        <v>1448</v>
      </c>
      <c r="E165" s="2" t="s">
        <v>1449</v>
      </c>
      <c r="F165" s="2" t="s">
        <v>1450</v>
      </c>
      <c r="G165" s="3" t="s">
        <v>1451</v>
      </c>
      <c r="H165" s="3" t="s">
        <v>1451</v>
      </c>
      <c r="I165" s="2" t="s">
        <v>1452</v>
      </c>
      <c r="J165" s="3" t="s">
        <v>0</v>
      </c>
      <c r="K165" s="3" t="s">
        <v>1453</v>
      </c>
      <c r="L165" s="21">
        <f t="shared" si="10"/>
        <v>1</v>
      </c>
      <c r="M165" s="22" t="s">
        <v>1454</v>
      </c>
    </row>
    <row r="166" spans="1:13" ht="99.95" customHeight="1" x14ac:dyDescent="0.15">
      <c r="A166" s="1">
        <f t="shared" si="9"/>
        <v>162</v>
      </c>
      <c r="B166" s="2">
        <v>9</v>
      </c>
      <c r="C166" s="2" t="s">
        <v>439</v>
      </c>
      <c r="D166" s="2" t="s">
        <v>1487</v>
      </c>
      <c r="E166" s="2" t="s">
        <v>1449</v>
      </c>
      <c r="F166" s="2" t="s">
        <v>1488</v>
      </c>
      <c r="G166" s="3" t="s">
        <v>1489</v>
      </c>
      <c r="H166" s="3" t="s">
        <v>1490</v>
      </c>
      <c r="I166" s="2" t="s">
        <v>1405</v>
      </c>
      <c r="J166" s="3" t="s">
        <v>0</v>
      </c>
      <c r="K166" s="3" t="s">
        <v>1491</v>
      </c>
      <c r="L166" s="21">
        <f t="shared" si="10"/>
        <v>1</v>
      </c>
      <c r="M166" s="22" t="s">
        <v>1492</v>
      </c>
    </row>
    <row r="167" spans="1:13" ht="99.95" customHeight="1" x14ac:dyDescent="0.15">
      <c r="A167" s="1">
        <f t="shared" si="9"/>
        <v>163</v>
      </c>
      <c r="B167" s="2">
        <v>9</v>
      </c>
      <c r="C167" s="2" t="s">
        <v>439</v>
      </c>
      <c r="D167" s="7" t="s">
        <v>154</v>
      </c>
      <c r="E167" s="4" t="s">
        <v>155</v>
      </c>
      <c r="F167" s="8" t="s">
        <v>387</v>
      </c>
      <c r="G167" s="4" t="s">
        <v>156</v>
      </c>
      <c r="H167" s="4" t="s">
        <v>157</v>
      </c>
      <c r="I167" s="7" t="s">
        <v>432</v>
      </c>
      <c r="J167" s="7" t="s">
        <v>1</v>
      </c>
      <c r="K167" s="7"/>
      <c r="L167" s="21">
        <f t="shared" si="10"/>
        <v>1</v>
      </c>
      <c r="M167" s="5" t="s">
        <v>158</v>
      </c>
    </row>
    <row r="168" spans="1:13" ht="99.95" customHeight="1" x14ac:dyDescent="0.15">
      <c r="A168" s="1">
        <f t="shared" si="9"/>
        <v>164</v>
      </c>
      <c r="B168" s="2">
        <v>9</v>
      </c>
      <c r="C168" s="2" t="s">
        <v>439</v>
      </c>
      <c r="D168" s="2" t="s">
        <v>579</v>
      </c>
      <c r="E168" s="3" t="s">
        <v>580</v>
      </c>
      <c r="F168" s="2" t="s">
        <v>584</v>
      </c>
      <c r="G168" s="3" t="s">
        <v>581</v>
      </c>
      <c r="H168" s="3" t="s">
        <v>582</v>
      </c>
      <c r="I168" s="2" t="s">
        <v>585</v>
      </c>
      <c r="J168" s="3" t="s">
        <v>583</v>
      </c>
      <c r="K168" s="7"/>
      <c r="L168" s="21">
        <f t="shared" si="10"/>
        <v>1</v>
      </c>
      <c r="M168" s="5" t="s">
        <v>586</v>
      </c>
    </row>
    <row r="169" spans="1:13" ht="99.95" customHeight="1" x14ac:dyDescent="0.15">
      <c r="A169" s="1">
        <f t="shared" si="9"/>
        <v>165</v>
      </c>
      <c r="B169" s="2">
        <v>9</v>
      </c>
      <c r="C169" s="2" t="s">
        <v>439</v>
      </c>
      <c r="D169" s="2" t="s">
        <v>1469</v>
      </c>
      <c r="E169" s="2" t="s">
        <v>1470</v>
      </c>
      <c r="F169" s="2" t="s">
        <v>1471</v>
      </c>
      <c r="G169" s="3" t="s">
        <v>1472</v>
      </c>
      <c r="H169" s="3" t="s">
        <v>1473</v>
      </c>
      <c r="I169" s="2" t="s">
        <v>39</v>
      </c>
      <c r="J169" s="3" t="s">
        <v>0</v>
      </c>
      <c r="K169" s="3" t="s">
        <v>1474</v>
      </c>
      <c r="L169" s="21">
        <f t="shared" si="10"/>
        <v>1</v>
      </c>
      <c r="M169" s="22" t="s">
        <v>1475</v>
      </c>
    </row>
    <row r="170" spans="1:13" ht="99.95" customHeight="1" x14ac:dyDescent="0.15">
      <c r="A170" s="1">
        <f t="shared" si="9"/>
        <v>166</v>
      </c>
      <c r="B170" s="2">
        <v>9</v>
      </c>
      <c r="C170" s="2" t="s">
        <v>439</v>
      </c>
      <c r="D170" s="2" t="s">
        <v>2375</v>
      </c>
      <c r="E170" s="2" t="s">
        <v>1481</v>
      </c>
      <c r="F170" s="2" t="s">
        <v>2376</v>
      </c>
      <c r="G170" s="3" t="s">
        <v>2377</v>
      </c>
      <c r="H170" s="3" t="s">
        <v>2378</v>
      </c>
      <c r="I170" s="2" t="s">
        <v>2</v>
      </c>
      <c r="J170" s="3" t="s">
        <v>0</v>
      </c>
      <c r="K170" s="3" t="s">
        <v>2379</v>
      </c>
      <c r="L170" s="21">
        <f t="shared" si="10"/>
        <v>1</v>
      </c>
      <c r="M170" s="22" t="s">
        <v>2380</v>
      </c>
    </row>
    <row r="171" spans="1:13" ht="99.95" customHeight="1" x14ac:dyDescent="0.15">
      <c r="A171" s="1">
        <f t="shared" si="9"/>
        <v>167</v>
      </c>
      <c r="B171" s="2">
        <v>9</v>
      </c>
      <c r="C171" s="2" t="s">
        <v>439</v>
      </c>
      <c r="D171" s="2" t="s">
        <v>2711</v>
      </c>
      <c r="E171" s="2" t="s">
        <v>1481</v>
      </c>
      <c r="F171" s="2" t="s">
        <v>1482</v>
      </c>
      <c r="G171" s="3" t="s">
        <v>1483</v>
      </c>
      <c r="H171" s="3" t="s">
        <v>1484</v>
      </c>
      <c r="I171" s="2" t="s">
        <v>1485</v>
      </c>
      <c r="J171" s="3" t="s">
        <v>583</v>
      </c>
      <c r="K171" s="3"/>
      <c r="L171" s="21">
        <f t="shared" si="10"/>
        <v>1</v>
      </c>
      <c r="M171" s="22" t="s">
        <v>1486</v>
      </c>
    </row>
    <row r="172" spans="1:13" ht="99.95" customHeight="1" x14ac:dyDescent="0.15">
      <c r="A172" s="1">
        <f t="shared" si="9"/>
        <v>168</v>
      </c>
      <c r="B172" s="2">
        <v>9</v>
      </c>
      <c r="C172" s="2" t="s">
        <v>439</v>
      </c>
      <c r="D172" s="2" t="s">
        <v>1435</v>
      </c>
      <c r="E172" s="2" t="s">
        <v>204</v>
      </c>
      <c r="F172" s="2" t="s">
        <v>1436</v>
      </c>
      <c r="G172" s="3" t="s">
        <v>1437</v>
      </c>
      <c r="H172" s="3" t="s">
        <v>1438</v>
      </c>
      <c r="I172" s="2" t="s">
        <v>39</v>
      </c>
      <c r="J172" s="3" t="s">
        <v>0</v>
      </c>
      <c r="K172" s="3" t="s">
        <v>1437</v>
      </c>
      <c r="L172" s="21">
        <f t="shared" si="10"/>
        <v>1</v>
      </c>
      <c r="M172" s="22" t="s">
        <v>1439</v>
      </c>
    </row>
    <row r="173" spans="1:13" ht="99.95" customHeight="1" x14ac:dyDescent="0.15">
      <c r="A173" s="1">
        <f t="shared" si="9"/>
        <v>169</v>
      </c>
      <c r="B173" s="2">
        <v>9</v>
      </c>
      <c r="C173" s="2" t="s">
        <v>439</v>
      </c>
      <c r="D173" s="7" t="s">
        <v>203</v>
      </c>
      <c r="E173" s="4" t="s">
        <v>204</v>
      </c>
      <c r="F173" s="8" t="s">
        <v>388</v>
      </c>
      <c r="G173" s="4" t="s">
        <v>205</v>
      </c>
      <c r="H173" s="4" t="s">
        <v>206</v>
      </c>
      <c r="I173" s="7" t="s">
        <v>499</v>
      </c>
      <c r="J173" s="7" t="s">
        <v>0</v>
      </c>
      <c r="K173" s="7" t="s">
        <v>205</v>
      </c>
      <c r="L173" s="21">
        <f t="shared" si="10"/>
        <v>5</v>
      </c>
      <c r="M173" s="5" t="s">
        <v>487</v>
      </c>
    </row>
    <row r="174" spans="1:13" ht="99.95" customHeight="1" x14ac:dyDescent="0.15">
      <c r="A174" s="1">
        <f t="shared" si="9"/>
        <v>170</v>
      </c>
      <c r="B174" s="2">
        <v>9</v>
      </c>
      <c r="C174" s="2" t="s">
        <v>439</v>
      </c>
      <c r="D174" s="2" t="s">
        <v>2381</v>
      </c>
      <c r="E174" s="2" t="s">
        <v>2382</v>
      </c>
      <c r="F174" s="2" t="s">
        <v>2383</v>
      </c>
      <c r="G174" s="3" t="s">
        <v>2384</v>
      </c>
      <c r="H174" s="3" t="s">
        <v>2385</v>
      </c>
      <c r="I174" s="2" t="s">
        <v>1276</v>
      </c>
      <c r="J174" s="3" t="s">
        <v>0</v>
      </c>
      <c r="K174" s="3" t="s">
        <v>2386</v>
      </c>
      <c r="L174" s="21">
        <f t="shared" si="10"/>
        <v>1</v>
      </c>
      <c r="M174" s="22" t="s">
        <v>2387</v>
      </c>
    </row>
    <row r="175" spans="1:13" ht="99.95" customHeight="1" x14ac:dyDescent="0.15">
      <c r="A175" s="1">
        <f t="shared" si="9"/>
        <v>171</v>
      </c>
      <c r="B175" s="2">
        <v>9</v>
      </c>
      <c r="C175" s="2" t="s">
        <v>439</v>
      </c>
      <c r="D175" s="7" t="s">
        <v>77</v>
      </c>
      <c r="E175" s="4" t="s">
        <v>78</v>
      </c>
      <c r="F175" s="8" t="s">
        <v>389</v>
      </c>
      <c r="G175" s="4" t="s">
        <v>79</v>
      </c>
      <c r="H175" s="4" t="s">
        <v>80</v>
      </c>
      <c r="I175" s="7" t="s">
        <v>500</v>
      </c>
      <c r="J175" s="7" t="s">
        <v>1</v>
      </c>
      <c r="K175" s="7"/>
      <c r="L175" s="21">
        <f t="shared" si="10"/>
        <v>1</v>
      </c>
      <c r="M175" s="5" t="s">
        <v>81</v>
      </c>
    </row>
    <row r="176" spans="1:13" ht="99.95" customHeight="1" x14ac:dyDescent="0.15">
      <c r="A176" s="1">
        <f t="shared" si="9"/>
        <v>172</v>
      </c>
      <c r="B176" s="2">
        <v>9</v>
      </c>
      <c r="C176" s="2" t="s">
        <v>439</v>
      </c>
      <c r="D176" s="7" t="s">
        <v>587</v>
      </c>
      <c r="E176" s="4" t="s">
        <v>199</v>
      </c>
      <c r="F176" s="8" t="s">
        <v>390</v>
      </c>
      <c r="G176" s="4" t="s">
        <v>200</v>
      </c>
      <c r="H176" s="4" t="s">
        <v>201</v>
      </c>
      <c r="I176" s="7" t="s">
        <v>7</v>
      </c>
      <c r="J176" s="7" t="s">
        <v>0</v>
      </c>
      <c r="K176" s="7" t="s">
        <v>202</v>
      </c>
      <c r="L176" s="21">
        <f t="shared" si="10"/>
        <v>4</v>
      </c>
      <c r="M176" s="5" t="s">
        <v>664</v>
      </c>
    </row>
    <row r="177" spans="1:13" ht="99.95" customHeight="1" x14ac:dyDescent="0.15">
      <c r="A177" s="1">
        <f t="shared" si="9"/>
        <v>173</v>
      </c>
      <c r="B177" s="2">
        <v>9</v>
      </c>
      <c r="C177" s="2" t="s">
        <v>439</v>
      </c>
      <c r="D177" s="2" t="s">
        <v>1476</v>
      </c>
      <c r="E177" s="2" t="s">
        <v>1429</v>
      </c>
      <c r="F177" s="2" t="s">
        <v>1477</v>
      </c>
      <c r="G177" s="3" t="s">
        <v>1478</v>
      </c>
      <c r="H177" s="3" t="s">
        <v>1479</v>
      </c>
      <c r="I177" s="2" t="s">
        <v>595</v>
      </c>
      <c r="J177" s="3" t="s">
        <v>583</v>
      </c>
      <c r="K177" s="3"/>
      <c r="L177" s="21">
        <f t="shared" si="10"/>
        <v>1</v>
      </c>
      <c r="M177" s="22" t="s">
        <v>1480</v>
      </c>
    </row>
    <row r="178" spans="1:13" ht="99.95" customHeight="1" x14ac:dyDescent="0.15">
      <c r="A178" s="1">
        <f t="shared" si="9"/>
        <v>174</v>
      </c>
      <c r="B178" s="2">
        <v>9</v>
      </c>
      <c r="C178" s="2" t="s">
        <v>439</v>
      </c>
      <c r="D178" s="2" t="s">
        <v>1428</v>
      </c>
      <c r="E178" s="2" t="s">
        <v>1429</v>
      </c>
      <c r="F178" s="2" t="s">
        <v>1430</v>
      </c>
      <c r="G178" s="3" t="s">
        <v>1431</v>
      </c>
      <c r="H178" s="3" t="s">
        <v>1432</v>
      </c>
      <c r="I178" s="2" t="s">
        <v>1433</v>
      </c>
      <c r="J178" s="3" t="s">
        <v>0</v>
      </c>
      <c r="K178" s="3" t="s">
        <v>1431</v>
      </c>
      <c r="L178" s="21">
        <f t="shared" si="10"/>
        <v>1</v>
      </c>
      <c r="M178" s="22" t="s">
        <v>1434</v>
      </c>
    </row>
    <row r="179" spans="1:13" ht="99.95" customHeight="1" x14ac:dyDescent="0.15">
      <c r="A179" s="1">
        <f t="shared" si="9"/>
        <v>175</v>
      </c>
      <c r="B179" s="2">
        <v>9</v>
      </c>
      <c r="C179" s="2" t="s">
        <v>439</v>
      </c>
      <c r="D179" s="2" t="s">
        <v>1455</v>
      </c>
      <c r="E179" s="2" t="s">
        <v>1456</v>
      </c>
      <c r="F179" s="2" t="s">
        <v>1457</v>
      </c>
      <c r="G179" s="3" t="s">
        <v>1458</v>
      </c>
      <c r="H179" s="3" t="s">
        <v>1459</v>
      </c>
      <c r="I179" s="2" t="s">
        <v>1460</v>
      </c>
      <c r="J179" s="3" t="s">
        <v>0</v>
      </c>
      <c r="K179" s="3" t="s">
        <v>1458</v>
      </c>
      <c r="L179" s="21">
        <f t="shared" si="10"/>
        <v>2</v>
      </c>
      <c r="M179" s="24" t="s">
        <v>2567</v>
      </c>
    </row>
    <row r="180" spans="1:13" ht="99.95" customHeight="1" x14ac:dyDescent="0.15">
      <c r="A180" s="1">
        <f t="shared" si="9"/>
        <v>176</v>
      </c>
      <c r="B180" s="2">
        <v>9</v>
      </c>
      <c r="C180" s="2" t="s">
        <v>439</v>
      </c>
      <c r="D180" s="2" t="s">
        <v>2388</v>
      </c>
      <c r="E180" s="2" t="s">
        <v>2389</v>
      </c>
      <c r="F180" s="2" t="s">
        <v>2390</v>
      </c>
      <c r="G180" s="3" t="s">
        <v>2391</v>
      </c>
      <c r="H180" s="3" t="s">
        <v>2392</v>
      </c>
      <c r="I180" s="2" t="s">
        <v>2393</v>
      </c>
      <c r="J180" s="27" t="s">
        <v>583</v>
      </c>
      <c r="K180" s="3"/>
      <c r="L180" s="21">
        <f t="shared" ref="L180:L199" si="11">LEN(M180)-LEN(SUBSTITUTE(M180, "、",""))/LEN("、")+1</f>
        <v>1</v>
      </c>
      <c r="M180" s="22" t="s">
        <v>2394</v>
      </c>
    </row>
    <row r="181" spans="1:13" ht="99.95" customHeight="1" x14ac:dyDescent="0.15">
      <c r="A181" s="1">
        <f t="shared" si="9"/>
        <v>177</v>
      </c>
      <c r="B181" s="2">
        <v>9</v>
      </c>
      <c r="C181" s="2" t="s">
        <v>439</v>
      </c>
      <c r="D181" s="7" t="s">
        <v>212</v>
      </c>
      <c r="E181" s="4" t="s">
        <v>213</v>
      </c>
      <c r="F181" s="8" t="s">
        <v>391</v>
      </c>
      <c r="G181" s="4" t="s">
        <v>214</v>
      </c>
      <c r="H181" s="4" t="s">
        <v>215</v>
      </c>
      <c r="I181" s="7" t="s">
        <v>501</v>
      </c>
      <c r="J181" s="7" t="s">
        <v>0</v>
      </c>
      <c r="K181" s="7" t="s">
        <v>214</v>
      </c>
      <c r="L181" s="21">
        <f t="shared" si="11"/>
        <v>1</v>
      </c>
      <c r="M181" s="5" t="s">
        <v>216</v>
      </c>
    </row>
    <row r="182" spans="1:13" ht="99.95" customHeight="1" x14ac:dyDescent="0.15">
      <c r="A182" s="1">
        <f t="shared" si="9"/>
        <v>178</v>
      </c>
      <c r="B182" s="2">
        <v>9</v>
      </c>
      <c r="C182" s="2" t="s">
        <v>439</v>
      </c>
      <c r="D182" s="2" t="s">
        <v>1440</v>
      </c>
      <c r="E182" s="2" t="s">
        <v>1441</v>
      </c>
      <c r="F182" s="2" t="s">
        <v>1442</v>
      </c>
      <c r="G182" s="3" t="s">
        <v>1443</v>
      </c>
      <c r="H182" s="3" t="s">
        <v>1444</v>
      </c>
      <c r="I182" s="2" t="s">
        <v>1445</v>
      </c>
      <c r="J182" s="3" t="s">
        <v>0</v>
      </c>
      <c r="K182" s="3" t="s">
        <v>1446</v>
      </c>
      <c r="L182" s="21">
        <f t="shared" si="11"/>
        <v>1</v>
      </c>
      <c r="M182" s="22" t="s">
        <v>1447</v>
      </c>
    </row>
    <row r="183" spans="1:13" ht="99.95" customHeight="1" x14ac:dyDescent="0.15">
      <c r="A183" s="1">
        <f t="shared" si="9"/>
        <v>179</v>
      </c>
      <c r="B183" s="2">
        <v>9</v>
      </c>
      <c r="C183" s="2" t="s">
        <v>439</v>
      </c>
      <c r="D183" s="2" t="s">
        <v>1461</v>
      </c>
      <c r="E183" s="2" t="s">
        <v>1462</v>
      </c>
      <c r="F183" s="2" t="s">
        <v>1463</v>
      </c>
      <c r="G183" s="3" t="s">
        <v>1464</v>
      </c>
      <c r="H183" s="3" t="s">
        <v>1465</v>
      </c>
      <c r="I183" s="2" t="s">
        <v>1466</v>
      </c>
      <c r="J183" s="3" t="s">
        <v>0</v>
      </c>
      <c r="K183" s="3" t="s">
        <v>1467</v>
      </c>
      <c r="L183" s="21">
        <f t="shared" si="11"/>
        <v>1</v>
      </c>
      <c r="M183" s="22" t="s">
        <v>1468</v>
      </c>
    </row>
    <row r="184" spans="1:13" ht="99.95" customHeight="1" x14ac:dyDescent="0.15">
      <c r="A184" s="1">
        <f t="shared" si="9"/>
        <v>180</v>
      </c>
      <c r="B184" s="2">
        <v>9</v>
      </c>
      <c r="C184" s="2" t="s">
        <v>439</v>
      </c>
      <c r="D184" s="2" t="s">
        <v>2057</v>
      </c>
      <c r="E184" s="2" t="s">
        <v>2058</v>
      </c>
      <c r="F184" s="2" t="s">
        <v>2059</v>
      </c>
      <c r="G184" s="3" t="s">
        <v>2060</v>
      </c>
      <c r="H184" s="3" t="s">
        <v>2061</v>
      </c>
      <c r="I184" s="2" t="s">
        <v>2062</v>
      </c>
      <c r="J184" s="3" t="s">
        <v>0</v>
      </c>
      <c r="K184" s="3" t="s">
        <v>2063</v>
      </c>
      <c r="L184" s="21">
        <f t="shared" si="11"/>
        <v>2</v>
      </c>
      <c r="M184" s="24" t="s">
        <v>2568</v>
      </c>
    </row>
    <row r="185" spans="1:13" ht="99.95" customHeight="1" x14ac:dyDescent="0.15">
      <c r="A185" s="1">
        <f t="shared" si="9"/>
        <v>181</v>
      </c>
      <c r="B185" s="2">
        <v>9</v>
      </c>
      <c r="C185" s="2" t="s">
        <v>439</v>
      </c>
      <c r="D185" s="7" t="s">
        <v>806</v>
      </c>
      <c r="E185" s="4" t="s">
        <v>807</v>
      </c>
      <c r="F185" s="8" t="s">
        <v>808</v>
      </c>
      <c r="G185" s="4" t="s">
        <v>809</v>
      </c>
      <c r="H185" s="4" t="s">
        <v>810</v>
      </c>
      <c r="I185" s="7" t="s">
        <v>811</v>
      </c>
      <c r="J185" s="7" t="s">
        <v>1</v>
      </c>
      <c r="K185" s="7"/>
      <c r="L185" s="21">
        <f t="shared" si="11"/>
        <v>1</v>
      </c>
      <c r="M185" s="5" t="s">
        <v>993</v>
      </c>
    </row>
    <row r="186" spans="1:13" ht="99.95" customHeight="1" x14ac:dyDescent="0.15">
      <c r="A186" s="1">
        <f t="shared" si="9"/>
        <v>182</v>
      </c>
      <c r="B186" s="2">
        <v>9</v>
      </c>
      <c r="C186" s="2" t="s">
        <v>439</v>
      </c>
      <c r="D186" s="2" t="s">
        <v>1937</v>
      </c>
      <c r="E186" s="2" t="s">
        <v>807</v>
      </c>
      <c r="F186" s="2" t="s">
        <v>1938</v>
      </c>
      <c r="G186" s="3" t="s">
        <v>1939</v>
      </c>
      <c r="H186" s="3" t="s">
        <v>1940</v>
      </c>
      <c r="I186" s="2" t="s">
        <v>595</v>
      </c>
      <c r="J186" s="27" t="s">
        <v>583</v>
      </c>
      <c r="K186" s="3"/>
      <c r="L186" s="21">
        <f t="shared" si="11"/>
        <v>1</v>
      </c>
      <c r="M186" s="22" t="s">
        <v>1941</v>
      </c>
    </row>
    <row r="187" spans="1:13" ht="99.95" customHeight="1" x14ac:dyDescent="0.15">
      <c r="A187" s="1">
        <f t="shared" si="9"/>
        <v>183</v>
      </c>
      <c r="B187" s="2">
        <v>9</v>
      </c>
      <c r="C187" s="2" t="s">
        <v>439</v>
      </c>
      <c r="D187" s="2" t="s">
        <v>1906</v>
      </c>
      <c r="E187" s="2" t="s">
        <v>1907</v>
      </c>
      <c r="F187" s="2" t="s">
        <v>1908</v>
      </c>
      <c r="G187" s="3" t="s">
        <v>1909</v>
      </c>
      <c r="H187" s="3" t="s">
        <v>1910</v>
      </c>
      <c r="I187" s="2" t="s">
        <v>1911</v>
      </c>
      <c r="J187" s="3" t="s">
        <v>0</v>
      </c>
      <c r="K187" s="3" t="s">
        <v>1912</v>
      </c>
      <c r="L187" s="21">
        <f t="shared" si="11"/>
        <v>1</v>
      </c>
      <c r="M187" s="22" t="s">
        <v>1913</v>
      </c>
    </row>
    <row r="188" spans="1:13" ht="99.95" customHeight="1" x14ac:dyDescent="0.15">
      <c r="A188" s="1">
        <f t="shared" si="9"/>
        <v>184</v>
      </c>
      <c r="B188" s="2">
        <v>9</v>
      </c>
      <c r="C188" s="2" t="s">
        <v>439</v>
      </c>
      <c r="D188" s="2" t="s">
        <v>1918</v>
      </c>
      <c r="E188" s="2" t="s">
        <v>1907</v>
      </c>
      <c r="F188" s="2" t="s">
        <v>1919</v>
      </c>
      <c r="G188" s="3" t="s">
        <v>1920</v>
      </c>
      <c r="H188" s="3" t="s">
        <v>1921</v>
      </c>
      <c r="I188" s="2" t="s">
        <v>1276</v>
      </c>
      <c r="J188" s="3" t="s">
        <v>0</v>
      </c>
      <c r="K188" s="3" t="s">
        <v>1922</v>
      </c>
      <c r="L188" s="21">
        <f t="shared" si="11"/>
        <v>1</v>
      </c>
      <c r="M188" s="22" t="s">
        <v>1923</v>
      </c>
    </row>
    <row r="189" spans="1:13" ht="99.95" customHeight="1" x14ac:dyDescent="0.15">
      <c r="A189" s="1">
        <f t="shared" si="9"/>
        <v>185</v>
      </c>
      <c r="B189" s="2">
        <v>9</v>
      </c>
      <c r="C189" s="2" t="s">
        <v>439</v>
      </c>
      <c r="D189" s="7" t="s">
        <v>1097</v>
      </c>
      <c r="E189" s="4" t="s">
        <v>1098</v>
      </c>
      <c r="F189" s="8" t="s">
        <v>1101</v>
      </c>
      <c r="G189" s="4" t="s">
        <v>1099</v>
      </c>
      <c r="H189" s="4" t="s">
        <v>1100</v>
      </c>
      <c r="I189" s="7" t="s">
        <v>1102</v>
      </c>
      <c r="J189" s="7" t="s">
        <v>0</v>
      </c>
      <c r="K189" s="7" t="s">
        <v>1099</v>
      </c>
      <c r="L189" s="21">
        <f t="shared" si="11"/>
        <v>3</v>
      </c>
      <c r="M189" s="5" t="s">
        <v>1155</v>
      </c>
    </row>
    <row r="190" spans="1:13" ht="99.95" customHeight="1" x14ac:dyDescent="0.15">
      <c r="A190" s="1">
        <f t="shared" si="9"/>
        <v>186</v>
      </c>
      <c r="B190" s="2">
        <v>9</v>
      </c>
      <c r="C190" s="2" t="s">
        <v>439</v>
      </c>
      <c r="D190" s="2" t="s">
        <v>1879</v>
      </c>
      <c r="E190" s="2" t="s">
        <v>1880</v>
      </c>
      <c r="F190" s="2" t="s">
        <v>1881</v>
      </c>
      <c r="G190" s="3" t="s">
        <v>1882</v>
      </c>
      <c r="H190" s="3" t="s">
        <v>1883</v>
      </c>
      <c r="I190" s="2" t="s">
        <v>1276</v>
      </c>
      <c r="J190" s="3" t="s">
        <v>0</v>
      </c>
      <c r="K190" s="3" t="s">
        <v>1882</v>
      </c>
      <c r="L190" s="21">
        <f t="shared" si="11"/>
        <v>1</v>
      </c>
      <c r="M190" s="22" t="s">
        <v>1884</v>
      </c>
    </row>
    <row r="191" spans="1:13" ht="99.95" customHeight="1" x14ac:dyDescent="0.15">
      <c r="A191" s="1">
        <f t="shared" si="9"/>
        <v>187</v>
      </c>
      <c r="B191" s="2">
        <v>9</v>
      </c>
      <c r="C191" s="2" t="s">
        <v>439</v>
      </c>
      <c r="D191" s="7" t="s">
        <v>812</v>
      </c>
      <c r="E191" s="4" t="s">
        <v>813</v>
      </c>
      <c r="F191" s="8" t="s">
        <v>814</v>
      </c>
      <c r="G191" s="4" t="s">
        <v>815</v>
      </c>
      <c r="H191" s="4" t="s">
        <v>816</v>
      </c>
      <c r="I191" s="7" t="s">
        <v>817</v>
      </c>
      <c r="J191" s="7" t="s">
        <v>1</v>
      </c>
      <c r="K191" s="7"/>
      <c r="L191" s="21">
        <f t="shared" si="11"/>
        <v>2</v>
      </c>
      <c r="M191" s="5" t="s">
        <v>2611</v>
      </c>
    </row>
    <row r="192" spans="1:13" ht="99.95" customHeight="1" x14ac:dyDescent="0.15">
      <c r="A192" s="1">
        <f t="shared" si="9"/>
        <v>188</v>
      </c>
      <c r="B192" s="2">
        <v>9</v>
      </c>
      <c r="C192" s="2" t="s">
        <v>439</v>
      </c>
      <c r="D192" s="7" t="s">
        <v>336</v>
      </c>
      <c r="E192" s="4" t="s">
        <v>337</v>
      </c>
      <c r="F192" s="8" t="s">
        <v>392</v>
      </c>
      <c r="G192" s="4" t="s">
        <v>338</v>
      </c>
      <c r="H192" s="4" t="s">
        <v>339</v>
      </c>
      <c r="I192" s="7" t="s">
        <v>502</v>
      </c>
      <c r="J192" s="7" t="s">
        <v>1</v>
      </c>
      <c r="K192" s="7"/>
      <c r="L192" s="21">
        <f t="shared" si="11"/>
        <v>6</v>
      </c>
      <c r="M192" s="5" t="s">
        <v>2610</v>
      </c>
    </row>
    <row r="193" spans="1:13" ht="99.95" customHeight="1" x14ac:dyDescent="0.15">
      <c r="A193" s="1">
        <f t="shared" si="9"/>
        <v>189</v>
      </c>
      <c r="B193" s="2">
        <v>9</v>
      </c>
      <c r="C193" s="2" t="s">
        <v>439</v>
      </c>
      <c r="D193" s="2" t="s">
        <v>1961</v>
      </c>
      <c r="E193" s="2" t="s">
        <v>337</v>
      </c>
      <c r="F193" s="2" t="s">
        <v>1962</v>
      </c>
      <c r="G193" s="3" t="s">
        <v>1963</v>
      </c>
      <c r="H193" s="3" t="s">
        <v>1964</v>
      </c>
      <c r="I193" s="2" t="s">
        <v>1965</v>
      </c>
      <c r="J193" s="3" t="s">
        <v>0</v>
      </c>
      <c r="K193" s="3" t="s">
        <v>1966</v>
      </c>
      <c r="L193" s="21">
        <f t="shared" si="11"/>
        <v>1</v>
      </c>
      <c r="M193" s="22" t="s">
        <v>1967</v>
      </c>
    </row>
    <row r="194" spans="1:13" ht="99.95" customHeight="1" x14ac:dyDescent="0.15">
      <c r="A194" s="1">
        <f t="shared" si="9"/>
        <v>190</v>
      </c>
      <c r="B194" s="2">
        <v>9</v>
      </c>
      <c r="C194" s="2" t="s">
        <v>439</v>
      </c>
      <c r="D194" s="7" t="s">
        <v>995</v>
      </c>
      <c r="E194" s="4" t="s">
        <v>996</v>
      </c>
      <c r="F194" s="8" t="s">
        <v>997</v>
      </c>
      <c r="G194" s="4" t="s">
        <v>998</v>
      </c>
      <c r="H194" s="4" t="s">
        <v>999</v>
      </c>
      <c r="I194" s="7" t="s">
        <v>1000</v>
      </c>
      <c r="J194" s="7" t="s">
        <v>437</v>
      </c>
      <c r="K194" s="7" t="s">
        <v>1001</v>
      </c>
      <c r="L194" s="21">
        <f t="shared" si="11"/>
        <v>1</v>
      </c>
      <c r="M194" s="5" t="s">
        <v>1002</v>
      </c>
    </row>
    <row r="195" spans="1:13" ht="99.95" customHeight="1" x14ac:dyDescent="0.15">
      <c r="A195" s="1">
        <f t="shared" ref="A195:A203" si="12">ROW()-4</f>
        <v>191</v>
      </c>
      <c r="B195" s="2">
        <v>9</v>
      </c>
      <c r="C195" s="2" t="s">
        <v>439</v>
      </c>
      <c r="D195" s="2" t="s">
        <v>1924</v>
      </c>
      <c r="E195" s="2" t="s">
        <v>1104</v>
      </c>
      <c r="F195" s="2" t="s">
        <v>1925</v>
      </c>
      <c r="G195" s="3" t="s">
        <v>1926</v>
      </c>
      <c r="H195" s="3" t="s">
        <v>1927</v>
      </c>
      <c r="I195" s="2" t="s">
        <v>1324</v>
      </c>
      <c r="J195" s="3" t="s">
        <v>0</v>
      </c>
      <c r="K195" s="3" t="s">
        <v>1928</v>
      </c>
      <c r="L195" s="21">
        <f t="shared" si="11"/>
        <v>1</v>
      </c>
      <c r="M195" s="22" t="s">
        <v>1929</v>
      </c>
    </row>
    <row r="196" spans="1:13" ht="99.95" customHeight="1" x14ac:dyDescent="0.15">
      <c r="A196" s="1">
        <f t="shared" si="12"/>
        <v>192</v>
      </c>
      <c r="B196" s="2">
        <v>9</v>
      </c>
      <c r="C196" s="2" t="s">
        <v>439</v>
      </c>
      <c r="D196" s="7" t="s">
        <v>1103</v>
      </c>
      <c r="E196" s="4" t="s">
        <v>1104</v>
      </c>
      <c r="F196" s="8" t="s">
        <v>1105</v>
      </c>
      <c r="G196" s="4" t="s">
        <v>1106</v>
      </c>
      <c r="H196" s="4" t="s">
        <v>1107</v>
      </c>
      <c r="I196" s="7" t="s">
        <v>1108</v>
      </c>
      <c r="J196" s="7" t="s">
        <v>583</v>
      </c>
      <c r="K196" s="7"/>
      <c r="L196" s="21">
        <f t="shared" si="11"/>
        <v>1</v>
      </c>
      <c r="M196" s="5" t="s">
        <v>1109</v>
      </c>
    </row>
    <row r="197" spans="1:13" ht="99.95" customHeight="1" x14ac:dyDescent="0.15">
      <c r="A197" s="1">
        <f t="shared" si="12"/>
        <v>193</v>
      </c>
      <c r="B197" s="2">
        <v>9</v>
      </c>
      <c r="C197" s="2" t="s">
        <v>439</v>
      </c>
      <c r="D197" s="7" t="s">
        <v>57</v>
      </c>
      <c r="E197" s="4" t="s">
        <v>58</v>
      </c>
      <c r="F197" s="8" t="s">
        <v>393</v>
      </c>
      <c r="G197" s="4" t="s">
        <v>59</v>
      </c>
      <c r="H197" s="4" t="s">
        <v>60</v>
      </c>
      <c r="I197" s="7" t="s">
        <v>508</v>
      </c>
      <c r="J197" s="7" t="s">
        <v>1</v>
      </c>
      <c r="K197" s="7"/>
      <c r="L197" s="21">
        <f t="shared" si="11"/>
        <v>1</v>
      </c>
      <c r="M197" s="5" t="s">
        <v>61</v>
      </c>
    </row>
    <row r="198" spans="1:13" ht="99.95" customHeight="1" x14ac:dyDescent="0.15">
      <c r="A198" s="1">
        <f t="shared" si="12"/>
        <v>194</v>
      </c>
      <c r="B198" s="2">
        <v>9</v>
      </c>
      <c r="C198" s="2" t="s">
        <v>439</v>
      </c>
      <c r="D198" s="7" t="s">
        <v>653</v>
      </c>
      <c r="E198" s="4" t="s">
        <v>654</v>
      </c>
      <c r="F198" s="8" t="s">
        <v>655</v>
      </c>
      <c r="G198" s="4" t="s">
        <v>656</v>
      </c>
      <c r="H198" s="4" t="s">
        <v>657</v>
      </c>
      <c r="I198" s="7" t="s">
        <v>456</v>
      </c>
      <c r="J198" s="7" t="s">
        <v>450</v>
      </c>
      <c r="K198" s="7"/>
      <c r="L198" s="21">
        <f t="shared" si="11"/>
        <v>1</v>
      </c>
      <c r="M198" s="5" t="s">
        <v>658</v>
      </c>
    </row>
    <row r="199" spans="1:13" ht="99.95" customHeight="1" x14ac:dyDescent="0.15">
      <c r="A199" s="1">
        <f t="shared" si="12"/>
        <v>195</v>
      </c>
      <c r="B199" s="2">
        <v>9</v>
      </c>
      <c r="C199" s="2" t="s">
        <v>439</v>
      </c>
      <c r="D199" s="2" t="s">
        <v>2395</v>
      </c>
      <c r="E199" s="2" t="s">
        <v>2396</v>
      </c>
      <c r="F199" s="2" t="s">
        <v>2397</v>
      </c>
      <c r="G199" s="3" t="s">
        <v>2398</v>
      </c>
      <c r="H199" s="3" t="s">
        <v>2399</v>
      </c>
      <c r="I199" s="2" t="s">
        <v>2400</v>
      </c>
      <c r="J199" s="27" t="s">
        <v>583</v>
      </c>
      <c r="K199" s="3"/>
      <c r="L199" s="21">
        <f t="shared" si="11"/>
        <v>2</v>
      </c>
      <c r="M199" s="24" t="s">
        <v>2569</v>
      </c>
    </row>
    <row r="200" spans="1:13" ht="99.95" customHeight="1" x14ac:dyDescent="0.15">
      <c r="A200" s="1">
        <f t="shared" si="12"/>
        <v>196</v>
      </c>
      <c r="B200" s="40">
        <v>9</v>
      </c>
      <c r="C200" s="40" t="s">
        <v>2622</v>
      </c>
      <c r="D200" s="41" t="s">
        <v>2650</v>
      </c>
      <c r="E200" s="40" t="s">
        <v>2396</v>
      </c>
      <c r="F200" s="41" t="s">
        <v>2651</v>
      </c>
      <c r="G200" s="40" t="s">
        <v>2652</v>
      </c>
      <c r="H200" s="40"/>
      <c r="I200" s="41" t="s">
        <v>2653</v>
      </c>
      <c r="J200" s="40" t="s">
        <v>0</v>
      </c>
      <c r="K200" s="40"/>
      <c r="L200" s="40">
        <v>1</v>
      </c>
      <c r="M200" s="43" t="s">
        <v>2698</v>
      </c>
    </row>
    <row r="201" spans="1:13" ht="99.95" customHeight="1" x14ac:dyDescent="0.15">
      <c r="A201" s="1">
        <f t="shared" si="12"/>
        <v>197</v>
      </c>
      <c r="B201" s="2">
        <v>9</v>
      </c>
      <c r="C201" s="2" t="s">
        <v>439</v>
      </c>
      <c r="D201" s="7" t="s">
        <v>818</v>
      </c>
      <c r="E201" s="4" t="s">
        <v>819</v>
      </c>
      <c r="F201" s="8" t="s">
        <v>820</v>
      </c>
      <c r="G201" s="4" t="s">
        <v>821</v>
      </c>
      <c r="H201" s="4" t="s">
        <v>822</v>
      </c>
      <c r="I201" s="7" t="s">
        <v>811</v>
      </c>
      <c r="J201" s="7" t="s">
        <v>0</v>
      </c>
      <c r="K201" s="7" t="s">
        <v>823</v>
      </c>
      <c r="L201" s="21">
        <f>LEN(M201)-LEN(SUBSTITUTE(M201, "、",""))/LEN("、")+1</f>
        <v>1</v>
      </c>
      <c r="M201" s="5" t="s">
        <v>824</v>
      </c>
    </row>
    <row r="202" spans="1:13" ht="99.95" customHeight="1" x14ac:dyDescent="0.15">
      <c r="A202" s="1">
        <f t="shared" si="12"/>
        <v>198</v>
      </c>
      <c r="B202" s="2">
        <v>9</v>
      </c>
      <c r="C202" s="2" t="s">
        <v>439</v>
      </c>
      <c r="D202" s="2" t="s">
        <v>1930</v>
      </c>
      <c r="E202" s="2" t="s">
        <v>819</v>
      </c>
      <c r="F202" s="2" t="s">
        <v>1931</v>
      </c>
      <c r="G202" s="3" t="s">
        <v>1932</v>
      </c>
      <c r="H202" s="3" t="s">
        <v>1933</v>
      </c>
      <c r="I202" s="2" t="s">
        <v>1934</v>
      </c>
      <c r="J202" s="3" t="s">
        <v>0</v>
      </c>
      <c r="K202" s="3" t="s">
        <v>1935</v>
      </c>
      <c r="L202" s="21">
        <f>LEN(M202)-LEN(SUBSTITUTE(M202, "、",""))/LEN("、")+1</f>
        <v>1</v>
      </c>
      <c r="M202" s="22" t="s">
        <v>1936</v>
      </c>
    </row>
    <row r="203" spans="1:13" ht="99.95" customHeight="1" x14ac:dyDescent="0.15">
      <c r="A203" s="1">
        <f t="shared" si="12"/>
        <v>199</v>
      </c>
      <c r="B203" s="2">
        <v>9</v>
      </c>
      <c r="C203" s="2" t="s">
        <v>439</v>
      </c>
      <c r="D203" s="2" t="s">
        <v>2401</v>
      </c>
      <c r="E203" s="2" t="s">
        <v>819</v>
      </c>
      <c r="F203" s="2" t="s">
        <v>2402</v>
      </c>
      <c r="G203" s="3" t="s">
        <v>2403</v>
      </c>
      <c r="H203" s="3" t="s">
        <v>2404</v>
      </c>
      <c r="I203" s="2" t="s">
        <v>2405</v>
      </c>
      <c r="J203" s="3" t="s">
        <v>0</v>
      </c>
      <c r="K203" s="3" t="s">
        <v>2406</v>
      </c>
      <c r="L203" s="21">
        <f>LEN(M203)-LEN(SUBSTITUTE(M203, "、",""))/LEN("、")+1</f>
        <v>1</v>
      </c>
      <c r="M203" s="22" t="s">
        <v>2407</v>
      </c>
    </row>
    <row r="204" spans="1:13" ht="99.95" customHeight="1" x14ac:dyDescent="0.15">
      <c r="A204" s="44"/>
      <c r="B204" s="40">
        <v>9</v>
      </c>
      <c r="C204" s="40" t="s">
        <v>2622</v>
      </c>
      <c r="D204" s="41" t="s">
        <v>2631</v>
      </c>
      <c r="E204" s="40" t="s">
        <v>819</v>
      </c>
      <c r="F204" s="41" t="s">
        <v>2632</v>
      </c>
      <c r="G204" s="40" t="s">
        <v>2633</v>
      </c>
      <c r="H204" s="40" t="s">
        <v>2634</v>
      </c>
      <c r="I204" s="41" t="s">
        <v>2635</v>
      </c>
      <c r="J204" s="40" t="s">
        <v>1</v>
      </c>
      <c r="K204" s="40" t="s">
        <v>2634</v>
      </c>
      <c r="L204" s="40"/>
      <c r="M204" s="43" t="s">
        <v>2636</v>
      </c>
    </row>
    <row r="205" spans="1:13" ht="99.95" customHeight="1" x14ac:dyDescent="0.15">
      <c r="A205" s="44"/>
      <c r="B205" s="40">
        <v>9</v>
      </c>
      <c r="C205" s="40" t="s">
        <v>2622</v>
      </c>
      <c r="D205" s="41" t="s">
        <v>2699</v>
      </c>
      <c r="E205" s="40" t="s">
        <v>819</v>
      </c>
      <c r="F205" s="41" t="s">
        <v>2640</v>
      </c>
      <c r="G205" s="40" t="s">
        <v>2641</v>
      </c>
      <c r="H205" s="40" t="s">
        <v>2642</v>
      </c>
      <c r="I205" s="41" t="s">
        <v>2643</v>
      </c>
      <c r="J205" s="40" t="s">
        <v>0</v>
      </c>
      <c r="K205" s="40" t="s">
        <v>2641</v>
      </c>
      <c r="L205" s="40"/>
      <c r="M205" s="43" t="s">
        <v>2700</v>
      </c>
    </row>
    <row r="206" spans="1:13" ht="99.95" customHeight="1" x14ac:dyDescent="0.15">
      <c r="A206" s="1">
        <f>ROW()-4</f>
        <v>202</v>
      </c>
      <c r="B206" s="2">
        <v>9</v>
      </c>
      <c r="C206" s="2" t="s">
        <v>439</v>
      </c>
      <c r="D206" s="7" t="s">
        <v>445</v>
      </c>
      <c r="E206" s="4" t="s">
        <v>446</v>
      </c>
      <c r="F206" s="8" t="s">
        <v>503</v>
      </c>
      <c r="G206" s="4" t="s">
        <v>447</v>
      </c>
      <c r="H206" s="4" t="s">
        <v>448</v>
      </c>
      <c r="I206" s="7" t="s">
        <v>449</v>
      </c>
      <c r="J206" s="7" t="s">
        <v>450</v>
      </c>
      <c r="K206" s="7"/>
      <c r="L206" s="21">
        <f>LEN(M206)-LEN(SUBSTITUTE(M206, "、",""))/LEN("、")+1</f>
        <v>4</v>
      </c>
      <c r="M206" s="5" t="s">
        <v>2609</v>
      </c>
    </row>
    <row r="207" spans="1:13" ht="99.95" customHeight="1" x14ac:dyDescent="0.15">
      <c r="A207" s="1">
        <f>ROW()-4</f>
        <v>203</v>
      </c>
      <c r="B207" s="2">
        <v>9</v>
      </c>
      <c r="C207" s="2" t="s">
        <v>439</v>
      </c>
      <c r="D207" s="2" t="s">
        <v>1979</v>
      </c>
      <c r="E207" s="2" t="s">
        <v>87</v>
      </c>
      <c r="F207" s="2" t="s">
        <v>1980</v>
      </c>
      <c r="G207" s="3" t="s">
        <v>1981</v>
      </c>
      <c r="H207" s="3" t="s">
        <v>1982</v>
      </c>
      <c r="I207" s="2" t="s">
        <v>1983</v>
      </c>
      <c r="J207" s="3" t="s">
        <v>0</v>
      </c>
      <c r="K207" s="3" t="s">
        <v>1984</v>
      </c>
      <c r="L207" s="21">
        <f>LEN(M207)-LEN(SUBSTITUTE(M207, "、",""))/LEN("、")+1</f>
        <v>1</v>
      </c>
      <c r="M207" s="22" t="s">
        <v>1985</v>
      </c>
    </row>
    <row r="208" spans="1:13" ht="99.95" customHeight="1" x14ac:dyDescent="0.15">
      <c r="A208" s="44"/>
      <c r="B208" s="40">
        <v>9</v>
      </c>
      <c r="C208" s="40" t="s">
        <v>2622</v>
      </c>
      <c r="D208" s="41" t="s">
        <v>86</v>
      </c>
      <c r="E208" s="40" t="s">
        <v>87</v>
      </c>
      <c r="F208" s="41" t="s">
        <v>2637</v>
      </c>
      <c r="G208" s="40" t="s">
        <v>2638</v>
      </c>
      <c r="H208" s="40"/>
      <c r="I208" s="41" t="s">
        <v>2639</v>
      </c>
      <c r="J208" s="40" t="s">
        <v>1</v>
      </c>
      <c r="K208" s="40"/>
      <c r="L208" s="40">
        <v>3</v>
      </c>
      <c r="M208" s="43" t="s">
        <v>2701</v>
      </c>
    </row>
    <row r="209" spans="1:13" ht="99.95" customHeight="1" x14ac:dyDescent="0.15">
      <c r="A209" s="44"/>
      <c r="B209" s="40">
        <v>9</v>
      </c>
      <c r="C209" s="40" t="s">
        <v>2622</v>
      </c>
      <c r="D209" s="41" t="s">
        <v>2623</v>
      </c>
      <c r="E209" s="40" t="s">
        <v>2624</v>
      </c>
      <c r="F209" s="41" t="s">
        <v>2625</v>
      </c>
      <c r="G209" s="40" t="s">
        <v>2626</v>
      </c>
      <c r="H209" s="40" t="s">
        <v>2627</v>
      </c>
      <c r="I209" s="41" t="s">
        <v>2628</v>
      </c>
      <c r="J209" s="40" t="s">
        <v>0</v>
      </c>
      <c r="K209" s="40" t="s">
        <v>2629</v>
      </c>
      <c r="L209" s="40"/>
      <c r="M209" s="43" t="s">
        <v>2630</v>
      </c>
    </row>
    <row r="210" spans="1:13" ht="99.95" customHeight="1" x14ac:dyDescent="0.15">
      <c r="A210" s="44"/>
      <c r="B210" s="40">
        <v>9</v>
      </c>
      <c r="C210" s="40" t="s">
        <v>2622</v>
      </c>
      <c r="D210" s="41" t="s">
        <v>2644</v>
      </c>
      <c r="E210" s="40" t="s">
        <v>2624</v>
      </c>
      <c r="F210" s="41" t="s">
        <v>2645</v>
      </c>
      <c r="G210" s="40" t="s">
        <v>2646</v>
      </c>
      <c r="H210" s="40" t="s">
        <v>2647</v>
      </c>
      <c r="I210" s="41" t="s">
        <v>2648</v>
      </c>
      <c r="J210" s="40" t="s">
        <v>0</v>
      </c>
      <c r="K210" s="40" t="s">
        <v>2649</v>
      </c>
      <c r="L210" s="40"/>
      <c r="M210" s="43" t="s">
        <v>2702</v>
      </c>
    </row>
    <row r="211" spans="1:13" ht="99.95" customHeight="1" x14ac:dyDescent="0.15">
      <c r="A211" s="1">
        <f t="shared" ref="A211:A242" si="13">ROW()-4</f>
        <v>207</v>
      </c>
      <c r="B211" s="2">
        <v>9</v>
      </c>
      <c r="C211" s="2" t="s">
        <v>439</v>
      </c>
      <c r="D211" s="7" t="s">
        <v>82</v>
      </c>
      <c r="E211" s="4" t="s">
        <v>83</v>
      </c>
      <c r="F211" s="8" t="s">
        <v>394</v>
      </c>
      <c r="G211" s="4" t="s">
        <v>84</v>
      </c>
      <c r="H211" s="4" t="s">
        <v>85</v>
      </c>
      <c r="I211" s="7" t="s">
        <v>504</v>
      </c>
      <c r="J211" s="7" t="s">
        <v>437</v>
      </c>
      <c r="K211" s="4" t="s">
        <v>755</v>
      </c>
      <c r="L211" s="21">
        <f t="shared" ref="L211:L242" si="14">LEN(M211)-LEN(SUBSTITUTE(M211, "、",""))/LEN("、")+1</f>
        <v>3</v>
      </c>
      <c r="M211" s="5" t="s">
        <v>2607</v>
      </c>
    </row>
    <row r="212" spans="1:13" ht="99.95" customHeight="1" x14ac:dyDescent="0.15">
      <c r="A212" s="1">
        <f t="shared" si="13"/>
        <v>208</v>
      </c>
      <c r="B212" s="2">
        <v>9</v>
      </c>
      <c r="C212" s="2" t="s">
        <v>439</v>
      </c>
      <c r="D212" s="2" t="s">
        <v>1948</v>
      </c>
      <c r="E212" s="2" t="s">
        <v>83</v>
      </c>
      <c r="F212" s="2" t="s">
        <v>1949</v>
      </c>
      <c r="G212" s="3" t="s">
        <v>1950</v>
      </c>
      <c r="H212" s="3" t="s">
        <v>1951</v>
      </c>
      <c r="I212" s="2" t="s">
        <v>1952</v>
      </c>
      <c r="J212" s="3" t="s">
        <v>0</v>
      </c>
      <c r="K212" s="3" t="s">
        <v>1953</v>
      </c>
      <c r="L212" s="21">
        <f t="shared" si="14"/>
        <v>1</v>
      </c>
      <c r="M212" s="22" t="s">
        <v>1954</v>
      </c>
    </row>
    <row r="213" spans="1:13" ht="99.95" customHeight="1" x14ac:dyDescent="0.15">
      <c r="A213" s="1">
        <f t="shared" si="13"/>
        <v>209</v>
      </c>
      <c r="B213" s="2">
        <v>9</v>
      </c>
      <c r="C213" s="2" t="s">
        <v>439</v>
      </c>
      <c r="D213" s="2" t="s">
        <v>2703</v>
      </c>
      <c r="E213" s="2" t="s">
        <v>1874</v>
      </c>
      <c r="F213" s="2" t="s">
        <v>1968</v>
      </c>
      <c r="G213" s="3" t="s">
        <v>1969</v>
      </c>
      <c r="H213" s="3" t="s">
        <v>1970</v>
      </c>
      <c r="I213" s="2" t="s">
        <v>1705</v>
      </c>
      <c r="J213" s="3" t="s">
        <v>0</v>
      </c>
      <c r="K213" s="3" t="s">
        <v>1971</v>
      </c>
      <c r="L213" s="21">
        <f t="shared" si="14"/>
        <v>1</v>
      </c>
      <c r="M213" s="22" t="s">
        <v>1972</v>
      </c>
    </row>
    <row r="214" spans="1:13" ht="99.95" customHeight="1" x14ac:dyDescent="0.15">
      <c r="A214" s="1">
        <f t="shared" si="13"/>
        <v>210</v>
      </c>
      <c r="B214" s="2">
        <v>9</v>
      </c>
      <c r="C214" s="2" t="s">
        <v>439</v>
      </c>
      <c r="D214" s="7" t="s">
        <v>558</v>
      </c>
      <c r="E214" s="4" t="s">
        <v>559</v>
      </c>
      <c r="F214" s="8" t="s">
        <v>560</v>
      </c>
      <c r="G214" s="4" t="s">
        <v>561</v>
      </c>
      <c r="H214" s="4" t="s">
        <v>562</v>
      </c>
      <c r="I214" s="7" t="s">
        <v>563</v>
      </c>
      <c r="J214" s="7" t="s">
        <v>437</v>
      </c>
      <c r="K214" s="7" t="s">
        <v>564</v>
      </c>
      <c r="L214" s="21">
        <f t="shared" si="14"/>
        <v>1</v>
      </c>
      <c r="M214" s="5" t="s">
        <v>565</v>
      </c>
    </row>
    <row r="215" spans="1:13" ht="99.95" customHeight="1" x14ac:dyDescent="0.15">
      <c r="A215" s="1">
        <f t="shared" si="13"/>
        <v>211</v>
      </c>
      <c r="B215" s="2">
        <v>9</v>
      </c>
      <c r="C215" s="2" t="s">
        <v>439</v>
      </c>
      <c r="D215" s="2" t="s">
        <v>1873</v>
      </c>
      <c r="E215" s="2" t="s">
        <v>1874</v>
      </c>
      <c r="F215" s="2" t="s">
        <v>1875</v>
      </c>
      <c r="G215" s="3" t="s">
        <v>1876</v>
      </c>
      <c r="H215" s="3" t="s">
        <v>1877</v>
      </c>
      <c r="I215" s="2" t="s">
        <v>1276</v>
      </c>
      <c r="J215" s="3" t="s">
        <v>0</v>
      </c>
      <c r="K215" s="3" t="s">
        <v>1876</v>
      </c>
      <c r="L215" s="21">
        <f t="shared" si="14"/>
        <v>1</v>
      </c>
      <c r="M215" s="22" t="s">
        <v>1878</v>
      </c>
    </row>
    <row r="216" spans="1:13" ht="99.95" customHeight="1" x14ac:dyDescent="0.15">
      <c r="A216" s="1">
        <f t="shared" si="13"/>
        <v>212</v>
      </c>
      <c r="B216" s="2">
        <v>9</v>
      </c>
      <c r="C216" s="2" t="s">
        <v>439</v>
      </c>
      <c r="D216" s="7" t="s">
        <v>18</v>
      </c>
      <c r="E216" s="4" t="s">
        <v>19</v>
      </c>
      <c r="F216" s="8" t="s">
        <v>395</v>
      </c>
      <c r="G216" s="4" t="s">
        <v>20</v>
      </c>
      <c r="H216" s="4" t="s">
        <v>21</v>
      </c>
      <c r="I216" s="7" t="s">
        <v>505</v>
      </c>
      <c r="J216" s="7" t="s">
        <v>0</v>
      </c>
      <c r="K216" s="7" t="s">
        <v>22</v>
      </c>
      <c r="L216" s="21">
        <f t="shared" si="14"/>
        <v>1</v>
      </c>
      <c r="M216" s="5" t="s">
        <v>23</v>
      </c>
    </row>
    <row r="217" spans="1:13" ht="99.95" customHeight="1" x14ac:dyDescent="0.15">
      <c r="A217" s="1">
        <f t="shared" si="13"/>
        <v>213</v>
      </c>
      <c r="B217" s="2">
        <v>9</v>
      </c>
      <c r="C217" s="2" t="s">
        <v>439</v>
      </c>
      <c r="D217" s="2" t="s">
        <v>2408</v>
      </c>
      <c r="E217" s="2" t="s">
        <v>19</v>
      </c>
      <c r="F217" s="2" t="s">
        <v>2409</v>
      </c>
      <c r="G217" s="3" t="s">
        <v>2410</v>
      </c>
      <c r="H217" s="3" t="s">
        <v>2411</v>
      </c>
      <c r="I217" s="2" t="s">
        <v>2412</v>
      </c>
      <c r="J217" s="27" t="s">
        <v>583</v>
      </c>
      <c r="K217" s="3"/>
      <c r="L217" s="21">
        <f t="shared" si="14"/>
        <v>1</v>
      </c>
      <c r="M217" s="22" t="s">
        <v>2413</v>
      </c>
    </row>
    <row r="218" spans="1:13" ht="99.95" customHeight="1" x14ac:dyDescent="0.15">
      <c r="A218" s="1">
        <f t="shared" si="13"/>
        <v>214</v>
      </c>
      <c r="B218" s="2">
        <v>9</v>
      </c>
      <c r="C218" s="2" t="s">
        <v>439</v>
      </c>
      <c r="D218" s="2" t="s">
        <v>2704</v>
      </c>
      <c r="E218" s="2" t="s">
        <v>2508</v>
      </c>
      <c r="F218" s="2" t="s">
        <v>2509</v>
      </c>
      <c r="G218" s="3" t="s">
        <v>2510</v>
      </c>
      <c r="H218" s="3" t="s">
        <v>2511</v>
      </c>
      <c r="I218" s="2" t="s">
        <v>2589</v>
      </c>
      <c r="J218" s="3" t="s">
        <v>0</v>
      </c>
      <c r="K218" s="3" t="s">
        <v>2512</v>
      </c>
      <c r="L218" s="21">
        <f t="shared" si="14"/>
        <v>1</v>
      </c>
      <c r="M218" s="22" t="s">
        <v>2513</v>
      </c>
    </row>
    <row r="219" spans="1:13" ht="99.95" customHeight="1" x14ac:dyDescent="0.15">
      <c r="A219" s="1">
        <f t="shared" si="13"/>
        <v>215</v>
      </c>
      <c r="B219" s="2">
        <v>9</v>
      </c>
      <c r="C219" s="2" t="s">
        <v>439</v>
      </c>
      <c r="D219" s="2" t="s">
        <v>588</v>
      </c>
      <c r="E219" s="4" t="s">
        <v>601</v>
      </c>
      <c r="F219" s="2" t="s">
        <v>596</v>
      </c>
      <c r="G219" s="3" t="s">
        <v>589</v>
      </c>
      <c r="H219" s="3" t="s">
        <v>590</v>
      </c>
      <c r="I219" s="2" t="s">
        <v>597</v>
      </c>
      <c r="J219" s="3" t="s">
        <v>591</v>
      </c>
      <c r="K219" s="3" t="s">
        <v>589</v>
      </c>
      <c r="L219" s="21">
        <f t="shared" si="14"/>
        <v>2</v>
      </c>
      <c r="M219" s="5" t="s">
        <v>599</v>
      </c>
    </row>
    <row r="220" spans="1:13" ht="99.95" customHeight="1" x14ac:dyDescent="0.15">
      <c r="A220" s="1">
        <f t="shared" si="13"/>
        <v>216</v>
      </c>
      <c r="B220" s="2">
        <v>9</v>
      </c>
      <c r="C220" s="2" t="s">
        <v>439</v>
      </c>
      <c r="D220" s="2" t="s">
        <v>1194</v>
      </c>
      <c r="E220" s="4" t="s">
        <v>1195</v>
      </c>
      <c r="F220" s="2" t="s">
        <v>1196</v>
      </c>
      <c r="G220" s="3" t="s">
        <v>1197</v>
      </c>
      <c r="H220" s="3" t="s">
        <v>1198</v>
      </c>
      <c r="I220" s="2" t="s">
        <v>1199</v>
      </c>
      <c r="J220" s="3" t="s">
        <v>0</v>
      </c>
      <c r="K220" s="3" t="s">
        <v>1197</v>
      </c>
      <c r="L220" s="21">
        <f t="shared" si="14"/>
        <v>1</v>
      </c>
      <c r="M220" s="5" t="s">
        <v>1200</v>
      </c>
    </row>
    <row r="221" spans="1:13" ht="99.95" customHeight="1" x14ac:dyDescent="0.15">
      <c r="A221" s="1">
        <f t="shared" si="13"/>
        <v>217</v>
      </c>
      <c r="B221" s="2">
        <v>9</v>
      </c>
      <c r="C221" s="2" t="s">
        <v>439</v>
      </c>
      <c r="D221" s="2" t="s">
        <v>1345</v>
      </c>
      <c r="E221" s="2" t="s">
        <v>1346</v>
      </c>
      <c r="F221" s="2" t="s">
        <v>1347</v>
      </c>
      <c r="G221" s="3" t="s">
        <v>1348</v>
      </c>
      <c r="H221" s="3" t="s">
        <v>1349</v>
      </c>
      <c r="I221" s="2" t="s">
        <v>1350</v>
      </c>
      <c r="J221" s="3" t="s">
        <v>0</v>
      </c>
      <c r="K221" s="3" t="s">
        <v>1351</v>
      </c>
      <c r="L221" s="21">
        <f t="shared" si="14"/>
        <v>1</v>
      </c>
      <c r="M221" s="22" t="s">
        <v>1352</v>
      </c>
    </row>
    <row r="222" spans="1:13" ht="99.95" customHeight="1" x14ac:dyDescent="0.15">
      <c r="A222" s="1">
        <f t="shared" si="13"/>
        <v>218</v>
      </c>
      <c r="B222" s="2">
        <v>9</v>
      </c>
      <c r="C222" s="2" t="s">
        <v>439</v>
      </c>
      <c r="D222" s="2" t="s">
        <v>1327</v>
      </c>
      <c r="E222" s="2" t="s">
        <v>1328</v>
      </c>
      <c r="F222" s="2" t="s">
        <v>1329</v>
      </c>
      <c r="G222" s="3" t="s">
        <v>1330</v>
      </c>
      <c r="H222" s="3" t="s">
        <v>1331</v>
      </c>
      <c r="I222" s="2" t="s">
        <v>6</v>
      </c>
      <c r="J222" s="3" t="s">
        <v>0</v>
      </c>
      <c r="K222" s="2" t="s">
        <v>1332</v>
      </c>
      <c r="L222" s="21">
        <f t="shared" si="14"/>
        <v>1</v>
      </c>
      <c r="M222" s="22" t="s">
        <v>2720</v>
      </c>
    </row>
    <row r="223" spans="1:13" ht="99.95" customHeight="1" x14ac:dyDescent="0.15">
      <c r="A223" s="1">
        <f t="shared" si="13"/>
        <v>219</v>
      </c>
      <c r="B223" s="2">
        <v>9</v>
      </c>
      <c r="C223" s="2" t="s">
        <v>439</v>
      </c>
      <c r="D223" s="2" t="s">
        <v>1338</v>
      </c>
      <c r="E223" s="2" t="s">
        <v>1301</v>
      </c>
      <c r="F223" s="2" t="s">
        <v>1339</v>
      </c>
      <c r="G223" s="3" t="s">
        <v>1340</v>
      </c>
      <c r="H223" s="3" t="s">
        <v>1341</v>
      </c>
      <c r="I223" s="2" t="s">
        <v>1342</v>
      </c>
      <c r="J223" s="3" t="s">
        <v>0</v>
      </c>
      <c r="K223" s="3" t="s">
        <v>1343</v>
      </c>
      <c r="L223" s="21">
        <f t="shared" si="14"/>
        <v>1</v>
      </c>
      <c r="M223" s="22" t="s">
        <v>1344</v>
      </c>
    </row>
    <row r="224" spans="1:13" ht="99.95" customHeight="1" x14ac:dyDescent="0.15">
      <c r="A224" s="1">
        <f t="shared" si="13"/>
        <v>220</v>
      </c>
      <c r="B224" s="2">
        <v>9</v>
      </c>
      <c r="C224" s="2" t="s">
        <v>439</v>
      </c>
      <c r="D224" s="2" t="s">
        <v>1300</v>
      </c>
      <c r="E224" s="2" t="s">
        <v>1301</v>
      </c>
      <c r="F224" s="2" t="s">
        <v>1302</v>
      </c>
      <c r="G224" s="3" t="s">
        <v>1303</v>
      </c>
      <c r="H224" s="3" t="s">
        <v>1304</v>
      </c>
      <c r="I224" s="2" t="s">
        <v>1276</v>
      </c>
      <c r="J224" s="3" t="s">
        <v>583</v>
      </c>
      <c r="K224" s="3"/>
      <c r="L224" s="21">
        <f t="shared" si="14"/>
        <v>1</v>
      </c>
      <c r="M224" s="22" t="s">
        <v>1305</v>
      </c>
    </row>
    <row r="225" spans="1:13" ht="99.95" customHeight="1" x14ac:dyDescent="0.15">
      <c r="A225" s="1">
        <f t="shared" si="13"/>
        <v>221</v>
      </c>
      <c r="B225" s="2">
        <v>9</v>
      </c>
      <c r="C225" s="2" t="s">
        <v>439</v>
      </c>
      <c r="D225" s="2" t="s">
        <v>592</v>
      </c>
      <c r="E225" s="4" t="s">
        <v>602</v>
      </c>
      <c r="F225" s="2" t="s">
        <v>598</v>
      </c>
      <c r="G225" s="3" t="s">
        <v>593</v>
      </c>
      <c r="H225" s="3" t="s">
        <v>594</v>
      </c>
      <c r="I225" s="2" t="s">
        <v>595</v>
      </c>
      <c r="J225" s="3" t="s">
        <v>0</v>
      </c>
      <c r="K225" s="3" t="s">
        <v>593</v>
      </c>
      <c r="L225" s="21">
        <f t="shared" si="14"/>
        <v>1</v>
      </c>
      <c r="M225" s="5" t="s">
        <v>600</v>
      </c>
    </row>
    <row r="226" spans="1:13" ht="99.95" customHeight="1" x14ac:dyDescent="0.15">
      <c r="A226" s="1">
        <f t="shared" si="13"/>
        <v>222</v>
      </c>
      <c r="B226" s="2">
        <v>9</v>
      </c>
      <c r="C226" s="2" t="s">
        <v>439</v>
      </c>
      <c r="D226" s="7" t="s">
        <v>47</v>
      </c>
      <c r="E226" s="4" t="s">
        <v>48</v>
      </c>
      <c r="F226" s="8" t="s">
        <v>396</v>
      </c>
      <c r="G226" s="4" t="s">
        <v>49</v>
      </c>
      <c r="H226" s="4" t="s">
        <v>50</v>
      </c>
      <c r="I226" s="7" t="s">
        <v>549</v>
      </c>
      <c r="J226" s="7" t="s">
        <v>1</v>
      </c>
      <c r="K226" s="7"/>
      <c r="L226" s="21">
        <f t="shared" si="14"/>
        <v>1</v>
      </c>
      <c r="M226" s="5" t="s">
        <v>51</v>
      </c>
    </row>
    <row r="227" spans="1:13" ht="99.95" customHeight="1" x14ac:dyDescent="0.15">
      <c r="A227" s="1">
        <f t="shared" si="13"/>
        <v>223</v>
      </c>
      <c r="B227" s="2">
        <v>9</v>
      </c>
      <c r="C227" s="2" t="s">
        <v>439</v>
      </c>
      <c r="D227" s="2" t="s">
        <v>2414</v>
      </c>
      <c r="E227" s="2" t="s">
        <v>2415</v>
      </c>
      <c r="F227" s="2" t="s">
        <v>2416</v>
      </c>
      <c r="G227" s="3" t="s">
        <v>2417</v>
      </c>
      <c r="H227" s="3" t="s">
        <v>2418</v>
      </c>
      <c r="I227" s="2" t="s">
        <v>595</v>
      </c>
      <c r="J227" s="3" t="s">
        <v>0</v>
      </c>
      <c r="K227" s="3" t="s">
        <v>2417</v>
      </c>
      <c r="L227" s="21">
        <f t="shared" si="14"/>
        <v>1</v>
      </c>
      <c r="M227" s="22" t="s">
        <v>2419</v>
      </c>
    </row>
    <row r="228" spans="1:13" ht="99.95" customHeight="1" x14ac:dyDescent="0.15">
      <c r="A228" s="1">
        <f t="shared" si="13"/>
        <v>224</v>
      </c>
      <c r="B228" s="2">
        <v>9</v>
      </c>
      <c r="C228" s="2" t="s">
        <v>439</v>
      </c>
      <c r="D228" s="2" t="s">
        <v>603</v>
      </c>
      <c r="E228" s="4" t="s">
        <v>604</v>
      </c>
      <c r="F228" s="2" t="s">
        <v>607</v>
      </c>
      <c r="G228" s="3" t="s">
        <v>605</v>
      </c>
      <c r="H228" s="3" t="s">
        <v>605</v>
      </c>
      <c r="I228" s="2" t="s">
        <v>595</v>
      </c>
      <c r="J228" s="3" t="s">
        <v>1</v>
      </c>
      <c r="K228" s="7"/>
      <c r="L228" s="21">
        <f t="shared" si="14"/>
        <v>1</v>
      </c>
      <c r="M228" s="5" t="s">
        <v>606</v>
      </c>
    </row>
    <row r="229" spans="1:13" ht="99.95" customHeight="1" x14ac:dyDescent="0.15">
      <c r="A229" s="1">
        <f t="shared" si="13"/>
        <v>225</v>
      </c>
      <c r="B229" s="2">
        <v>9</v>
      </c>
      <c r="C229" s="2" t="s">
        <v>439</v>
      </c>
      <c r="D229" s="2" t="s">
        <v>2420</v>
      </c>
      <c r="E229" s="2" t="s">
        <v>685</v>
      </c>
      <c r="F229" s="2" t="s">
        <v>2421</v>
      </c>
      <c r="G229" s="3" t="s">
        <v>2422</v>
      </c>
      <c r="H229" s="3" t="s">
        <v>2423</v>
      </c>
      <c r="I229" s="2" t="s">
        <v>2424</v>
      </c>
      <c r="J229" s="3" t="s">
        <v>0</v>
      </c>
      <c r="K229" s="3" t="s">
        <v>2422</v>
      </c>
      <c r="L229" s="21">
        <f t="shared" si="14"/>
        <v>1</v>
      </c>
      <c r="M229" s="22" t="s">
        <v>2425</v>
      </c>
    </row>
    <row r="230" spans="1:13" ht="99.95" customHeight="1" x14ac:dyDescent="0.15">
      <c r="A230" s="1">
        <f t="shared" si="13"/>
        <v>226</v>
      </c>
      <c r="B230" s="2">
        <v>9</v>
      </c>
      <c r="C230" s="2" t="s">
        <v>439</v>
      </c>
      <c r="D230" s="2" t="s">
        <v>1306</v>
      </c>
      <c r="E230" s="2" t="s">
        <v>685</v>
      </c>
      <c r="F230" s="2" t="s">
        <v>1307</v>
      </c>
      <c r="G230" s="3" t="s">
        <v>1308</v>
      </c>
      <c r="H230" s="3" t="s">
        <v>1309</v>
      </c>
      <c r="I230" s="2" t="s">
        <v>1310</v>
      </c>
      <c r="J230" s="3" t="s">
        <v>0</v>
      </c>
      <c r="K230" s="3" t="s">
        <v>1311</v>
      </c>
      <c r="L230" s="21">
        <f t="shared" si="14"/>
        <v>1</v>
      </c>
      <c r="M230" s="22" t="s">
        <v>1312</v>
      </c>
    </row>
    <row r="231" spans="1:13" ht="99.95" customHeight="1" x14ac:dyDescent="0.15">
      <c r="A231" s="1">
        <f t="shared" si="13"/>
        <v>227</v>
      </c>
      <c r="B231" s="2">
        <v>9</v>
      </c>
      <c r="C231" s="2" t="s">
        <v>439</v>
      </c>
      <c r="D231" s="2" t="s">
        <v>684</v>
      </c>
      <c r="E231" s="4" t="s">
        <v>685</v>
      </c>
      <c r="F231" s="2" t="s">
        <v>686</v>
      </c>
      <c r="G231" s="3" t="s">
        <v>687</v>
      </c>
      <c r="H231" s="3" t="s">
        <v>688</v>
      </c>
      <c r="I231" s="2" t="s">
        <v>689</v>
      </c>
      <c r="J231" s="3" t="s">
        <v>0</v>
      </c>
      <c r="K231" s="7" t="s">
        <v>690</v>
      </c>
      <c r="L231" s="21">
        <f t="shared" si="14"/>
        <v>2</v>
      </c>
      <c r="M231" s="5" t="s">
        <v>1161</v>
      </c>
    </row>
    <row r="232" spans="1:13" ht="99.95" customHeight="1" x14ac:dyDescent="0.15">
      <c r="A232" s="1">
        <f t="shared" si="13"/>
        <v>228</v>
      </c>
      <c r="B232" s="2">
        <v>9</v>
      </c>
      <c r="C232" s="2" t="s">
        <v>439</v>
      </c>
      <c r="D232" s="2" t="s">
        <v>691</v>
      </c>
      <c r="E232" s="4" t="s">
        <v>685</v>
      </c>
      <c r="F232" s="2" t="s">
        <v>692</v>
      </c>
      <c r="G232" s="3" t="s">
        <v>693</v>
      </c>
      <c r="H232" s="3" t="s">
        <v>694</v>
      </c>
      <c r="I232" s="2" t="s">
        <v>695</v>
      </c>
      <c r="J232" s="3" t="s">
        <v>0</v>
      </c>
      <c r="K232" s="7" t="s">
        <v>696</v>
      </c>
      <c r="L232" s="21">
        <f t="shared" si="14"/>
        <v>2</v>
      </c>
      <c r="M232" s="5" t="s">
        <v>747</v>
      </c>
    </row>
    <row r="233" spans="1:13" ht="99.95" customHeight="1" x14ac:dyDescent="0.15">
      <c r="A233" s="1">
        <f t="shared" si="13"/>
        <v>229</v>
      </c>
      <c r="B233" s="2">
        <v>9</v>
      </c>
      <c r="C233" s="2" t="s">
        <v>439</v>
      </c>
      <c r="D233" s="7" t="s">
        <v>451</v>
      </c>
      <c r="E233" s="4" t="s">
        <v>452</v>
      </c>
      <c r="F233" s="8" t="s">
        <v>453</v>
      </c>
      <c r="G233" s="4" t="s">
        <v>454</v>
      </c>
      <c r="H233" s="4" t="s">
        <v>455</v>
      </c>
      <c r="I233" s="7" t="s">
        <v>456</v>
      </c>
      <c r="J233" s="7" t="s">
        <v>437</v>
      </c>
      <c r="K233" s="7" t="s">
        <v>458</v>
      </c>
      <c r="L233" s="21">
        <f t="shared" si="14"/>
        <v>1</v>
      </c>
      <c r="M233" s="5" t="s">
        <v>457</v>
      </c>
    </row>
    <row r="234" spans="1:13" ht="99.95" customHeight="1" x14ac:dyDescent="0.15">
      <c r="A234" s="1">
        <f t="shared" si="13"/>
        <v>230</v>
      </c>
      <c r="B234" s="2">
        <v>9</v>
      </c>
      <c r="C234" s="2" t="s">
        <v>439</v>
      </c>
      <c r="D234" s="2" t="s">
        <v>1313</v>
      </c>
      <c r="E234" s="2" t="s">
        <v>1314</v>
      </c>
      <c r="F234" s="2" t="s">
        <v>1315</v>
      </c>
      <c r="G234" s="3" t="s">
        <v>1316</v>
      </c>
      <c r="H234" s="3" t="s">
        <v>1317</v>
      </c>
      <c r="I234" s="2" t="s">
        <v>39</v>
      </c>
      <c r="J234" s="3" t="s">
        <v>583</v>
      </c>
      <c r="K234" s="3"/>
      <c r="L234" s="21">
        <f t="shared" si="14"/>
        <v>1</v>
      </c>
      <c r="M234" s="22" t="s">
        <v>1318</v>
      </c>
    </row>
    <row r="235" spans="1:13" ht="99.95" customHeight="1" x14ac:dyDescent="0.15">
      <c r="A235" s="1">
        <f t="shared" si="13"/>
        <v>231</v>
      </c>
      <c r="B235" s="2">
        <v>9</v>
      </c>
      <c r="C235" s="2" t="s">
        <v>439</v>
      </c>
      <c r="D235" s="2" t="s">
        <v>1333</v>
      </c>
      <c r="E235" s="2" t="s">
        <v>1314</v>
      </c>
      <c r="F235" s="2" t="s">
        <v>1334</v>
      </c>
      <c r="G235" s="3" t="s">
        <v>1335</v>
      </c>
      <c r="H235" s="3" t="s">
        <v>1336</v>
      </c>
      <c r="I235" s="2" t="s">
        <v>6</v>
      </c>
      <c r="J235" s="3" t="s">
        <v>583</v>
      </c>
      <c r="K235" s="3"/>
      <c r="L235" s="21">
        <f t="shared" si="14"/>
        <v>1</v>
      </c>
      <c r="M235" s="22" t="s">
        <v>1337</v>
      </c>
    </row>
    <row r="236" spans="1:13" ht="99.95" customHeight="1" x14ac:dyDescent="0.15">
      <c r="A236" s="1">
        <f t="shared" si="13"/>
        <v>232</v>
      </c>
      <c r="B236" s="2">
        <v>9</v>
      </c>
      <c r="C236" s="2" t="s">
        <v>439</v>
      </c>
      <c r="D236" s="7" t="s">
        <v>1208</v>
      </c>
      <c r="E236" s="4" t="s">
        <v>1209</v>
      </c>
      <c r="F236" s="8" t="s">
        <v>1210</v>
      </c>
      <c r="G236" s="4" t="s">
        <v>1211</v>
      </c>
      <c r="H236" s="4" t="s">
        <v>1212</v>
      </c>
      <c r="I236" s="7" t="s">
        <v>1213</v>
      </c>
      <c r="J236" s="7" t="s">
        <v>591</v>
      </c>
      <c r="K236" s="7" t="s">
        <v>1211</v>
      </c>
      <c r="L236" s="21">
        <f t="shared" si="14"/>
        <v>1</v>
      </c>
      <c r="M236" s="5" t="s">
        <v>1214</v>
      </c>
    </row>
    <row r="237" spans="1:13" ht="99.95" customHeight="1" x14ac:dyDescent="0.15">
      <c r="A237" s="1">
        <f t="shared" si="13"/>
        <v>233</v>
      </c>
      <c r="B237" s="2">
        <v>9</v>
      </c>
      <c r="C237" s="2" t="s">
        <v>439</v>
      </c>
      <c r="D237" s="2" t="s">
        <v>1366</v>
      </c>
      <c r="E237" s="2" t="s">
        <v>1144</v>
      </c>
      <c r="F237" s="2" t="s">
        <v>1145</v>
      </c>
      <c r="G237" s="3" t="s">
        <v>1146</v>
      </c>
      <c r="H237" s="3" t="s">
        <v>1147</v>
      </c>
      <c r="I237" s="2" t="s">
        <v>2570</v>
      </c>
      <c r="J237" s="3" t="s">
        <v>583</v>
      </c>
      <c r="K237" s="3"/>
      <c r="L237" s="21">
        <f t="shared" si="14"/>
        <v>2</v>
      </c>
      <c r="M237" s="24" t="s">
        <v>2571</v>
      </c>
    </row>
    <row r="238" spans="1:13" ht="99.95" customHeight="1" x14ac:dyDescent="0.15">
      <c r="A238" s="1">
        <f t="shared" si="13"/>
        <v>234</v>
      </c>
      <c r="B238" s="2">
        <v>9</v>
      </c>
      <c r="C238" s="2" t="s">
        <v>439</v>
      </c>
      <c r="D238" s="2" t="s">
        <v>1264</v>
      </c>
      <c r="E238" s="2" t="s">
        <v>1265</v>
      </c>
      <c r="F238" s="2" t="s">
        <v>1266</v>
      </c>
      <c r="G238" s="2" t="s">
        <v>1267</v>
      </c>
      <c r="H238" s="2" t="s">
        <v>1268</v>
      </c>
      <c r="I238" s="2" t="s">
        <v>1269</v>
      </c>
      <c r="J238" s="2" t="s">
        <v>0</v>
      </c>
      <c r="K238" s="3" t="s">
        <v>1267</v>
      </c>
      <c r="L238" s="21">
        <f t="shared" si="14"/>
        <v>1</v>
      </c>
      <c r="M238" s="26" t="s">
        <v>1270</v>
      </c>
    </row>
    <row r="239" spans="1:13" ht="99.95" customHeight="1" x14ac:dyDescent="0.15">
      <c r="A239" s="1">
        <f t="shared" si="13"/>
        <v>235</v>
      </c>
      <c r="B239" s="2">
        <v>9</v>
      </c>
      <c r="C239" s="2" t="s">
        <v>439</v>
      </c>
      <c r="D239" s="7" t="s">
        <v>826</v>
      </c>
      <c r="E239" s="4" t="s">
        <v>827</v>
      </c>
      <c r="F239" s="8" t="s">
        <v>828</v>
      </c>
      <c r="G239" s="4" t="s">
        <v>829</v>
      </c>
      <c r="H239" s="4" t="s">
        <v>830</v>
      </c>
      <c r="I239" s="7" t="s">
        <v>831</v>
      </c>
      <c r="J239" s="7" t="s">
        <v>1</v>
      </c>
      <c r="K239" s="7"/>
      <c r="L239" s="21">
        <f t="shared" si="14"/>
        <v>2</v>
      </c>
      <c r="M239" s="5" t="s">
        <v>917</v>
      </c>
    </row>
    <row r="240" spans="1:13" ht="99.95" customHeight="1" x14ac:dyDescent="0.15">
      <c r="A240" s="1">
        <f t="shared" si="13"/>
        <v>236</v>
      </c>
      <c r="B240" s="2">
        <v>9</v>
      </c>
      <c r="C240" s="2" t="s">
        <v>439</v>
      </c>
      <c r="D240" s="2" t="s">
        <v>1285</v>
      </c>
      <c r="E240" s="2" t="s">
        <v>1286</v>
      </c>
      <c r="F240" s="2" t="s">
        <v>1287</v>
      </c>
      <c r="G240" s="3" t="s">
        <v>1288</v>
      </c>
      <c r="H240" s="3" t="s">
        <v>1289</v>
      </c>
      <c r="I240" s="2" t="s">
        <v>1276</v>
      </c>
      <c r="J240" s="3" t="s">
        <v>0</v>
      </c>
      <c r="K240" s="3" t="s">
        <v>1290</v>
      </c>
      <c r="L240" s="21">
        <f t="shared" si="14"/>
        <v>1</v>
      </c>
      <c r="M240" s="22" t="s">
        <v>1291</v>
      </c>
    </row>
    <row r="241" spans="1:13" ht="99.95" customHeight="1" x14ac:dyDescent="0.15">
      <c r="A241" s="1">
        <f t="shared" si="13"/>
        <v>237</v>
      </c>
      <c r="B241" s="2">
        <v>9</v>
      </c>
      <c r="C241" s="2" t="s">
        <v>439</v>
      </c>
      <c r="D241" s="2" t="s">
        <v>1271</v>
      </c>
      <c r="E241" s="2" t="s">
        <v>1272</v>
      </c>
      <c r="F241" s="2" t="s">
        <v>1273</v>
      </c>
      <c r="G241" s="2" t="s">
        <v>1274</v>
      </c>
      <c r="H241" s="2" t="s">
        <v>1275</v>
      </c>
      <c r="I241" s="2" t="s">
        <v>1276</v>
      </c>
      <c r="J241" s="2" t="s">
        <v>0</v>
      </c>
      <c r="K241" s="3" t="s">
        <v>1274</v>
      </c>
      <c r="L241" s="21">
        <f t="shared" si="14"/>
        <v>1</v>
      </c>
      <c r="M241" s="26" t="s">
        <v>1277</v>
      </c>
    </row>
    <row r="242" spans="1:13" ht="99.95" customHeight="1" x14ac:dyDescent="0.15">
      <c r="A242" s="1">
        <f t="shared" si="13"/>
        <v>238</v>
      </c>
      <c r="B242" s="2">
        <v>9</v>
      </c>
      <c r="C242" s="2" t="s">
        <v>439</v>
      </c>
      <c r="D242" s="3" t="s">
        <v>608</v>
      </c>
      <c r="E242" s="4" t="s">
        <v>610</v>
      </c>
      <c r="F242" s="2" t="s">
        <v>621</v>
      </c>
      <c r="G242" s="2" t="s">
        <v>612</v>
      </c>
      <c r="H242" s="2" t="s">
        <v>613</v>
      </c>
      <c r="I242" s="2" t="s">
        <v>614</v>
      </c>
      <c r="J242" s="2" t="s">
        <v>615</v>
      </c>
      <c r="K242" s="2"/>
      <c r="L242" s="21">
        <f t="shared" si="14"/>
        <v>1</v>
      </c>
      <c r="M242" s="5" t="s">
        <v>619</v>
      </c>
    </row>
    <row r="243" spans="1:13" ht="99.95" customHeight="1" x14ac:dyDescent="0.15">
      <c r="A243" s="1">
        <f t="shared" ref="A243:A274" si="15">ROW()-4</f>
        <v>239</v>
      </c>
      <c r="B243" s="2">
        <v>9</v>
      </c>
      <c r="C243" s="2" t="s">
        <v>439</v>
      </c>
      <c r="D243" s="2" t="s">
        <v>2426</v>
      </c>
      <c r="E243" s="2" t="s">
        <v>2427</v>
      </c>
      <c r="F243" s="2" t="s">
        <v>2428</v>
      </c>
      <c r="G243" s="3" t="s">
        <v>2429</v>
      </c>
      <c r="H243" s="3" t="s">
        <v>2430</v>
      </c>
      <c r="I243" s="2" t="s">
        <v>2431</v>
      </c>
      <c r="J243" s="3" t="s">
        <v>0</v>
      </c>
      <c r="K243" s="3" t="s">
        <v>2432</v>
      </c>
      <c r="L243" s="21">
        <f t="shared" ref="L243:L274" si="16">LEN(M243)-LEN(SUBSTITUTE(M243, "、",""))/LEN("、")+1</f>
        <v>1</v>
      </c>
      <c r="M243" s="22" t="s">
        <v>2433</v>
      </c>
    </row>
    <row r="244" spans="1:13" ht="99.95" customHeight="1" x14ac:dyDescent="0.15">
      <c r="A244" s="1">
        <f t="shared" si="15"/>
        <v>240</v>
      </c>
      <c r="B244" s="2">
        <v>9</v>
      </c>
      <c r="C244" s="2" t="s">
        <v>439</v>
      </c>
      <c r="D244" s="2" t="s">
        <v>1278</v>
      </c>
      <c r="E244" s="2" t="s">
        <v>1279</v>
      </c>
      <c r="F244" s="2" t="s">
        <v>1280</v>
      </c>
      <c r="G244" s="2" t="s">
        <v>1281</v>
      </c>
      <c r="H244" s="2" t="s">
        <v>1282</v>
      </c>
      <c r="I244" s="2" t="s">
        <v>1276</v>
      </c>
      <c r="J244" s="2" t="s">
        <v>0</v>
      </c>
      <c r="K244" s="3" t="s">
        <v>1283</v>
      </c>
      <c r="L244" s="21">
        <f t="shared" si="16"/>
        <v>1</v>
      </c>
      <c r="M244" s="26" t="s">
        <v>1284</v>
      </c>
    </row>
    <row r="245" spans="1:13" ht="99.95" customHeight="1" x14ac:dyDescent="0.15">
      <c r="A245" s="1">
        <f t="shared" si="15"/>
        <v>241</v>
      </c>
      <c r="B245" s="2">
        <v>9</v>
      </c>
      <c r="C245" s="2" t="s">
        <v>439</v>
      </c>
      <c r="D245" s="7" t="s">
        <v>832</v>
      </c>
      <c r="E245" s="4" t="s">
        <v>833</v>
      </c>
      <c r="F245" s="8" t="s">
        <v>834</v>
      </c>
      <c r="G245" s="4" t="s">
        <v>835</v>
      </c>
      <c r="H245" s="4" t="s">
        <v>836</v>
      </c>
      <c r="I245" s="7" t="s">
        <v>837</v>
      </c>
      <c r="J245" s="7" t="s">
        <v>0</v>
      </c>
      <c r="K245" s="7" t="s">
        <v>838</v>
      </c>
      <c r="L245" s="21">
        <f t="shared" si="16"/>
        <v>1</v>
      </c>
      <c r="M245" s="5" t="s">
        <v>839</v>
      </c>
    </row>
    <row r="246" spans="1:13" ht="99.95" customHeight="1" x14ac:dyDescent="0.15">
      <c r="A246" s="1">
        <f t="shared" si="15"/>
        <v>242</v>
      </c>
      <c r="B246" s="2">
        <v>9</v>
      </c>
      <c r="C246" s="2" t="s">
        <v>439</v>
      </c>
      <c r="D246" s="2" t="s">
        <v>609</v>
      </c>
      <c r="E246" s="4" t="s">
        <v>611</v>
      </c>
      <c r="F246" s="2" t="s">
        <v>622</v>
      </c>
      <c r="G246" s="3" t="s">
        <v>616</v>
      </c>
      <c r="H246" s="3" t="s">
        <v>617</v>
      </c>
      <c r="I246" s="2" t="s">
        <v>618</v>
      </c>
      <c r="J246" s="3" t="s">
        <v>0</v>
      </c>
      <c r="K246" s="3" t="s">
        <v>616</v>
      </c>
      <c r="L246" s="21">
        <f t="shared" si="16"/>
        <v>2</v>
      </c>
      <c r="M246" s="5" t="s">
        <v>620</v>
      </c>
    </row>
    <row r="247" spans="1:13" ht="99.95" customHeight="1" x14ac:dyDescent="0.15">
      <c r="A247" s="1">
        <f t="shared" si="15"/>
        <v>243</v>
      </c>
      <c r="B247" s="2">
        <v>9</v>
      </c>
      <c r="C247" s="2" t="s">
        <v>439</v>
      </c>
      <c r="D247" s="7" t="s">
        <v>840</v>
      </c>
      <c r="E247" s="4" t="s">
        <v>841</v>
      </c>
      <c r="F247" s="8" t="s">
        <v>842</v>
      </c>
      <c r="G247" s="4" t="s">
        <v>843</v>
      </c>
      <c r="H247" s="4" t="s">
        <v>844</v>
      </c>
      <c r="I247" s="7" t="s">
        <v>845</v>
      </c>
      <c r="J247" s="7" t="s">
        <v>0</v>
      </c>
      <c r="K247" s="7" t="s">
        <v>846</v>
      </c>
      <c r="L247" s="21">
        <f t="shared" si="16"/>
        <v>1</v>
      </c>
      <c r="M247" s="5" t="s">
        <v>847</v>
      </c>
    </row>
    <row r="248" spans="1:13" ht="99.95" customHeight="1" x14ac:dyDescent="0.15">
      <c r="A248" s="1">
        <f t="shared" si="15"/>
        <v>244</v>
      </c>
      <c r="B248" s="2">
        <v>9</v>
      </c>
      <c r="C248" s="2" t="s">
        <v>439</v>
      </c>
      <c r="D248" s="7" t="s">
        <v>848</v>
      </c>
      <c r="E248" s="4" t="s">
        <v>849</v>
      </c>
      <c r="F248" s="8" t="s">
        <v>850</v>
      </c>
      <c r="G248" s="4" t="s">
        <v>851</v>
      </c>
      <c r="H248" s="4" t="s">
        <v>852</v>
      </c>
      <c r="I248" s="7" t="s">
        <v>853</v>
      </c>
      <c r="J248" s="7" t="s">
        <v>0</v>
      </c>
      <c r="K248" s="7" t="s">
        <v>854</v>
      </c>
      <c r="L248" s="21">
        <f t="shared" si="16"/>
        <v>1</v>
      </c>
      <c r="M248" s="5" t="s">
        <v>855</v>
      </c>
    </row>
    <row r="249" spans="1:13" ht="99.95" customHeight="1" x14ac:dyDescent="0.15">
      <c r="A249" s="1">
        <f t="shared" si="15"/>
        <v>245</v>
      </c>
      <c r="B249" s="2">
        <v>9</v>
      </c>
      <c r="C249" s="2" t="s">
        <v>439</v>
      </c>
      <c r="D249" s="7" t="s">
        <v>126</v>
      </c>
      <c r="E249" s="4" t="s">
        <v>127</v>
      </c>
      <c r="F249" s="8" t="s">
        <v>397</v>
      </c>
      <c r="G249" s="4" t="s">
        <v>128</v>
      </c>
      <c r="H249" s="4" t="s">
        <v>129</v>
      </c>
      <c r="I249" s="7" t="s">
        <v>506</v>
      </c>
      <c r="J249" s="7" t="s">
        <v>0</v>
      </c>
      <c r="K249" s="7" t="s">
        <v>128</v>
      </c>
      <c r="L249" s="21">
        <f t="shared" si="16"/>
        <v>1</v>
      </c>
      <c r="M249" s="5" t="s">
        <v>130</v>
      </c>
    </row>
    <row r="250" spans="1:13" ht="99.95" customHeight="1" x14ac:dyDescent="0.15">
      <c r="A250" s="1">
        <f t="shared" si="15"/>
        <v>246</v>
      </c>
      <c r="B250" s="2">
        <v>9</v>
      </c>
      <c r="C250" s="2" t="s">
        <v>439</v>
      </c>
      <c r="D250" s="7" t="s">
        <v>159</v>
      </c>
      <c r="E250" s="4" t="s">
        <v>160</v>
      </c>
      <c r="F250" s="8" t="s">
        <v>398</v>
      </c>
      <c r="G250" s="4" t="s">
        <v>161</v>
      </c>
      <c r="H250" s="4" t="s">
        <v>162</v>
      </c>
      <c r="I250" s="7" t="s">
        <v>507</v>
      </c>
      <c r="J250" s="7" t="s">
        <v>0</v>
      </c>
      <c r="K250" s="7" t="s">
        <v>163</v>
      </c>
      <c r="L250" s="21">
        <f t="shared" si="16"/>
        <v>1</v>
      </c>
      <c r="M250" s="5" t="s">
        <v>164</v>
      </c>
    </row>
    <row r="251" spans="1:13" ht="99.95" customHeight="1" x14ac:dyDescent="0.15">
      <c r="A251" s="1">
        <f t="shared" si="15"/>
        <v>247</v>
      </c>
      <c r="B251" s="2">
        <v>9</v>
      </c>
      <c r="C251" s="2" t="s">
        <v>439</v>
      </c>
      <c r="D251" s="2" t="s">
        <v>623</v>
      </c>
      <c r="E251" s="4" t="s">
        <v>624</v>
      </c>
      <c r="F251" s="2" t="s">
        <v>627</v>
      </c>
      <c r="G251" s="3" t="s">
        <v>625</v>
      </c>
      <c r="H251" s="3" t="s">
        <v>626</v>
      </c>
      <c r="I251" s="2" t="s">
        <v>628</v>
      </c>
      <c r="J251" s="3" t="s">
        <v>591</v>
      </c>
      <c r="K251" s="3" t="s">
        <v>625</v>
      </c>
      <c r="L251" s="21">
        <f t="shared" si="16"/>
        <v>3</v>
      </c>
      <c r="M251" s="5" t="s">
        <v>629</v>
      </c>
    </row>
    <row r="252" spans="1:13" ht="99.95" customHeight="1" x14ac:dyDescent="0.15">
      <c r="A252" s="1">
        <f t="shared" si="15"/>
        <v>248</v>
      </c>
      <c r="B252" s="2">
        <v>9</v>
      </c>
      <c r="C252" s="2" t="s">
        <v>439</v>
      </c>
      <c r="D252" s="2" t="s">
        <v>2167</v>
      </c>
      <c r="E252" s="2" t="s">
        <v>2168</v>
      </c>
      <c r="F252" s="2" t="s">
        <v>2169</v>
      </c>
      <c r="G252" s="3" t="s">
        <v>2170</v>
      </c>
      <c r="H252" s="3" t="s">
        <v>2171</v>
      </c>
      <c r="I252" s="2" t="s">
        <v>2615</v>
      </c>
      <c r="J252" s="3" t="s">
        <v>0</v>
      </c>
      <c r="K252" s="3" t="s">
        <v>2170</v>
      </c>
      <c r="L252" s="21">
        <f t="shared" si="16"/>
        <v>2</v>
      </c>
      <c r="M252" s="24" t="s">
        <v>2572</v>
      </c>
    </row>
    <row r="253" spans="1:13" ht="99.95" customHeight="1" x14ac:dyDescent="0.15">
      <c r="A253" s="1">
        <f t="shared" si="15"/>
        <v>249</v>
      </c>
      <c r="B253" s="2">
        <v>9</v>
      </c>
      <c r="C253" s="2" t="s">
        <v>439</v>
      </c>
      <c r="D253" s="7" t="s">
        <v>856</v>
      </c>
      <c r="E253" s="4" t="s">
        <v>857</v>
      </c>
      <c r="F253" s="8" t="s">
        <v>858</v>
      </c>
      <c r="G253" s="4" t="s">
        <v>859</v>
      </c>
      <c r="H253" s="4" t="s">
        <v>860</v>
      </c>
      <c r="I253" s="7" t="s">
        <v>861</v>
      </c>
      <c r="J253" s="7" t="s">
        <v>0</v>
      </c>
      <c r="K253" s="7" t="s">
        <v>862</v>
      </c>
      <c r="L253" s="21">
        <f t="shared" si="16"/>
        <v>1</v>
      </c>
      <c r="M253" s="5" t="s">
        <v>863</v>
      </c>
    </row>
    <row r="254" spans="1:13" ht="99.95" customHeight="1" x14ac:dyDescent="0.15">
      <c r="A254" s="1">
        <f t="shared" si="15"/>
        <v>250</v>
      </c>
      <c r="B254" s="2">
        <v>9</v>
      </c>
      <c r="C254" s="2" t="s">
        <v>439</v>
      </c>
      <c r="D254" s="2" t="s">
        <v>2154</v>
      </c>
      <c r="E254" s="2" t="s">
        <v>857</v>
      </c>
      <c r="F254" s="2" t="s">
        <v>2155</v>
      </c>
      <c r="G254" s="3" t="s">
        <v>2156</v>
      </c>
      <c r="H254" s="3" t="s">
        <v>2157</v>
      </c>
      <c r="I254" s="2" t="s">
        <v>2158</v>
      </c>
      <c r="J254" s="3" t="s">
        <v>0</v>
      </c>
      <c r="K254" s="3" t="s">
        <v>2159</v>
      </c>
      <c r="L254" s="21">
        <f t="shared" si="16"/>
        <v>1</v>
      </c>
      <c r="M254" s="22" t="s">
        <v>2160</v>
      </c>
    </row>
    <row r="255" spans="1:13" ht="99.95" customHeight="1" x14ac:dyDescent="0.15">
      <c r="A255" s="1">
        <f t="shared" si="15"/>
        <v>251</v>
      </c>
      <c r="B255" s="2">
        <v>9</v>
      </c>
      <c r="C255" s="2" t="s">
        <v>439</v>
      </c>
      <c r="D255" s="2" t="s">
        <v>630</v>
      </c>
      <c r="E255" s="4" t="s">
        <v>631</v>
      </c>
      <c r="F255" s="2" t="s">
        <v>635</v>
      </c>
      <c r="G255" s="3" t="s">
        <v>632</v>
      </c>
      <c r="H255" s="3" t="s">
        <v>633</v>
      </c>
      <c r="I255" s="2" t="s">
        <v>634</v>
      </c>
      <c r="J255" s="3" t="s">
        <v>0</v>
      </c>
      <c r="K255" s="3" t="s">
        <v>632</v>
      </c>
      <c r="L255" s="21">
        <f t="shared" si="16"/>
        <v>1</v>
      </c>
      <c r="M255" s="5" t="s">
        <v>636</v>
      </c>
    </row>
    <row r="256" spans="1:13" ht="99.95" customHeight="1" x14ac:dyDescent="0.15">
      <c r="A256" s="1">
        <f t="shared" si="15"/>
        <v>252</v>
      </c>
      <c r="B256" s="2">
        <v>9</v>
      </c>
      <c r="C256" s="2" t="s">
        <v>439</v>
      </c>
      <c r="D256" s="7" t="s">
        <v>173</v>
      </c>
      <c r="E256" s="4" t="s">
        <v>174</v>
      </c>
      <c r="F256" s="8" t="s">
        <v>400</v>
      </c>
      <c r="G256" s="4" t="s">
        <v>175</v>
      </c>
      <c r="H256" s="4" t="s">
        <v>176</v>
      </c>
      <c r="I256" s="7" t="s">
        <v>535</v>
      </c>
      <c r="J256" s="7" t="s">
        <v>0</v>
      </c>
      <c r="K256" s="7" t="s">
        <v>177</v>
      </c>
      <c r="L256" s="21">
        <f t="shared" si="16"/>
        <v>1</v>
      </c>
      <c r="M256" s="5" t="s">
        <v>178</v>
      </c>
    </row>
    <row r="257" spans="1:15" ht="99.95" customHeight="1" x14ac:dyDescent="0.15">
      <c r="A257" s="1">
        <f t="shared" si="15"/>
        <v>253</v>
      </c>
      <c r="B257" s="2">
        <v>9</v>
      </c>
      <c r="C257" s="2" t="s">
        <v>439</v>
      </c>
      <c r="D257" s="7" t="s">
        <v>482</v>
      </c>
      <c r="E257" s="4" t="s">
        <v>483</v>
      </c>
      <c r="F257" s="7" t="s">
        <v>547</v>
      </c>
      <c r="G257" s="4" t="s">
        <v>484</v>
      </c>
      <c r="H257" s="4" t="s">
        <v>512</v>
      </c>
      <c r="I257" s="7" t="s">
        <v>511</v>
      </c>
      <c r="J257" s="4" t="s">
        <v>0</v>
      </c>
      <c r="K257" s="7" t="s">
        <v>484</v>
      </c>
      <c r="L257" s="21">
        <f t="shared" si="16"/>
        <v>1</v>
      </c>
      <c r="M257" s="5" t="s">
        <v>485</v>
      </c>
    </row>
    <row r="258" spans="1:15" ht="99.95" customHeight="1" x14ac:dyDescent="0.15">
      <c r="A258" s="1">
        <f t="shared" si="15"/>
        <v>254</v>
      </c>
      <c r="B258" s="2">
        <v>9</v>
      </c>
      <c r="C258" s="2" t="s">
        <v>439</v>
      </c>
      <c r="D258" s="2" t="s">
        <v>2184</v>
      </c>
      <c r="E258" s="2" t="s">
        <v>2185</v>
      </c>
      <c r="F258" s="2" t="s">
        <v>2186</v>
      </c>
      <c r="G258" s="3" t="s">
        <v>2187</v>
      </c>
      <c r="H258" s="3" t="s">
        <v>2188</v>
      </c>
      <c r="I258" s="2" t="s">
        <v>2189</v>
      </c>
      <c r="J258" s="27" t="s">
        <v>583</v>
      </c>
      <c r="K258" s="3"/>
      <c r="L258" s="21">
        <f t="shared" si="16"/>
        <v>1</v>
      </c>
      <c r="M258" s="22" t="s">
        <v>2190</v>
      </c>
    </row>
    <row r="259" spans="1:15" ht="99.95" customHeight="1" x14ac:dyDescent="0.15">
      <c r="A259" s="1">
        <f t="shared" si="15"/>
        <v>255</v>
      </c>
      <c r="B259" s="2">
        <v>9</v>
      </c>
      <c r="C259" s="2" t="s">
        <v>439</v>
      </c>
      <c r="D259" s="7" t="s">
        <v>864</v>
      </c>
      <c r="E259" s="4" t="s">
        <v>716</v>
      </c>
      <c r="F259" s="8" t="s">
        <v>865</v>
      </c>
      <c r="G259" s="4" t="s">
        <v>866</v>
      </c>
      <c r="H259" s="4" t="s">
        <v>867</v>
      </c>
      <c r="I259" s="7" t="s">
        <v>868</v>
      </c>
      <c r="J259" s="7" t="s">
        <v>1</v>
      </c>
      <c r="K259" s="7"/>
      <c r="L259" s="21">
        <f t="shared" si="16"/>
        <v>1</v>
      </c>
      <c r="M259" s="5" t="s">
        <v>869</v>
      </c>
    </row>
    <row r="260" spans="1:15" ht="99.95" customHeight="1" x14ac:dyDescent="0.15">
      <c r="A260" s="1">
        <f t="shared" si="15"/>
        <v>256</v>
      </c>
      <c r="B260" s="2">
        <v>9</v>
      </c>
      <c r="C260" s="2" t="s">
        <v>439</v>
      </c>
      <c r="D260" s="7" t="s">
        <v>715</v>
      </c>
      <c r="E260" s="4" t="s">
        <v>716</v>
      </c>
      <c r="F260" s="7" t="s">
        <v>718</v>
      </c>
      <c r="G260" s="4" t="s">
        <v>719</v>
      </c>
      <c r="H260" s="4" t="s">
        <v>720</v>
      </c>
      <c r="I260" s="7" t="s">
        <v>721</v>
      </c>
      <c r="J260" s="4" t="s">
        <v>0</v>
      </c>
      <c r="K260" s="7" t="s">
        <v>717</v>
      </c>
      <c r="L260" s="21">
        <f t="shared" si="16"/>
        <v>2</v>
      </c>
      <c r="M260" s="5" t="s">
        <v>742</v>
      </c>
    </row>
    <row r="261" spans="1:15" ht="99.95" customHeight="1" x14ac:dyDescent="0.15">
      <c r="A261" s="1">
        <f t="shared" si="15"/>
        <v>257</v>
      </c>
      <c r="B261" s="2">
        <v>9</v>
      </c>
      <c r="C261" s="2" t="s">
        <v>439</v>
      </c>
      <c r="D261" s="7" t="s">
        <v>1117</v>
      </c>
      <c r="E261" s="4" t="s">
        <v>1118</v>
      </c>
      <c r="F261" s="8" t="s">
        <v>1119</v>
      </c>
      <c r="G261" s="4" t="s">
        <v>1120</v>
      </c>
      <c r="H261" s="4" t="s">
        <v>1121</v>
      </c>
      <c r="I261" s="7" t="s">
        <v>1122</v>
      </c>
      <c r="J261" s="7" t="s">
        <v>583</v>
      </c>
      <c r="K261" s="7"/>
      <c r="L261" s="21">
        <f t="shared" si="16"/>
        <v>1</v>
      </c>
      <c r="M261" s="5" t="s">
        <v>1123</v>
      </c>
    </row>
    <row r="262" spans="1:15" ht="99.95" customHeight="1" x14ac:dyDescent="0.15">
      <c r="A262" s="1">
        <f t="shared" si="15"/>
        <v>258</v>
      </c>
      <c r="B262" s="2">
        <v>9</v>
      </c>
      <c r="C262" s="2" t="s">
        <v>439</v>
      </c>
      <c r="D262" s="2" t="s">
        <v>2191</v>
      </c>
      <c r="E262" s="2" t="s">
        <v>2161</v>
      </c>
      <c r="F262" s="2" t="s">
        <v>2192</v>
      </c>
      <c r="G262" s="3" t="s">
        <v>2193</v>
      </c>
      <c r="H262" s="3" t="s">
        <v>2194</v>
      </c>
      <c r="I262" s="2" t="s">
        <v>2195</v>
      </c>
      <c r="J262" s="27" t="s">
        <v>583</v>
      </c>
      <c r="K262" s="3"/>
      <c r="L262" s="21">
        <f t="shared" si="16"/>
        <v>1</v>
      </c>
      <c r="M262" s="22" t="s">
        <v>2196</v>
      </c>
    </row>
    <row r="263" spans="1:15" ht="99.95" customHeight="1" x14ac:dyDescent="0.15">
      <c r="A263" s="1">
        <f t="shared" si="15"/>
        <v>259</v>
      </c>
      <c r="B263" s="2">
        <v>9</v>
      </c>
      <c r="C263" s="2" t="s">
        <v>439</v>
      </c>
      <c r="D263" s="2" t="s">
        <v>2162</v>
      </c>
      <c r="E263" s="2" t="s">
        <v>2163</v>
      </c>
      <c r="F263" s="2" t="s">
        <v>2164</v>
      </c>
      <c r="G263" s="3" t="s">
        <v>2165</v>
      </c>
      <c r="H263" s="3" t="s">
        <v>2166</v>
      </c>
      <c r="I263" s="2" t="s">
        <v>2573</v>
      </c>
      <c r="J263" s="3" t="s">
        <v>0</v>
      </c>
      <c r="K263" s="3" t="s">
        <v>2165</v>
      </c>
      <c r="L263" s="21">
        <f t="shared" si="16"/>
        <v>4</v>
      </c>
      <c r="M263" s="24" t="s">
        <v>2574</v>
      </c>
    </row>
    <row r="264" spans="1:15" ht="99.95" customHeight="1" x14ac:dyDescent="0.15">
      <c r="A264" s="1">
        <f t="shared" si="15"/>
        <v>260</v>
      </c>
      <c r="B264" s="2">
        <v>9</v>
      </c>
      <c r="C264" s="2" t="s">
        <v>439</v>
      </c>
      <c r="D264" s="7" t="s">
        <v>52</v>
      </c>
      <c r="E264" s="4" t="s">
        <v>53</v>
      </c>
      <c r="F264" s="8" t="s">
        <v>401</v>
      </c>
      <c r="G264" s="4" t="s">
        <v>54</v>
      </c>
      <c r="H264" s="4" t="s">
        <v>55</v>
      </c>
      <c r="I264" s="7" t="s">
        <v>548</v>
      </c>
      <c r="J264" s="7" t="s">
        <v>1</v>
      </c>
      <c r="K264" s="7"/>
      <c r="L264" s="21">
        <f t="shared" si="16"/>
        <v>1</v>
      </c>
      <c r="M264" s="5" t="s">
        <v>56</v>
      </c>
    </row>
    <row r="265" spans="1:15" ht="99.95" customHeight="1" x14ac:dyDescent="0.15">
      <c r="A265" s="1">
        <f t="shared" si="15"/>
        <v>261</v>
      </c>
      <c r="B265" s="2">
        <v>9</v>
      </c>
      <c r="C265" s="2" t="s">
        <v>439</v>
      </c>
      <c r="D265" s="7" t="s">
        <v>750</v>
      </c>
      <c r="E265" s="4" t="s">
        <v>920</v>
      </c>
      <c r="F265" s="7" t="s">
        <v>751</v>
      </c>
      <c r="G265" s="4" t="s">
        <v>752</v>
      </c>
      <c r="H265" s="4" t="s">
        <v>753</v>
      </c>
      <c r="I265" s="7" t="s">
        <v>754</v>
      </c>
      <c r="J265" s="4" t="s">
        <v>0</v>
      </c>
      <c r="K265" s="7" t="s">
        <v>752</v>
      </c>
      <c r="L265" s="21">
        <f t="shared" si="16"/>
        <v>3</v>
      </c>
      <c r="M265" s="5" t="s">
        <v>1158</v>
      </c>
    </row>
    <row r="266" spans="1:15" ht="99.95" customHeight="1" x14ac:dyDescent="0.15">
      <c r="A266" s="1">
        <f t="shared" si="15"/>
        <v>262</v>
      </c>
      <c r="B266" s="2">
        <v>9</v>
      </c>
      <c r="C266" s="2" t="s">
        <v>439</v>
      </c>
      <c r="D266" s="7" t="s">
        <v>709</v>
      </c>
      <c r="E266" s="4" t="s">
        <v>53</v>
      </c>
      <c r="F266" s="7" t="s">
        <v>710</v>
      </c>
      <c r="G266" s="4" t="s">
        <v>711</v>
      </c>
      <c r="H266" s="4" t="s">
        <v>712</v>
      </c>
      <c r="I266" s="7" t="s">
        <v>713</v>
      </c>
      <c r="J266" s="4" t="s">
        <v>0</v>
      </c>
      <c r="K266" s="7" t="s">
        <v>714</v>
      </c>
      <c r="L266" s="21">
        <f t="shared" si="16"/>
        <v>2</v>
      </c>
      <c r="M266" s="5" t="s">
        <v>743</v>
      </c>
    </row>
    <row r="267" spans="1:15" ht="99.95" customHeight="1" x14ac:dyDescent="0.15">
      <c r="A267" s="1">
        <f t="shared" si="15"/>
        <v>263</v>
      </c>
      <c r="B267" s="2">
        <v>9</v>
      </c>
      <c r="C267" s="2" t="s">
        <v>439</v>
      </c>
      <c r="D267" s="7" t="s">
        <v>1012</v>
      </c>
      <c r="E267" s="4" t="s">
        <v>1010</v>
      </c>
      <c r="F267" s="8" t="s">
        <v>1011</v>
      </c>
      <c r="G267" s="4" t="s">
        <v>1013</v>
      </c>
      <c r="H267" s="4" t="s">
        <v>1014</v>
      </c>
      <c r="I267" s="7" t="s">
        <v>1015</v>
      </c>
      <c r="J267" s="7" t="s">
        <v>1</v>
      </c>
      <c r="K267" s="7"/>
      <c r="L267" s="21">
        <f t="shared" si="16"/>
        <v>1</v>
      </c>
      <c r="M267" s="5" t="s">
        <v>1016</v>
      </c>
    </row>
    <row r="268" spans="1:15" ht="99.95" customHeight="1" x14ac:dyDescent="0.15">
      <c r="A268" s="1">
        <f t="shared" si="15"/>
        <v>264</v>
      </c>
      <c r="B268" s="2">
        <v>9</v>
      </c>
      <c r="C268" s="2" t="s">
        <v>439</v>
      </c>
      <c r="D268" s="7" t="s">
        <v>99</v>
      </c>
      <c r="E268" s="4" t="s">
        <v>102</v>
      </c>
      <c r="F268" s="8" t="s">
        <v>399</v>
      </c>
      <c r="G268" s="4" t="s">
        <v>100</v>
      </c>
      <c r="H268" s="4" t="s">
        <v>101</v>
      </c>
      <c r="I268" s="7" t="s">
        <v>661</v>
      </c>
      <c r="J268" s="7" t="s">
        <v>0</v>
      </c>
      <c r="K268" s="7" t="s">
        <v>100</v>
      </c>
      <c r="L268" s="21">
        <f t="shared" si="16"/>
        <v>5</v>
      </c>
      <c r="M268" s="5" t="s">
        <v>103</v>
      </c>
    </row>
    <row r="269" spans="1:15" ht="99.95" customHeight="1" x14ac:dyDescent="0.15">
      <c r="A269" s="1">
        <f t="shared" si="15"/>
        <v>265</v>
      </c>
      <c r="B269" s="2">
        <v>9</v>
      </c>
      <c r="C269" s="2" t="s">
        <v>439</v>
      </c>
      <c r="D269" s="2" t="s">
        <v>2179</v>
      </c>
      <c r="E269" s="2" t="s">
        <v>102</v>
      </c>
      <c r="F269" s="2" t="s">
        <v>2180</v>
      </c>
      <c r="G269" s="3" t="s">
        <v>2181</v>
      </c>
      <c r="H269" s="3" t="s">
        <v>2182</v>
      </c>
      <c r="I269" s="2" t="s">
        <v>3</v>
      </c>
      <c r="J269" s="27" t="s">
        <v>583</v>
      </c>
      <c r="K269" s="3"/>
      <c r="L269" s="21">
        <f t="shared" si="16"/>
        <v>1</v>
      </c>
      <c r="M269" s="22" t="s">
        <v>2183</v>
      </c>
    </row>
    <row r="270" spans="1:15" ht="99.95" customHeight="1" x14ac:dyDescent="0.15">
      <c r="A270" s="1">
        <f t="shared" si="15"/>
        <v>266</v>
      </c>
      <c r="B270" s="2">
        <v>9</v>
      </c>
      <c r="C270" s="2" t="s">
        <v>439</v>
      </c>
      <c r="D270" s="2" t="s">
        <v>2120</v>
      </c>
      <c r="E270" s="2" t="s">
        <v>2121</v>
      </c>
      <c r="F270" s="2" t="s">
        <v>2122</v>
      </c>
      <c r="G270" s="3" t="s">
        <v>2123</v>
      </c>
      <c r="H270" s="3" t="s">
        <v>2124</v>
      </c>
      <c r="I270" s="2" t="s">
        <v>2125</v>
      </c>
      <c r="J270" s="3" t="s">
        <v>0</v>
      </c>
      <c r="K270" s="3" t="s">
        <v>2126</v>
      </c>
      <c r="L270" s="21">
        <f t="shared" si="16"/>
        <v>1</v>
      </c>
      <c r="M270" s="22" t="s">
        <v>2127</v>
      </c>
    </row>
    <row r="271" spans="1:15" ht="99.95" customHeight="1" x14ac:dyDescent="0.15">
      <c r="A271" s="1">
        <f t="shared" si="15"/>
        <v>267</v>
      </c>
      <c r="B271" s="2">
        <v>9</v>
      </c>
      <c r="C271" s="2" t="s">
        <v>439</v>
      </c>
      <c r="D271" s="2" t="s">
        <v>467</v>
      </c>
      <c r="E271" s="3" t="s">
        <v>468</v>
      </c>
      <c r="F271" s="2" t="s">
        <v>471</v>
      </c>
      <c r="G271" s="3" t="s">
        <v>469</v>
      </c>
      <c r="H271" s="3" t="s">
        <v>470</v>
      </c>
      <c r="I271" s="2" t="s">
        <v>456</v>
      </c>
      <c r="J271" s="3" t="s">
        <v>1</v>
      </c>
      <c r="K271" s="7"/>
      <c r="L271" s="21">
        <f t="shared" si="16"/>
        <v>1</v>
      </c>
      <c r="M271" s="5" t="s">
        <v>472</v>
      </c>
      <c r="O271" s="3" t="s">
        <v>2031</v>
      </c>
    </row>
    <row r="272" spans="1:15" ht="99.95" customHeight="1" x14ac:dyDescent="0.15">
      <c r="A272" s="1">
        <f t="shared" si="15"/>
        <v>268</v>
      </c>
      <c r="B272" s="2">
        <v>9</v>
      </c>
      <c r="C272" s="2" t="s">
        <v>439</v>
      </c>
      <c r="D272" s="2" t="s">
        <v>2106</v>
      </c>
      <c r="E272" s="2" t="s">
        <v>2107</v>
      </c>
      <c r="F272" s="2" t="s">
        <v>2108</v>
      </c>
      <c r="G272" s="3" t="s">
        <v>2109</v>
      </c>
      <c r="H272" s="3" t="s">
        <v>2110</v>
      </c>
      <c r="I272" s="2" t="s">
        <v>1276</v>
      </c>
      <c r="J272" s="3" t="s">
        <v>0</v>
      </c>
      <c r="K272" s="3" t="s">
        <v>2111</v>
      </c>
      <c r="L272" s="21">
        <f t="shared" si="16"/>
        <v>1</v>
      </c>
      <c r="M272" s="22" t="s">
        <v>2112</v>
      </c>
    </row>
    <row r="273" spans="1:17" ht="99.95" customHeight="1" x14ac:dyDescent="0.15">
      <c r="A273" s="1">
        <f t="shared" si="15"/>
        <v>269</v>
      </c>
      <c r="B273" s="2">
        <v>9</v>
      </c>
      <c r="C273" s="2" t="s">
        <v>439</v>
      </c>
      <c r="D273" s="7" t="s">
        <v>1080</v>
      </c>
      <c r="E273" s="4" t="s">
        <v>1081</v>
      </c>
      <c r="F273" s="8" t="s">
        <v>1082</v>
      </c>
      <c r="G273" s="4" t="s">
        <v>1083</v>
      </c>
      <c r="H273" s="4" t="s">
        <v>1084</v>
      </c>
      <c r="I273" s="7" t="s">
        <v>1085</v>
      </c>
      <c r="J273" s="7" t="s">
        <v>0</v>
      </c>
      <c r="K273" s="7" t="s">
        <v>1083</v>
      </c>
      <c r="L273" s="21">
        <f t="shared" si="16"/>
        <v>1</v>
      </c>
      <c r="M273" s="5" t="s">
        <v>1086</v>
      </c>
    </row>
    <row r="274" spans="1:17" ht="99.95" customHeight="1" x14ac:dyDescent="0.15">
      <c r="A274" s="1">
        <f t="shared" si="15"/>
        <v>270</v>
      </c>
      <c r="B274" s="2">
        <v>9</v>
      </c>
      <c r="C274" s="2" t="s">
        <v>439</v>
      </c>
      <c r="D274" s="2" t="s">
        <v>2141</v>
      </c>
      <c r="E274" s="2" t="s">
        <v>2142</v>
      </c>
      <c r="F274" s="2" t="s">
        <v>2143</v>
      </c>
      <c r="G274" s="3" t="s">
        <v>2144</v>
      </c>
      <c r="H274" s="3" t="s">
        <v>2145</v>
      </c>
      <c r="I274" s="2" t="s">
        <v>2146</v>
      </c>
      <c r="J274" s="3" t="s">
        <v>0</v>
      </c>
      <c r="K274" s="3" t="s">
        <v>2147</v>
      </c>
      <c r="L274" s="21">
        <f t="shared" si="16"/>
        <v>1</v>
      </c>
      <c r="M274" s="22" t="s">
        <v>2148</v>
      </c>
    </row>
    <row r="275" spans="1:17" ht="99.95" customHeight="1" x14ac:dyDescent="0.15">
      <c r="A275" s="1">
        <f t="shared" ref="A275:A306" si="17">ROW()-4</f>
        <v>271</v>
      </c>
      <c r="B275" s="2">
        <v>9</v>
      </c>
      <c r="C275" s="2" t="s">
        <v>439</v>
      </c>
      <c r="D275" s="7" t="s">
        <v>13</v>
      </c>
      <c r="E275" s="4" t="s">
        <v>14</v>
      </c>
      <c r="F275" s="8" t="s">
        <v>402</v>
      </c>
      <c r="G275" s="4" t="s">
        <v>15</v>
      </c>
      <c r="H275" s="4" t="s">
        <v>16</v>
      </c>
      <c r="I275" s="7" t="s">
        <v>6</v>
      </c>
      <c r="J275" s="7" t="s">
        <v>0</v>
      </c>
      <c r="K275" s="7" t="s">
        <v>15</v>
      </c>
      <c r="L275" s="21">
        <f t="shared" ref="L275:L306" si="18">LEN(M275)-LEN(SUBSTITUTE(M275, "、",""))/LEN("、")+1</f>
        <v>2</v>
      </c>
      <c r="M275" s="5" t="s">
        <v>17</v>
      </c>
    </row>
    <row r="276" spans="1:17" ht="99.95" customHeight="1" x14ac:dyDescent="0.15">
      <c r="A276" s="1">
        <f t="shared" si="17"/>
        <v>272</v>
      </c>
      <c r="B276" s="2">
        <v>9</v>
      </c>
      <c r="C276" s="2" t="s">
        <v>439</v>
      </c>
      <c r="D276" s="2" t="s">
        <v>2087</v>
      </c>
      <c r="E276" s="2" t="s">
        <v>2088</v>
      </c>
      <c r="F276" s="2" t="s">
        <v>2089</v>
      </c>
      <c r="G276" s="3" t="s">
        <v>2090</v>
      </c>
      <c r="H276" s="3" t="s">
        <v>2091</v>
      </c>
      <c r="I276" s="2" t="s">
        <v>1276</v>
      </c>
      <c r="J276" s="3" t="s">
        <v>0</v>
      </c>
      <c r="K276" s="3" t="s">
        <v>2090</v>
      </c>
      <c r="L276" s="21">
        <f t="shared" si="18"/>
        <v>2</v>
      </c>
      <c r="M276" s="24" t="s">
        <v>2575</v>
      </c>
    </row>
    <row r="277" spans="1:17" ht="99.95" customHeight="1" x14ac:dyDescent="0.15">
      <c r="A277" s="1">
        <f t="shared" si="17"/>
        <v>273</v>
      </c>
      <c r="B277" s="2">
        <v>9</v>
      </c>
      <c r="C277" s="2" t="s">
        <v>439</v>
      </c>
      <c r="D277" s="2" t="s">
        <v>2434</v>
      </c>
      <c r="E277" s="2" t="s">
        <v>2435</v>
      </c>
      <c r="F277" s="2" t="s">
        <v>2436</v>
      </c>
      <c r="G277" s="3" t="s">
        <v>2437</v>
      </c>
      <c r="H277" s="3" t="s">
        <v>2438</v>
      </c>
      <c r="I277" s="2" t="s">
        <v>2439</v>
      </c>
      <c r="J277" s="3" t="s">
        <v>0</v>
      </c>
      <c r="K277" s="3" t="s">
        <v>2440</v>
      </c>
      <c r="L277" s="21">
        <f t="shared" si="18"/>
        <v>1</v>
      </c>
      <c r="M277" s="22" t="s">
        <v>2441</v>
      </c>
    </row>
    <row r="278" spans="1:17" ht="99.95" customHeight="1" x14ac:dyDescent="0.15">
      <c r="A278" s="1">
        <f t="shared" si="17"/>
        <v>274</v>
      </c>
      <c r="B278" s="2">
        <v>9</v>
      </c>
      <c r="C278" s="2" t="s">
        <v>439</v>
      </c>
      <c r="D278" s="7" t="s">
        <v>870</v>
      </c>
      <c r="E278" s="4" t="s">
        <v>871</v>
      </c>
      <c r="F278" s="8" t="s">
        <v>872</v>
      </c>
      <c r="G278" s="4" t="s">
        <v>873</v>
      </c>
      <c r="H278" s="4" t="s">
        <v>874</v>
      </c>
      <c r="I278" s="7" t="s">
        <v>875</v>
      </c>
      <c r="J278" s="7" t="s">
        <v>0</v>
      </c>
      <c r="K278" s="7" t="s">
        <v>876</v>
      </c>
      <c r="L278" s="21">
        <f t="shared" si="18"/>
        <v>1</v>
      </c>
      <c r="M278" s="5" t="s">
        <v>877</v>
      </c>
      <c r="Q278" s="7" t="s">
        <v>1172</v>
      </c>
    </row>
    <row r="279" spans="1:17" ht="99.95" customHeight="1" x14ac:dyDescent="0.15">
      <c r="A279" s="1">
        <f t="shared" si="17"/>
        <v>275</v>
      </c>
      <c r="B279" s="2">
        <v>9</v>
      </c>
      <c r="C279" s="2" t="s">
        <v>439</v>
      </c>
      <c r="D279" s="2" t="s">
        <v>2128</v>
      </c>
      <c r="E279" s="2" t="s">
        <v>871</v>
      </c>
      <c r="F279" s="2" t="s">
        <v>2129</v>
      </c>
      <c r="G279" s="3" t="s">
        <v>2130</v>
      </c>
      <c r="H279" s="3" t="s">
        <v>2131</v>
      </c>
      <c r="I279" s="2" t="s">
        <v>2132</v>
      </c>
      <c r="J279" s="3" t="s">
        <v>0</v>
      </c>
      <c r="K279" s="3" t="s">
        <v>2130</v>
      </c>
      <c r="L279" s="21">
        <f t="shared" si="18"/>
        <v>1</v>
      </c>
      <c r="M279" s="22" t="s">
        <v>2133</v>
      </c>
    </row>
    <row r="280" spans="1:17" ht="99.95" customHeight="1" x14ac:dyDescent="0.15">
      <c r="A280" s="1">
        <f t="shared" si="17"/>
        <v>276</v>
      </c>
      <c r="B280" s="2">
        <v>9</v>
      </c>
      <c r="C280" s="2" t="s">
        <v>439</v>
      </c>
      <c r="D280" s="2" t="s">
        <v>2149</v>
      </c>
      <c r="E280" s="2" t="s">
        <v>108</v>
      </c>
      <c r="F280" s="2" t="s">
        <v>2150</v>
      </c>
      <c r="G280" s="3" t="s">
        <v>2151</v>
      </c>
      <c r="H280" s="3" t="s">
        <v>2152</v>
      </c>
      <c r="I280" s="2" t="s">
        <v>2153</v>
      </c>
      <c r="J280" s="3" t="s">
        <v>0</v>
      </c>
      <c r="K280" s="3" t="s">
        <v>2151</v>
      </c>
      <c r="L280" s="21">
        <f t="shared" si="18"/>
        <v>2</v>
      </c>
      <c r="M280" s="24" t="s">
        <v>2576</v>
      </c>
    </row>
    <row r="281" spans="1:17" ht="99.95" customHeight="1" x14ac:dyDescent="0.15">
      <c r="A281" s="1">
        <f t="shared" si="17"/>
        <v>277</v>
      </c>
      <c r="B281" s="2">
        <v>9</v>
      </c>
      <c r="C281" s="2" t="s">
        <v>439</v>
      </c>
      <c r="D281" s="7" t="s">
        <v>107</v>
      </c>
      <c r="E281" s="4" t="s">
        <v>108</v>
      </c>
      <c r="F281" s="8" t="s">
        <v>403</v>
      </c>
      <c r="G281" s="4" t="s">
        <v>109</v>
      </c>
      <c r="H281" s="4" t="s">
        <v>110</v>
      </c>
      <c r="I281" s="7" t="s">
        <v>509</v>
      </c>
      <c r="J281" s="7" t="s">
        <v>0</v>
      </c>
      <c r="K281" s="7" t="s">
        <v>109</v>
      </c>
      <c r="L281" s="21">
        <f t="shared" si="18"/>
        <v>2</v>
      </c>
      <c r="M281" s="5" t="s">
        <v>111</v>
      </c>
    </row>
    <row r="282" spans="1:17" ht="99.95" customHeight="1" x14ac:dyDescent="0.15">
      <c r="A282" s="1">
        <f t="shared" si="17"/>
        <v>278</v>
      </c>
      <c r="B282" s="2">
        <v>9</v>
      </c>
      <c r="C282" s="2" t="s">
        <v>439</v>
      </c>
      <c r="D282" s="2" t="s">
        <v>2134</v>
      </c>
      <c r="E282" s="2" t="s">
        <v>2135</v>
      </c>
      <c r="F282" s="2" t="s">
        <v>2136</v>
      </c>
      <c r="G282" s="3" t="s">
        <v>2137</v>
      </c>
      <c r="H282" s="3" t="s">
        <v>2138</v>
      </c>
      <c r="I282" s="2" t="s">
        <v>2139</v>
      </c>
      <c r="J282" s="3" t="s">
        <v>0</v>
      </c>
      <c r="K282" s="3" t="s">
        <v>2137</v>
      </c>
      <c r="L282" s="21">
        <f t="shared" si="18"/>
        <v>1</v>
      </c>
      <c r="M282" s="22" t="s">
        <v>2140</v>
      </c>
    </row>
    <row r="283" spans="1:17" ht="99.95" customHeight="1" x14ac:dyDescent="0.15">
      <c r="A283" s="1">
        <f t="shared" si="17"/>
        <v>279</v>
      </c>
      <c r="B283" s="2">
        <v>9</v>
      </c>
      <c r="C283" s="2" t="s">
        <v>439</v>
      </c>
      <c r="D283" s="7" t="s">
        <v>5</v>
      </c>
      <c r="E283" s="4" t="s">
        <v>146</v>
      </c>
      <c r="F283" s="8" t="s">
        <v>404</v>
      </c>
      <c r="G283" s="4" t="s">
        <v>147</v>
      </c>
      <c r="H283" s="4" t="s">
        <v>148</v>
      </c>
      <c r="I283" s="7" t="s">
        <v>510</v>
      </c>
      <c r="J283" s="7" t="s">
        <v>0</v>
      </c>
      <c r="K283" s="7" t="s">
        <v>147</v>
      </c>
      <c r="L283" s="21">
        <f t="shared" si="18"/>
        <v>1</v>
      </c>
      <c r="M283" s="5" t="s">
        <v>149</v>
      </c>
    </row>
    <row r="284" spans="1:17" ht="99.95" customHeight="1" x14ac:dyDescent="0.15">
      <c r="A284" s="1">
        <f t="shared" si="17"/>
        <v>280</v>
      </c>
      <c r="B284" s="2">
        <v>9</v>
      </c>
      <c r="C284" s="2" t="s">
        <v>439</v>
      </c>
      <c r="D284" s="2" t="s">
        <v>2113</v>
      </c>
      <c r="E284" s="2" t="s">
        <v>2114</v>
      </c>
      <c r="F284" s="2" t="s">
        <v>2115</v>
      </c>
      <c r="G284" s="3" t="s">
        <v>2116</v>
      </c>
      <c r="H284" s="3" t="s">
        <v>2117</v>
      </c>
      <c r="I284" s="2" t="s">
        <v>2118</v>
      </c>
      <c r="J284" s="3" t="s">
        <v>0</v>
      </c>
      <c r="K284" s="3" t="s">
        <v>2116</v>
      </c>
      <c r="L284" s="21">
        <f t="shared" si="18"/>
        <v>1</v>
      </c>
      <c r="M284" s="22" t="s">
        <v>2119</v>
      </c>
    </row>
    <row r="285" spans="1:17" ht="99.95" customHeight="1" x14ac:dyDescent="0.15">
      <c r="A285" s="1">
        <f t="shared" si="17"/>
        <v>281</v>
      </c>
      <c r="B285" s="2">
        <v>9</v>
      </c>
      <c r="C285" s="2" t="s">
        <v>439</v>
      </c>
      <c r="D285" s="2" t="s">
        <v>2442</v>
      </c>
      <c r="E285" s="2" t="s">
        <v>2100</v>
      </c>
      <c r="F285" s="2" t="s">
        <v>2443</v>
      </c>
      <c r="G285" s="3" t="s">
        <v>2444</v>
      </c>
      <c r="H285" s="3" t="s">
        <v>2445</v>
      </c>
      <c r="I285" s="2" t="s">
        <v>2446</v>
      </c>
      <c r="J285" s="27" t="s">
        <v>583</v>
      </c>
      <c r="K285" s="3"/>
      <c r="L285" s="21">
        <f t="shared" si="18"/>
        <v>1</v>
      </c>
      <c r="M285" s="22" t="s">
        <v>2606</v>
      </c>
    </row>
    <row r="286" spans="1:17" ht="99.95" customHeight="1" x14ac:dyDescent="0.15">
      <c r="A286" s="1">
        <f t="shared" si="17"/>
        <v>282</v>
      </c>
      <c r="B286" s="2">
        <v>9</v>
      </c>
      <c r="C286" s="2" t="s">
        <v>439</v>
      </c>
      <c r="D286" s="2" t="s">
        <v>2099</v>
      </c>
      <c r="E286" s="2" t="s">
        <v>2100</v>
      </c>
      <c r="F286" s="2" t="s">
        <v>2101</v>
      </c>
      <c r="G286" s="3" t="s">
        <v>2102</v>
      </c>
      <c r="H286" s="3" t="s">
        <v>2103</v>
      </c>
      <c r="I286" s="2" t="s">
        <v>2104</v>
      </c>
      <c r="J286" s="3" t="s">
        <v>0</v>
      </c>
      <c r="K286" s="3" t="s">
        <v>2102</v>
      </c>
      <c r="L286" s="21">
        <f t="shared" si="18"/>
        <v>1</v>
      </c>
      <c r="M286" s="22" t="s">
        <v>2105</v>
      </c>
    </row>
    <row r="287" spans="1:17" ht="99.95" customHeight="1" x14ac:dyDescent="0.15">
      <c r="A287" s="1">
        <f t="shared" si="17"/>
        <v>283</v>
      </c>
      <c r="B287" s="2">
        <v>9</v>
      </c>
      <c r="C287" s="2" t="s">
        <v>439</v>
      </c>
      <c r="D287" s="7" t="s">
        <v>264</v>
      </c>
      <c r="E287" s="4" t="s">
        <v>265</v>
      </c>
      <c r="F287" s="8" t="s">
        <v>405</v>
      </c>
      <c r="G287" s="4" t="s">
        <v>266</v>
      </c>
      <c r="H287" s="4" t="s">
        <v>267</v>
      </c>
      <c r="I287" s="7" t="s">
        <v>536</v>
      </c>
      <c r="J287" s="7" t="s">
        <v>0</v>
      </c>
      <c r="K287" s="7" t="s">
        <v>268</v>
      </c>
      <c r="L287" s="21">
        <f t="shared" si="18"/>
        <v>1</v>
      </c>
      <c r="M287" s="5" t="s">
        <v>269</v>
      </c>
    </row>
    <row r="288" spans="1:17" ht="99.95" customHeight="1" x14ac:dyDescent="0.15">
      <c r="A288" s="1">
        <f t="shared" si="17"/>
        <v>284</v>
      </c>
      <c r="B288" s="2">
        <v>9</v>
      </c>
      <c r="C288" s="2" t="s">
        <v>439</v>
      </c>
      <c r="D288" s="7" t="s">
        <v>878</v>
      </c>
      <c r="E288" s="4" t="s">
        <v>36</v>
      </c>
      <c r="F288" s="8" t="s">
        <v>879</v>
      </c>
      <c r="G288" s="4" t="s">
        <v>880</v>
      </c>
      <c r="H288" s="4" t="s">
        <v>881</v>
      </c>
      <c r="I288" s="7" t="s">
        <v>882</v>
      </c>
      <c r="J288" s="7" t="s">
        <v>0</v>
      </c>
      <c r="K288" s="7" t="s">
        <v>880</v>
      </c>
      <c r="L288" s="21">
        <f t="shared" si="18"/>
        <v>2</v>
      </c>
      <c r="M288" s="5" t="s">
        <v>1186</v>
      </c>
    </row>
    <row r="289" spans="1:17" ht="99.95" customHeight="1" x14ac:dyDescent="0.15">
      <c r="A289" s="1">
        <f t="shared" si="17"/>
        <v>285</v>
      </c>
      <c r="B289" s="2">
        <v>9</v>
      </c>
      <c r="C289" s="2" t="s">
        <v>439</v>
      </c>
      <c r="D289" s="7" t="s">
        <v>35</v>
      </c>
      <c r="E289" s="4" t="s">
        <v>36</v>
      </c>
      <c r="F289" s="8" t="s">
        <v>406</v>
      </c>
      <c r="G289" s="4" t="s">
        <v>37</v>
      </c>
      <c r="H289" s="4" t="s">
        <v>38</v>
      </c>
      <c r="I289" s="7" t="s">
        <v>39</v>
      </c>
      <c r="J289" s="7" t="s">
        <v>0</v>
      </c>
      <c r="K289" s="7" t="s">
        <v>37</v>
      </c>
      <c r="L289" s="21">
        <f t="shared" si="18"/>
        <v>1</v>
      </c>
      <c r="M289" s="5" t="s">
        <v>40</v>
      </c>
    </row>
    <row r="290" spans="1:17" ht="99.95" customHeight="1" x14ac:dyDescent="0.15">
      <c r="A290" s="1">
        <f t="shared" si="17"/>
        <v>286</v>
      </c>
      <c r="B290" s="2">
        <v>9</v>
      </c>
      <c r="C290" s="2" t="s">
        <v>439</v>
      </c>
      <c r="D290" s="2" t="s">
        <v>1093</v>
      </c>
      <c r="E290" s="2" t="s">
        <v>36</v>
      </c>
      <c r="F290" s="2" t="s">
        <v>1094</v>
      </c>
      <c r="G290" s="3" t="s">
        <v>1095</v>
      </c>
      <c r="H290" s="3" t="s">
        <v>1096</v>
      </c>
      <c r="I290" s="2" t="s">
        <v>2577</v>
      </c>
      <c r="J290" s="3" t="s">
        <v>0</v>
      </c>
      <c r="K290" s="3" t="s">
        <v>2447</v>
      </c>
      <c r="L290" s="21">
        <f t="shared" si="18"/>
        <v>5</v>
      </c>
      <c r="M290" s="5" t="s">
        <v>2578</v>
      </c>
    </row>
    <row r="291" spans="1:17" ht="99.95" customHeight="1" x14ac:dyDescent="0.15">
      <c r="A291" s="1">
        <f t="shared" si="17"/>
        <v>287</v>
      </c>
      <c r="B291" s="2">
        <v>9</v>
      </c>
      <c r="C291" s="2" t="s">
        <v>439</v>
      </c>
      <c r="D291" s="7" t="s">
        <v>104</v>
      </c>
      <c r="E291" s="4" t="s">
        <v>36</v>
      </c>
      <c r="F291" s="8" t="s">
        <v>407</v>
      </c>
      <c r="G291" s="4" t="s">
        <v>105</v>
      </c>
      <c r="H291" s="4" t="s">
        <v>106</v>
      </c>
      <c r="I291" s="7" t="s">
        <v>566</v>
      </c>
      <c r="J291" s="7" t="s">
        <v>0</v>
      </c>
      <c r="K291" s="7" t="s">
        <v>105</v>
      </c>
      <c r="L291" s="21">
        <f t="shared" si="18"/>
        <v>13</v>
      </c>
      <c r="M291" s="5" t="s">
        <v>994</v>
      </c>
    </row>
    <row r="292" spans="1:17" ht="99.95" customHeight="1" x14ac:dyDescent="0.15">
      <c r="A292" s="1">
        <f t="shared" si="17"/>
        <v>288</v>
      </c>
      <c r="B292" s="2">
        <v>9</v>
      </c>
      <c r="C292" s="2" t="s">
        <v>439</v>
      </c>
      <c r="D292" s="2" t="s">
        <v>2092</v>
      </c>
      <c r="E292" s="2" t="s">
        <v>36</v>
      </c>
      <c r="F292" s="2" t="s">
        <v>2093</v>
      </c>
      <c r="G292" s="3" t="s">
        <v>2094</v>
      </c>
      <c r="H292" s="3" t="s">
        <v>2095</v>
      </c>
      <c r="I292" s="2" t="s">
        <v>2096</v>
      </c>
      <c r="J292" s="3" t="s">
        <v>0</v>
      </c>
      <c r="K292" s="3" t="s">
        <v>2097</v>
      </c>
      <c r="L292" s="21">
        <f t="shared" si="18"/>
        <v>1</v>
      </c>
      <c r="M292" s="22" t="s">
        <v>2098</v>
      </c>
    </row>
    <row r="293" spans="1:17" ht="99.95" customHeight="1" x14ac:dyDescent="0.15">
      <c r="A293" s="1">
        <f t="shared" si="17"/>
        <v>289</v>
      </c>
      <c r="B293" s="2">
        <v>9</v>
      </c>
      <c r="C293" s="2" t="s">
        <v>439</v>
      </c>
      <c r="D293" s="7" t="s">
        <v>883</v>
      </c>
      <c r="E293" s="4" t="s">
        <v>36</v>
      </c>
      <c r="F293" s="8" t="s">
        <v>884</v>
      </c>
      <c r="G293" s="4" t="s">
        <v>885</v>
      </c>
      <c r="H293" s="4" t="s">
        <v>886</v>
      </c>
      <c r="I293" s="7" t="s">
        <v>887</v>
      </c>
      <c r="J293" s="7" t="s">
        <v>0</v>
      </c>
      <c r="K293" s="7" t="s">
        <v>888</v>
      </c>
      <c r="L293" s="21">
        <f t="shared" si="18"/>
        <v>2</v>
      </c>
      <c r="M293" s="5" t="s">
        <v>1156</v>
      </c>
    </row>
    <row r="294" spans="1:17" ht="99.95" customHeight="1" x14ac:dyDescent="0.15">
      <c r="A294" s="1">
        <f t="shared" si="17"/>
        <v>290</v>
      </c>
      <c r="B294" s="2">
        <v>9</v>
      </c>
      <c r="C294" s="2" t="s">
        <v>439</v>
      </c>
      <c r="D294" s="7" t="s">
        <v>1087</v>
      </c>
      <c r="E294" s="4" t="s">
        <v>36</v>
      </c>
      <c r="F294" s="8" t="s">
        <v>1088</v>
      </c>
      <c r="G294" s="4" t="s">
        <v>1089</v>
      </c>
      <c r="H294" s="4" t="s">
        <v>1090</v>
      </c>
      <c r="I294" s="7" t="s">
        <v>1078</v>
      </c>
      <c r="J294" s="7" t="s">
        <v>0</v>
      </c>
      <c r="K294" s="7" t="s">
        <v>1091</v>
      </c>
      <c r="L294" s="21">
        <f t="shared" si="18"/>
        <v>1</v>
      </c>
      <c r="M294" s="5" t="s">
        <v>1092</v>
      </c>
    </row>
    <row r="295" spans="1:17" ht="99.95" customHeight="1" x14ac:dyDescent="0.15">
      <c r="A295" s="1">
        <f t="shared" si="17"/>
        <v>291</v>
      </c>
      <c r="B295" s="2">
        <v>9</v>
      </c>
      <c r="C295" s="2" t="s">
        <v>439</v>
      </c>
      <c r="D295" s="7" t="s">
        <v>704</v>
      </c>
      <c r="E295" s="4" t="s">
        <v>36</v>
      </c>
      <c r="F295" s="8" t="s">
        <v>705</v>
      </c>
      <c r="G295" s="4" t="s">
        <v>706</v>
      </c>
      <c r="H295" s="4" t="s">
        <v>707</v>
      </c>
      <c r="I295" s="7" t="s">
        <v>708</v>
      </c>
      <c r="J295" s="7" t="s">
        <v>1</v>
      </c>
      <c r="K295" s="7"/>
      <c r="L295" s="21">
        <f t="shared" si="18"/>
        <v>2</v>
      </c>
      <c r="M295" s="5" t="s">
        <v>744</v>
      </c>
    </row>
    <row r="296" spans="1:17" ht="99.95" customHeight="1" x14ac:dyDescent="0.15">
      <c r="A296" s="1">
        <f t="shared" si="17"/>
        <v>292</v>
      </c>
      <c r="B296" s="2">
        <v>9</v>
      </c>
      <c r="C296" s="2" t="s">
        <v>439</v>
      </c>
      <c r="D296" s="7" t="s">
        <v>1245</v>
      </c>
      <c r="E296" s="4" t="s">
        <v>1246</v>
      </c>
      <c r="F296" s="8" t="s">
        <v>1247</v>
      </c>
      <c r="G296" s="4" t="s">
        <v>1248</v>
      </c>
      <c r="H296" s="4" t="s">
        <v>1249</v>
      </c>
      <c r="I296" s="7" t="s">
        <v>1250</v>
      </c>
      <c r="J296" s="7" t="s">
        <v>0</v>
      </c>
      <c r="K296" s="7" t="s">
        <v>1251</v>
      </c>
      <c r="L296" s="21">
        <f t="shared" si="18"/>
        <v>1</v>
      </c>
      <c r="M296" s="5" t="s">
        <v>1252</v>
      </c>
    </row>
    <row r="297" spans="1:17" ht="99.95" customHeight="1" x14ac:dyDescent="0.15">
      <c r="A297" s="1">
        <f t="shared" si="17"/>
        <v>293</v>
      </c>
      <c r="B297" s="2">
        <v>9</v>
      </c>
      <c r="C297" s="2" t="s">
        <v>439</v>
      </c>
      <c r="D297" s="7" t="s">
        <v>122</v>
      </c>
      <c r="E297" s="4" t="s">
        <v>123</v>
      </c>
      <c r="F297" s="8" t="s">
        <v>408</v>
      </c>
      <c r="G297" s="4" t="s">
        <v>124</v>
      </c>
      <c r="H297" s="4" t="s">
        <v>125</v>
      </c>
      <c r="I297" s="7" t="s">
        <v>1163</v>
      </c>
      <c r="J297" s="7" t="s">
        <v>1</v>
      </c>
      <c r="K297" s="7"/>
      <c r="L297" s="21">
        <f t="shared" si="18"/>
        <v>4</v>
      </c>
      <c r="M297" s="5" t="s">
        <v>1164</v>
      </c>
    </row>
    <row r="298" spans="1:17" ht="99.95" customHeight="1" x14ac:dyDescent="0.15">
      <c r="A298" s="1">
        <f t="shared" si="17"/>
        <v>294</v>
      </c>
      <c r="B298" s="2">
        <v>9</v>
      </c>
      <c r="C298" s="2" t="s">
        <v>439</v>
      </c>
      <c r="D298" s="2" t="s">
        <v>2043</v>
      </c>
      <c r="E298" s="2" t="s">
        <v>2044</v>
      </c>
      <c r="F298" s="2" t="s">
        <v>2045</v>
      </c>
      <c r="G298" s="3" t="s">
        <v>2046</v>
      </c>
      <c r="H298" s="3" t="s">
        <v>2047</v>
      </c>
      <c r="I298" s="2" t="s">
        <v>2048</v>
      </c>
      <c r="J298" s="3" t="s">
        <v>0</v>
      </c>
      <c r="K298" s="3" t="s">
        <v>2049</v>
      </c>
      <c r="L298" s="21">
        <f t="shared" si="18"/>
        <v>1</v>
      </c>
      <c r="M298" s="22" t="s">
        <v>2050</v>
      </c>
    </row>
    <row r="299" spans="1:17" ht="99.95" customHeight="1" x14ac:dyDescent="0.15">
      <c r="A299" s="1">
        <f t="shared" si="17"/>
        <v>295</v>
      </c>
      <c r="B299" s="2">
        <v>9</v>
      </c>
      <c r="C299" s="2" t="s">
        <v>439</v>
      </c>
      <c r="D299" s="2" t="s">
        <v>2026</v>
      </c>
      <c r="E299" s="2" t="s">
        <v>2027</v>
      </c>
      <c r="F299" s="2" t="s">
        <v>2028</v>
      </c>
      <c r="G299" s="3" t="s">
        <v>2029</v>
      </c>
      <c r="H299" s="3" t="s">
        <v>2030</v>
      </c>
      <c r="I299" s="2" t="s">
        <v>2579</v>
      </c>
      <c r="J299" s="27" t="s">
        <v>583</v>
      </c>
      <c r="K299" s="3"/>
      <c r="L299" s="21">
        <f t="shared" si="18"/>
        <v>2</v>
      </c>
      <c r="M299" s="24" t="s">
        <v>2580</v>
      </c>
      <c r="Q299" s="3" t="s">
        <v>2021</v>
      </c>
    </row>
    <row r="300" spans="1:17" ht="99.95" customHeight="1" x14ac:dyDescent="0.15">
      <c r="A300" s="1">
        <f t="shared" si="17"/>
        <v>296</v>
      </c>
      <c r="B300" s="2">
        <v>9</v>
      </c>
      <c r="C300" s="2" t="s">
        <v>439</v>
      </c>
      <c r="D300" s="2" t="s">
        <v>2014</v>
      </c>
      <c r="E300" s="2" t="s">
        <v>2015</v>
      </c>
      <c r="F300" s="2" t="s">
        <v>2016</v>
      </c>
      <c r="G300" s="3" t="s">
        <v>2017</v>
      </c>
      <c r="H300" s="3" t="s">
        <v>2018</v>
      </c>
      <c r="I300" s="2" t="s">
        <v>2019</v>
      </c>
      <c r="J300" s="3" t="s">
        <v>0</v>
      </c>
      <c r="K300" s="3" t="s">
        <v>2017</v>
      </c>
      <c r="L300" s="21">
        <f t="shared" si="18"/>
        <v>1</v>
      </c>
      <c r="M300" s="22" t="s">
        <v>2020</v>
      </c>
    </row>
    <row r="301" spans="1:17" ht="99.95" customHeight="1" x14ac:dyDescent="0.15">
      <c r="A301" s="1">
        <f t="shared" si="17"/>
        <v>297</v>
      </c>
      <c r="B301" s="2">
        <v>9</v>
      </c>
      <c r="C301" s="2" t="s">
        <v>439</v>
      </c>
      <c r="D301" s="2" t="s">
        <v>2075</v>
      </c>
      <c r="E301" s="2" t="s">
        <v>2076</v>
      </c>
      <c r="F301" s="2" t="s">
        <v>2077</v>
      </c>
      <c r="G301" s="3" t="s">
        <v>2078</v>
      </c>
      <c r="H301" s="3" t="s">
        <v>2079</v>
      </c>
      <c r="I301" s="2" t="s">
        <v>1199</v>
      </c>
      <c r="J301" s="27" t="s">
        <v>583</v>
      </c>
      <c r="K301" s="3"/>
      <c r="L301" s="21">
        <f t="shared" si="18"/>
        <v>1</v>
      </c>
      <c r="M301" s="22" t="s">
        <v>2080</v>
      </c>
    </row>
    <row r="302" spans="1:17" ht="99.95" customHeight="1" x14ac:dyDescent="0.15">
      <c r="A302" s="1">
        <f t="shared" si="17"/>
        <v>298</v>
      </c>
      <c r="B302" s="2">
        <v>9</v>
      </c>
      <c r="C302" s="2" t="s">
        <v>439</v>
      </c>
      <c r="D302" s="2" t="s">
        <v>2037</v>
      </c>
      <c r="E302" s="2" t="s">
        <v>2038</v>
      </c>
      <c r="F302" s="2" t="s">
        <v>2039</v>
      </c>
      <c r="G302" s="3" t="s">
        <v>2040</v>
      </c>
      <c r="H302" s="3" t="s">
        <v>2040</v>
      </c>
      <c r="I302" s="2" t="s">
        <v>2041</v>
      </c>
      <c r="J302" s="27" t="s">
        <v>583</v>
      </c>
      <c r="K302" s="3"/>
      <c r="L302" s="21">
        <f t="shared" si="18"/>
        <v>1</v>
      </c>
      <c r="M302" s="22" t="s">
        <v>2042</v>
      </c>
    </row>
    <row r="303" spans="1:17" ht="99.95" customHeight="1" x14ac:dyDescent="0.15">
      <c r="A303" s="1">
        <f t="shared" si="17"/>
        <v>299</v>
      </c>
      <c r="B303" s="2">
        <v>9</v>
      </c>
      <c r="C303" s="2" t="s">
        <v>439</v>
      </c>
      <c r="D303" s="7" t="s">
        <v>41</v>
      </c>
      <c r="E303" s="4" t="s">
        <v>42</v>
      </c>
      <c r="F303" s="8" t="s">
        <v>409</v>
      </c>
      <c r="G303" s="4" t="s">
        <v>43</v>
      </c>
      <c r="H303" s="4" t="s">
        <v>44</v>
      </c>
      <c r="I303" s="7" t="s">
        <v>513</v>
      </c>
      <c r="J303" s="7" t="s">
        <v>0</v>
      </c>
      <c r="K303" s="7" t="s">
        <v>45</v>
      </c>
      <c r="L303" s="21">
        <f t="shared" si="18"/>
        <v>1</v>
      </c>
      <c r="M303" s="5" t="s">
        <v>46</v>
      </c>
    </row>
    <row r="304" spans="1:17" ht="99.95" customHeight="1" x14ac:dyDescent="0.15">
      <c r="A304" s="1">
        <f t="shared" si="17"/>
        <v>300</v>
      </c>
      <c r="B304" s="2">
        <v>9</v>
      </c>
      <c r="C304" s="2" t="s">
        <v>439</v>
      </c>
      <c r="D304" s="7" t="s">
        <v>1137</v>
      </c>
      <c r="E304" s="4" t="s">
        <v>1138</v>
      </c>
      <c r="F304" s="8" t="s">
        <v>1139</v>
      </c>
      <c r="G304" s="4" t="s">
        <v>1140</v>
      </c>
      <c r="H304" s="4" t="s">
        <v>1141</v>
      </c>
      <c r="I304" s="7" t="s">
        <v>1142</v>
      </c>
      <c r="J304" s="7" t="s">
        <v>583</v>
      </c>
      <c r="K304" s="7"/>
      <c r="L304" s="21">
        <f t="shared" si="18"/>
        <v>1</v>
      </c>
      <c r="M304" s="5" t="s">
        <v>1143</v>
      </c>
    </row>
    <row r="305" spans="1:13" ht="99.95" customHeight="1" x14ac:dyDescent="0.15">
      <c r="A305" s="1">
        <f t="shared" si="17"/>
        <v>301</v>
      </c>
      <c r="B305" s="2">
        <v>9</v>
      </c>
      <c r="C305" s="2" t="s">
        <v>439</v>
      </c>
      <c r="D305" s="2" t="s">
        <v>2448</v>
      </c>
      <c r="E305" s="2" t="s">
        <v>2449</v>
      </c>
      <c r="F305" s="2" t="s">
        <v>2450</v>
      </c>
      <c r="G305" s="3" t="s">
        <v>2451</v>
      </c>
      <c r="H305" s="3" t="s">
        <v>2452</v>
      </c>
      <c r="I305" s="2" t="s">
        <v>2453</v>
      </c>
      <c r="J305" s="3" t="s">
        <v>0</v>
      </c>
      <c r="K305" s="3" t="s">
        <v>2454</v>
      </c>
      <c r="L305" s="21">
        <f t="shared" si="18"/>
        <v>1</v>
      </c>
      <c r="M305" s="22" t="s">
        <v>2455</v>
      </c>
    </row>
    <row r="306" spans="1:13" ht="99.95" customHeight="1" x14ac:dyDescent="0.15">
      <c r="A306" s="1">
        <f t="shared" si="17"/>
        <v>302</v>
      </c>
      <c r="B306" s="2">
        <v>9</v>
      </c>
      <c r="C306" s="2" t="s">
        <v>439</v>
      </c>
      <c r="D306" s="7" t="s">
        <v>986</v>
      </c>
      <c r="E306" s="4" t="s">
        <v>987</v>
      </c>
      <c r="F306" s="8" t="s">
        <v>988</v>
      </c>
      <c r="G306" s="4" t="s">
        <v>989</v>
      </c>
      <c r="H306" s="4" t="s">
        <v>990</v>
      </c>
      <c r="I306" s="7" t="s">
        <v>991</v>
      </c>
      <c r="J306" s="7" t="s">
        <v>1</v>
      </c>
      <c r="K306" s="7"/>
      <c r="L306" s="21">
        <f t="shared" si="18"/>
        <v>1</v>
      </c>
      <c r="M306" s="5" t="s">
        <v>992</v>
      </c>
    </row>
    <row r="307" spans="1:13" ht="99.95" customHeight="1" x14ac:dyDescent="0.15">
      <c r="A307" s="1">
        <f t="shared" ref="A307:A370" si="19">ROW()-4</f>
        <v>303</v>
      </c>
      <c r="B307" s="2">
        <v>9</v>
      </c>
      <c r="C307" s="2" t="s">
        <v>439</v>
      </c>
      <c r="D307" s="2" t="s">
        <v>637</v>
      </c>
      <c r="E307" s="4" t="s">
        <v>638</v>
      </c>
      <c r="F307" s="2" t="s">
        <v>641</v>
      </c>
      <c r="G307" s="3" t="s">
        <v>639</v>
      </c>
      <c r="H307" s="3" t="s">
        <v>640</v>
      </c>
      <c r="I307" s="2" t="s">
        <v>660</v>
      </c>
      <c r="J307" s="3" t="s">
        <v>583</v>
      </c>
      <c r="K307" s="7"/>
      <c r="L307" s="21">
        <f t="shared" ref="L307:L339" si="20">LEN(M307)-LEN(SUBSTITUTE(M307, "、",""))/LEN("、")+1</f>
        <v>3</v>
      </c>
      <c r="M307" s="5" t="s">
        <v>2581</v>
      </c>
    </row>
    <row r="308" spans="1:13" ht="99.95" customHeight="1" x14ac:dyDescent="0.15">
      <c r="A308" s="1">
        <f t="shared" si="19"/>
        <v>304</v>
      </c>
      <c r="B308" s="2">
        <v>9</v>
      </c>
      <c r="C308" s="2" t="s">
        <v>439</v>
      </c>
      <c r="D308" s="7" t="s">
        <v>293</v>
      </c>
      <c r="E308" s="4" t="s">
        <v>294</v>
      </c>
      <c r="F308" s="8" t="s">
        <v>410</v>
      </c>
      <c r="G308" s="4" t="s">
        <v>295</v>
      </c>
      <c r="H308" s="4" t="s">
        <v>296</v>
      </c>
      <c r="I308" s="7" t="s">
        <v>514</v>
      </c>
      <c r="J308" s="7" t="s">
        <v>1</v>
      </c>
      <c r="K308" s="7"/>
      <c r="L308" s="21">
        <f t="shared" si="20"/>
        <v>1</v>
      </c>
      <c r="M308" s="5" t="s">
        <v>297</v>
      </c>
    </row>
    <row r="309" spans="1:13" ht="99.95" customHeight="1" x14ac:dyDescent="0.15">
      <c r="A309" s="1">
        <f t="shared" si="19"/>
        <v>305</v>
      </c>
      <c r="B309" s="2">
        <v>9</v>
      </c>
      <c r="C309" s="2" t="s">
        <v>439</v>
      </c>
      <c r="D309" s="2" t="s">
        <v>2456</v>
      </c>
      <c r="E309" s="2" t="s">
        <v>294</v>
      </c>
      <c r="F309" s="2" t="s">
        <v>2457</v>
      </c>
      <c r="G309" s="3" t="s">
        <v>2458</v>
      </c>
      <c r="H309" s="3" t="s">
        <v>2459</v>
      </c>
      <c r="I309" s="2" t="s">
        <v>2460</v>
      </c>
      <c r="J309" s="3" t="s">
        <v>0</v>
      </c>
      <c r="K309" s="3" t="s">
        <v>2458</v>
      </c>
      <c r="L309" s="21">
        <f t="shared" si="20"/>
        <v>1</v>
      </c>
      <c r="M309" s="22" t="s">
        <v>2461</v>
      </c>
    </row>
    <row r="310" spans="1:13" ht="99.95" customHeight="1" x14ac:dyDescent="0.15">
      <c r="A310" s="1">
        <f t="shared" si="19"/>
        <v>306</v>
      </c>
      <c r="B310" s="2">
        <v>9</v>
      </c>
      <c r="C310" s="2" t="s">
        <v>439</v>
      </c>
      <c r="D310" s="7" t="s">
        <v>1132</v>
      </c>
      <c r="E310" s="4" t="s">
        <v>294</v>
      </c>
      <c r="F310" s="8" t="s">
        <v>1133</v>
      </c>
      <c r="G310" s="4" t="s">
        <v>1134</v>
      </c>
      <c r="H310" s="4" t="s">
        <v>1135</v>
      </c>
      <c r="I310" s="7" t="s">
        <v>1136</v>
      </c>
      <c r="J310" s="7" t="s">
        <v>0</v>
      </c>
      <c r="K310" s="7" t="s">
        <v>1134</v>
      </c>
      <c r="L310" s="21">
        <f t="shared" si="20"/>
        <v>2</v>
      </c>
      <c r="M310" s="5" t="s">
        <v>1157</v>
      </c>
    </row>
    <row r="311" spans="1:13" ht="99.95" customHeight="1" x14ac:dyDescent="0.15">
      <c r="A311" s="1">
        <f t="shared" si="19"/>
        <v>307</v>
      </c>
      <c r="B311" s="2">
        <v>9</v>
      </c>
      <c r="C311" s="2" t="s">
        <v>439</v>
      </c>
      <c r="D311" s="2" t="s">
        <v>2070</v>
      </c>
      <c r="E311" s="2" t="s">
        <v>304</v>
      </c>
      <c r="F311" s="2" t="s">
        <v>2071</v>
      </c>
      <c r="G311" s="3" t="s">
        <v>2072</v>
      </c>
      <c r="H311" s="3" t="s">
        <v>2072</v>
      </c>
      <c r="I311" s="2" t="s">
        <v>2073</v>
      </c>
      <c r="J311" s="3" t="s">
        <v>0</v>
      </c>
      <c r="K311" s="3" t="s">
        <v>2072</v>
      </c>
      <c r="L311" s="21">
        <f t="shared" si="20"/>
        <v>1</v>
      </c>
      <c r="M311" s="22" t="s">
        <v>2074</v>
      </c>
    </row>
    <row r="312" spans="1:13" ht="99.95" customHeight="1" x14ac:dyDescent="0.15">
      <c r="A312" s="1">
        <f t="shared" si="19"/>
        <v>308</v>
      </c>
      <c r="B312" s="2">
        <v>9</v>
      </c>
      <c r="C312" s="2" t="s">
        <v>439</v>
      </c>
      <c r="D312" s="7" t="s">
        <v>303</v>
      </c>
      <c r="E312" s="4" t="s">
        <v>304</v>
      </c>
      <c r="F312" s="8" t="s">
        <v>411</v>
      </c>
      <c r="G312" s="4" t="s">
        <v>305</v>
      </c>
      <c r="H312" s="4" t="s">
        <v>306</v>
      </c>
      <c r="I312" s="7" t="s">
        <v>515</v>
      </c>
      <c r="J312" s="7" t="s">
        <v>0</v>
      </c>
      <c r="K312" s="7" t="s">
        <v>305</v>
      </c>
      <c r="L312" s="21">
        <f t="shared" si="20"/>
        <v>3</v>
      </c>
      <c r="M312" s="5" t="s">
        <v>307</v>
      </c>
    </row>
    <row r="313" spans="1:13" ht="99.95" customHeight="1" x14ac:dyDescent="0.15">
      <c r="A313" s="1">
        <f t="shared" si="19"/>
        <v>309</v>
      </c>
      <c r="B313" s="2">
        <v>9</v>
      </c>
      <c r="C313" s="2" t="s">
        <v>439</v>
      </c>
      <c r="D313" s="7" t="s">
        <v>944</v>
      </c>
      <c r="E313" s="4" t="s">
        <v>945</v>
      </c>
      <c r="F313" s="8" t="s">
        <v>946</v>
      </c>
      <c r="G313" s="4" t="s">
        <v>947</v>
      </c>
      <c r="H313" s="4" t="s">
        <v>948</v>
      </c>
      <c r="I313" s="7" t="s">
        <v>949</v>
      </c>
      <c r="J313" s="7" t="s">
        <v>0</v>
      </c>
      <c r="K313" s="7" t="s">
        <v>950</v>
      </c>
      <c r="L313" s="21">
        <f t="shared" si="20"/>
        <v>1</v>
      </c>
      <c r="M313" s="5" t="s">
        <v>951</v>
      </c>
    </row>
    <row r="314" spans="1:13" ht="99.95" customHeight="1" x14ac:dyDescent="0.15">
      <c r="A314" s="1">
        <f t="shared" si="19"/>
        <v>310</v>
      </c>
      <c r="B314" s="2">
        <v>9</v>
      </c>
      <c r="C314" s="2" t="s">
        <v>439</v>
      </c>
      <c r="D314" s="2" t="s">
        <v>2462</v>
      </c>
      <c r="E314" s="2" t="s">
        <v>24</v>
      </c>
      <c r="F314" s="2" t="s">
        <v>2463</v>
      </c>
      <c r="G314" s="3" t="s">
        <v>2464</v>
      </c>
      <c r="H314" s="3" t="s">
        <v>2465</v>
      </c>
      <c r="I314" s="2" t="s">
        <v>2466</v>
      </c>
      <c r="J314" s="27" t="s">
        <v>583</v>
      </c>
      <c r="K314" s="3"/>
      <c r="L314" s="21">
        <v>1</v>
      </c>
      <c r="M314" s="22" t="s">
        <v>2467</v>
      </c>
    </row>
    <row r="315" spans="1:13" ht="99.95" customHeight="1" x14ac:dyDescent="0.15">
      <c r="A315" s="1">
        <f t="shared" si="19"/>
        <v>311</v>
      </c>
      <c r="B315" s="45" t="s">
        <v>2719</v>
      </c>
      <c r="C315" s="46" t="s">
        <v>2622</v>
      </c>
      <c r="D315" s="47" t="s">
        <v>2712</v>
      </c>
      <c r="E315" s="47" t="s">
        <v>24</v>
      </c>
      <c r="F315" s="47" t="s">
        <v>2713</v>
      </c>
      <c r="G315" s="48" t="s">
        <v>2714</v>
      </c>
      <c r="H315" s="48" t="s">
        <v>2715</v>
      </c>
      <c r="I315" s="49" t="s">
        <v>2717</v>
      </c>
      <c r="J315" s="46" t="s">
        <v>0</v>
      </c>
      <c r="K315" s="46" t="s">
        <v>2716</v>
      </c>
      <c r="L315" s="46">
        <v>1</v>
      </c>
      <c r="M315" s="50" t="s">
        <v>2718</v>
      </c>
    </row>
    <row r="316" spans="1:13" ht="99.95" customHeight="1" x14ac:dyDescent="0.15">
      <c r="A316" s="1">
        <f t="shared" si="19"/>
        <v>312</v>
      </c>
      <c r="B316" s="2">
        <v>9</v>
      </c>
      <c r="C316" s="2" t="s">
        <v>439</v>
      </c>
      <c r="D316" s="7" t="s">
        <v>4</v>
      </c>
      <c r="E316" s="4" t="s">
        <v>24</v>
      </c>
      <c r="F316" s="8" t="s">
        <v>412</v>
      </c>
      <c r="G316" s="4" t="s">
        <v>25</v>
      </c>
      <c r="H316" s="4" t="s">
        <v>26</v>
      </c>
      <c r="I316" s="7" t="s">
        <v>27</v>
      </c>
      <c r="J316" s="7" t="s">
        <v>0</v>
      </c>
      <c r="K316" s="7" t="s">
        <v>25</v>
      </c>
      <c r="L316" s="21">
        <f t="shared" si="20"/>
        <v>1</v>
      </c>
      <c r="M316" s="5" t="s">
        <v>28</v>
      </c>
    </row>
    <row r="317" spans="1:13" ht="99.95" customHeight="1" x14ac:dyDescent="0.15">
      <c r="A317" s="1">
        <f t="shared" si="19"/>
        <v>313</v>
      </c>
      <c r="B317" s="2">
        <v>9</v>
      </c>
      <c r="C317" s="2" t="s">
        <v>439</v>
      </c>
      <c r="D317" s="7" t="s">
        <v>29</v>
      </c>
      <c r="E317" s="4" t="s">
        <v>24</v>
      </c>
      <c r="F317" s="8" t="s">
        <v>413</v>
      </c>
      <c r="G317" s="4" t="s">
        <v>30</v>
      </c>
      <c r="H317" s="4" t="s">
        <v>31</v>
      </c>
      <c r="I317" s="7" t="s">
        <v>516</v>
      </c>
      <c r="J317" s="7" t="s">
        <v>0</v>
      </c>
      <c r="K317" s="7" t="s">
        <v>32</v>
      </c>
      <c r="L317" s="21">
        <f t="shared" si="20"/>
        <v>1</v>
      </c>
      <c r="M317" s="5" t="s">
        <v>33</v>
      </c>
    </row>
    <row r="318" spans="1:13" ht="99.95" customHeight="1" x14ac:dyDescent="0.15">
      <c r="A318" s="1">
        <f t="shared" si="19"/>
        <v>314</v>
      </c>
      <c r="B318" s="2">
        <v>9</v>
      </c>
      <c r="C318" s="2" t="s">
        <v>439</v>
      </c>
      <c r="D318" s="2" t="s">
        <v>2081</v>
      </c>
      <c r="E318" s="2" t="s">
        <v>2082</v>
      </c>
      <c r="F318" s="2" t="s">
        <v>2083</v>
      </c>
      <c r="G318" s="3" t="s">
        <v>2084</v>
      </c>
      <c r="H318" s="3" t="s">
        <v>2085</v>
      </c>
      <c r="I318" s="2" t="s">
        <v>1276</v>
      </c>
      <c r="J318" s="3" t="s">
        <v>0</v>
      </c>
      <c r="K318" s="3" t="s">
        <v>2084</v>
      </c>
      <c r="L318" s="21">
        <f t="shared" si="20"/>
        <v>1</v>
      </c>
      <c r="M318" s="22" t="s">
        <v>2086</v>
      </c>
    </row>
    <row r="319" spans="1:13" ht="99.95" customHeight="1" x14ac:dyDescent="0.15">
      <c r="A319" s="1">
        <f t="shared" si="19"/>
        <v>315</v>
      </c>
      <c r="B319" s="2">
        <v>9</v>
      </c>
      <c r="C319" s="2" t="s">
        <v>439</v>
      </c>
      <c r="D319" s="2" t="s">
        <v>5</v>
      </c>
      <c r="E319" s="2" t="s">
        <v>2009</v>
      </c>
      <c r="F319" s="2" t="s">
        <v>2010</v>
      </c>
      <c r="G319" s="3" t="s">
        <v>2011</v>
      </c>
      <c r="H319" s="3" t="s">
        <v>2012</v>
      </c>
      <c r="I319" s="2" t="s">
        <v>2582</v>
      </c>
      <c r="J319" s="3" t="s">
        <v>0</v>
      </c>
      <c r="K319" s="3" t="s">
        <v>2013</v>
      </c>
      <c r="L319" s="21">
        <f t="shared" si="20"/>
        <v>3</v>
      </c>
      <c r="M319" s="24" t="s">
        <v>2583</v>
      </c>
    </row>
    <row r="320" spans="1:13" ht="99.95" customHeight="1" x14ac:dyDescent="0.15">
      <c r="A320" s="1">
        <f t="shared" si="19"/>
        <v>316</v>
      </c>
      <c r="B320" s="2">
        <v>9</v>
      </c>
      <c r="C320" s="2" t="s">
        <v>439</v>
      </c>
      <c r="D320" s="7" t="s">
        <v>889</v>
      </c>
      <c r="E320" s="4" t="s">
        <v>890</v>
      </c>
      <c r="F320" s="8" t="s">
        <v>891</v>
      </c>
      <c r="G320" s="4" t="s">
        <v>892</v>
      </c>
      <c r="H320" s="4" t="s">
        <v>893</v>
      </c>
      <c r="I320" s="7" t="s">
        <v>825</v>
      </c>
      <c r="J320" s="7" t="s">
        <v>1</v>
      </c>
      <c r="K320" s="7"/>
      <c r="L320" s="21">
        <f t="shared" si="20"/>
        <v>1</v>
      </c>
      <c r="M320" s="5" t="s">
        <v>894</v>
      </c>
    </row>
    <row r="321" spans="1:13" ht="99.95" customHeight="1" x14ac:dyDescent="0.15">
      <c r="A321" s="1">
        <f t="shared" si="19"/>
        <v>317</v>
      </c>
      <c r="B321" s="2">
        <v>9</v>
      </c>
      <c r="C321" s="2" t="s">
        <v>439</v>
      </c>
      <c r="D321" s="2" t="s">
        <v>532</v>
      </c>
      <c r="E321" s="3" t="s">
        <v>460</v>
      </c>
      <c r="F321" s="2" t="s">
        <v>531</v>
      </c>
      <c r="G321" s="3" t="s">
        <v>461</v>
      </c>
      <c r="H321" s="3" t="s">
        <v>462</v>
      </c>
      <c r="I321" s="2" t="s">
        <v>533</v>
      </c>
      <c r="J321" s="3" t="s">
        <v>1</v>
      </c>
      <c r="K321" s="7"/>
      <c r="L321" s="21">
        <f t="shared" si="20"/>
        <v>2</v>
      </c>
      <c r="M321" s="5" t="s">
        <v>534</v>
      </c>
    </row>
    <row r="322" spans="1:13" ht="99.95" customHeight="1" x14ac:dyDescent="0.15">
      <c r="A322" s="1">
        <f t="shared" si="19"/>
        <v>318</v>
      </c>
      <c r="B322" s="2">
        <v>9</v>
      </c>
      <c r="C322" s="2" t="s">
        <v>439</v>
      </c>
      <c r="D322" s="2" t="s">
        <v>1914</v>
      </c>
      <c r="E322" s="2" t="s">
        <v>332</v>
      </c>
      <c r="F322" s="2" t="s">
        <v>1915</v>
      </c>
      <c r="G322" s="3" t="s">
        <v>1916</v>
      </c>
      <c r="H322" s="3" t="s">
        <v>1917</v>
      </c>
      <c r="I322" s="2" t="s">
        <v>1276</v>
      </c>
      <c r="J322" s="27" t="s">
        <v>583</v>
      </c>
      <c r="K322" s="3"/>
      <c r="L322" s="21">
        <f t="shared" si="20"/>
        <v>1</v>
      </c>
      <c r="M322" s="5" t="s">
        <v>2591</v>
      </c>
    </row>
    <row r="323" spans="1:13" ht="99.95" customHeight="1" x14ac:dyDescent="0.15">
      <c r="A323" s="1">
        <f t="shared" si="19"/>
        <v>319</v>
      </c>
      <c r="B323" s="2">
        <v>9</v>
      </c>
      <c r="C323" s="2" t="s">
        <v>439</v>
      </c>
      <c r="D323" s="7" t="s">
        <v>331</v>
      </c>
      <c r="E323" s="4" t="s">
        <v>332</v>
      </c>
      <c r="F323" s="8" t="s">
        <v>414</v>
      </c>
      <c r="G323" s="4" t="s">
        <v>333</v>
      </c>
      <c r="H323" s="4" t="s">
        <v>334</v>
      </c>
      <c r="I323" s="7" t="s">
        <v>517</v>
      </c>
      <c r="J323" s="7" t="s">
        <v>1</v>
      </c>
      <c r="K323" s="7"/>
      <c r="L323" s="21">
        <f t="shared" si="20"/>
        <v>1</v>
      </c>
      <c r="M323" s="5" t="s">
        <v>335</v>
      </c>
    </row>
    <row r="324" spans="1:13" ht="99.95" customHeight="1" x14ac:dyDescent="0.15">
      <c r="A324" s="1">
        <f t="shared" si="19"/>
        <v>320</v>
      </c>
      <c r="B324" s="2">
        <v>9</v>
      </c>
      <c r="C324" s="2" t="s">
        <v>439</v>
      </c>
      <c r="D324" s="2" t="s">
        <v>1994</v>
      </c>
      <c r="E324" s="2" t="s">
        <v>1995</v>
      </c>
      <c r="F324" s="2" t="s">
        <v>1996</v>
      </c>
      <c r="G324" s="3" t="s">
        <v>1997</v>
      </c>
      <c r="H324" s="3" t="s">
        <v>1998</v>
      </c>
      <c r="I324" s="2" t="s">
        <v>1999</v>
      </c>
      <c r="J324" s="3" t="s">
        <v>0</v>
      </c>
      <c r="K324" s="3" t="s">
        <v>2000</v>
      </c>
      <c r="L324" s="21">
        <f t="shared" si="20"/>
        <v>3</v>
      </c>
      <c r="M324" s="25" t="s">
        <v>2564</v>
      </c>
    </row>
    <row r="325" spans="1:13" ht="99.95" customHeight="1" x14ac:dyDescent="0.15">
      <c r="A325" s="1">
        <f t="shared" si="19"/>
        <v>321</v>
      </c>
      <c r="B325" s="2">
        <v>9</v>
      </c>
      <c r="C325" s="2" t="s">
        <v>439</v>
      </c>
      <c r="D325" s="2" t="s">
        <v>644</v>
      </c>
      <c r="E325" s="3" t="s">
        <v>645</v>
      </c>
      <c r="F325" s="2" t="s">
        <v>649</v>
      </c>
      <c r="G325" s="3" t="s">
        <v>646</v>
      </c>
      <c r="H325" s="3" t="s">
        <v>647</v>
      </c>
      <c r="I325" s="2" t="s">
        <v>650</v>
      </c>
      <c r="J325" s="3" t="s">
        <v>591</v>
      </c>
      <c r="K325" s="3" t="s">
        <v>648</v>
      </c>
      <c r="L325" s="21">
        <f t="shared" si="20"/>
        <v>1</v>
      </c>
      <c r="M325" s="5" t="s">
        <v>651</v>
      </c>
    </row>
    <row r="326" spans="1:13" ht="99.95" customHeight="1" x14ac:dyDescent="0.15">
      <c r="A326" s="1">
        <f t="shared" si="19"/>
        <v>322</v>
      </c>
      <c r="B326" s="2">
        <v>9</v>
      </c>
      <c r="C326" s="2" t="s">
        <v>439</v>
      </c>
      <c r="D326" s="7" t="s">
        <v>2617</v>
      </c>
      <c r="E326" s="4" t="s">
        <v>2618</v>
      </c>
      <c r="F326" s="8" t="s">
        <v>2619</v>
      </c>
      <c r="G326" s="4" t="s">
        <v>1159</v>
      </c>
      <c r="H326" s="4" t="s">
        <v>1160</v>
      </c>
      <c r="I326" s="7" t="s">
        <v>2620</v>
      </c>
      <c r="J326" s="7" t="s">
        <v>583</v>
      </c>
      <c r="K326" s="7"/>
      <c r="L326" s="21">
        <f t="shared" si="20"/>
        <v>1</v>
      </c>
      <c r="M326" s="5" t="s">
        <v>2621</v>
      </c>
    </row>
    <row r="327" spans="1:13" ht="99.95" customHeight="1" x14ac:dyDescent="0.15">
      <c r="A327" s="1">
        <f t="shared" si="19"/>
        <v>323</v>
      </c>
      <c r="B327" s="2">
        <v>9</v>
      </c>
      <c r="C327" s="2" t="s">
        <v>439</v>
      </c>
      <c r="D327" s="7" t="s">
        <v>88</v>
      </c>
      <c r="E327" s="4" t="s">
        <v>89</v>
      </c>
      <c r="F327" s="8" t="s">
        <v>415</v>
      </c>
      <c r="G327" s="4" t="s">
        <v>90</v>
      </c>
      <c r="H327" s="4" t="s">
        <v>91</v>
      </c>
      <c r="I327" s="7" t="s">
        <v>92</v>
      </c>
      <c r="J327" s="7" t="s">
        <v>1</v>
      </c>
      <c r="K327" s="7"/>
      <c r="L327" s="21">
        <f t="shared" si="20"/>
        <v>2</v>
      </c>
      <c r="M327" s="5" t="s">
        <v>919</v>
      </c>
    </row>
    <row r="328" spans="1:13" ht="99.95" customHeight="1" x14ac:dyDescent="0.15">
      <c r="A328" s="1">
        <f t="shared" si="19"/>
        <v>324</v>
      </c>
      <c r="B328" s="2">
        <v>9</v>
      </c>
      <c r="C328" s="2" t="s">
        <v>439</v>
      </c>
      <c r="D328" s="2" t="s">
        <v>212</v>
      </c>
      <c r="E328" s="2" t="s">
        <v>929</v>
      </c>
      <c r="F328" s="2" t="s">
        <v>1955</v>
      </c>
      <c r="G328" s="3" t="s">
        <v>1956</v>
      </c>
      <c r="H328" s="3" t="s">
        <v>1957</v>
      </c>
      <c r="I328" s="2" t="s">
        <v>1958</v>
      </c>
      <c r="J328" s="3" t="s">
        <v>0</v>
      </c>
      <c r="K328" s="3" t="s">
        <v>1959</v>
      </c>
      <c r="L328" s="21">
        <f t="shared" si="20"/>
        <v>1</v>
      </c>
      <c r="M328" s="22" t="s">
        <v>1960</v>
      </c>
    </row>
    <row r="329" spans="1:13" ht="99.95" customHeight="1" x14ac:dyDescent="0.15">
      <c r="A329" s="1">
        <f t="shared" si="19"/>
        <v>325</v>
      </c>
      <c r="B329" s="2">
        <v>9</v>
      </c>
      <c r="C329" s="2" t="s">
        <v>439</v>
      </c>
      <c r="D329" s="7" t="s">
        <v>928</v>
      </c>
      <c r="E329" s="4" t="s">
        <v>929</v>
      </c>
      <c r="F329" s="8" t="s">
        <v>930</v>
      </c>
      <c r="G329" s="4" t="s">
        <v>931</v>
      </c>
      <c r="H329" s="4" t="s">
        <v>932</v>
      </c>
      <c r="I329" s="7" t="s">
        <v>933</v>
      </c>
      <c r="J329" s="7" t="s">
        <v>1</v>
      </c>
      <c r="K329" s="7"/>
      <c r="L329" s="21">
        <f t="shared" si="20"/>
        <v>1</v>
      </c>
      <c r="M329" s="5" t="s">
        <v>934</v>
      </c>
    </row>
    <row r="330" spans="1:13" ht="99.95" customHeight="1" x14ac:dyDescent="0.15">
      <c r="A330" s="1">
        <f t="shared" si="19"/>
        <v>326</v>
      </c>
      <c r="B330" s="2">
        <v>9</v>
      </c>
      <c r="C330" s="2" t="s">
        <v>439</v>
      </c>
      <c r="D330" s="2" t="s">
        <v>2468</v>
      </c>
      <c r="E330" s="2" t="s">
        <v>929</v>
      </c>
      <c r="F330" s="2" t="s">
        <v>2469</v>
      </c>
      <c r="G330" s="3" t="s">
        <v>642</v>
      </c>
      <c r="H330" s="3" t="s">
        <v>643</v>
      </c>
      <c r="I330" s="2" t="s">
        <v>2562</v>
      </c>
      <c r="J330" s="27" t="s">
        <v>583</v>
      </c>
      <c r="K330" s="3"/>
      <c r="L330" s="21">
        <f t="shared" si="20"/>
        <v>2</v>
      </c>
      <c r="M330" s="25" t="s">
        <v>2563</v>
      </c>
    </row>
    <row r="331" spans="1:13" ht="99.95" customHeight="1" x14ac:dyDescent="0.15">
      <c r="A331" s="1">
        <f t="shared" si="19"/>
        <v>327</v>
      </c>
      <c r="B331" s="2">
        <v>9</v>
      </c>
      <c r="C331" s="2" t="s">
        <v>439</v>
      </c>
      <c r="D331" s="7" t="s">
        <v>254</v>
      </c>
      <c r="E331" s="4" t="s">
        <v>255</v>
      </c>
      <c r="F331" s="8" t="s">
        <v>416</v>
      </c>
      <c r="G331" s="4" t="s">
        <v>256</v>
      </c>
      <c r="H331" s="4" t="s">
        <v>257</v>
      </c>
      <c r="I331" s="7" t="s">
        <v>496</v>
      </c>
      <c r="J331" s="7" t="s">
        <v>0</v>
      </c>
      <c r="K331" s="7" t="s">
        <v>258</v>
      </c>
      <c r="L331" s="21">
        <f t="shared" si="20"/>
        <v>2</v>
      </c>
      <c r="M331" s="5" t="s">
        <v>259</v>
      </c>
    </row>
    <row r="332" spans="1:13" ht="99.95" customHeight="1" x14ac:dyDescent="0.15">
      <c r="A332" s="1">
        <f t="shared" si="19"/>
        <v>328</v>
      </c>
      <c r="B332" s="2">
        <v>9</v>
      </c>
      <c r="C332" s="2" t="s">
        <v>439</v>
      </c>
      <c r="D332" s="7" t="s">
        <v>1074</v>
      </c>
      <c r="E332" s="4" t="s">
        <v>9</v>
      </c>
      <c r="F332" s="8" t="s">
        <v>1075</v>
      </c>
      <c r="G332" s="4" t="s">
        <v>1076</v>
      </c>
      <c r="H332" s="4" t="s">
        <v>1077</v>
      </c>
      <c r="I332" s="7" t="s">
        <v>1078</v>
      </c>
      <c r="J332" s="7" t="s">
        <v>0</v>
      </c>
      <c r="K332" s="7" t="s">
        <v>1076</v>
      </c>
      <c r="L332" s="21">
        <f t="shared" si="20"/>
        <v>1</v>
      </c>
      <c r="M332" s="5" t="s">
        <v>1079</v>
      </c>
    </row>
    <row r="333" spans="1:13" ht="99.95" customHeight="1" x14ac:dyDescent="0.15">
      <c r="A333" s="1">
        <f t="shared" si="19"/>
        <v>329</v>
      </c>
      <c r="B333" s="2">
        <v>9</v>
      </c>
      <c r="C333" s="2" t="s">
        <v>439</v>
      </c>
      <c r="D333" s="7" t="s">
        <v>722</v>
      </c>
      <c r="E333" s="4" t="s">
        <v>9</v>
      </c>
      <c r="F333" s="8" t="s">
        <v>723</v>
      </c>
      <c r="G333" s="4" t="s">
        <v>724</v>
      </c>
      <c r="H333" s="4" t="s">
        <v>725</v>
      </c>
      <c r="I333" s="7" t="s">
        <v>496</v>
      </c>
      <c r="J333" s="7" t="s">
        <v>0</v>
      </c>
      <c r="K333" s="7" t="s">
        <v>726</v>
      </c>
      <c r="L333" s="21">
        <f t="shared" si="20"/>
        <v>1</v>
      </c>
      <c r="M333" s="5" t="s">
        <v>727</v>
      </c>
    </row>
    <row r="334" spans="1:13" ht="99.95" customHeight="1" x14ac:dyDescent="0.15">
      <c r="A334" s="1">
        <f t="shared" si="19"/>
        <v>330</v>
      </c>
      <c r="B334" s="2">
        <v>9</v>
      </c>
      <c r="C334" s="2" t="s">
        <v>439</v>
      </c>
      <c r="D334" s="7" t="s">
        <v>728</v>
      </c>
      <c r="E334" s="4" t="s">
        <v>9</v>
      </c>
      <c r="F334" s="8" t="s">
        <v>729</v>
      </c>
      <c r="G334" s="4" t="s">
        <v>730</v>
      </c>
      <c r="H334" s="4"/>
      <c r="I334" s="7" t="s">
        <v>731</v>
      </c>
      <c r="J334" s="7" t="s">
        <v>0</v>
      </c>
      <c r="K334" s="7" t="s">
        <v>733</v>
      </c>
      <c r="L334" s="21">
        <f t="shared" si="20"/>
        <v>1</v>
      </c>
      <c r="M334" s="5" t="s">
        <v>732</v>
      </c>
    </row>
    <row r="335" spans="1:13" ht="99.95" customHeight="1" x14ac:dyDescent="0.15">
      <c r="A335" s="1">
        <f t="shared" si="19"/>
        <v>331</v>
      </c>
      <c r="B335" s="2">
        <v>9</v>
      </c>
      <c r="C335" s="2" t="s">
        <v>439</v>
      </c>
      <c r="D335" s="7" t="s">
        <v>274</v>
      </c>
      <c r="E335" s="4" t="s">
        <v>9</v>
      </c>
      <c r="F335" s="8" t="s">
        <v>417</v>
      </c>
      <c r="G335" s="4" t="s">
        <v>10</v>
      </c>
      <c r="H335" s="4" t="s">
        <v>11</v>
      </c>
      <c r="I335" s="7" t="s">
        <v>2</v>
      </c>
      <c r="J335" s="7" t="s">
        <v>0</v>
      </c>
      <c r="K335" s="7" t="s">
        <v>10</v>
      </c>
      <c r="L335" s="21">
        <f t="shared" si="20"/>
        <v>2</v>
      </c>
      <c r="M335" s="5" t="s">
        <v>275</v>
      </c>
    </row>
    <row r="336" spans="1:13" ht="99.95" customHeight="1" x14ac:dyDescent="0.15">
      <c r="A336" s="1">
        <f t="shared" si="19"/>
        <v>332</v>
      </c>
      <c r="B336" s="2">
        <v>9</v>
      </c>
      <c r="C336" s="2" t="s">
        <v>439</v>
      </c>
      <c r="D336" s="7" t="s">
        <v>276</v>
      </c>
      <c r="E336" s="4" t="s">
        <v>9</v>
      </c>
      <c r="F336" s="8" t="s">
        <v>418</v>
      </c>
      <c r="G336" s="4" t="s">
        <v>277</v>
      </c>
      <c r="H336" s="4" t="s">
        <v>278</v>
      </c>
      <c r="I336" s="7" t="s">
        <v>518</v>
      </c>
      <c r="J336" s="7" t="s">
        <v>0</v>
      </c>
      <c r="K336" s="7" t="s">
        <v>279</v>
      </c>
      <c r="L336" s="21">
        <f t="shared" si="20"/>
        <v>1</v>
      </c>
      <c r="M336" s="5" t="s">
        <v>280</v>
      </c>
    </row>
    <row r="337" spans="1:17" ht="99.95" customHeight="1" x14ac:dyDescent="0.15">
      <c r="A337" s="1">
        <f t="shared" si="19"/>
        <v>333</v>
      </c>
      <c r="B337" s="2">
        <v>9</v>
      </c>
      <c r="C337" s="2" t="s">
        <v>439</v>
      </c>
      <c r="D337" s="7" t="s">
        <v>671</v>
      </c>
      <c r="E337" s="4" t="s">
        <v>672</v>
      </c>
      <c r="F337" s="8" t="s">
        <v>673</v>
      </c>
      <c r="G337" s="4" t="s">
        <v>674</v>
      </c>
      <c r="H337" s="4" t="s">
        <v>675</v>
      </c>
      <c r="I337" s="7">
        <v>2</v>
      </c>
      <c r="J337" s="7" t="s">
        <v>0</v>
      </c>
      <c r="K337" s="7" t="s">
        <v>676</v>
      </c>
      <c r="L337" s="21">
        <f t="shared" si="20"/>
        <v>3</v>
      </c>
      <c r="M337" s="25" t="s">
        <v>2561</v>
      </c>
    </row>
    <row r="338" spans="1:17" ht="99.95" customHeight="1" x14ac:dyDescent="0.15">
      <c r="A338" s="1">
        <f t="shared" si="19"/>
        <v>334</v>
      </c>
      <c r="B338" s="2">
        <v>9</v>
      </c>
      <c r="C338" s="2" t="s">
        <v>439</v>
      </c>
      <c r="D338" s="2" t="s">
        <v>1891</v>
      </c>
      <c r="E338" s="2" t="s">
        <v>222</v>
      </c>
      <c r="F338" s="2" t="s">
        <v>1892</v>
      </c>
      <c r="G338" s="3" t="s">
        <v>1893</v>
      </c>
      <c r="H338" s="3" t="s">
        <v>1894</v>
      </c>
      <c r="I338" s="2" t="s">
        <v>1895</v>
      </c>
      <c r="J338" s="3" t="s">
        <v>0</v>
      </c>
      <c r="K338" s="3" t="s">
        <v>1896</v>
      </c>
      <c r="L338" s="21">
        <f t="shared" si="20"/>
        <v>1</v>
      </c>
      <c r="M338" s="22" t="s">
        <v>1897</v>
      </c>
    </row>
    <row r="339" spans="1:17" ht="99.95" customHeight="1" x14ac:dyDescent="0.15">
      <c r="A339" s="1">
        <f t="shared" si="19"/>
        <v>335</v>
      </c>
      <c r="B339" s="2">
        <v>9</v>
      </c>
      <c r="C339" s="2" t="s">
        <v>439</v>
      </c>
      <c r="D339" s="2" t="s">
        <v>2470</v>
      </c>
      <c r="E339" s="2" t="s">
        <v>222</v>
      </c>
      <c r="F339" s="2" t="s">
        <v>2471</v>
      </c>
      <c r="G339" s="3" t="s">
        <v>2472</v>
      </c>
      <c r="H339" s="3" t="s">
        <v>2473</v>
      </c>
      <c r="I339" s="2" t="s">
        <v>2474</v>
      </c>
      <c r="J339" s="3" t="s">
        <v>0</v>
      </c>
      <c r="K339" s="3" t="s">
        <v>2472</v>
      </c>
      <c r="L339" s="21">
        <f t="shared" si="20"/>
        <v>1</v>
      </c>
      <c r="M339" s="22" t="s">
        <v>2475</v>
      </c>
    </row>
    <row r="340" spans="1:17" ht="99.95" customHeight="1" x14ac:dyDescent="0.15">
      <c r="A340" s="1">
        <f t="shared" si="19"/>
        <v>336</v>
      </c>
      <c r="B340" s="2">
        <v>9</v>
      </c>
      <c r="C340" s="2" t="s">
        <v>439</v>
      </c>
      <c r="D340" s="7" t="s">
        <v>217</v>
      </c>
      <c r="E340" s="4" t="s">
        <v>554</v>
      </c>
      <c r="F340" s="8" t="s">
        <v>419</v>
      </c>
      <c r="G340" s="4" t="s">
        <v>218</v>
      </c>
      <c r="H340" s="4" t="s">
        <v>218</v>
      </c>
      <c r="I340" s="7" t="s">
        <v>659</v>
      </c>
      <c r="J340" s="7" t="s">
        <v>1</v>
      </c>
      <c r="K340" s="7"/>
      <c r="L340" s="21">
        <f t="shared" ref="L340:L345" si="21">LEN(M340)-LEN(SUBSTITUTE(M340, "、",""))/LEN("、")+1</f>
        <v>1</v>
      </c>
      <c r="M340" s="5" t="s">
        <v>435</v>
      </c>
    </row>
    <row r="341" spans="1:17" ht="99.95" customHeight="1" x14ac:dyDescent="0.15">
      <c r="A341" s="1">
        <f t="shared" si="19"/>
        <v>337</v>
      </c>
      <c r="B341" s="2">
        <v>9</v>
      </c>
      <c r="C341" s="2" t="s">
        <v>439</v>
      </c>
      <c r="D341" s="7" t="s">
        <v>221</v>
      </c>
      <c r="E341" s="4" t="s">
        <v>222</v>
      </c>
      <c r="F341" s="8" t="s">
        <v>420</v>
      </c>
      <c r="G341" s="4" t="s">
        <v>223</v>
      </c>
      <c r="H341" s="4" t="s">
        <v>224</v>
      </c>
      <c r="I341" s="7" t="s">
        <v>519</v>
      </c>
      <c r="J341" s="7" t="s">
        <v>1</v>
      </c>
      <c r="K341" s="7"/>
      <c r="L341" s="21">
        <f t="shared" si="21"/>
        <v>1</v>
      </c>
      <c r="M341" s="5" t="s">
        <v>225</v>
      </c>
    </row>
    <row r="342" spans="1:17" ht="99.95" customHeight="1" x14ac:dyDescent="0.15">
      <c r="A342" s="1">
        <f t="shared" si="19"/>
        <v>338</v>
      </c>
      <c r="B342" s="2">
        <v>9</v>
      </c>
      <c r="C342" s="2" t="s">
        <v>439</v>
      </c>
      <c r="D342" s="7" t="s">
        <v>734</v>
      </c>
      <c r="E342" s="4" t="s">
        <v>735</v>
      </c>
      <c r="F342" s="8" t="s">
        <v>736</v>
      </c>
      <c r="G342" s="4" t="s">
        <v>737</v>
      </c>
      <c r="H342" s="4" t="s">
        <v>738</v>
      </c>
      <c r="I342" s="7" t="s">
        <v>739</v>
      </c>
      <c r="J342" s="7" t="s">
        <v>740</v>
      </c>
      <c r="K342" s="7" t="s">
        <v>741</v>
      </c>
      <c r="L342" s="21">
        <f t="shared" si="21"/>
        <v>2</v>
      </c>
      <c r="M342" s="25" t="s">
        <v>2560</v>
      </c>
    </row>
    <row r="343" spans="1:17" ht="99.95" customHeight="1" x14ac:dyDescent="0.15">
      <c r="A343" s="1">
        <f t="shared" si="19"/>
        <v>339</v>
      </c>
      <c r="B343" s="2">
        <v>9</v>
      </c>
      <c r="C343" s="2" t="s">
        <v>439</v>
      </c>
      <c r="D343" s="2" t="s">
        <v>1885</v>
      </c>
      <c r="E343" s="2" t="s">
        <v>1886</v>
      </c>
      <c r="F343" s="2" t="s">
        <v>1887</v>
      </c>
      <c r="G343" s="3" t="s">
        <v>1888</v>
      </c>
      <c r="H343" s="3" t="s">
        <v>1889</v>
      </c>
      <c r="I343" s="2" t="s">
        <v>6</v>
      </c>
      <c r="J343" s="3" t="s">
        <v>0</v>
      </c>
      <c r="K343" s="3" t="s">
        <v>1888</v>
      </c>
      <c r="L343" s="21">
        <f t="shared" si="21"/>
        <v>1</v>
      </c>
      <c r="M343" s="22" t="s">
        <v>1890</v>
      </c>
    </row>
    <row r="344" spans="1:17" ht="99.95" customHeight="1" x14ac:dyDescent="0.15">
      <c r="A344" s="1">
        <f t="shared" si="19"/>
        <v>340</v>
      </c>
      <c r="B344" s="2">
        <v>9</v>
      </c>
      <c r="C344" s="2" t="s">
        <v>439</v>
      </c>
      <c r="D344" s="2" t="s">
        <v>1898</v>
      </c>
      <c r="E344" s="2" t="s">
        <v>1899</v>
      </c>
      <c r="F344" s="2" t="s">
        <v>1900</v>
      </c>
      <c r="G344" s="3" t="s">
        <v>1901</v>
      </c>
      <c r="H344" s="3" t="s">
        <v>1902</v>
      </c>
      <c r="I344" s="2" t="s">
        <v>1903</v>
      </c>
      <c r="J344" s="3" t="s">
        <v>0</v>
      </c>
      <c r="K344" s="3" t="s">
        <v>1904</v>
      </c>
      <c r="L344" s="21">
        <f t="shared" si="21"/>
        <v>1</v>
      </c>
      <c r="M344" s="22" t="s">
        <v>1905</v>
      </c>
    </row>
    <row r="345" spans="1:17" ht="99.95" customHeight="1" x14ac:dyDescent="0.15">
      <c r="A345" s="1">
        <f t="shared" si="19"/>
        <v>341</v>
      </c>
      <c r="B345" s="2">
        <v>9</v>
      </c>
      <c r="C345" s="2" t="s">
        <v>439</v>
      </c>
      <c r="D345" s="2" t="s">
        <v>1973</v>
      </c>
      <c r="E345" s="2" t="s">
        <v>1899</v>
      </c>
      <c r="F345" s="2" t="s">
        <v>1974</v>
      </c>
      <c r="G345" s="3" t="s">
        <v>1975</v>
      </c>
      <c r="H345" s="3" t="s">
        <v>1976</v>
      </c>
      <c r="I345" s="2" t="s">
        <v>1276</v>
      </c>
      <c r="J345" s="3" t="s">
        <v>0</v>
      </c>
      <c r="K345" s="3" t="s">
        <v>1977</v>
      </c>
      <c r="L345" s="21">
        <f t="shared" si="21"/>
        <v>1</v>
      </c>
      <c r="M345" s="22" t="s">
        <v>1978</v>
      </c>
    </row>
    <row r="346" spans="1:17" ht="99.95" customHeight="1" x14ac:dyDescent="0.15">
      <c r="A346" s="1">
        <f t="shared" si="19"/>
        <v>342</v>
      </c>
      <c r="B346" s="40">
        <v>9</v>
      </c>
      <c r="C346" s="40" t="s">
        <v>2622</v>
      </c>
      <c r="D346" s="41" t="s">
        <v>2669</v>
      </c>
      <c r="E346" s="40" t="s">
        <v>1899</v>
      </c>
      <c r="F346" s="41" t="s">
        <v>2670</v>
      </c>
      <c r="G346" s="40" t="s">
        <v>2671</v>
      </c>
      <c r="H346" s="40"/>
      <c r="I346" s="41" t="s">
        <v>2672</v>
      </c>
      <c r="J346" s="40" t="s">
        <v>0</v>
      </c>
      <c r="K346" s="40" t="s">
        <v>2671</v>
      </c>
      <c r="L346" s="40">
        <v>2</v>
      </c>
      <c r="M346" s="43" t="s">
        <v>2705</v>
      </c>
    </row>
    <row r="347" spans="1:17" ht="99.95" customHeight="1" x14ac:dyDescent="0.15">
      <c r="A347" s="1">
        <f t="shared" si="19"/>
        <v>343</v>
      </c>
      <c r="B347" s="2">
        <v>9</v>
      </c>
      <c r="C347" s="2" t="s">
        <v>439</v>
      </c>
      <c r="D347" s="2" t="s">
        <v>2495</v>
      </c>
      <c r="E347" s="2" t="s">
        <v>2496</v>
      </c>
      <c r="F347" s="2" t="s">
        <v>2497</v>
      </c>
      <c r="G347" s="3" t="s">
        <v>2498</v>
      </c>
      <c r="H347" s="3" t="s">
        <v>2499</v>
      </c>
      <c r="I347" s="2" t="s">
        <v>2500</v>
      </c>
      <c r="J347" s="3" t="s">
        <v>0</v>
      </c>
      <c r="K347" s="3" t="s">
        <v>2501</v>
      </c>
      <c r="L347" s="21">
        <f>LEN(M347)-LEN(SUBSTITUTE(M347, "、",""))/LEN("、")+1</f>
        <v>1</v>
      </c>
      <c r="M347" s="22" t="s">
        <v>2502</v>
      </c>
    </row>
    <row r="348" spans="1:17" ht="99.95" customHeight="1" x14ac:dyDescent="0.15">
      <c r="A348" s="1">
        <f t="shared" si="19"/>
        <v>344</v>
      </c>
      <c r="B348" s="2">
        <v>9</v>
      </c>
      <c r="C348" s="2" t="s">
        <v>439</v>
      </c>
      <c r="D348" s="2" t="s">
        <v>1986</v>
      </c>
      <c r="E348" s="2" t="s">
        <v>1987</v>
      </c>
      <c r="F348" s="2" t="s">
        <v>1988</v>
      </c>
      <c r="G348" s="3" t="s">
        <v>1989</v>
      </c>
      <c r="H348" s="3" t="s">
        <v>1990</v>
      </c>
      <c r="I348" s="2" t="s">
        <v>1991</v>
      </c>
      <c r="J348" s="3" t="s">
        <v>0</v>
      </c>
      <c r="K348" s="3" t="s">
        <v>1992</v>
      </c>
      <c r="L348" s="21">
        <f>LEN(M348)-LEN(SUBSTITUTE(M348, "、",""))/LEN("、")+1</f>
        <v>1</v>
      </c>
      <c r="M348" s="22" t="s">
        <v>1993</v>
      </c>
    </row>
    <row r="349" spans="1:17" ht="99.95" customHeight="1" x14ac:dyDescent="0.15">
      <c r="A349" s="1">
        <f t="shared" si="19"/>
        <v>345</v>
      </c>
      <c r="B349" s="2">
        <v>9</v>
      </c>
      <c r="C349" s="2" t="s">
        <v>439</v>
      </c>
      <c r="D349" s="2" t="s">
        <v>1942</v>
      </c>
      <c r="E349" s="2" t="s">
        <v>1943</v>
      </c>
      <c r="F349" s="2" t="s">
        <v>1944</v>
      </c>
      <c r="G349" s="3" t="s">
        <v>1945</v>
      </c>
      <c r="H349" s="3" t="s">
        <v>1946</v>
      </c>
      <c r="I349" s="2" t="s">
        <v>1947</v>
      </c>
      <c r="J349" s="27" t="s">
        <v>583</v>
      </c>
      <c r="K349" s="3"/>
      <c r="L349" s="21">
        <f>LEN(M349)-LEN(SUBSTITUTE(M349, "、",""))/LEN("、")+1</f>
        <v>2</v>
      </c>
      <c r="M349" s="25" t="s">
        <v>2559</v>
      </c>
    </row>
    <row r="350" spans="1:17" ht="99.95" customHeight="1" x14ac:dyDescent="0.15">
      <c r="A350" s="1">
        <f t="shared" si="19"/>
        <v>346</v>
      </c>
      <c r="B350" s="40">
        <v>9</v>
      </c>
      <c r="C350" s="40" t="s">
        <v>2622</v>
      </c>
      <c r="D350" s="41" t="s">
        <v>2677</v>
      </c>
      <c r="E350" s="40" t="s">
        <v>2678</v>
      </c>
      <c r="F350" s="41" t="s">
        <v>2679</v>
      </c>
      <c r="G350" s="40" t="s">
        <v>2680</v>
      </c>
      <c r="H350" s="40" t="s">
        <v>2681</v>
      </c>
      <c r="I350" s="41" t="s">
        <v>2682</v>
      </c>
      <c r="J350" s="40" t="s">
        <v>1</v>
      </c>
      <c r="K350" s="40"/>
      <c r="L350" s="40">
        <v>2</v>
      </c>
      <c r="M350" s="43" t="s">
        <v>2706</v>
      </c>
    </row>
    <row r="351" spans="1:17" ht="99.95" customHeight="1" x14ac:dyDescent="0.15">
      <c r="A351" s="1">
        <f t="shared" si="19"/>
        <v>347</v>
      </c>
      <c r="B351" s="2">
        <v>9</v>
      </c>
      <c r="C351" s="2" t="s">
        <v>439</v>
      </c>
      <c r="D351" s="7" t="s">
        <v>895</v>
      </c>
      <c r="E351" s="4" t="s">
        <v>896</v>
      </c>
      <c r="F351" s="8" t="s">
        <v>897</v>
      </c>
      <c r="G351" s="4" t="s">
        <v>898</v>
      </c>
      <c r="H351" s="4" t="s">
        <v>899</v>
      </c>
      <c r="I351" s="7" t="s">
        <v>900</v>
      </c>
      <c r="J351" s="7" t="s">
        <v>0</v>
      </c>
      <c r="K351" s="7" t="s">
        <v>898</v>
      </c>
      <c r="L351" s="21">
        <f>LEN(M351)-LEN(SUBSTITUTE(M351, "、",""))/LEN("、")+1</f>
        <v>2</v>
      </c>
      <c r="M351" s="5" t="s">
        <v>918</v>
      </c>
    </row>
    <row r="352" spans="1:17" ht="99.95" customHeight="1" x14ac:dyDescent="0.15">
      <c r="A352" s="1">
        <f t="shared" si="19"/>
        <v>348</v>
      </c>
      <c r="B352" s="2">
        <v>9</v>
      </c>
      <c r="C352" s="2" t="s">
        <v>439</v>
      </c>
      <c r="D352" s="7" t="s">
        <v>555</v>
      </c>
      <c r="E352" s="4" t="s">
        <v>219</v>
      </c>
      <c r="F352" s="8" t="s">
        <v>421</v>
      </c>
      <c r="G352" s="4" t="s">
        <v>220</v>
      </c>
      <c r="H352" s="4" t="s">
        <v>220</v>
      </c>
      <c r="I352" s="7" t="s">
        <v>520</v>
      </c>
      <c r="J352" s="7" t="s">
        <v>1</v>
      </c>
      <c r="K352" s="7"/>
      <c r="L352" s="21">
        <f>LEN(M352)-LEN(SUBSTITUTE(M352, "、",""))/LEN("、")+1</f>
        <v>1</v>
      </c>
      <c r="M352" s="5" t="s">
        <v>2616</v>
      </c>
      <c r="Q352" s="2" t="s">
        <v>2007</v>
      </c>
    </row>
    <row r="353" spans="1:13" ht="99.95" customHeight="1" x14ac:dyDescent="0.15">
      <c r="A353" s="1">
        <f t="shared" si="19"/>
        <v>349</v>
      </c>
      <c r="B353" s="40">
        <v>9</v>
      </c>
      <c r="C353" s="40" t="s">
        <v>2622</v>
      </c>
      <c r="D353" s="41" t="s">
        <v>2654</v>
      </c>
      <c r="E353" s="40" t="s">
        <v>2655</v>
      </c>
      <c r="F353" s="41" t="s">
        <v>2656</v>
      </c>
      <c r="G353" s="40" t="s">
        <v>2657</v>
      </c>
      <c r="H353" s="40" t="s">
        <v>2634</v>
      </c>
      <c r="I353" s="41" t="s">
        <v>2658</v>
      </c>
      <c r="J353" s="40" t="s">
        <v>1</v>
      </c>
      <c r="K353" s="40" t="s">
        <v>2634</v>
      </c>
      <c r="L353" s="40">
        <v>2</v>
      </c>
      <c r="M353" s="43" t="s">
        <v>2707</v>
      </c>
    </row>
    <row r="354" spans="1:13" ht="99.95" customHeight="1" x14ac:dyDescent="0.15">
      <c r="A354" s="1">
        <f t="shared" si="19"/>
        <v>350</v>
      </c>
      <c r="B354" s="2">
        <v>9</v>
      </c>
      <c r="C354" s="2" t="s">
        <v>439</v>
      </c>
      <c r="D354" s="2" t="s">
        <v>1769</v>
      </c>
      <c r="E354" s="2" t="s">
        <v>1770</v>
      </c>
      <c r="F354" s="2" t="s">
        <v>1771</v>
      </c>
      <c r="G354" s="3" t="s">
        <v>1772</v>
      </c>
      <c r="H354" s="3" t="s">
        <v>1773</v>
      </c>
      <c r="I354" s="2" t="s">
        <v>1199</v>
      </c>
      <c r="J354" s="3" t="s">
        <v>0</v>
      </c>
      <c r="K354" s="2" t="s">
        <v>1774</v>
      </c>
      <c r="L354" s="21">
        <f t="shared" ref="L354:L394" si="22">LEN(M354)-LEN(SUBSTITUTE(M354, "、",""))/LEN("、")+1</f>
        <v>1</v>
      </c>
      <c r="M354" s="22" t="s">
        <v>1775</v>
      </c>
    </row>
    <row r="355" spans="1:13" ht="99.95" customHeight="1" x14ac:dyDescent="0.15">
      <c r="A355" s="1">
        <f t="shared" si="19"/>
        <v>351</v>
      </c>
      <c r="B355" s="2">
        <v>9</v>
      </c>
      <c r="C355" s="2" t="s">
        <v>439</v>
      </c>
      <c r="D355" s="7" t="s">
        <v>901</v>
      </c>
      <c r="E355" s="4" t="s">
        <v>902</v>
      </c>
      <c r="F355" s="8" t="s">
        <v>903</v>
      </c>
      <c r="G355" s="4" t="s">
        <v>904</v>
      </c>
      <c r="H355" s="4" t="s">
        <v>905</v>
      </c>
      <c r="I355" s="7" t="s">
        <v>906</v>
      </c>
      <c r="J355" s="7" t="s">
        <v>0</v>
      </c>
      <c r="K355" s="7" t="s">
        <v>907</v>
      </c>
      <c r="L355" s="21">
        <f t="shared" si="22"/>
        <v>1</v>
      </c>
      <c r="M355" s="5" t="s">
        <v>908</v>
      </c>
    </row>
    <row r="356" spans="1:13" ht="99.95" customHeight="1" x14ac:dyDescent="0.15">
      <c r="A356" s="1">
        <f t="shared" si="19"/>
        <v>352</v>
      </c>
      <c r="B356" s="2">
        <v>9</v>
      </c>
      <c r="C356" s="2" t="s">
        <v>439</v>
      </c>
      <c r="D356" s="7" t="s">
        <v>1215</v>
      </c>
      <c r="E356" s="4" t="s">
        <v>1216</v>
      </c>
      <c r="F356" s="8" t="s">
        <v>1217</v>
      </c>
      <c r="G356" s="4" t="s">
        <v>1218</v>
      </c>
      <c r="H356" s="4" t="s">
        <v>1219</v>
      </c>
      <c r="I356" s="7" t="s">
        <v>1220</v>
      </c>
      <c r="J356" s="7" t="s">
        <v>0</v>
      </c>
      <c r="K356" s="7" t="s">
        <v>1221</v>
      </c>
      <c r="L356" s="21">
        <f t="shared" si="22"/>
        <v>1</v>
      </c>
      <c r="M356" s="5" t="s">
        <v>1222</v>
      </c>
    </row>
    <row r="357" spans="1:13" ht="99.95" customHeight="1" x14ac:dyDescent="0.15">
      <c r="A357" s="1">
        <f t="shared" si="19"/>
        <v>353</v>
      </c>
      <c r="B357" s="2">
        <v>9</v>
      </c>
      <c r="C357" s="2" t="s">
        <v>439</v>
      </c>
      <c r="D357" s="2" t="s">
        <v>1374</v>
      </c>
      <c r="E357" s="2" t="s">
        <v>1375</v>
      </c>
      <c r="F357" s="2" t="s">
        <v>1376</v>
      </c>
      <c r="G357" s="3" t="s">
        <v>1377</v>
      </c>
      <c r="H357" s="3" t="s">
        <v>1378</v>
      </c>
      <c r="I357" s="2" t="s">
        <v>1379</v>
      </c>
      <c r="J357" s="3" t="s">
        <v>0</v>
      </c>
      <c r="K357" s="3" t="s">
        <v>1380</v>
      </c>
      <c r="L357" s="21">
        <f t="shared" si="22"/>
        <v>1</v>
      </c>
      <c r="M357" s="22" t="s">
        <v>1381</v>
      </c>
    </row>
    <row r="358" spans="1:13" ht="99.95" customHeight="1" x14ac:dyDescent="0.15">
      <c r="A358" s="1">
        <f t="shared" si="19"/>
        <v>354</v>
      </c>
      <c r="B358" s="2">
        <v>9</v>
      </c>
      <c r="C358" s="2" t="s">
        <v>439</v>
      </c>
      <c r="D358" s="2" t="s">
        <v>2476</v>
      </c>
      <c r="E358" s="2" t="s">
        <v>245</v>
      </c>
      <c r="F358" s="2" t="s">
        <v>2477</v>
      </c>
      <c r="G358" s="3" t="s">
        <v>2478</v>
      </c>
      <c r="H358" s="3" t="s">
        <v>2479</v>
      </c>
      <c r="I358" s="2" t="s">
        <v>1276</v>
      </c>
      <c r="J358" s="3" t="s">
        <v>0</v>
      </c>
      <c r="K358" s="3" t="s">
        <v>2480</v>
      </c>
      <c r="L358" s="21">
        <f t="shared" si="22"/>
        <v>1</v>
      </c>
      <c r="M358" s="22" t="s">
        <v>2481</v>
      </c>
    </row>
    <row r="359" spans="1:13" ht="99.95" customHeight="1" x14ac:dyDescent="0.15">
      <c r="A359" s="1">
        <f t="shared" si="19"/>
        <v>355</v>
      </c>
      <c r="B359" s="2">
        <v>9</v>
      </c>
      <c r="C359" s="2" t="s">
        <v>439</v>
      </c>
      <c r="D359" s="7" t="s">
        <v>244</v>
      </c>
      <c r="E359" s="4" t="s">
        <v>245</v>
      </c>
      <c r="F359" s="8" t="s">
        <v>422</v>
      </c>
      <c r="G359" s="4" t="s">
        <v>246</v>
      </c>
      <c r="H359" s="4" t="s">
        <v>247</v>
      </c>
      <c r="I359" s="7" t="s">
        <v>521</v>
      </c>
      <c r="J359" s="7" t="s">
        <v>1</v>
      </c>
      <c r="K359" s="7"/>
      <c r="L359" s="21">
        <f t="shared" si="22"/>
        <v>1</v>
      </c>
      <c r="M359" s="5" t="s">
        <v>248</v>
      </c>
    </row>
    <row r="360" spans="1:13" ht="99.95" customHeight="1" x14ac:dyDescent="0.15">
      <c r="A360" s="1">
        <f t="shared" si="19"/>
        <v>356</v>
      </c>
      <c r="B360" s="2">
        <v>9</v>
      </c>
      <c r="C360" s="2" t="s">
        <v>439</v>
      </c>
      <c r="D360" s="2" t="s">
        <v>1390</v>
      </c>
      <c r="E360" s="2" t="s">
        <v>245</v>
      </c>
      <c r="F360" s="2" t="s">
        <v>1391</v>
      </c>
      <c r="G360" s="3" t="s">
        <v>1392</v>
      </c>
      <c r="H360" s="3" t="s">
        <v>1392</v>
      </c>
      <c r="I360" s="2" t="s">
        <v>1393</v>
      </c>
      <c r="J360" s="3" t="s">
        <v>583</v>
      </c>
      <c r="K360" s="3"/>
      <c r="L360" s="21">
        <f t="shared" si="22"/>
        <v>1</v>
      </c>
      <c r="M360" s="22" t="s">
        <v>1394</v>
      </c>
    </row>
    <row r="361" spans="1:13" ht="99.95" customHeight="1" x14ac:dyDescent="0.15">
      <c r="A361" s="1">
        <f t="shared" si="19"/>
        <v>357</v>
      </c>
      <c r="B361" s="2">
        <v>9</v>
      </c>
      <c r="C361" s="2" t="s">
        <v>439</v>
      </c>
      <c r="D361" s="2" t="s">
        <v>1353</v>
      </c>
      <c r="E361" s="2" t="s">
        <v>1354</v>
      </c>
      <c r="F361" s="2" t="s">
        <v>1355</v>
      </c>
      <c r="G361" s="3" t="s">
        <v>1356</v>
      </c>
      <c r="H361" s="3" t="s">
        <v>1357</v>
      </c>
      <c r="I361" s="2" t="s">
        <v>1276</v>
      </c>
      <c r="J361" s="3" t="s">
        <v>0</v>
      </c>
      <c r="K361" s="3" t="s">
        <v>1356</v>
      </c>
      <c r="L361" s="21">
        <f t="shared" si="22"/>
        <v>1</v>
      </c>
      <c r="M361" s="22" t="s">
        <v>1358</v>
      </c>
    </row>
    <row r="362" spans="1:13" ht="99.95" customHeight="1" x14ac:dyDescent="0.15">
      <c r="A362" s="1">
        <f t="shared" si="19"/>
        <v>358</v>
      </c>
      <c r="B362" s="2">
        <v>9</v>
      </c>
      <c r="C362" s="2" t="s">
        <v>439</v>
      </c>
      <c r="D362" s="7" t="s">
        <v>1028</v>
      </c>
      <c r="E362" s="4" t="s">
        <v>1029</v>
      </c>
      <c r="F362" s="8" t="s">
        <v>1030</v>
      </c>
      <c r="G362" s="4" t="s">
        <v>1031</v>
      </c>
      <c r="H362" s="4" t="s">
        <v>1032</v>
      </c>
      <c r="I362" s="7" t="s">
        <v>1033</v>
      </c>
      <c r="J362" s="7" t="s">
        <v>583</v>
      </c>
      <c r="K362" s="7"/>
      <c r="L362" s="21">
        <f t="shared" si="22"/>
        <v>1</v>
      </c>
      <c r="M362" s="5" t="s">
        <v>1034</v>
      </c>
    </row>
    <row r="363" spans="1:13" ht="99.95" customHeight="1" x14ac:dyDescent="0.15">
      <c r="A363" s="1">
        <f t="shared" si="19"/>
        <v>359</v>
      </c>
      <c r="B363" s="2">
        <v>9</v>
      </c>
      <c r="C363" s="2" t="s">
        <v>439</v>
      </c>
      <c r="D363" s="2" t="s">
        <v>2482</v>
      </c>
      <c r="E363" s="2" t="s">
        <v>2483</v>
      </c>
      <c r="F363" s="2" t="s">
        <v>2484</v>
      </c>
      <c r="G363" s="3" t="s">
        <v>2485</v>
      </c>
      <c r="H363" s="3" t="s">
        <v>2486</v>
      </c>
      <c r="I363" s="2" t="s">
        <v>1806</v>
      </c>
      <c r="J363" s="3" t="s">
        <v>0</v>
      </c>
      <c r="K363" s="3" t="s">
        <v>2487</v>
      </c>
      <c r="L363" s="21">
        <f t="shared" si="22"/>
        <v>1</v>
      </c>
      <c r="M363" s="22" t="s">
        <v>2488</v>
      </c>
    </row>
    <row r="364" spans="1:13" ht="99.95" customHeight="1" x14ac:dyDescent="0.15">
      <c r="A364" s="1">
        <f t="shared" si="19"/>
        <v>360</v>
      </c>
      <c r="B364" s="2">
        <v>9</v>
      </c>
      <c r="C364" s="2" t="s">
        <v>439</v>
      </c>
      <c r="D364" s="2" t="s">
        <v>1408</v>
      </c>
      <c r="E364" s="2" t="s">
        <v>170</v>
      </c>
      <c r="F364" s="2" t="s">
        <v>1409</v>
      </c>
      <c r="G364" s="3" t="s">
        <v>1410</v>
      </c>
      <c r="H364" s="3" t="s">
        <v>1411</v>
      </c>
      <c r="I364" s="2" t="s">
        <v>1276</v>
      </c>
      <c r="J364" s="3" t="s">
        <v>583</v>
      </c>
      <c r="K364" s="3"/>
      <c r="L364" s="21">
        <f t="shared" si="22"/>
        <v>1</v>
      </c>
      <c r="M364" s="22" t="s">
        <v>1412</v>
      </c>
    </row>
    <row r="365" spans="1:13" ht="99.95" customHeight="1" x14ac:dyDescent="0.15">
      <c r="A365" s="1">
        <f t="shared" si="19"/>
        <v>361</v>
      </c>
      <c r="B365" s="2">
        <v>9</v>
      </c>
      <c r="C365" s="2" t="s">
        <v>439</v>
      </c>
      <c r="D365" s="7" t="s">
        <v>169</v>
      </c>
      <c r="E365" s="4" t="s">
        <v>170</v>
      </c>
      <c r="F365" s="8" t="s">
        <v>423</v>
      </c>
      <c r="G365" s="4" t="s">
        <v>171</v>
      </c>
      <c r="H365" s="4" t="s">
        <v>172</v>
      </c>
      <c r="I365" s="7" t="s">
        <v>522</v>
      </c>
      <c r="J365" s="7" t="s">
        <v>1</v>
      </c>
      <c r="K365" s="7"/>
      <c r="L365" s="21">
        <f t="shared" si="22"/>
        <v>2</v>
      </c>
      <c r="M365" s="25" t="s">
        <v>2558</v>
      </c>
    </row>
    <row r="366" spans="1:13" ht="99.95" customHeight="1" x14ac:dyDescent="0.15">
      <c r="A366" s="1">
        <f t="shared" si="19"/>
        <v>362</v>
      </c>
      <c r="B366" s="2">
        <v>9</v>
      </c>
      <c r="C366" s="2" t="s">
        <v>439</v>
      </c>
      <c r="D366" s="7" t="s">
        <v>1023</v>
      </c>
      <c r="E366" s="4" t="s">
        <v>170</v>
      </c>
      <c r="F366" s="8" t="s">
        <v>1024</v>
      </c>
      <c r="G366" s="4" t="s">
        <v>1025</v>
      </c>
      <c r="H366" s="4" t="s">
        <v>1026</v>
      </c>
      <c r="I366" s="7" t="s">
        <v>1027</v>
      </c>
      <c r="J366" s="7" t="s">
        <v>583</v>
      </c>
      <c r="K366" s="7"/>
      <c r="L366" s="21">
        <f t="shared" si="22"/>
        <v>2</v>
      </c>
      <c r="M366" s="5" t="s">
        <v>2721</v>
      </c>
    </row>
    <row r="367" spans="1:13" ht="99.95" customHeight="1" x14ac:dyDescent="0.15">
      <c r="A367" s="1">
        <f t="shared" si="19"/>
        <v>363</v>
      </c>
      <c r="B367" s="2">
        <v>9</v>
      </c>
      <c r="C367" s="2" t="s">
        <v>439</v>
      </c>
      <c r="D367" s="2" t="s">
        <v>1395</v>
      </c>
      <c r="E367" s="2" t="s">
        <v>170</v>
      </c>
      <c r="F367" s="2" t="s">
        <v>1396</v>
      </c>
      <c r="G367" s="3" t="s">
        <v>1397</v>
      </c>
      <c r="H367" s="3" t="s">
        <v>1398</v>
      </c>
      <c r="I367" s="2" t="s">
        <v>1276</v>
      </c>
      <c r="J367" s="3" t="s">
        <v>0</v>
      </c>
      <c r="K367" s="3" t="s">
        <v>1399</v>
      </c>
      <c r="L367" s="21">
        <f t="shared" si="22"/>
        <v>2</v>
      </c>
      <c r="M367" s="5" t="s">
        <v>2584</v>
      </c>
    </row>
    <row r="368" spans="1:13" ht="99.95" customHeight="1" x14ac:dyDescent="0.15">
      <c r="A368" s="1">
        <f t="shared" si="19"/>
        <v>364</v>
      </c>
      <c r="B368" s="2">
        <v>9</v>
      </c>
      <c r="C368" s="2" t="s">
        <v>439</v>
      </c>
      <c r="D368" s="2" t="s">
        <v>1421</v>
      </c>
      <c r="E368" s="2" t="s">
        <v>1422</v>
      </c>
      <c r="F368" s="2" t="s">
        <v>1423</v>
      </c>
      <c r="G368" s="3" t="s">
        <v>1424</v>
      </c>
      <c r="H368" s="3" t="s">
        <v>1425</v>
      </c>
      <c r="I368" s="2" t="s">
        <v>7</v>
      </c>
      <c r="J368" s="3" t="s">
        <v>0</v>
      </c>
      <c r="K368" s="3" t="s">
        <v>1426</v>
      </c>
      <c r="L368" s="21">
        <f t="shared" si="22"/>
        <v>1</v>
      </c>
      <c r="M368" s="22" t="s">
        <v>1427</v>
      </c>
    </row>
    <row r="369" spans="1:13" ht="99.95" customHeight="1" x14ac:dyDescent="0.15">
      <c r="A369" s="1">
        <f t="shared" si="19"/>
        <v>365</v>
      </c>
      <c r="B369" s="2">
        <v>9</v>
      </c>
      <c r="C369" s="2" t="s">
        <v>439</v>
      </c>
      <c r="D369" s="2" t="s">
        <v>1413</v>
      </c>
      <c r="E369" s="2" t="s">
        <v>1414</v>
      </c>
      <c r="F369" s="2" t="s">
        <v>1415</v>
      </c>
      <c r="G369" s="3" t="s">
        <v>1416</v>
      </c>
      <c r="H369" s="3" t="s">
        <v>1417</v>
      </c>
      <c r="I369" s="2" t="s">
        <v>1418</v>
      </c>
      <c r="J369" s="3" t="s">
        <v>0</v>
      </c>
      <c r="K369" s="3" t="s">
        <v>1419</v>
      </c>
      <c r="L369" s="21">
        <f t="shared" si="22"/>
        <v>1</v>
      </c>
      <c r="M369" s="22" t="s">
        <v>1420</v>
      </c>
    </row>
    <row r="370" spans="1:13" ht="80.099999999999994" customHeight="1" x14ac:dyDescent="0.15">
      <c r="A370" s="1">
        <f t="shared" si="19"/>
        <v>366</v>
      </c>
      <c r="B370" s="30">
        <v>9</v>
      </c>
      <c r="C370" s="30" t="s">
        <v>439</v>
      </c>
      <c r="D370" s="31" t="s">
        <v>436</v>
      </c>
      <c r="E370" s="33" t="s">
        <v>308</v>
      </c>
      <c r="F370" s="34" t="s">
        <v>424</v>
      </c>
      <c r="G370" s="33" t="s">
        <v>309</v>
      </c>
      <c r="H370" s="33" t="s">
        <v>310</v>
      </c>
      <c r="I370" s="31" t="s">
        <v>523</v>
      </c>
      <c r="J370" s="31" t="s">
        <v>0</v>
      </c>
      <c r="K370" s="31" t="s">
        <v>311</v>
      </c>
      <c r="L370" s="39">
        <f t="shared" si="22"/>
        <v>1</v>
      </c>
      <c r="M370" s="31" t="s">
        <v>312</v>
      </c>
    </row>
    <row r="371" spans="1:13" ht="80.099999999999994" customHeight="1" x14ac:dyDescent="0.15">
      <c r="A371" s="1">
        <f t="shared" ref="A371:A394" si="23">ROW()-4</f>
        <v>367</v>
      </c>
      <c r="B371" s="30">
        <v>9</v>
      </c>
      <c r="C371" s="30" t="s">
        <v>439</v>
      </c>
      <c r="D371" s="30" t="s">
        <v>1400</v>
      </c>
      <c r="E371" s="30" t="s">
        <v>1401</v>
      </c>
      <c r="F371" s="30" t="s">
        <v>1402</v>
      </c>
      <c r="G371" s="35" t="s">
        <v>1403</v>
      </c>
      <c r="H371" s="35" t="s">
        <v>1404</v>
      </c>
      <c r="I371" s="30" t="s">
        <v>1405</v>
      </c>
      <c r="J371" s="35" t="s">
        <v>0</v>
      </c>
      <c r="K371" s="35" t="s">
        <v>1406</v>
      </c>
      <c r="L371" s="39">
        <f t="shared" si="22"/>
        <v>1</v>
      </c>
      <c r="M371" s="35" t="s">
        <v>1407</v>
      </c>
    </row>
    <row r="372" spans="1:13" ht="80.099999999999994" customHeight="1" x14ac:dyDescent="0.15">
      <c r="A372" s="1">
        <f t="shared" si="23"/>
        <v>368</v>
      </c>
      <c r="B372" s="30">
        <v>9</v>
      </c>
      <c r="C372" s="30" t="s">
        <v>439</v>
      </c>
      <c r="D372" s="31" t="s">
        <v>1004</v>
      </c>
      <c r="E372" s="33" t="s">
        <v>1003</v>
      </c>
      <c r="F372" s="34" t="s">
        <v>1005</v>
      </c>
      <c r="G372" s="33" t="s">
        <v>1006</v>
      </c>
      <c r="H372" s="33" t="s">
        <v>1007</v>
      </c>
      <c r="I372" s="31" t="s">
        <v>1008</v>
      </c>
      <c r="J372" s="31" t="s">
        <v>1</v>
      </c>
      <c r="K372" s="31"/>
      <c r="L372" s="39">
        <f t="shared" si="22"/>
        <v>2</v>
      </c>
      <c r="M372" s="31" t="s">
        <v>1009</v>
      </c>
    </row>
    <row r="373" spans="1:13" ht="80.099999999999994" customHeight="1" x14ac:dyDescent="0.15">
      <c r="A373" s="1">
        <f t="shared" si="23"/>
        <v>369</v>
      </c>
      <c r="B373" s="30">
        <v>9</v>
      </c>
      <c r="C373" s="30" t="s">
        <v>439</v>
      </c>
      <c r="D373" s="30" t="s">
        <v>1382</v>
      </c>
      <c r="E373" s="30" t="s">
        <v>1383</v>
      </c>
      <c r="F373" s="30" t="s">
        <v>1384</v>
      </c>
      <c r="G373" s="35" t="s">
        <v>1385</v>
      </c>
      <c r="H373" s="35" t="s">
        <v>1386</v>
      </c>
      <c r="I373" s="30" t="s">
        <v>1387</v>
      </c>
      <c r="J373" s="35" t="s">
        <v>0</v>
      </c>
      <c r="K373" s="35" t="s">
        <v>1388</v>
      </c>
      <c r="L373" s="39">
        <f t="shared" si="22"/>
        <v>1</v>
      </c>
      <c r="M373" s="35" t="s">
        <v>1389</v>
      </c>
    </row>
    <row r="374" spans="1:13" ht="80.099999999999994" customHeight="1" x14ac:dyDescent="0.15">
      <c r="A374" s="1">
        <f t="shared" si="23"/>
        <v>370</v>
      </c>
      <c r="B374" s="30">
        <v>9</v>
      </c>
      <c r="C374" s="30" t="s">
        <v>439</v>
      </c>
      <c r="D374" s="30" t="s">
        <v>1319</v>
      </c>
      <c r="E374" s="30" t="s">
        <v>1320</v>
      </c>
      <c r="F374" s="30" t="s">
        <v>1321</v>
      </c>
      <c r="G374" s="35" t="s">
        <v>1322</v>
      </c>
      <c r="H374" s="35" t="s">
        <v>1323</v>
      </c>
      <c r="I374" s="30" t="s">
        <v>1324</v>
      </c>
      <c r="J374" s="35" t="s">
        <v>0</v>
      </c>
      <c r="K374" s="35" t="s">
        <v>1325</v>
      </c>
      <c r="L374" s="39">
        <f t="shared" si="22"/>
        <v>1</v>
      </c>
      <c r="M374" s="35" t="s">
        <v>1326</v>
      </c>
    </row>
    <row r="375" spans="1:13" ht="80.099999999999994" customHeight="1" x14ac:dyDescent="0.15">
      <c r="A375" s="1">
        <f t="shared" si="23"/>
        <v>371</v>
      </c>
      <c r="B375" s="30">
        <v>9</v>
      </c>
      <c r="C375" s="30" t="s">
        <v>439</v>
      </c>
      <c r="D375" s="32" t="s">
        <v>2594</v>
      </c>
      <c r="E375" s="32" t="s">
        <v>2595</v>
      </c>
      <c r="F375" s="32" t="s">
        <v>2596</v>
      </c>
      <c r="G375" s="32" t="s">
        <v>2597</v>
      </c>
      <c r="H375" s="32" t="s">
        <v>2598</v>
      </c>
      <c r="I375" s="36" t="s">
        <v>2599</v>
      </c>
      <c r="J375" s="37" t="s">
        <v>0</v>
      </c>
      <c r="K375" s="37" t="s">
        <v>2600</v>
      </c>
      <c r="L375" s="39">
        <f t="shared" si="22"/>
        <v>1</v>
      </c>
      <c r="M375" s="37" t="s">
        <v>2601</v>
      </c>
    </row>
    <row r="376" spans="1:13" ht="80.099999999999994" customHeight="1" x14ac:dyDescent="0.15">
      <c r="A376" s="1">
        <f t="shared" si="23"/>
        <v>372</v>
      </c>
      <c r="B376" s="30">
        <v>9</v>
      </c>
      <c r="C376" s="30" t="s">
        <v>439</v>
      </c>
      <c r="D376" s="30" t="s">
        <v>2489</v>
      </c>
      <c r="E376" s="30" t="s">
        <v>2490</v>
      </c>
      <c r="F376" s="30" t="s">
        <v>2491</v>
      </c>
      <c r="G376" s="35" t="s">
        <v>2492</v>
      </c>
      <c r="H376" s="35" t="s">
        <v>2493</v>
      </c>
      <c r="I376" s="30" t="s">
        <v>2494</v>
      </c>
      <c r="J376" s="38" t="s">
        <v>583</v>
      </c>
      <c r="K376" s="35"/>
      <c r="L376" s="39">
        <f t="shared" si="22"/>
        <v>2</v>
      </c>
      <c r="M376" s="34" t="s">
        <v>2557</v>
      </c>
    </row>
    <row r="377" spans="1:13" ht="80.099999999999994" customHeight="1" x14ac:dyDescent="0.15">
      <c r="A377" s="1">
        <f t="shared" si="23"/>
        <v>373</v>
      </c>
      <c r="B377" s="30">
        <v>9</v>
      </c>
      <c r="C377" s="30" t="s">
        <v>439</v>
      </c>
      <c r="D377" s="31" t="s">
        <v>270</v>
      </c>
      <c r="E377" s="33" t="s">
        <v>271</v>
      </c>
      <c r="F377" s="34" t="s">
        <v>425</v>
      </c>
      <c r="G377" s="33" t="s">
        <v>272</v>
      </c>
      <c r="H377" s="33" t="s">
        <v>273</v>
      </c>
      <c r="I377" s="31" t="s">
        <v>474</v>
      </c>
      <c r="J377" s="31" t="s">
        <v>1</v>
      </c>
      <c r="K377" s="31"/>
      <c r="L377" s="39">
        <f t="shared" si="22"/>
        <v>3</v>
      </c>
      <c r="M377" s="31" t="s">
        <v>2603</v>
      </c>
    </row>
    <row r="378" spans="1:13" ht="80.099999999999994" customHeight="1" x14ac:dyDescent="0.15">
      <c r="A378" s="1">
        <f t="shared" si="23"/>
        <v>374</v>
      </c>
      <c r="B378" s="30">
        <v>9</v>
      </c>
      <c r="C378" s="30" t="s">
        <v>439</v>
      </c>
      <c r="D378" s="30" t="s">
        <v>1292</v>
      </c>
      <c r="E378" s="30" t="s">
        <v>1293</v>
      </c>
      <c r="F378" s="30" t="s">
        <v>1294</v>
      </c>
      <c r="G378" s="35" t="s">
        <v>1295</v>
      </c>
      <c r="H378" s="35" t="s">
        <v>1296</v>
      </c>
      <c r="I378" s="30" t="s">
        <v>1297</v>
      </c>
      <c r="J378" s="35" t="s">
        <v>0</v>
      </c>
      <c r="K378" s="35" t="s">
        <v>1298</v>
      </c>
      <c r="L378" s="39">
        <f t="shared" si="22"/>
        <v>1</v>
      </c>
      <c r="M378" s="35" t="s">
        <v>1299</v>
      </c>
    </row>
    <row r="379" spans="1:13" ht="80.099999999999994" customHeight="1" x14ac:dyDescent="0.15">
      <c r="A379" s="1">
        <f t="shared" si="23"/>
        <v>375</v>
      </c>
      <c r="B379" s="30">
        <v>9</v>
      </c>
      <c r="C379" s="30" t="s">
        <v>439</v>
      </c>
      <c r="D379" s="31" t="s">
        <v>909</v>
      </c>
      <c r="E379" s="33" t="s">
        <v>910</v>
      </c>
      <c r="F379" s="34" t="s">
        <v>911</v>
      </c>
      <c r="G379" s="33" t="s">
        <v>912</v>
      </c>
      <c r="H379" s="33" t="s">
        <v>913</v>
      </c>
      <c r="I379" s="31" t="s">
        <v>914</v>
      </c>
      <c r="J379" s="31" t="s">
        <v>0</v>
      </c>
      <c r="K379" s="31" t="s">
        <v>915</v>
      </c>
      <c r="L379" s="39">
        <f t="shared" si="22"/>
        <v>1</v>
      </c>
      <c r="M379" s="31" t="s">
        <v>916</v>
      </c>
    </row>
    <row r="380" spans="1:13" ht="80.099999999999994" customHeight="1" x14ac:dyDescent="0.15">
      <c r="A380" s="1">
        <f t="shared" si="23"/>
        <v>376</v>
      </c>
      <c r="B380" s="30">
        <v>9</v>
      </c>
      <c r="C380" s="30" t="s">
        <v>439</v>
      </c>
      <c r="D380" s="30" t="s">
        <v>2172</v>
      </c>
      <c r="E380" s="30" t="s">
        <v>2173</v>
      </c>
      <c r="F380" s="30" t="s">
        <v>2174</v>
      </c>
      <c r="G380" s="35" t="s">
        <v>2175</v>
      </c>
      <c r="H380" s="35" t="s">
        <v>2176</v>
      </c>
      <c r="I380" s="30" t="s">
        <v>2177</v>
      </c>
      <c r="J380" s="35" t="s">
        <v>0</v>
      </c>
      <c r="K380" s="35" t="s">
        <v>2175</v>
      </c>
      <c r="L380" s="39">
        <f t="shared" si="22"/>
        <v>1</v>
      </c>
      <c r="M380" s="35" t="s">
        <v>2178</v>
      </c>
    </row>
    <row r="381" spans="1:13" ht="80.099999999999994" customHeight="1" x14ac:dyDescent="0.15">
      <c r="A381" s="1">
        <f t="shared" si="23"/>
        <v>377</v>
      </c>
      <c r="B381" s="30">
        <v>9</v>
      </c>
      <c r="C381" s="30" t="s">
        <v>439</v>
      </c>
      <c r="D381" s="30" t="s">
        <v>2001</v>
      </c>
      <c r="E381" s="30" t="s">
        <v>2002</v>
      </c>
      <c r="F381" s="30" t="s">
        <v>2003</v>
      </c>
      <c r="G381" s="35" t="s">
        <v>2004</v>
      </c>
      <c r="H381" s="35" t="s">
        <v>2005</v>
      </c>
      <c r="I381" s="30" t="s">
        <v>2006</v>
      </c>
      <c r="J381" s="35" t="s">
        <v>0</v>
      </c>
      <c r="K381" s="33" t="s">
        <v>2590</v>
      </c>
      <c r="L381" s="39">
        <f t="shared" si="22"/>
        <v>1</v>
      </c>
      <c r="M381" s="35" t="s">
        <v>2008</v>
      </c>
    </row>
    <row r="382" spans="1:13" ht="80.099999999999994" customHeight="1" x14ac:dyDescent="0.15">
      <c r="A382" s="1">
        <f t="shared" si="23"/>
        <v>378</v>
      </c>
      <c r="B382" s="30">
        <v>9</v>
      </c>
      <c r="C382" s="30" t="s">
        <v>439</v>
      </c>
      <c r="D382" s="31" t="s">
        <v>1238</v>
      </c>
      <c r="E382" s="33" t="s">
        <v>1239</v>
      </c>
      <c r="F382" s="34" t="s">
        <v>1240</v>
      </c>
      <c r="G382" s="33" t="s">
        <v>1241</v>
      </c>
      <c r="H382" s="33" t="s">
        <v>1242</v>
      </c>
      <c r="I382" s="31" t="s">
        <v>1243</v>
      </c>
      <c r="J382" s="31" t="s">
        <v>0</v>
      </c>
      <c r="K382" s="31" t="s">
        <v>1241</v>
      </c>
      <c r="L382" s="39">
        <f t="shared" si="22"/>
        <v>1</v>
      </c>
      <c r="M382" s="31" t="s">
        <v>1244</v>
      </c>
    </row>
    <row r="383" spans="1:13" ht="80.099999999999994" customHeight="1" x14ac:dyDescent="0.15">
      <c r="A383" s="1">
        <f t="shared" si="23"/>
        <v>379</v>
      </c>
      <c r="B383" s="30">
        <v>9</v>
      </c>
      <c r="C383" s="30" t="s">
        <v>439</v>
      </c>
      <c r="D383" s="31" t="s">
        <v>117</v>
      </c>
      <c r="E383" s="33" t="s">
        <v>118</v>
      </c>
      <c r="F383" s="34" t="s">
        <v>426</v>
      </c>
      <c r="G383" s="33" t="s">
        <v>119</v>
      </c>
      <c r="H383" s="33" t="s">
        <v>120</v>
      </c>
      <c r="I383" s="31" t="s">
        <v>524</v>
      </c>
      <c r="J383" s="31" t="s">
        <v>0</v>
      </c>
      <c r="K383" s="31" t="s">
        <v>121</v>
      </c>
      <c r="L383" s="39">
        <f t="shared" si="22"/>
        <v>1</v>
      </c>
      <c r="M383" s="31" t="s">
        <v>756</v>
      </c>
    </row>
    <row r="384" spans="1:13" ht="80.099999999999994" customHeight="1" x14ac:dyDescent="0.15">
      <c r="A384" s="1">
        <f t="shared" si="23"/>
        <v>380</v>
      </c>
      <c r="B384" s="30">
        <v>9</v>
      </c>
      <c r="C384" s="30" t="s">
        <v>439</v>
      </c>
      <c r="D384" s="31" t="s">
        <v>1124</v>
      </c>
      <c r="E384" s="33" t="s">
        <v>1125</v>
      </c>
      <c r="F384" s="34" t="s">
        <v>1126</v>
      </c>
      <c r="G384" s="33" t="s">
        <v>1127</v>
      </c>
      <c r="H384" s="33" t="s">
        <v>1128</v>
      </c>
      <c r="I384" s="31" t="s">
        <v>1129</v>
      </c>
      <c r="J384" s="31" t="s">
        <v>0</v>
      </c>
      <c r="K384" s="31" t="s">
        <v>1130</v>
      </c>
      <c r="L384" s="39">
        <f t="shared" si="22"/>
        <v>1</v>
      </c>
      <c r="M384" s="31" t="s">
        <v>1131</v>
      </c>
    </row>
    <row r="385" spans="1:13" ht="80.099999999999994" customHeight="1" x14ac:dyDescent="0.15">
      <c r="A385" s="1">
        <f t="shared" si="23"/>
        <v>381</v>
      </c>
      <c r="B385" s="30">
        <v>9</v>
      </c>
      <c r="C385" s="30" t="s">
        <v>439</v>
      </c>
      <c r="D385" s="31" t="s">
        <v>179</v>
      </c>
      <c r="E385" s="33" t="s">
        <v>180</v>
      </c>
      <c r="F385" s="34" t="s">
        <v>427</v>
      </c>
      <c r="G385" s="33" t="s">
        <v>181</v>
      </c>
      <c r="H385" s="33" t="s">
        <v>182</v>
      </c>
      <c r="I385" s="31" t="s">
        <v>525</v>
      </c>
      <c r="J385" s="31" t="s">
        <v>1</v>
      </c>
      <c r="K385" s="31"/>
      <c r="L385" s="39">
        <f t="shared" si="22"/>
        <v>2</v>
      </c>
      <c r="M385" s="31" t="s">
        <v>183</v>
      </c>
    </row>
    <row r="386" spans="1:13" ht="80.099999999999994" customHeight="1" x14ac:dyDescent="0.15">
      <c r="A386" s="1">
        <f t="shared" si="23"/>
        <v>382</v>
      </c>
      <c r="B386" s="30">
        <v>9</v>
      </c>
      <c r="C386" s="30" t="s">
        <v>439</v>
      </c>
      <c r="D386" s="30" t="s">
        <v>1173</v>
      </c>
      <c r="E386" s="30" t="s">
        <v>666</v>
      </c>
      <c r="F386" s="30" t="s">
        <v>1174</v>
      </c>
      <c r="G386" s="35" t="s">
        <v>1175</v>
      </c>
      <c r="H386" s="35" t="s">
        <v>1176</v>
      </c>
      <c r="I386" s="30" t="s">
        <v>1177</v>
      </c>
      <c r="J386" s="31" t="s">
        <v>0</v>
      </c>
      <c r="K386" s="35" t="s">
        <v>1179</v>
      </c>
      <c r="L386" s="39">
        <f t="shared" si="22"/>
        <v>1</v>
      </c>
      <c r="M386" s="35" t="s">
        <v>1178</v>
      </c>
    </row>
    <row r="387" spans="1:13" ht="80.099999999999994" customHeight="1" x14ac:dyDescent="0.15">
      <c r="A387" s="1">
        <f t="shared" si="23"/>
        <v>383</v>
      </c>
      <c r="B387" s="30">
        <v>9</v>
      </c>
      <c r="C387" s="30" t="s">
        <v>439</v>
      </c>
      <c r="D387" s="31" t="s">
        <v>665</v>
      </c>
      <c r="E387" s="33" t="s">
        <v>666</v>
      </c>
      <c r="F387" s="34" t="s">
        <v>667</v>
      </c>
      <c r="G387" s="33" t="s">
        <v>668</v>
      </c>
      <c r="H387" s="33" t="s">
        <v>669</v>
      </c>
      <c r="I387" s="31" t="s">
        <v>749</v>
      </c>
      <c r="J387" s="31" t="s">
        <v>0</v>
      </c>
      <c r="K387" s="31" t="s">
        <v>670</v>
      </c>
      <c r="L387" s="39">
        <f t="shared" si="22"/>
        <v>2</v>
      </c>
      <c r="M387" s="31" t="s">
        <v>748</v>
      </c>
    </row>
    <row r="388" spans="1:13" ht="80.099999999999994" customHeight="1" x14ac:dyDescent="0.15">
      <c r="A388" s="1">
        <f t="shared" si="23"/>
        <v>384</v>
      </c>
      <c r="B388" s="30">
        <v>9</v>
      </c>
      <c r="C388" s="30" t="s">
        <v>439</v>
      </c>
      <c r="D388" s="30" t="s">
        <v>1187</v>
      </c>
      <c r="E388" s="30" t="s">
        <v>142</v>
      </c>
      <c r="F388" s="30" t="s">
        <v>1188</v>
      </c>
      <c r="G388" s="35" t="s">
        <v>1189</v>
      </c>
      <c r="H388" s="35" t="s">
        <v>1190</v>
      </c>
      <c r="I388" s="30" t="s">
        <v>1191</v>
      </c>
      <c r="J388" s="31" t="s">
        <v>0</v>
      </c>
      <c r="K388" s="35" t="s">
        <v>1192</v>
      </c>
      <c r="L388" s="39">
        <f t="shared" si="22"/>
        <v>2</v>
      </c>
      <c r="M388" s="35" t="s">
        <v>1193</v>
      </c>
    </row>
    <row r="389" spans="1:13" ht="80.099999999999994" customHeight="1" x14ac:dyDescent="0.15">
      <c r="A389" s="1">
        <f t="shared" si="23"/>
        <v>385</v>
      </c>
      <c r="B389" s="30">
        <v>9</v>
      </c>
      <c r="C389" s="30" t="s">
        <v>439</v>
      </c>
      <c r="D389" s="31" t="s">
        <v>141</v>
      </c>
      <c r="E389" s="33" t="s">
        <v>142</v>
      </c>
      <c r="F389" s="34" t="s">
        <v>428</v>
      </c>
      <c r="G389" s="33" t="s">
        <v>143</v>
      </c>
      <c r="H389" s="33" t="s">
        <v>144</v>
      </c>
      <c r="I389" s="30" t="s">
        <v>2555</v>
      </c>
      <c r="J389" s="31" t="s">
        <v>0</v>
      </c>
      <c r="K389" s="31" t="s">
        <v>145</v>
      </c>
      <c r="L389" s="39">
        <f t="shared" si="22"/>
        <v>2</v>
      </c>
      <c r="M389" s="31" t="s">
        <v>1201</v>
      </c>
    </row>
    <row r="390" spans="1:13" ht="80.099999999999994" customHeight="1" x14ac:dyDescent="0.15">
      <c r="A390" s="1">
        <f t="shared" si="23"/>
        <v>386</v>
      </c>
      <c r="B390" s="30">
        <v>9</v>
      </c>
      <c r="C390" s="30" t="s">
        <v>439</v>
      </c>
      <c r="D390" s="30" t="s">
        <v>2710</v>
      </c>
      <c r="E390" s="30" t="s">
        <v>1202</v>
      </c>
      <c r="F390" s="30" t="s">
        <v>1203</v>
      </c>
      <c r="G390" s="35" t="s">
        <v>2022</v>
      </c>
      <c r="H390" s="35" t="s">
        <v>2023</v>
      </c>
      <c r="I390" s="30" t="s">
        <v>1177</v>
      </c>
      <c r="J390" s="35" t="s">
        <v>0</v>
      </c>
      <c r="K390" s="35" t="s">
        <v>2024</v>
      </c>
      <c r="L390" s="39">
        <f t="shared" si="22"/>
        <v>1</v>
      </c>
      <c r="M390" s="35" t="s">
        <v>2025</v>
      </c>
    </row>
    <row r="391" spans="1:13" ht="80.099999999999994" customHeight="1" x14ac:dyDescent="0.15">
      <c r="A391" s="1">
        <f t="shared" si="23"/>
        <v>387</v>
      </c>
      <c r="B391" s="30">
        <v>9</v>
      </c>
      <c r="C391" s="30" t="s">
        <v>439</v>
      </c>
      <c r="D391" s="31" t="s">
        <v>2708</v>
      </c>
      <c r="E391" s="33" t="s">
        <v>1202</v>
      </c>
      <c r="F391" s="34" t="s">
        <v>2709</v>
      </c>
      <c r="G391" s="33" t="s">
        <v>1204</v>
      </c>
      <c r="H391" s="33" t="s">
        <v>1205</v>
      </c>
      <c r="I391" s="31" t="s">
        <v>1206</v>
      </c>
      <c r="J391" s="31" t="s">
        <v>583</v>
      </c>
      <c r="K391" s="31"/>
      <c r="L391" s="39">
        <f t="shared" si="22"/>
        <v>1</v>
      </c>
      <c r="M391" s="31" t="s">
        <v>1207</v>
      </c>
    </row>
    <row r="392" spans="1:13" ht="80.099999999999994" customHeight="1" x14ac:dyDescent="0.15">
      <c r="A392" s="1">
        <f t="shared" si="23"/>
        <v>388</v>
      </c>
      <c r="B392" s="30">
        <v>9</v>
      </c>
      <c r="C392" s="30" t="s">
        <v>439</v>
      </c>
      <c r="D392" s="31" t="s">
        <v>481</v>
      </c>
      <c r="E392" s="33" t="s">
        <v>290</v>
      </c>
      <c r="F392" s="34" t="s">
        <v>429</v>
      </c>
      <c r="G392" s="33" t="s">
        <v>291</v>
      </c>
      <c r="H392" s="33" t="s">
        <v>292</v>
      </c>
      <c r="I392" s="31" t="s">
        <v>456</v>
      </c>
      <c r="J392" s="31" t="s">
        <v>0</v>
      </c>
      <c r="K392" s="31" t="s">
        <v>291</v>
      </c>
      <c r="L392" s="39">
        <f t="shared" si="22"/>
        <v>3</v>
      </c>
      <c r="M392" s="31" t="s">
        <v>652</v>
      </c>
    </row>
    <row r="393" spans="1:13" ht="80.099999999999994" customHeight="1" x14ac:dyDescent="0.15">
      <c r="A393" s="1">
        <f t="shared" si="23"/>
        <v>389</v>
      </c>
      <c r="B393" s="30">
        <v>9</v>
      </c>
      <c r="C393" s="30" t="s">
        <v>439</v>
      </c>
      <c r="D393" s="31" t="s">
        <v>281</v>
      </c>
      <c r="E393" s="33" t="s">
        <v>282</v>
      </c>
      <c r="F393" s="34" t="s">
        <v>430</v>
      </c>
      <c r="G393" s="33" t="s">
        <v>283</v>
      </c>
      <c r="H393" s="33" t="s">
        <v>284</v>
      </c>
      <c r="I393" s="31" t="s">
        <v>530</v>
      </c>
      <c r="J393" s="31" t="s">
        <v>0</v>
      </c>
      <c r="K393" s="31" t="s">
        <v>285</v>
      </c>
      <c r="L393" s="39">
        <f t="shared" si="22"/>
        <v>5</v>
      </c>
      <c r="M393" s="31" t="s">
        <v>758</v>
      </c>
    </row>
    <row r="394" spans="1:13" ht="80.099999999999994" customHeight="1" x14ac:dyDescent="0.15">
      <c r="A394" s="1">
        <f t="shared" si="23"/>
        <v>390</v>
      </c>
      <c r="B394" s="30">
        <v>9</v>
      </c>
      <c r="C394" s="30" t="s">
        <v>439</v>
      </c>
      <c r="D394" s="30" t="s">
        <v>1165</v>
      </c>
      <c r="E394" s="30" t="s">
        <v>1166</v>
      </c>
      <c r="F394" s="30" t="s">
        <v>1167</v>
      </c>
      <c r="G394" s="35" t="s">
        <v>1168</v>
      </c>
      <c r="H394" s="35" t="s">
        <v>1169</v>
      </c>
      <c r="I394" s="30" t="s">
        <v>7</v>
      </c>
      <c r="J394" s="35" t="s">
        <v>0</v>
      </c>
      <c r="K394" s="35" t="s">
        <v>1170</v>
      </c>
      <c r="L394" s="39">
        <f t="shared" si="22"/>
        <v>3</v>
      </c>
      <c r="M394" s="31" t="s">
        <v>2556</v>
      </c>
    </row>
  </sheetData>
  <sheetProtection formatCells="0" formatColumns="0" formatRows="0" insertColumns="0" insertRows="0" insertHyperlinks="0" deleteColumns="0" deleteRows="0" sort="0" autoFilter="0" pivotTables="0"/>
  <autoFilter ref="A4:M394" xr:uid="{00000000-0009-0000-0000-000000000000}">
    <sortState xmlns:xlrd2="http://schemas.microsoft.com/office/spreadsheetml/2017/richdata2" ref="A5:M369">
      <sortCondition ref="E5:E369"/>
      <sortCondition ref="D5:D369"/>
    </sortState>
  </autoFilter>
  <sortState xmlns:xlrd2="http://schemas.microsoft.com/office/spreadsheetml/2017/richdata2" ref="A5:M394">
    <sortCondition ref="E5:E394"/>
  </sortState>
  <dataConsolidate/>
  <mergeCells count="3">
    <mergeCell ref="B3:K3"/>
    <mergeCell ref="L3:M3"/>
    <mergeCell ref="A1:M1"/>
  </mergeCells>
  <phoneticPr fontId="1"/>
  <dataValidations count="8">
    <dataValidation type="custom" allowBlank="1" showInputMessage="1" showErrorMessage="1" sqref="E335:K340 E324:K324 E153:K153 E294:K298 E179:K182 E242:K242 E216:K217 E223:K232 E159:K169 E143:K147 E267:K270 E254:K257 E277:K278 E195:K200 J315:L315 B370:C394 E359:K360 E318:K318 D315:H315 E370:L394" xr:uid="{A64424FC-3506-42AB-8CF3-E5A99625D1BD}">
      <formula1>AND(B138&lt;DBCS(B138))</formula1>
    </dataValidation>
    <dataValidation type="custom" allowBlank="1" showInputMessage="1" showErrorMessage="1" sqref="E137:K137" xr:uid="{AE60E341-AAA6-4930-A1DB-2C6CB606508B}">
      <formula1>AND(E130&lt;DBCS(E130))</formula1>
    </dataValidation>
    <dataValidation type="custom" allowBlank="1" showInputMessage="1" showErrorMessage="1" sqref="E183:K184 E356:K357 E187:K188 E279:K280 E361:K362 E345:K346 E368:K368 O271 E190:K193 E148:K151 E341:K343 E330:K333 E289:K292 E218:K221 E325:K328 E201:K202 E322:K322 E258:K265 E243:K244 E303:K304 E17:K17 E283:K283 E170:K177 E310:K310 E233:K240 E314:K314 B315:C315 E249:K252 E210:K210 E348:K349" xr:uid="{CC879033-30B2-4AAD-A36E-912E1FF5226E}">
      <formula1>AND(B13&lt;DBCS(B13))</formula1>
    </dataValidation>
    <dataValidation type="custom" allowBlank="1" showInputMessage="1" showErrorMessage="1" sqref="E364:K364 E206:K207 E211:K214 E154:K155" xr:uid="{A2279DCA-3EB0-4C2E-B3AB-3DB962E608E7}">
      <formula1>AND(E152&lt;DBCS(E152))</formula1>
    </dataValidation>
    <dataValidation type="custom" allowBlank="1" showInputMessage="1" showErrorMessage="1" sqref="E138:K140 E366:K366 E305:K309 E246:K247 E274:K274 E185:K185 E203:K203 I363 Q299 E271:K271 E299:K301 E281:K281 E319:K320 E311:K312 E284:K286 E369:K369 E205:K205 E351:K351 E353:K354 K132 E132:I132" xr:uid="{DAA7D5A6-CA84-475C-973E-F437BFDB8BC5}">
      <formula1>AND(E129&lt;DBCS(E129))</formula1>
    </dataValidation>
    <dataValidation type="custom" allowBlank="1" showInputMessage="1" showErrorMessage="1" sqref="E316:K316 E344:K344 Q278 E178:K178 E189:K189 E287:K288 E222:K222 E253:K253 E321:K321 E266:K266 E352:K352 E367:K367 E365:K365 E347:K347 J363:K363 E363:H363 E282:K282 E334:K334 E313:K313 Q352 E323:K323 E152:K152 E158:K158 E194:K194 E156:K156 E302:K302 E215:K215 E329:K329 E248:K248 E245:K245 E355:J355 E275:K276 E293:K293 E272:K273 E141:K142 E186:K186 E241:K241 E204:K204 E350:K350 E208:K209 E358:K358" xr:uid="{A77AB7C4-18C2-47E7-8499-F636E9216013}">
      <formula1>AND(#REF!&lt;DBCS(#REF!))</formula1>
    </dataValidation>
    <dataValidation type="custom" allowBlank="1" showInputMessage="1" showErrorMessage="1" sqref="E317:K317" xr:uid="{10EC1C45-618E-49C2-94EE-C73A830371DB}">
      <formula1>AND(E311&lt;DBCS(E311))</formula1>
    </dataValidation>
    <dataValidation type="custom" allowBlank="1" showInputMessage="1" showErrorMessage="1" sqref="E157:K157" xr:uid="{1CBB84B3-529A-4FB2-B69A-0531E337D85F}">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