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24226"/>
  <xr:revisionPtr revIDLastSave="0" documentId="13_ncr:1_{0E1C8585-E0AC-4A73-AA3A-3D86591A4079}"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一覧!$A$4:$M$519</definedName>
    <definedName name="_xlnm.Print_Area" localSheetId="0">一覧!$A:$M</definedName>
    <definedName name="_xlnm.Print_Titles" localSheetId="0">一覧!$1:$4</definedName>
    <definedName name="Qconv">一覧!$B$117:$M$496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71" i="1" l="1"/>
  <c r="A468" i="1"/>
  <c r="A49" i="1"/>
  <c r="A321" i="1"/>
  <c r="A220" i="1"/>
  <c r="A345" i="1"/>
  <c r="A170" i="1"/>
  <c r="A287" i="1"/>
  <c r="A163" i="1"/>
  <c r="A128" i="1"/>
  <c r="A165" i="1"/>
  <c r="A27" i="1"/>
  <c r="A201" i="1"/>
  <c r="L201" i="1"/>
  <c r="A221" i="1"/>
  <c r="A5" i="1"/>
  <c r="A6" i="1"/>
  <c r="A8" i="1"/>
  <c r="A9" i="1"/>
  <c r="A10" i="1"/>
  <c r="A11" i="1"/>
  <c r="A12" i="1"/>
  <c r="A13" i="1"/>
  <c r="A14" i="1"/>
  <c r="A15" i="1"/>
  <c r="A16" i="1"/>
  <c r="A17" i="1"/>
  <c r="A18" i="1"/>
  <c r="A19" i="1"/>
  <c r="A20" i="1"/>
  <c r="A21" i="1"/>
  <c r="A22" i="1"/>
  <c r="A23" i="1"/>
  <c r="A24" i="1"/>
  <c r="A25" i="1"/>
  <c r="A26" i="1"/>
  <c r="A28" i="1"/>
  <c r="A29" i="1"/>
  <c r="A30" i="1"/>
  <c r="A31" i="1"/>
  <c r="A32" i="1"/>
  <c r="A33" i="1"/>
  <c r="A34" i="1"/>
  <c r="A35" i="1"/>
  <c r="A36" i="1"/>
  <c r="A37" i="1"/>
  <c r="A38" i="1"/>
  <c r="A39" i="1"/>
  <c r="A40" i="1"/>
  <c r="A41" i="1"/>
  <c r="A42" i="1"/>
  <c r="A43" i="1"/>
  <c r="A44" i="1"/>
  <c r="A45" i="1"/>
  <c r="A46" i="1"/>
  <c r="A47" i="1"/>
  <c r="A48"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4" i="1"/>
  <c r="A166" i="1"/>
  <c r="A167" i="1"/>
  <c r="A168" i="1"/>
  <c r="A169"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2" i="1"/>
  <c r="A203" i="1"/>
  <c r="A204" i="1"/>
  <c r="A205" i="1"/>
  <c r="A206" i="1"/>
  <c r="A207" i="1"/>
  <c r="A208" i="1"/>
  <c r="A209" i="1"/>
  <c r="A210" i="1"/>
  <c r="A211" i="1"/>
  <c r="A212" i="1"/>
  <c r="A213" i="1"/>
  <c r="A214" i="1"/>
  <c r="A215" i="1"/>
  <c r="A216" i="1"/>
  <c r="A217" i="1"/>
  <c r="A218" i="1"/>
  <c r="A219"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2" i="1"/>
  <c r="A323" i="1"/>
  <c r="A324" i="1"/>
  <c r="A325" i="1"/>
  <c r="A326" i="1"/>
  <c r="A327" i="1"/>
  <c r="A328" i="1"/>
  <c r="A329" i="1"/>
  <c r="A330" i="1"/>
  <c r="A331" i="1"/>
  <c r="A332" i="1"/>
  <c r="A333" i="1"/>
  <c r="A334" i="1"/>
  <c r="A335" i="1"/>
  <c r="A336" i="1"/>
  <c r="A337" i="1"/>
  <c r="A338" i="1"/>
  <c r="A339" i="1"/>
  <c r="A340" i="1"/>
  <c r="A341" i="1"/>
  <c r="A342" i="1"/>
  <c r="A343" i="1"/>
  <c r="A344"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9" i="1"/>
  <c r="A470"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L8" i="1"/>
  <c r="L9" i="1"/>
  <c r="L10" i="1"/>
  <c r="L11" i="1"/>
  <c r="L12" i="1"/>
  <c r="L13" i="1"/>
  <c r="L14" i="1"/>
  <c r="L15" i="1"/>
  <c r="L16" i="1"/>
  <c r="L17" i="1"/>
  <c r="L18" i="1"/>
  <c r="L19" i="1"/>
  <c r="L20" i="1"/>
  <c r="L21" i="1"/>
  <c r="L22" i="1"/>
  <c r="L23" i="1"/>
  <c r="L24" i="1"/>
  <c r="L25" i="1"/>
  <c r="L26" i="1"/>
  <c r="L28" i="1"/>
  <c r="L29" i="1"/>
  <c r="L30" i="1"/>
  <c r="L31" i="1"/>
  <c r="L32" i="1"/>
  <c r="L33" i="1"/>
  <c r="L34" i="1"/>
  <c r="L35" i="1"/>
  <c r="L37" i="1"/>
  <c r="L38" i="1"/>
  <c r="L39" i="1"/>
  <c r="L40" i="1"/>
  <c r="L41" i="1"/>
  <c r="L42" i="1"/>
  <c r="L43" i="1"/>
  <c r="L44" i="1"/>
  <c r="L45" i="1"/>
  <c r="L46" i="1"/>
  <c r="L47" i="1"/>
  <c r="L48"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8" i="1"/>
  <c r="L119" i="1"/>
  <c r="L120" i="1"/>
  <c r="L121" i="1"/>
  <c r="L122" i="1"/>
  <c r="L123" i="1"/>
  <c r="L124" i="1"/>
  <c r="L125" i="1"/>
  <c r="L126" i="1"/>
  <c r="L127"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4" i="1"/>
  <c r="L166" i="1"/>
  <c r="L167" i="1"/>
  <c r="L168" i="1"/>
  <c r="L169"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2" i="1"/>
  <c r="L203" i="1"/>
  <c r="L204" i="1"/>
  <c r="L205" i="1"/>
  <c r="L206" i="1"/>
  <c r="L207" i="1"/>
  <c r="L208" i="1"/>
  <c r="L209" i="1"/>
  <c r="L210" i="1"/>
  <c r="L211" i="1"/>
  <c r="L212" i="1"/>
  <c r="L213" i="1"/>
  <c r="L214" i="1"/>
  <c r="L215" i="1"/>
  <c r="L216" i="1"/>
  <c r="L217" i="1"/>
  <c r="L218" i="1"/>
  <c r="L219" i="1"/>
  <c r="L222" i="1"/>
  <c r="L223" i="1"/>
  <c r="L224" i="1"/>
  <c r="L225" i="1"/>
  <c r="L226" i="1"/>
  <c r="L227" i="1"/>
  <c r="L228" i="1"/>
  <c r="L229"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2" i="1"/>
  <c r="L323" i="1"/>
  <c r="L324" i="1"/>
  <c r="L325" i="1"/>
  <c r="L326" i="1"/>
  <c r="L327" i="1"/>
  <c r="L328" i="1"/>
  <c r="L329" i="1"/>
  <c r="L330" i="1"/>
  <c r="L331" i="1"/>
  <c r="L332" i="1"/>
  <c r="L333" i="1"/>
  <c r="L334" i="1"/>
  <c r="L335" i="1"/>
  <c r="L336" i="1"/>
  <c r="L337" i="1"/>
  <c r="L338" i="1"/>
  <c r="L339" i="1"/>
  <c r="L340" i="1"/>
  <c r="L341" i="1"/>
  <c r="L342" i="1"/>
  <c r="L343" i="1"/>
  <c r="L344"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9" i="1"/>
  <c r="L470"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10" i="1"/>
  <c r="L511" i="1"/>
  <c r="L512" i="1"/>
  <c r="L513" i="1"/>
  <c r="L515" i="1"/>
  <c r="L516" i="1"/>
  <c r="L517" i="1"/>
  <c r="L518" i="1"/>
  <c r="L519" i="1"/>
  <c r="A7" i="1" l="1"/>
  <c r="L7" i="1"/>
</calcChain>
</file>

<file path=xl/sharedStrings.xml><?xml version="1.0" encoding="utf-8"?>
<sst xmlns="http://schemas.openxmlformats.org/spreadsheetml/2006/main" count="5066" uniqueCount="3548">
  <si>
    <t>有</t>
  </si>
  <si>
    <t>無</t>
  </si>
  <si>
    <t>有（転送電話）</t>
  </si>
  <si>
    <t>8:30～17:30</t>
  </si>
  <si>
    <t>9:00～18:00</t>
  </si>
  <si>
    <t>あおい薬局</t>
  </si>
  <si>
    <t>ドレミ薬局</t>
  </si>
  <si>
    <t>レモン薬局</t>
  </si>
  <si>
    <t>平成薬局</t>
  </si>
  <si>
    <t>さくら薬局</t>
  </si>
  <si>
    <t>月～金9:00～18:00　土9:00～13:00</t>
  </si>
  <si>
    <t>まんまる薬局</t>
  </si>
  <si>
    <t>月～土 9:00～18:00</t>
  </si>
  <si>
    <t>サン薬局</t>
  </si>
  <si>
    <t>いずみ薬局</t>
  </si>
  <si>
    <t>うさぎ薬局</t>
  </si>
  <si>
    <t>あおぞら薬局</t>
  </si>
  <si>
    <t>オリーブ薬局</t>
  </si>
  <si>
    <t>まごころ薬局</t>
  </si>
  <si>
    <t>松島薬局</t>
  </si>
  <si>
    <t>とまと薬局</t>
  </si>
  <si>
    <t>福岡県</t>
  </si>
  <si>
    <t>なつみ薬局</t>
  </si>
  <si>
    <t>みどり調剤薬局</t>
  </si>
  <si>
    <t>クローバー薬局</t>
  </si>
  <si>
    <t>さとう薬局</t>
  </si>
  <si>
    <t>清水　敦</t>
  </si>
  <si>
    <t>松本調剤薬局</t>
  </si>
  <si>
    <t>(月～金)9:00～18:00 (土)9:00～13:00</t>
  </si>
  <si>
    <t>月～金:9:00～18:00､土:9:00～13:00</t>
  </si>
  <si>
    <t>月～金9：00～20：00
土9：00～18：00</t>
  </si>
  <si>
    <t>薬局白十字</t>
  </si>
  <si>
    <t>わかくさ調剤薬局</t>
  </si>
  <si>
    <t>アイビー薬局</t>
  </si>
  <si>
    <t>810-0011</t>
  </si>
  <si>
    <t>092-405-0333</t>
  </si>
  <si>
    <t>092-405-0334</t>
  </si>
  <si>
    <t>070-5697-7529</t>
  </si>
  <si>
    <t>812-0894</t>
  </si>
  <si>
    <t>092-588-6260</t>
  </si>
  <si>
    <t>092-588-6261</t>
  </si>
  <si>
    <t>馬場　恵里香、大根田　文、岡崎　真理</t>
  </si>
  <si>
    <t>814-0171</t>
  </si>
  <si>
    <t>社団法人遠賀・中間薬剤師会センター薬局</t>
  </si>
  <si>
    <t>811-4342</t>
  </si>
  <si>
    <t>093-281-3351</t>
  </si>
  <si>
    <t>093-281-3350</t>
  </si>
  <si>
    <t>平日　　　　9:00～18:00_x000D_
土曜・日曜・祝日：休み</t>
  </si>
  <si>
    <t>関川　左織</t>
  </si>
  <si>
    <t>819-0166</t>
  </si>
  <si>
    <t>092-805-5777</t>
  </si>
  <si>
    <t>092-805-5780</t>
  </si>
  <si>
    <t>月火木金土9:00～18:00_x000D_
水　　　　9:00～12:00_x000D_</t>
  </si>
  <si>
    <t>栗原　敦子</t>
  </si>
  <si>
    <t>830-0039</t>
  </si>
  <si>
    <t>0942-39-8931</t>
  </si>
  <si>
    <t>0942-65-9766</t>
  </si>
  <si>
    <t>月火木金8:30～18:00 水8:30～16:00 土8:30～12:30</t>
  </si>
  <si>
    <t>あかね薬局すずらん</t>
  </si>
  <si>
    <t>819-0006</t>
  </si>
  <si>
    <t>092-895-5861</t>
  </si>
  <si>
    <t>092-895-5862</t>
  </si>
  <si>
    <t>平　　　日：8:30～18:30_x000D_
土　曜　日：8:30～13:00_x000D_</t>
  </si>
  <si>
    <t>浦　景子</t>
  </si>
  <si>
    <t>あかね薬局わかば</t>
  </si>
  <si>
    <t>092-895-2674</t>
  </si>
  <si>
    <t>092-895-2975</t>
  </si>
  <si>
    <t>平　　　日：9:00～18:30_x000D_
土　曜　日：9:00～13:00_x000D_</t>
  </si>
  <si>
    <t>080-3973-5735</t>
  </si>
  <si>
    <t>浦　寛明</t>
  </si>
  <si>
    <t>810-0022</t>
  </si>
  <si>
    <t>092-719-1807</t>
  </si>
  <si>
    <t>092-719-1808</t>
  </si>
  <si>
    <t>アガぺ香椎薬局</t>
  </si>
  <si>
    <t>813-0013</t>
  </si>
  <si>
    <t>平　　　日：9:00～18:30_x000D_
土　曜　日：9:00～13:30</t>
  </si>
  <si>
    <t>ディバナディ　綾子、村田　峰生</t>
  </si>
  <si>
    <t>株式会社アガペ小倉南薬局</t>
  </si>
  <si>
    <t>800-0257</t>
  </si>
  <si>
    <t>093-951-8377</t>
  </si>
  <si>
    <t>093-951-8378</t>
  </si>
  <si>
    <t>080-3987-6360</t>
  </si>
  <si>
    <t>あけぼの薬局二日市店</t>
  </si>
  <si>
    <t>818-0056</t>
  </si>
  <si>
    <t>092-918-8588</t>
  </si>
  <si>
    <t>092-918-8589</t>
  </si>
  <si>
    <t>月火水金土曜日：9:00～18:00木　曜　日    ：9:00～17:30</t>
  </si>
  <si>
    <t>矢野　須真子</t>
  </si>
  <si>
    <t>あけぼの薬局日赤通り店</t>
  </si>
  <si>
    <t>815-0082</t>
  </si>
  <si>
    <t>092-533-6851</t>
  </si>
  <si>
    <t>092-533-6853</t>
  </si>
  <si>
    <t>月～金　8:30～18:00_x000D_
土　　　9:00～18:00</t>
  </si>
  <si>
    <t>牟田　和代</t>
  </si>
  <si>
    <t>マリア薬局</t>
  </si>
  <si>
    <t>813-0044</t>
  </si>
  <si>
    <t>092-672-1294</t>
  </si>
  <si>
    <t>092-672-1303</t>
  </si>
  <si>
    <t>092-672-1347</t>
  </si>
  <si>
    <t>小金丸　亮二、庄　裕美子</t>
  </si>
  <si>
    <t>815-0033</t>
  </si>
  <si>
    <t>092-562-3055</t>
  </si>
  <si>
    <t>092-562-3056</t>
  </si>
  <si>
    <t>月～金:9:00～18:00_x000D_
土    :9:00～13:30</t>
  </si>
  <si>
    <t>090-9563-7497</t>
  </si>
  <si>
    <t>香椎台調剤薬局</t>
  </si>
  <si>
    <t>813-0014</t>
  </si>
  <si>
    <t>092-683-0747</t>
  </si>
  <si>
    <t>平　　　日：9:00～18:00
土　曜　日：9:00～13:00</t>
  </si>
  <si>
    <t>090-7989-5230</t>
  </si>
  <si>
    <t>小西　秀平</t>
  </si>
  <si>
    <t>楠葉堂薬局</t>
  </si>
  <si>
    <t>813-0031</t>
  </si>
  <si>
    <t>092-691-4721</t>
  </si>
  <si>
    <t>楠本　哲也、楠本　聖子</t>
  </si>
  <si>
    <t>くるみ調剤薬局</t>
  </si>
  <si>
    <t>834-0115</t>
  </si>
  <si>
    <t>0943-32-5820</t>
  </si>
  <si>
    <t>月　火　木　金　9:00～18:00_x000D_
水　　　　　　　8:00～16:00_x000D_
土　　　　　　　9:00～17:00</t>
  </si>
  <si>
    <t>090-2398-5707</t>
  </si>
  <si>
    <t>森　健司</t>
  </si>
  <si>
    <t>811-3431</t>
  </si>
  <si>
    <t>0940-36-9690</t>
  </si>
  <si>
    <t>0940-36-9699</t>
  </si>
  <si>
    <t>黒木　幸治、黒木　美子</t>
  </si>
  <si>
    <t>さかい調剤薬局</t>
  </si>
  <si>
    <t>824-0005</t>
  </si>
  <si>
    <t>0930-25-6848</t>
  </si>
  <si>
    <t>0930-25-7008</t>
  </si>
  <si>
    <t>837-0906</t>
  </si>
  <si>
    <t>0944-50-1280</t>
  </si>
  <si>
    <t>0944-50-1284</t>
  </si>
  <si>
    <t>月～金9:00～18:00 土:9:00～13:00</t>
  </si>
  <si>
    <t>巨勢　咲貴子</t>
  </si>
  <si>
    <t>811-0119</t>
  </si>
  <si>
    <t>092-405-0875</t>
  </si>
  <si>
    <t>092-405-0876</t>
  </si>
  <si>
    <t>811-1324</t>
  </si>
  <si>
    <t>092-585-8111</t>
  </si>
  <si>
    <t>092-585-8778</t>
  </si>
  <si>
    <t>平日：9:00～18:00_x000D_
木・土曜日：9:00～13:00_x000D_</t>
  </si>
  <si>
    <t>西川　孝子、藤井　あゆみ</t>
  </si>
  <si>
    <t>811-0201</t>
  </si>
  <si>
    <t>092-605-5004</t>
  </si>
  <si>
    <t>092-606-1112</t>
  </si>
  <si>
    <t>平  日：9:00～18:00_x000D_
土曜日：9:00～15:00_x000D_</t>
  </si>
  <si>
    <t>813-0041</t>
  </si>
  <si>
    <t>092-682-5455</t>
  </si>
  <si>
    <t>092-682-5507</t>
  </si>
  <si>
    <t>平　日　9:00～18:00_x000D_
土曜日　9:00～13:00_x000D_</t>
  </si>
  <si>
    <t>寺田　由紀子、柿坂　志奈子</t>
  </si>
  <si>
    <t>800-0057</t>
  </si>
  <si>
    <t>093-381-1396</t>
  </si>
  <si>
    <t>093-381-1395</t>
  </si>
  <si>
    <t>さくら薬局横代店</t>
  </si>
  <si>
    <t>802-0821</t>
  </si>
  <si>
    <t>093-963-8737</t>
  </si>
  <si>
    <t>093-963-8738</t>
  </si>
  <si>
    <t>平　　　日：9:00～18:00_x000D_
土　曜　日：9:00～13:00_x000D_</t>
  </si>
  <si>
    <t>森　岳志</t>
  </si>
  <si>
    <t>さくら薬局久留米大学病院前店</t>
  </si>
  <si>
    <t>830-0011</t>
  </si>
  <si>
    <t>0942-34-1196</t>
  </si>
  <si>
    <t>0942-34-1194</t>
  </si>
  <si>
    <t>平日：9:00～18:00_x000D_
土曜･日曜・祝日：休み</t>
  </si>
  <si>
    <t>さくら薬局九州労災病院前店</t>
  </si>
  <si>
    <t>800-0229</t>
  </si>
  <si>
    <t>093-474-9650</t>
  </si>
  <si>
    <t>093-474-9651</t>
  </si>
  <si>
    <t>平　　　日：8:30～18:00_x000D_
土　曜　日：8:30～12:30_x000D_</t>
  </si>
  <si>
    <t>池田　麻貴、森岡　美行</t>
  </si>
  <si>
    <t>さくら薬局行橋中央店</t>
  </si>
  <si>
    <t>824-0003</t>
  </si>
  <si>
    <t>0930-26-3390</t>
  </si>
  <si>
    <t>0930-22-1066</t>
  </si>
  <si>
    <t>平　　　日：9:00～18:00_x000D_
土　曜　日：9:00～17:00_x000D_
木曜日・日曜・祝日：休み</t>
  </si>
  <si>
    <t>池田　卯之介</t>
  </si>
  <si>
    <t>さくら薬局行橋店</t>
  </si>
  <si>
    <t>824-0026</t>
  </si>
  <si>
    <t>0930-26-2250</t>
  </si>
  <si>
    <t>0930-26-2251</t>
  </si>
  <si>
    <t>月曜日～土曜日：9:00～19:00_x000D_
日曜日・祝日　：9:00～18:00_x000D_</t>
  </si>
  <si>
    <t>さくら薬局新宮中央駅前店</t>
  </si>
  <si>
    <t>092-410-1194</t>
  </si>
  <si>
    <t>092-410-1195</t>
  </si>
  <si>
    <t>月火木金:9:00-18:30 水:9:00-18:00 土:9:00-13:00</t>
  </si>
  <si>
    <t>092-410-1194(転送)</t>
  </si>
  <si>
    <t>森田　みゆき</t>
  </si>
  <si>
    <t>さくら薬局水巻店</t>
  </si>
  <si>
    <t>807-0051</t>
  </si>
  <si>
    <t>093-203-1811</t>
  </si>
  <si>
    <t>093-203-1822</t>
  </si>
  <si>
    <t>さくら薬局和白店</t>
  </si>
  <si>
    <t>811-0213</t>
  </si>
  <si>
    <t>092-608-1700</t>
  </si>
  <si>
    <t>092-607-2128</t>
  </si>
  <si>
    <t>平日9:00～18:00　土曜9:00～13:00</t>
  </si>
  <si>
    <t>さくら薬局折尾店</t>
  </si>
  <si>
    <t>807-0825</t>
  </si>
  <si>
    <t>093-980-6118</t>
  </si>
  <si>
    <t>093-980-6119</t>
  </si>
  <si>
    <t>下原　杏平</t>
  </si>
  <si>
    <t>さくら薬局大畠店</t>
  </si>
  <si>
    <t>802-0026</t>
  </si>
  <si>
    <t>093-521-1396</t>
  </si>
  <si>
    <t>093-521-1397</t>
  </si>
  <si>
    <t>首藤　健一、山内　和歌子</t>
  </si>
  <si>
    <t>さくら薬局粕屋店</t>
  </si>
  <si>
    <t>811-2316</t>
  </si>
  <si>
    <t>092-938-3033</t>
  </si>
  <si>
    <t>092-938-3099</t>
  </si>
  <si>
    <t>さくら薬局舞の里店</t>
  </si>
  <si>
    <t>811-3114</t>
  </si>
  <si>
    <t>092-941-4100</t>
  </si>
  <si>
    <t>092-943-0120</t>
  </si>
  <si>
    <t>月火木金曜日　：9:00～18：00_x000D_
　　　水曜日　：9:00～17：00_x000D_
　　　土曜日　：9:00～13：00_x000D_</t>
  </si>
  <si>
    <t>縄田　宗親</t>
  </si>
  <si>
    <t>さくら薬局片江店</t>
  </si>
  <si>
    <t>814-0121</t>
  </si>
  <si>
    <t>092-863-2772</t>
  </si>
  <si>
    <t>092-863-2177</t>
  </si>
  <si>
    <t>月・火・水・金：9:00～18:00_x000D_
土曜 　　　   ：9:00～14:00_x000D_
日・祝日・木曜：休み</t>
  </si>
  <si>
    <t>河村　奈津子</t>
  </si>
  <si>
    <t>さくら薬局薬院店</t>
  </si>
  <si>
    <t>092-736-6077</t>
  </si>
  <si>
    <t>092-714-7337</t>
  </si>
  <si>
    <t>多々良　太満</t>
  </si>
  <si>
    <t>さくら薬局和白丘店</t>
  </si>
  <si>
    <t>092-608-1795</t>
  </si>
  <si>
    <t>092-608-1796</t>
  </si>
  <si>
    <t>堀内　祐里</t>
  </si>
  <si>
    <t>さくら薬局和白東店</t>
  </si>
  <si>
    <t>811-0214</t>
  </si>
  <si>
    <t>092-607-6445</t>
  </si>
  <si>
    <t>092-607-6446</t>
  </si>
  <si>
    <t>片山　久美</t>
  </si>
  <si>
    <t>807-0803</t>
  </si>
  <si>
    <t>093-693-2138</t>
  </si>
  <si>
    <t>093-693-0501</t>
  </si>
  <si>
    <t>サンキュードラッグ社ノ木薬局</t>
  </si>
  <si>
    <t>800-0054</t>
  </si>
  <si>
    <t>093-382-3539</t>
  </si>
  <si>
    <t>093-382-3921</t>
  </si>
  <si>
    <t>平　　　日：9:00～19:00_x000D_
土　曜　日：9:00～19:00_x000D_
日曜・祝日：9:00～18:00</t>
  </si>
  <si>
    <t>柴田　泰成</t>
  </si>
  <si>
    <t>サンキュー薬局小倉南調剤センター</t>
  </si>
  <si>
    <t>802-0803</t>
  </si>
  <si>
    <t>093-932-5539</t>
  </si>
  <si>
    <t>093-932-5545</t>
  </si>
  <si>
    <t>平　　　日8:30～17:30_x000D_
土　曜　日8:30～17:30_x000D_
日曜・祝日8:30～17:30</t>
  </si>
  <si>
    <t>080-4067-7375</t>
  </si>
  <si>
    <t>林　隆一</t>
  </si>
  <si>
    <t>サンキュー薬局陣山店</t>
  </si>
  <si>
    <t>806-0012</t>
  </si>
  <si>
    <t>093-482-7539</t>
  </si>
  <si>
    <t>093-482-7540</t>
  </si>
  <si>
    <t>平  日：9:00～18:00_x000D_
土曜日：9:00～18:00_x000D_
日曜・祝日：9:00～18:00</t>
  </si>
  <si>
    <t>山村　優</t>
  </si>
  <si>
    <t>093-691-0119</t>
  </si>
  <si>
    <t>093-691-6500</t>
  </si>
  <si>
    <t>080-8370-0119</t>
  </si>
  <si>
    <t>シマダ調剤薬局</t>
  </si>
  <si>
    <t>825-0014</t>
  </si>
  <si>
    <t>0947-46-0565</t>
  </si>
  <si>
    <t>0947-23-0248</t>
  </si>
  <si>
    <t>月火木金8:30～17:30　水8:30～16:30　　土8:30～12:30（休日時間外転送）</t>
  </si>
  <si>
    <t>島田　良知、橋本　龍昇</t>
  </si>
  <si>
    <t>スエタ調剤薬局</t>
  </si>
  <si>
    <t>092-552-0972</t>
  </si>
  <si>
    <t>080-1532-9228</t>
  </si>
  <si>
    <t>古賀　友一郎</t>
  </si>
  <si>
    <t>すずらん薬局東福間店</t>
  </si>
  <si>
    <t>811-3221</t>
  </si>
  <si>
    <t>0940-39-3891</t>
  </si>
  <si>
    <t>0940-39-3895</t>
  </si>
  <si>
    <t>福島　智法</t>
  </si>
  <si>
    <t>すまいる薬局</t>
  </si>
  <si>
    <t>825-0005</t>
  </si>
  <si>
    <t>0947-85-9270</t>
  </si>
  <si>
    <t>0947-85-9273</t>
  </si>
  <si>
    <t>月曜～金曜  9:00～18:00まで_x000D_
土曜日9:00～13:00まで</t>
  </si>
  <si>
    <t>齋藤　穣、小林　初珠</t>
  </si>
  <si>
    <t>820-0003</t>
  </si>
  <si>
    <t>0948-29-0033</t>
  </si>
  <si>
    <t>0948-43-3727</t>
  </si>
  <si>
    <t>畠中　賢一、須尭　紗智、野村　啓太郎</t>
  </si>
  <si>
    <t>せお調剤薬局</t>
  </si>
  <si>
    <t>814-0133</t>
  </si>
  <si>
    <t>092-873-1188</t>
  </si>
  <si>
    <t>092-873-7937</t>
  </si>
  <si>
    <t>平　日  8:30～18:00_x000D_
土曜日  8:30～13:00_x000D_</t>
  </si>
  <si>
    <t>815-0032</t>
  </si>
  <si>
    <t>810-0073</t>
  </si>
  <si>
    <t>タカラ薬局原</t>
  </si>
  <si>
    <t>814-0022</t>
  </si>
  <si>
    <t>092-832-4688</t>
  </si>
  <si>
    <t>092-832-4699</t>
  </si>
  <si>
    <t>戸川　千珠子</t>
  </si>
  <si>
    <t>819-0022</t>
  </si>
  <si>
    <t>タカラ薬局伊都</t>
  </si>
  <si>
    <t>819-0367</t>
  </si>
  <si>
    <t>092-805-7866</t>
  </si>
  <si>
    <t>タカラ薬局香春口</t>
  </si>
  <si>
    <t>093-922-3038</t>
  </si>
  <si>
    <t>093-967-3534</t>
  </si>
  <si>
    <t>816-0922</t>
  </si>
  <si>
    <t>092-572-6678</t>
  </si>
  <si>
    <t>月火木金 8:30～18:00_x000D_
水・土   8:30～12:30</t>
  </si>
  <si>
    <t>畠山　義武</t>
  </si>
  <si>
    <t>092-865-3366</t>
  </si>
  <si>
    <t>若生　暁子</t>
  </si>
  <si>
    <t>812-0887</t>
  </si>
  <si>
    <t>092-586-7774</t>
  </si>
  <si>
    <t>門川　有沙</t>
  </si>
  <si>
    <t>812-0011</t>
  </si>
  <si>
    <t>092-451-4355</t>
  </si>
  <si>
    <t>平　　　日：9:00～18:00_x000D_
土　曜　日：8:30～13:00_x000D_</t>
  </si>
  <si>
    <t>080-4872-2198</t>
  </si>
  <si>
    <t>薬師神　壮、今給黎　亮良</t>
  </si>
  <si>
    <t>812-0053</t>
  </si>
  <si>
    <t>092-633-3140</t>
  </si>
  <si>
    <t>092-402-0244</t>
  </si>
  <si>
    <t>平  日8:30～18:00_x000D_
土曜日8:30～13:00_x000D_</t>
  </si>
  <si>
    <t>平田　香織</t>
  </si>
  <si>
    <t>092-941-1701</t>
  </si>
  <si>
    <t>092-941-1703</t>
  </si>
  <si>
    <t>平　日　9:00～18:00_x000D_
土曜日  9:00～16:00</t>
  </si>
  <si>
    <t>080-4858-2405</t>
  </si>
  <si>
    <t>渡辺　崇</t>
  </si>
  <si>
    <t>092-406-7145</t>
  </si>
  <si>
    <t>月～土）8：30～18：30　日祝）休み</t>
  </si>
  <si>
    <t>吉村　香奈</t>
  </si>
  <si>
    <t>タカラ薬局原中央</t>
  </si>
  <si>
    <t>092-407-8089</t>
  </si>
  <si>
    <t>月・火・木・金 9:30～18:00_x000D_
水・土曜日　　 9:30～13:00_x000D_</t>
  </si>
  <si>
    <t>三島　啓子</t>
  </si>
  <si>
    <t>タカラ薬局荒江</t>
  </si>
  <si>
    <t>092-847-2900</t>
  </si>
  <si>
    <t>092-847-3011</t>
  </si>
  <si>
    <t>平　　  日：9:00～18:00_x000D_
土　曜　日：9:00～13:00</t>
  </si>
  <si>
    <t>草場　智晴</t>
  </si>
  <si>
    <t>802-0083</t>
  </si>
  <si>
    <t>811-2244</t>
  </si>
  <si>
    <t>092-936-2260</t>
  </si>
  <si>
    <t>092-936-2393</t>
  </si>
  <si>
    <t>タカラ薬局那珂</t>
  </si>
  <si>
    <t>812-0893</t>
  </si>
  <si>
    <t>092-292-3990</t>
  </si>
  <si>
    <t>平日　　8:30～18:00_x000D_
土曜日　8:30～13:00_x000D_</t>
  </si>
  <si>
    <t>中島　康敬</t>
  </si>
  <si>
    <t>811-2320</t>
  </si>
  <si>
    <t>092-938-7788</t>
  </si>
  <si>
    <t>林　園美</t>
  </si>
  <si>
    <t>タカラ薬局浜の町病院前</t>
  </si>
  <si>
    <t>810-0072</t>
  </si>
  <si>
    <t>092-406-2966</t>
  </si>
  <si>
    <t>092-406-2967</t>
  </si>
  <si>
    <t>平日　：8:30～18:00_x000D_
土曜日：8:30～12:30_x000D_</t>
  </si>
  <si>
    <t>タカラ薬局舞鶴</t>
  </si>
  <si>
    <t>092-406-3547</t>
  </si>
  <si>
    <t>タカラ薬局福大筑紫病院前</t>
  </si>
  <si>
    <t>818-0067</t>
  </si>
  <si>
    <t>092-555-5603</t>
  </si>
  <si>
    <t>092-555-5604</t>
  </si>
  <si>
    <t>年中無休_x000D_
9:00～21:00_x000D_
シフト制のためシフトに準ずる</t>
  </si>
  <si>
    <t>タカラ薬局薬院</t>
  </si>
  <si>
    <t>092-739-0072</t>
  </si>
  <si>
    <t>092-739-0078</t>
  </si>
  <si>
    <t>平日　9:00～18:00_x000D_
土曜　9:00～18:00_x000D_</t>
  </si>
  <si>
    <t>伊東　里絵、宮野　美幸</t>
  </si>
  <si>
    <t>818-0032</t>
  </si>
  <si>
    <t>092-927-1437</t>
  </si>
  <si>
    <t>092-403-7868</t>
  </si>
  <si>
    <t>たちばな調剤薬局五条店</t>
  </si>
  <si>
    <t>818-0125</t>
  </si>
  <si>
    <t>092-922-1990</t>
  </si>
  <si>
    <t>092-922-1984</t>
  </si>
  <si>
    <t>月火水金　9:00～19:00_x000D_
木　　　　9:00～18:00_x000D_
土　　　　9:00～17:30</t>
  </si>
  <si>
    <t>ちとせ薬局</t>
  </si>
  <si>
    <t>839-1304</t>
  </si>
  <si>
    <t>0943-74-8331</t>
  </si>
  <si>
    <t>0943-74-8332</t>
  </si>
  <si>
    <t>平　　　日：9:00～18:00_x000D_
土　曜　日：9:00～12:30_x000D_</t>
  </si>
  <si>
    <t>有(対応薬剤師が1名のため対応できないこともあります)</t>
  </si>
  <si>
    <t>080-2744-7009</t>
  </si>
  <si>
    <t>神志那　みち子</t>
  </si>
  <si>
    <t>831-0033</t>
  </si>
  <si>
    <t>0944-86-5520</t>
  </si>
  <si>
    <t>0944-87-1885</t>
  </si>
  <si>
    <t>千代丸薬局一枝店</t>
  </si>
  <si>
    <t>804-0021</t>
  </si>
  <si>
    <t>093-873-8288</t>
  </si>
  <si>
    <t>810-0045</t>
  </si>
  <si>
    <t>092-401-1790</t>
  </si>
  <si>
    <t>092-401-1791</t>
  </si>
  <si>
    <t>9:00-19:00
 第4日曜日9:00-12:00</t>
  </si>
  <si>
    <t>とも調剤薬局</t>
  </si>
  <si>
    <t>807-1114</t>
  </si>
  <si>
    <t>093-618-9301</t>
  </si>
  <si>
    <t>093-618-9302</t>
  </si>
  <si>
    <t>092-663-5918</t>
  </si>
  <si>
    <t>092-663-5920</t>
  </si>
  <si>
    <t>ナカノ薬局</t>
  </si>
  <si>
    <t>813-0042</t>
  </si>
  <si>
    <t>092-674-1770</t>
  </si>
  <si>
    <t>092-674-1780</t>
  </si>
  <si>
    <t>月～金　9:00～18:00 _x000D_
土曜日　9:00～12:00</t>
  </si>
  <si>
    <t>090-1363-4554</t>
  </si>
  <si>
    <t>810-0001</t>
  </si>
  <si>
    <t>825-0002</t>
  </si>
  <si>
    <t>0947-44-7236</t>
  </si>
  <si>
    <t>0947-44-7250</t>
  </si>
  <si>
    <t>平日：9:00～18:00_x000D_
水曜：9:00～16:30_x000D_
土曜：9:00～13:00_x000D_</t>
  </si>
  <si>
    <t>ハートフル薬局太宰府駅前店</t>
  </si>
  <si>
    <t>818-0117</t>
  </si>
  <si>
    <t>092-408-5644</t>
  </si>
  <si>
    <t>092-408-5645</t>
  </si>
  <si>
    <t>836-0034</t>
  </si>
  <si>
    <t>0944-31-5827</t>
  </si>
  <si>
    <t>0944-31-5828</t>
  </si>
  <si>
    <t>平日8:45～18:00　土曜日8:45～13:00</t>
  </si>
  <si>
    <t>田中　聖</t>
  </si>
  <si>
    <t>はちまん薬局</t>
  </si>
  <si>
    <t>807-0828</t>
  </si>
  <si>
    <t>093-603-2266</t>
  </si>
  <si>
    <t>093-692-1414</t>
  </si>
  <si>
    <t>090-5498-3987</t>
  </si>
  <si>
    <t>822-0008</t>
  </si>
  <si>
    <t>ひがし薬局吉井店</t>
  </si>
  <si>
    <t>839-1321</t>
  </si>
  <si>
    <t>0943-76-9300</t>
  </si>
  <si>
    <t>0943-75-5275</t>
  </si>
  <si>
    <t>月火木金9:00～18:00、水9:00～17:00　土9:00～13:00</t>
  </si>
  <si>
    <t>0943-76--9300</t>
  </si>
  <si>
    <t>東　誠司</t>
  </si>
  <si>
    <t>ひがし薬局四王寺坂店</t>
  </si>
  <si>
    <t>811-2103</t>
  </si>
  <si>
    <t>092-404-7117</t>
  </si>
  <si>
    <t>092-404-7118</t>
  </si>
  <si>
    <t>平日  ：9:00～18:00_x000D_
水曜日：8:30～16:30_x000D_
土曜日：9:00～13:00_x000D_</t>
  </si>
  <si>
    <t>榊　弥生</t>
  </si>
  <si>
    <t>ひきの調剤薬局</t>
  </si>
  <si>
    <t>806-0067</t>
  </si>
  <si>
    <t>093-644-6616</t>
  </si>
  <si>
    <t>093-644-6618</t>
  </si>
  <si>
    <t>平日　9:00～18:30_x000D_
土曜　9:00～14:00</t>
  </si>
  <si>
    <t>岩光　直哉、山田　美耶</t>
  </si>
  <si>
    <t>ヒマワリ薬局</t>
  </si>
  <si>
    <t>092-892-3014</t>
  </si>
  <si>
    <t>092-892-3017</t>
  </si>
  <si>
    <t>月・火・水・金：9:00～20:00_x000D_
木・土　　　　：9:00～18:00_x000D_</t>
  </si>
  <si>
    <t>磯野　寿光</t>
  </si>
  <si>
    <t>811-0121</t>
  </si>
  <si>
    <t>092-963-5778</t>
  </si>
  <si>
    <t>092-963-5779</t>
  </si>
  <si>
    <t>平　日：9:00～18:00_x000D_
土曜日：9:00～18:00</t>
  </si>
  <si>
    <t>松岡　幸子</t>
  </si>
  <si>
    <t>ひまわり薬局新宮中学校前店</t>
  </si>
  <si>
    <t>092-400-5581</t>
  </si>
  <si>
    <t>092-400-5582</t>
  </si>
  <si>
    <t>火曜日～土曜日：8:30～17:30_x000D_
日曜日・祝日・月曜日：休み</t>
  </si>
  <si>
    <t>占部　栄子</t>
  </si>
  <si>
    <t>ひまわり薬局本店漢方館</t>
  </si>
  <si>
    <t>092-605-0002</t>
  </si>
  <si>
    <t>092-605-0003</t>
  </si>
  <si>
    <t>平  日：9:00～20:00_x000D_
土曜日：9:00～18:00_x000D_</t>
  </si>
  <si>
    <t>三善　幸子</t>
  </si>
  <si>
    <t>けい薬局</t>
  </si>
  <si>
    <t>811-1356</t>
  </si>
  <si>
    <t>092-565-5523</t>
  </si>
  <si>
    <t>092-400-5510</t>
  </si>
  <si>
    <t>090-9657-3912</t>
  </si>
  <si>
    <t>中村　桂子</t>
  </si>
  <si>
    <t>0946-28-8600</t>
  </si>
  <si>
    <t>080-1786-5074</t>
  </si>
  <si>
    <t>836-0054</t>
  </si>
  <si>
    <t>ふくつ調剤薬局</t>
  </si>
  <si>
    <t>811-3217</t>
  </si>
  <si>
    <t>0940-35-8104</t>
  </si>
  <si>
    <t>0940-35-8105</t>
  </si>
  <si>
    <t>平成堂薬局蒲池店</t>
  </si>
  <si>
    <t>832-0003</t>
  </si>
  <si>
    <t>0944-85-0757</t>
  </si>
  <si>
    <t>0944-85-0837</t>
  </si>
  <si>
    <t>平　日：9:00～18:00_x000D_
土曜日：9:00～13:00_x000D_</t>
  </si>
  <si>
    <t>宮尾　健児</t>
  </si>
  <si>
    <t>ほしの薬局</t>
  </si>
  <si>
    <t>805-0008</t>
  </si>
  <si>
    <t>093-671-2785</t>
  </si>
  <si>
    <t>090-8832-1184</t>
  </si>
  <si>
    <t>立石　圭有子</t>
  </si>
  <si>
    <t>822-0001</t>
  </si>
  <si>
    <t>0949-26-8828</t>
  </si>
  <si>
    <t>松井　理代</t>
  </si>
  <si>
    <t>ほしの薬局大里店</t>
  </si>
  <si>
    <t>800-0024</t>
  </si>
  <si>
    <t>093-372-6933</t>
  </si>
  <si>
    <t>岩井　聡、松尾　光紗</t>
  </si>
  <si>
    <t>802-0073</t>
  </si>
  <si>
    <t>093-941-6656</t>
  </si>
  <si>
    <t>093-482-2525</t>
  </si>
  <si>
    <t>080-9244-5078</t>
  </si>
  <si>
    <t>有吉　大悟</t>
  </si>
  <si>
    <t>まつお起命堂薬局</t>
  </si>
  <si>
    <t>805-0061</t>
  </si>
  <si>
    <t>093-671-0863</t>
  </si>
  <si>
    <t>093-671-2225</t>
  </si>
  <si>
    <t>松尾　明子</t>
  </si>
  <si>
    <t>八幡西調剤薬局</t>
  </si>
  <si>
    <t>807-0856</t>
  </si>
  <si>
    <t>093-695-0777</t>
  </si>
  <si>
    <t>093-695-0778</t>
  </si>
  <si>
    <t>月･火･水･金9'-18'､木9'-17'､土9'-13'</t>
  </si>
  <si>
    <t>山本　剛</t>
  </si>
  <si>
    <t>092-683-1316</t>
  </si>
  <si>
    <t>092-683-1317</t>
  </si>
  <si>
    <t>平　　　日：9:15～18:15_x000D_
土　曜　日：9:15～14:15_x000D_</t>
  </si>
  <si>
    <t>吉田　健、石井　純子、久々宮　準子</t>
  </si>
  <si>
    <t>816-0863</t>
  </si>
  <si>
    <t>813-0025</t>
  </si>
  <si>
    <t>092-691-6632</t>
  </si>
  <si>
    <t>平　　　日：8:30～18:00
土　曜　日：8:30～12:30</t>
  </si>
  <si>
    <t>050-3717-0810</t>
  </si>
  <si>
    <t>竹野　将行</t>
  </si>
  <si>
    <t>有限会社宗像調剤薬局南店</t>
  </si>
  <si>
    <t>811-4163</t>
  </si>
  <si>
    <t>0940-39-8383</t>
  </si>
  <si>
    <t>0940-33-8383</t>
  </si>
  <si>
    <t>平　　　日　：9:00～18:00
土・水曜日　：9:00～13:00</t>
  </si>
  <si>
    <t>090-3609-5651</t>
  </si>
  <si>
    <t>御領園　京子、中野　和博、安東　恵津子</t>
  </si>
  <si>
    <t>ゆうしん薬局下富野店</t>
  </si>
  <si>
    <t>802-0023</t>
  </si>
  <si>
    <t>093-513-7788</t>
  </si>
  <si>
    <t>093-513-7787</t>
  </si>
  <si>
    <t>090-6633-7892</t>
  </si>
  <si>
    <t>神原　幸司</t>
  </si>
  <si>
    <t>814-0175</t>
  </si>
  <si>
    <t>092-874-0028</t>
  </si>
  <si>
    <t>092-874-0029</t>
  </si>
  <si>
    <t>平　　   日：9:00～18:00_x000D_
土　曜　日：9:00～13:00_x000D_</t>
  </si>
  <si>
    <t>石橋　正次</t>
  </si>
  <si>
    <t>092-957-3151</t>
  </si>
  <si>
    <t>092-957-3176</t>
  </si>
  <si>
    <t>080-8570-1940</t>
  </si>
  <si>
    <t>中村　佳小里、楠原　智佳子</t>
  </si>
  <si>
    <t>ラララ薬局</t>
  </si>
  <si>
    <t>814-0032</t>
  </si>
  <si>
    <t>092-832-3383</t>
  </si>
  <si>
    <t>092-832-3382</t>
  </si>
  <si>
    <t>平　　　日：8:30～17:30_x000D_
土　曜　日：8:30～13:00_x000D_</t>
  </si>
  <si>
    <t>落合　寿史、宮本　綾子</t>
  </si>
  <si>
    <t>りんどファーマシー</t>
  </si>
  <si>
    <t>803-0846</t>
  </si>
  <si>
    <t>093-967-0920</t>
  </si>
  <si>
    <t>093-967-0921</t>
  </si>
  <si>
    <t>平　日　9:00～18:00_x000D_
水・土　9:00～13:00_x000D_</t>
  </si>
  <si>
    <t>岩井　史郎</t>
  </si>
  <si>
    <t>瑠璃薬局</t>
  </si>
  <si>
    <t>812-0054</t>
  </si>
  <si>
    <t>092-642-1818</t>
  </si>
  <si>
    <t>092-642-1831</t>
  </si>
  <si>
    <t>090-3321-9465</t>
  </si>
  <si>
    <t>原口　恵子、本多　順平</t>
  </si>
  <si>
    <t>一般社団法人宗像薬剤師会会営宗像東薬局</t>
  </si>
  <si>
    <t>811-3414</t>
  </si>
  <si>
    <t>0940-37-5060</t>
  </si>
  <si>
    <t>0940-37-5061</t>
  </si>
  <si>
    <t>一般社団法人宗像薬剤師会会営宗像センター薬局</t>
  </si>
  <si>
    <t>0940-34-8081</t>
  </si>
  <si>
    <t>0940-34-8085</t>
  </si>
  <si>
    <t>平日：0:00～6:00　9:00～18:00　19:30～24:00_x000D_
土曜日：0:00～6:00　18:00～24:00_x000D_
日曜・祝日：0:00～24:00</t>
  </si>
  <si>
    <t>一本松調剤薬局</t>
  </si>
  <si>
    <t>822-1405</t>
  </si>
  <si>
    <t>0947-44-3556</t>
  </si>
  <si>
    <t>平　　　日：9:00～17:30_x000D_
土　曜　日：9:00～12:00_x000D_</t>
  </si>
  <si>
    <t>垣田　高遠</t>
  </si>
  <si>
    <t>横町調剤薬局</t>
  </si>
  <si>
    <t>839-1234</t>
  </si>
  <si>
    <t>0943-73-2948</t>
  </si>
  <si>
    <t>平日：　8:30～18:00_x000D_
土曜：　8:30～13:00_x000D_
日曜・祝日・木曜：休み</t>
  </si>
  <si>
    <t>小玉　和恵、吉武　奈緒</t>
  </si>
  <si>
    <t>学園台薬局</t>
  </si>
  <si>
    <t>807-0871</t>
  </si>
  <si>
    <t>093-601-9596</t>
  </si>
  <si>
    <t>093-601-9606</t>
  </si>
  <si>
    <t>株式会社アガペ田川薬局</t>
  </si>
  <si>
    <t>0947-45-5155</t>
  </si>
  <si>
    <t>0947-45-5680</t>
  </si>
  <si>
    <t>平日:8:30～17:30､土曜日:8:30～13:00</t>
  </si>
  <si>
    <t>雪　秀伸、雪　裕子、古門　禎代</t>
  </si>
  <si>
    <t>株式会社アシストメディスンかみまち調剤薬局</t>
  </si>
  <si>
    <t>092-408-2563</t>
  </si>
  <si>
    <t>092-408-2564</t>
  </si>
  <si>
    <t>平    日　9:00～18:00_x000D_
土曜日    9:00～13:00_x000D_</t>
  </si>
  <si>
    <t>戸田　江里子、戸田　丈史</t>
  </si>
  <si>
    <t>さくら薬局水巻南店</t>
  </si>
  <si>
    <t>807-0053</t>
  </si>
  <si>
    <t>093-202-0727</t>
  </si>
  <si>
    <t>093-202-0728</t>
  </si>
  <si>
    <t>北村　真菜</t>
  </si>
  <si>
    <t>株式会社モリ薬局</t>
  </si>
  <si>
    <t>816-0802</t>
  </si>
  <si>
    <t>092-582-5313</t>
  </si>
  <si>
    <t>092-582-3005</t>
  </si>
  <si>
    <t>月～金  9:00～19:00_x000D_
土曜    9:00～14:00</t>
  </si>
  <si>
    <t>090-8288-0844</t>
  </si>
  <si>
    <t>株式会社貫薬局</t>
  </si>
  <si>
    <t>800-0237</t>
  </si>
  <si>
    <t>093-472-1088</t>
  </si>
  <si>
    <t>093-472-2895</t>
  </si>
  <si>
    <t>平　　　日：9:00～18:00_x000D_
土　曜　日：9:00～12:00_x000D_</t>
  </si>
  <si>
    <t>前田　恵理子</t>
  </si>
  <si>
    <t>832-0824</t>
  </si>
  <si>
    <t>0944-75-6181</t>
  </si>
  <si>
    <t>0800-888-8772</t>
  </si>
  <si>
    <t>月～金 9:00～18:30 土 9:00～17:00</t>
  </si>
  <si>
    <t>瀬戸　理光</t>
  </si>
  <si>
    <t>ハッピー薬局庄内店</t>
  </si>
  <si>
    <t>0948-82-2535</t>
  </si>
  <si>
    <t>0948-82-2536</t>
  </si>
  <si>
    <t>814-0161</t>
  </si>
  <si>
    <t>808-0034</t>
  </si>
  <si>
    <t>830-0047</t>
  </si>
  <si>
    <t>堺町調剤薬局</t>
  </si>
  <si>
    <t>802-0005</t>
  </si>
  <si>
    <t>093-551-5737</t>
  </si>
  <si>
    <t>093-551-4931</t>
  </si>
  <si>
    <t>平  日：8:00～18:00_x000D_
土曜日：8:00～13:00_x000D_</t>
  </si>
  <si>
    <t>三国が丘調剤薬局</t>
  </si>
  <si>
    <t>838-0109</t>
  </si>
  <si>
    <t>0942-65-5672</t>
  </si>
  <si>
    <t>0942-65-6073</t>
  </si>
  <si>
    <t>濱田　耕司</t>
  </si>
  <si>
    <t>三萩野中央薬局</t>
  </si>
  <si>
    <t>802-0085</t>
  </si>
  <si>
    <t>093-923-4085</t>
  </si>
  <si>
    <t>093-923-4095</t>
  </si>
  <si>
    <t>庄司薬局</t>
  </si>
  <si>
    <t>820-0051</t>
  </si>
  <si>
    <t>0948-21-2126</t>
  </si>
  <si>
    <t>平  日  8:30～18:00_x000D_
土曜日  8:30～12:00_x000D_</t>
  </si>
  <si>
    <t>090-3660-7925</t>
  </si>
  <si>
    <t>野田　聡</t>
  </si>
  <si>
    <t>839-0851</t>
  </si>
  <si>
    <t>819-0167</t>
  </si>
  <si>
    <t>812-0012</t>
  </si>
  <si>
    <t>092-433-5720</t>
  </si>
  <si>
    <t>092-433-5721</t>
  </si>
  <si>
    <t>平　　　日：9:30～19:00_x000D_
土　曜　日：9:30～13:00_x000D_</t>
  </si>
  <si>
    <t>片渕　梨紗</t>
  </si>
  <si>
    <t>新生堂薬局加布里店</t>
  </si>
  <si>
    <t>819-1124</t>
  </si>
  <si>
    <t>092-329-7121</t>
  </si>
  <si>
    <t>080-0111-7122</t>
  </si>
  <si>
    <t>飯野　尚子</t>
  </si>
  <si>
    <t>新生堂薬局則松店</t>
  </si>
  <si>
    <t>807-0831</t>
  </si>
  <si>
    <t>093-695-1121</t>
  </si>
  <si>
    <t>093-695-1122</t>
  </si>
  <si>
    <t>月水金 10:00～21:00_x000D_
火木土 10:00～17:30_x000D_</t>
  </si>
  <si>
    <t>坂田　将孝</t>
  </si>
  <si>
    <t>新生堂薬局土井店</t>
  </si>
  <si>
    <t>813-0032</t>
  </si>
  <si>
    <t>092-691-6155</t>
  </si>
  <si>
    <t>092-691-6163</t>
  </si>
  <si>
    <t>平  日：9:00～19:00_x000D_
土曜日：9:00～18:00_x000D_</t>
  </si>
  <si>
    <t>左座　信貴</t>
  </si>
  <si>
    <t>810-0004</t>
  </si>
  <si>
    <t>092-713-5010</t>
  </si>
  <si>
    <t>092-713-5055</t>
  </si>
  <si>
    <t>平　日9:00～19:00_x000D_
土曜日9:00～13:30</t>
  </si>
  <si>
    <t>西日本調剤センター薬局</t>
  </si>
  <si>
    <t>803-0814</t>
  </si>
  <si>
    <t>093-592-0511</t>
  </si>
  <si>
    <t>093-592-1206</t>
  </si>
  <si>
    <t>24時間365日開局</t>
  </si>
  <si>
    <t>青空こども薬局</t>
  </si>
  <si>
    <t>802-0981</t>
  </si>
  <si>
    <t>093-964-8511</t>
  </si>
  <si>
    <t>093-964-8512</t>
  </si>
  <si>
    <t>平日:9:00～18:30 土曜日:9:00～14:30</t>
  </si>
  <si>
    <t>吉竹　進、川原　香織</t>
  </si>
  <si>
    <t>石丸調剤薬局</t>
  </si>
  <si>
    <t>823-0003</t>
  </si>
  <si>
    <t>0949-33-3527</t>
  </si>
  <si>
    <t>0949-33-3528</t>
  </si>
  <si>
    <t>宮坂　圭三</t>
  </si>
  <si>
    <t>石津中央薬局</t>
  </si>
  <si>
    <t>0940-42-0056</t>
  </si>
  <si>
    <t>月火水金：9：00～18：00_x000D_</t>
  </si>
  <si>
    <t>澤野　真里代、上村　仁美</t>
  </si>
  <si>
    <t>壮健調剤薬局</t>
  </si>
  <si>
    <t>811-1365</t>
  </si>
  <si>
    <t>092-541-7626</t>
  </si>
  <si>
    <t>092-541-7636</t>
  </si>
  <si>
    <t>松尾　晴美、白谷　裕子、深川　泉</t>
  </si>
  <si>
    <t>大賀薬局天神ビル店</t>
  </si>
  <si>
    <t>092-721-3208</t>
  </si>
  <si>
    <t>092-735-4115</t>
  </si>
  <si>
    <t>笹川　嵩孔</t>
  </si>
  <si>
    <t>大角調剤薬局</t>
  </si>
  <si>
    <t>830-0403</t>
  </si>
  <si>
    <t>0944-32-2400</t>
  </si>
  <si>
    <t>0944-32-2577</t>
  </si>
  <si>
    <t>野中　節子</t>
  </si>
  <si>
    <t>大牟田中央薬局</t>
  </si>
  <si>
    <t>0944-59-7117</t>
  </si>
  <si>
    <t>0944-59-7111</t>
  </si>
  <si>
    <t>平　日：8:30～18:30_x000D_
土曜日：8:30～14:30_x000D_</t>
  </si>
  <si>
    <t>西田　隼人、坂本　豊伸</t>
  </si>
  <si>
    <t>筑紫薬剤師会薬局二日市店</t>
  </si>
  <si>
    <t>818-0071</t>
  </si>
  <si>
    <t>092-924-3707</t>
  </si>
  <si>
    <t>092-921-9698</t>
  </si>
  <si>
    <t>平      　日：9:00～18:00_x000D_
土   曜   日：9:00～13:00_x000D_</t>
  </si>
  <si>
    <t>818-0134</t>
  </si>
  <si>
    <t>092-918-2015</t>
  </si>
  <si>
    <t>092-918-2025</t>
  </si>
  <si>
    <t>平日8:30-18:00 (水曜日17:00まで)、土曜日8:30-14:00</t>
  </si>
  <si>
    <t>竹下　洋平</t>
  </si>
  <si>
    <t>中央薬局つつい店</t>
  </si>
  <si>
    <t>816-0931</t>
  </si>
  <si>
    <t>092-502-5008</t>
  </si>
  <si>
    <t>092-502-5009</t>
  </si>
  <si>
    <t>平日9:00～19:00　土曜日9:00～17:00　日曜･祝日休み</t>
  </si>
  <si>
    <t>池田　久美子、今井　智之、内海　希代子、堀江　菜穂子、宮﨑　美穂</t>
  </si>
  <si>
    <t>調剤薬局ツルハドラッグ江頭エーザイ店</t>
  </si>
  <si>
    <t>平日･土曜日:9:00～18:30</t>
  </si>
  <si>
    <t>中村　優太、江頭　政治</t>
  </si>
  <si>
    <t>直方鞍手薬剤師会会営薬局</t>
  </si>
  <si>
    <t>0949-29-6025</t>
  </si>
  <si>
    <t>0949-29-6026</t>
  </si>
  <si>
    <t>平日　　8:30～18:00_x000D_
土曜・日曜・祝日：休み</t>
  </si>
  <si>
    <t>内野薬局</t>
  </si>
  <si>
    <t>830-0044</t>
  </si>
  <si>
    <t>0942-33-1361</t>
  </si>
  <si>
    <t>0942-33-1363</t>
  </si>
  <si>
    <t>平  日　9:00～18:30_x000D_
土曜日　9:00～18:30_x000D_</t>
  </si>
  <si>
    <t>090-3419-1361</t>
  </si>
  <si>
    <t>内野　孝子、遠藤　奈緒美、石田　益美</t>
  </si>
  <si>
    <t>博多調剤薬局</t>
  </si>
  <si>
    <t>092-472-1208</t>
  </si>
  <si>
    <t>090-8397-4448</t>
  </si>
  <si>
    <t>塚田　亮子</t>
  </si>
  <si>
    <t>八幡薬剤師会薬局</t>
  </si>
  <si>
    <t>805-0059</t>
  </si>
  <si>
    <t>093-663-2721</t>
  </si>
  <si>
    <t>093-663-2722</t>
  </si>
  <si>
    <t>365日24時間営業</t>
  </si>
  <si>
    <t>松田　健、国友　美穂、桑野　由佳理</t>
  </si>
  <si>
    <t>福岡市薬剤師会薬局七隈店</t>
  </si>
  <si>
    <t>092-872-1818</t>
  </si>
  <si>
    <t>092-872-1820</t>
  </si>
  <si>
    <t>090-6892-4747</t>
  </si>
  <si>
    <t>810-0065</t>
  </si>
  <si>
    <t>092-731-4193</t>
  </si>
  <si>
    <t>092-731-4155</t>
  </si>
  <si>
    <t>平　　　日：8:30～18:00_x000D_
土　曜　日：9:00～12:00_x000D_</t>
  </si>
  <si>
    <t>090-7986-7236</t>
  </si>
  <si>
    <t>福岡市薬剤師会薬局百道店</t>
  </si>
  <si>
    <t>鬼塚　麻美、草場　健司</t>
  </si>
  <si>
    <t>814-0013</t>
  </si>
  <si>
    <t>092-285-1736</t>
  </si>
  <si>
    <t>092-983-5660</t>
  </si>
  <si>
    <t>平日：9:00～18:00_x000D_
土曜：9:00～17:00_x000D_</t>
  </si>
  <si>
    <t>古賀　充</t>
  </si>
  <si>
    <t>093-693-5878</t>
  </si>
  <si>
    <t>093-693-5877</t>
  </si>
  <si>
    <t>髙木　佳菜、松田　真理子、永友　ひろみ、大場　崇、浦　志帆</t>
  </si>
  <si>
    <t>薬局すずらんファーマシー</t>
  </si>
  <si>
    <t>814-0153</t>
  </si>
  <si>
    <t>092-874-7243</t>
  </si>
  <si>
    <t>092-862-7401</t>
  </si>
  <si>
    <t>080-4289-7243</t>
  </si>
  <si>
    <t>大和　由香</t>
  </si>
  <si>
    <t>薬局メディックス</t>
  </si>
  <si>
    <t>802-0084</t>
  </si>
  <si>
    <t>093-921-7007</t>
  </si>
  <si>
    <t>093-921-7111</t>
  </si>
  <si>
    <t>092-771-8921</t>
  </si>
  <si>
    <t>092-771-8923</t>
  </si>
  <si>
    <t>平日土日祝:9:30-19:30(元日休み)</t>
  </si>
  <si>
    <t>白木　浩一、白木　享子、坂本　祐子、穴井　明子、平瀬　貴子</t>
  </si>
  <si>
    <t>819-0041</t>
  </si>
  <si>
    <t>092-986-8912</t>
  </si>
  <si>
    <t>092-982-0064</t>
  </si>
  <si>
    <t>月火水金9:00～18:30 土9:00～18:00</t>
  </si>
  <si>
    <t>穴井　明子</t>
  </si>
  <si>
    <t>薬心堂薬局伊田店</t>
  </si>
  <si>
    <t>0947-49-1222</t>
  </si>
  <si>
    <t>0947-49-2225</t>
  </si>
  <si>
    <t>平　　　日：8：30～18：00_x000D_
土　曜　日：8：30～13：00_x000D_</t>
  </si>
  <si>
    <t>田中　智恵美</t>
  </si>
  <si>
    <t>814-0112</t>
  </si>
  <si>
    <t>092-872-2057</t>
  </si>
  <si>
    <t>092-872-2058</t>
  </si>
  <si>
    <t>月火水金：9:00～18:30_x000D_
　　 木 ：8:30～16:30_x000D_
　　 土 ：9:00～15:00_x000D_
日祝日、8月13・14・15日、12月30日～1月3日</t>
  </si>
  <si>
    <t>090-8357-7891</t>
  </si>
  <si>
    <t>山﨑　博子</t>
  </si>
  <si>
    <t>有限会社ＴＥＫあじさい薬局</t>
  </si>
  <si>
    <t>800-0352</t>
  </si>
  <si>
    <t>093-435-2272</t>
  </si>
  <si>
    <t>093-435-2273</t>
  </si>
  <si>
    <t>080-8586-7790</t>
  </si>
  <si>
    <t>熊谷　奈穂、長濱　英恵</t>
  </si>
  <si>
    <t>有限会社オレンジ薬局</t>
  </si>
  <si>
    <t>813-0012</t>
  </si>
  <si>
    <t>092-683-0978</t>
  </si>
  <si>
    <t>092-683-0977</t>
  </si>
  <si>
    <t>牛尾　啓子、松尾　友紀</t>
  </si>
  <si>
    <t>有限会社まさき薬局緑ケ丘店</t>
  </si>
  <si>
    <t>803-0827</t>
  </si>
  <si>
    <t>093-581-8851</t>
  </si>
  <si>
    <t>093-571-8427</t>
  </si>
  <si>
    <t>正木　秀達</t>
  </si>
  <si>
    <t>有限会社蒲生調剤薬局</t>
  </si>
  <si>
    <t>802-0978</t>
  </si>
  <si>
    <t>093-961-1403</t>
  </si>
  <si>
    <t>093-961-1430</t>
  </si>
  <si>
    <t>月・火・木・金   9:00～18:00_x000D_
水・土　　　　   9:00～13:00_x000D_</t>
  </si>
  <si>
    <t>髙瀬　真悟、髙瀬　晶子</t>
  </si>
  <si>
    <t>有限会社協和立岩調剤薬局</t>
  </si>
  <si>
    <t>0948-22-5013</t>
  </si>
  <si>
    <t>0948-23-5812</t>
  </si>
  <si>
    <t>伊藤　誠</t>
  </si>
  <si>
    <t>有限会社三喜薬局</t>
  </si>
  <si>
    <t>807-0843</t>
  </si>
  <si>
    <t>093-613-2191</t>
  </si>
  <si>
    <t>平　日:9:00～18:00_x000D_
土曜日:9:00～13:00_x000D_</t>
  </si>
  <si>
    <t>有吉　俊二</t>
  </si>
  <si>
    <t>有限会社篠山調剤薬局</t>
  </si>
  <si>
    <t>830-0022</t>
  </si>
  <si>
    <t>0942-33-3711</t>
  </si>
  <si>
    <t>0942-33-3718</t>
  </si>
  <si>
    <t>090-1086-3397</t>
  </si>
  <si>
    <t>福元　哉史</t>
  </si>
  <si>
    <t>萩ヶ丘調剤薬局</t>
  </si>
  <si>
    <t>093-372-8338</t>
  </si>
  <si>
    <t>月～水、金_x000D_【9:00-12:30,14:30-17:50】_x000D_
木、土_x000D_【9:00-12:30】_x000D_
日、祝_x000D_【休み】</t>
  </si>
  <si>
    <t>赤池　一翔</t>
  </si>
  <si>
    <t>門司港薬局</t>
  </si>
  <si>
    <t>801-0852</t>
  </si>
  <si>
    <t>093-322-1221</t>
  </si>
  <si>
    <t>093-322-1222</t>
  </si>
  <si>
    <t>坂下　真由美</t>
  </si>
  <si>
    <t>徳力団地薬局</t>
  </si>
  <si>
    <t>802-0975</t>
  </si>
  <si>
    <t>093-482-3850</t>
  </si>
  <si>
    <t>093-482-3860</t>
  </si>
  <si>
    <t>平　日：9：00～18：00_x000D_
土曜日：9：00～13：00_x000D_
日曜・祝日：休み</t>
  </si>
  <si>
    <t>090-2512-7876</t>
  </si>
  <si>
    <t>丹原　直人</t>
  </si>
  <si>
    <t>平　　　日：9：00～18：00_x000D_
土　曜　日：9：00～13：00_x000D_
日曜・祝日：休み</t>
  </si>
  <si>
    <t>山万田薬局</t>
  </si>
  <si>
    <t>093-612-8333</t>
  </si>
  <si>
    <t>月・火・水・金：8：30～18：00_x000D_
木・土　曜　日：8：00～12：30_x000D_
日曜・祝日：休み</t>
  </si>
  <si>
    <t>090-4516-9223</t>
  </si>
  <si>
    <t>山田　憲昌</t>
  </si>
  <si>
    <t>807-0846</t>
  </si>
  <si>
    <t>093-601-0119</t>
  </si>
  <si>
    <t>093-601-0180</t>
  </si>
  <si>
    <t>新生堂薬局永犬丸店</t>
  </si>
  <si>
    <t>093-616-2163</t>
  </si>
  <si>
    <t>093-616-2164</t>
  </si>
  <si>
    <t>平日：9：00～19：00_x000D_
土曜日：9：00～18：00_x000D_
日曜・祝日：休み_x000D_</t>
  </si>
  <si>
    <t>090-8503-1156</t>
  </si>
  <si>
    <t>澤　百合子</t>
  </si>
  <si>
    <t>海岸通り薬局</t>
  </si>
  <si>
    <t>093-482-8171</t>
  </si>
  <si>
    <t>093-482-8172</t>
  </si>
  <si>
    <t>井原　由紀子</t>
  </si>
  <si>
    <t>810-0021</t>
  </si>
  <si>
    <t>092-741-8912</t>
  </si>
  <si>
    <t>092-741-8918</t>
  </si>
  <si>
    <t>平　　　日：9：30～19：30_x000D_
土　曜　日：9：30～14：30_x000D_
日曜・祝日：休み</t>
  </si>
  <si>
    <t>片村　宜弘、地頭薗　愛、水原　香織</t>
  </si>
  <si>
    <t>和光薬局</t>
  </si>
  <si>
    <t>810-0044</t>
  </si>
  <si>
    <t>092-781-5657</t>
  </si>
  <si>
    <t>092-761-5883</t>
  </si>
  <si>
    <t>小松　礼佳</t>
  </si>
  <si>
    <t>さくら薬局ももち店</t>
  </si>
  <si>
    <t>810-0064</t>
  </si>
  <si>
    <t>092-753-8702</t>
  </si>
  <si>
    <t>092-753-8703</t>
  </si>
  <si>
    <t>月・火・水・金曜日：9：00～18：00_x000D_
木曜日：9：00～13：00_x000D_
土曜日：9：00～16：00_x000D_
日曜日・祝日：休み</t>
  </si>
  <si>
    <t>日髙　静</t>
  </si>
  <si>
    <t>月・水・木・金曜日：9：00～17：00_x000D_
火曜日：14：00～17：00_x000D_
土曜日：9：00～13：00_x000D_
日曜・祝日：休み</t>
  </si>
  <si>
    <t>福島　さとみ</t>
  </si>
  <si>
    <t>わんぱく薬局</t>
  </si>
  <si>
    <t>811-1252</t>
  </si>
  <si>
    <t>092-954-1006</t>
  </si>
  <si>
    <t>小塚　訓靖</t>
  </si>
  <si>
    <t>タカラ薬局仲原</t>
  </si>
  <si>
    <t>811-2233</t>
  </si>
  <si>
    <t>092-621-7573</t>
  </si>
  <si>
    <t>平　日：9：00～18：30_x000D_
水曜日：9：00～18：00_x000D_
土曜日：9：00～13：00_x000D_
日曜・祝日：休み</t>
  </si>
  <si>
    <t>小玉　花那子</t>
  </si>
  <si>
    <t>811-2304</t>
  </si>
  <si>
    <t>092-624-1771</t>
  </si>
  <si>
    <t>092-624-1772</t>
  </si>
  <si>
    <t>財前　輝美</t>
  </si>
  <si>
    <t>中元　祐太</t>
  </si>
  <si>
    <t>811-3304</t>
  </si>
  <si>
    <t>0940-52-6166</t>
  </si>
  <si>
    <t>0940-52-6122</t>
  </si>
  <si>
    <t>高木　義明</t>
  </si>
  <si>
    <t>まんまる薬局(東郷調剤センター店)</t>
  </si>
  <si>
    <t>0940-34-2315</t>
  </si>
  <si>
    <t>0940-34-2314</t>
  </si>
  <si>
    <t>月～金 9:00-18:00_x000D_
土 9:00-16:00</t>
  </si>
  <si>
    <t>メディポリ薬局博多南店</t>
  </si>
  <si>
    <t>812-0016</t>
  </si>
  <si>
    <t>092-477-5115</t>
  </si>
  <si>
    <t>092-477-5116</t>
  </si>
  <si>
    <t>月・火・木・金曜日　9：00～18：30_x000D_
水曜日・土曜日　9：00～13：00_x000D_
日曜日・祝日　休み</t>
  </si>
  <si>
    <t>黒田　英里、川口　美弥</t>
  </si>
  <si>
    <t>誠心堂薬局</t>
  </si>
  <si>
    <t>812-0044</t>
  </si>
  <si>
    <t>092-651-4464</t>
  </si>
  <si>
    <t>092-651-4465</t>
  </si>
  <si>
    <t>平　日：8：30～17：30_x000D_
土曜日：8：30～12：30_x000D_
日曜・祝日：休み</t>
  </si>
  <si>
    <t>タカラ薬局千代</t>
  </si>
  <si>
    <t>092-641-0070</t>
  </si>
  <si>
    <t>月・火・水・金曜日：9：00～18：00_x000D_
木曜日：9：00～12：00_x000D_
土曜日：9：00～16：00_x000D_
日曜・祝日：休み</t>
  </si>
  <si>
    <t>長濱　孝之</t>
  </si>
  <si>
    <t>シティ薬局浦田</t>
  </si>
  <si>
    <t>812-0861</t>
  </si>
  <si>
    <t>092-504-2659</t>
  </si>
  <si>
    <t>092-504-2645</t>
  </si>
  <si>
    <t>平　　　  日 ： 8：30～18：00_x000D_
土　曜　 日 ： 8：30～13：00
日曜 ・ 祝日： 休み</t>
  </si>
  <si>
    <t>070-5416-2659</t>
  </si>
  <si>
    <t>亀井　好美、木原　太郎</t>
  </si>
  <si>
    <t>092-985-2115</t>
  </si>
  <si>
    <t>092-985-2113</t>
  </si>
  <si>
    <t>平日：8：30～18：00_x000D_
土曜日：8：30～13：00_x000D_
日曜　祝日：休み</t>
  </si>
  <si>
    <t>木原　桂子</t>
  </si>
  <si>
    <t>タカラ薬局香椎</t>
  </si>
  <si>
    <t>813-0005</t>
  </si>
  <si>
    <t>092-661-1631</t>
  </si>
  <si>
    <t>(月～金)9:00～13:30 15:00～18:30 (土)9:00～13:00</t>
  </si>
  <si>
    <t>吉川　廣子</t>
  </si>
  <si>
    <t>813-0011</t>
  </si>
  <si>
    <t>092-692-2265</t>
  </si>
  <si>
    <t>月・火・木・金曜日：9：00～18：00_x000D_
水・土曜：9：00～13：00_x000D_
日曜・祝日：休み</t>
  </si>
  <si>
    <t>岡田　英実子</t>
  </si>
  <si>
    <t>こじか薬局</t>
  </si>
  <si>
    <t>092-692-9812</t>
  </si>
  <si>
    <t>092-692-9816</t>
  </si>
  <si>
    <t>鳥越　友彰</t>
  </si>
  <si>
    <t>タカラ薬局千早</t>
  </si>
  <si>
    <t>092-674-3188</t>
  </si>
  <si>
    <t>092-674-3178</t>
  </si>
  <si>
    <t>平日8:30～18:00_x000D_
土曜8:30～12:30_x000D_
日祝日 休み</t>
  </si>
  <si>
    <t>092-881-3931</t>
  </si>
  <si>
    <t>田村　公次郎</t>
  </si>
  <si>
    <t>吉野　禎治</t>
  </si>
  <si>
    <t>タカラ薬局福大病院前</t>
  </si>
  <si>
    <t>092-836-5454</t>
  </si>
  <si>
    <t>092-836-5453</t>
  </si>
  <si>
    <t>平日：8：30～18：00_x000D_
土曜日：8：30～12：30_x000D_
日曜・祝日：休み</t>
  </si>
  <si>
    <t>花薗　佑美</t>
  </si>
  <si>
    <t>814-0151</t>
  </si>
  <si>
    <t>092-863-6477</t>
  </si>
  <si>
    <t>090-1517-0222</t>
  </si>
  <si>
    <t>松島　照幸</t>
  </si>
  <si>
    <t>ニック調剤薬局飯倉店</t>
  </si>
  <si>
    <t>092-874-1234</t>
  </si>
  <si>
    <t>092-874-1235</t>
  </si>
  <si>
    <t>平日9:00～18:00_x000D_
土曜9:00～13:00_x000D_
日、祝日休み</t>
  </si>
  <si>
    <t>070-1600-0940</t>
  </si>
  <si>
    <t>タカラ薬局飯倉</t>
  </si>
  <si>
    <t>092-865-7176</t>
  </si>
  <si>
    <t>092-862-8774</t>
  </si>
  <si>
    <t>070-8582-5770</t>
  </si>
  <si>
    <t>薬局白十字塩原店</t>
  </si>
  <si>
    <t>092-980-5430</t>
  </si>
  <si>
    <t>092-982-8912</t>
  </si>
  <si>
    <t>月火水：9:00～18:00_x000D_
木土　：9:00～13:00_x000D_
店休日：日祝</t>
  </si>
  <si>
    <t>上村　義子</t>
  </si>
  <si>
    <t>815-0041</t>
  </si>
  <si>
    <t>092-551-3939</t>
  </si>
  <si>
    <t>平日9：00～18：30_x000D_
土曜9：00～13：30_x000D_
日曜祝日　休み</t>
  </si>
  <si>
    <t>090-3011-0521</t>
  </si>
  <si>
    <t>佐藤　久美</t>
  </si>
  <si>
    <t>時札薬局東大利店</t>
  </si>
  <si>
    <t>816-0941</t>
  </si>
  <si>
    <t>092-585-1421</t>
  </si>
  <si>
    <t>平　　　　日：9：00～18：00_x000D_
土　曜　日：9：00～14：00_x000D_
日曜・祝日：休み</t>
  </si>
  <si>
    <t>時札　正文</t>
  </si>
  <si>
    <t>よつば薬局白木原店</t>
  </si>
  <si>
    <t>816-0943</t>
  </si>
  <si>
    <t>092-588-7500</t>
  </si>
  <si>
    <t>092-588-7501</t>
  </si>
  <si>
    <t>馬越　廉</t>
  </si>
  <si>
    <t>光が丘調剤薬局</t>
  </si>
  <si>
    <t>818-0036</t>
  </si>
  <si>
    <t>092-926-5330</t>
  </si>
  <si>
    <t>092-555-3010</t>
  </si>
  <si>
    <t>平日：8：30-18：00_x000D_
土曜日：8：30-14：00_x000D_
日：8：30-12：30（第2.3.5休み）</t>
  </si>
  <si>
    <t>河邉　貴宏</t>
  </si>
  <si>
    <t>タカラ薬局姪浜駅前</t>
  </si>
  <si>
    <t>092-883-1021</t>
  </si>
  <si>
    <t>平　　　　日：9：00～18：00_x000D_
土　曜　日：9：00～16：30_x000D_
日曜・祝日：休み</t>
  </si>
  <si>
    <t>江口　正弘、木道　理子、岡村　由紀子</t>
  </si>
  <si>
    <t>819-0014</t>
  </si>
  <si>
    <t>092-892-3737</t>
  </si>
  <si>
    <t>080-4869-9578</t>
  </si>
  <si>
    <t>平田　康喜</t>
  </si>
  <si>
    <t>さんはーと薬局</t>
  </si>
  <si>
    <t>819-0054</t>
  </si>
  <si>
    <t>092-892-3877</t>
  </si>
  <si>
    <t>092-892-3878</t>
  </si>
  <si>
    <t>平　　　日：8：30～17：45_x000D_
土　曜　日：休み_x000D_
日　　　曜：9：00～12：00_x000D_
祝　　　日：休み</t>
  </si>
  <si>
    <t>中島　亜希</t>
  </si>
  <si>
    <t>さんくす薬局今宿東店</t>
  </si>
  <si>
    <t>819-0161</t>
  </si>
  <si>
    <t>092-407-8813</t>
  </si>
  <si>
    <t>092-407-8823</t>
  </si>
  <si>
    <t>080-2899-9350</t>
  </si>
  <si>
    <t>調剤薬局ツルハドラッグ今宿店</t>
  </si>
  <si>
    <t>092-805-1250</t>
  </si>
  <si>
    <t>092-805-1260</t>
  </si>
  <si>
    <t>平日：9：00～13：00　14：00～18：00_x000D_
土曜日：9：00～14：00_x000D_
日曜・祝日：休み</t>
  </si>
  <si>
    <t>吉村　直紀</t>
  </si>
  <si>
    <t>092-405-0959</t>
  </si>
  <si>
    <t>タカラ薬局伊都東店</t>
  </si>
  <si>
    <t>月曜日から土曜日まで_x000D_
9時から18時迄。</t>
  </si>
  <si>
    <t>0949-26-8043</t>
  </si>
  <si>
    <t>0949-26-8044</t>
  </si>
  <si>
    <t>有限会社コスモス大熊調剤薬局</t>
  </si>
  <si>
    <t>822-1302</t>
  </si>
  <si>
    <t>0947-26-3597</t>
  </si>
  <si>
    <t>0947-26-3597(転送)</t>
  </si>
  <si>
    <t>藤浦　大介</t>
  </si>
  <si>
    <t>825-0012</t>
  </si>
  <si>
    <t>0947-46-3089</t>
  </si>
  <si>
    <t>0947-46-3097</t>
  </si>
  <si>
    <t>平日　　　　　：9：00～18：00_x000D_
木曜　土曜　：9：00～12：30_x000D_
日曜、祝日　：休み　　</t>
  </si>
  <si>
    <t>松本　栄一郎</t>
  </si>
  <si>
    <t>手島薬局</t>
  </si>
  <si>
    <t>826-0032</t>
  </si>
  <si>
    <t>0947-42-0911</t>
  </si>
  <si>
    <t>0947-85-8084</t>
  </si>
  <si>
    <t>平　日：9：00～18：00_x000D_
土曜日：9：00～13：00_x000D_
日曜・祝日：休み_x000D_</t>
  </si>
  <si>
    <t>手島　保子</t>
  </si>
  <si>
    <t>杉の樹薬局</t>
  </si>
  <si>
    <t>830-0038</t>
  </si>
  <si>
    <t>0942-27-8158</t>
  </si>
  <si>
    <t>0942-27-8758</t>
  </si>
  <si>
    <t>杉岡調剤薬局</t>
  </si>
  <si>
    <t>0942-38-6513</t>
  </si>
  <si>
    <t>090-5923-8832</t>
  </si>
  <si>
    <t>杉岡　勇樹</t>
  </si>
  <si>
    <t>830-0058</t>
  </si>
  <si>
    <t>0942-51-3099</t>
  </si>
  <si>
    <t>平日：9:00～17:30_x000D_
土曜日：9:00～13:00_x000D_
日曜・祝日： 休み</t>
  </si>
  <si>
    <t>070-5403-3075</t>
  </si>
  <si>
    <t>833-0031</t>
  </si>
  <si>
    <t>0942-80-4408</t>
  </si>
  <si>
    <t>0942-80-4410</t>
  </si>
  <si>
    <t>平日：8:50～18:00_x000D_
土曜日：8:50～13:00_x000D_
日曜日：祝日：休み</t>
  </si>
  <si>
    <t>佐々木　美由紀</t>
  </si>
  <si>
    <t>836-0075</t>
  </si>
  <si>
    <t>0944-85-0652</t>
  </si>
  <si>
    <t>9:00～18:00_x000D_
9:00～13:00</t>
  </si>
  <si>
    <t>090-4694-1252</t>
  </si>
  <si>
    <t>白本　健司</t>
  </si>
  <si>
    <t>836-0853</t>
  </si>
  <si>
    <t>0944-59-7575</t>
  </si>
  <si>
    <t>0944-59-7570</t>
  </si>
  <si>
    <t>平日（木曜日以外）：9：00～18：00_x000D_
土曜日：9：00～13：00_x000D_
木曜日・日曜・祝日：休み</t>
  </si>
  <si>
    <t>髙松　知行</t>
  </si>
  <si>
    <t>くぬき薬局</t>
  </si>
  <si>
    <t>837-0924</t>
  </si>
  <si>
    <t>0944-41-1250</t>
  </si>
  <si>
    <t>0944-41-1251</t>
  </si>
  <si>
    <t>平日：9：00～19：30_x000D_
土曜日：9：00～13：00_x000D_
日曜・祝日：休み</t>
  </si>
  <si>
    <t>中央薬局朝倉つつみ店</t>
  </si>
  <si>
    <t>838-0062</t>
  </si>
  <si>
    <t>0946-21-5015</t>
  </si>
  <si>
    <t>0946-21-5025</t>
  </si>
  <si>
    <t>月火木金　9:00～18:00_x000D_
水　　　　9:00～17:00_x000D_
土　　　　9:00～14:00</t>
  </si>
  <si>
    <t>ファミリー薬局医師会病院前店</t>
  </si>
  <si>
    <t>838-0064</t>
  </si>
  <si>
    <t>0946-22-6161</t>
  </si>
  <si>
    <t>松田　菜瑠美</t>
  </si>
  <si>
    <t>たにく薬局</t>
  </si>
  <si>
    <t>838-0102</t>
  </si>
  <si>
    <t>0942-23-0290</t>
  </si>
  <si>
    <t>0942-23-0289</t>
  </si>
  <si>
    <t>090-6638-0290</t>
  </si>
  <si>
    <t>龍　大輔</t>
  </si>
  <si>
    <t>溝上薬局小郡店</t>
  </si>
  <si>
    <t>838-0143</t>
  </si>
  <si>
    <t>0942-72-8493</t>
  </si>
  <si>
    <t>0942-72-8496</t>
  </si>
  <si>
    <t>平　　　 日 ： 9：00～18：30_x000D_
木　曜　日 ： 9：00～18：00_x000D_
土  曜　日 ： 9：00～15：30_x000D_
日曜 ・ 祝日 ： 休み</t>
  </si>
  <si>
    <t>080-6854-2368</t>
  </si>
  <si>
    <t>建部　千波</t>
  </si>
  <si>
    <t>中島調剤薬局</t>
  </si>
  <si>
    <t>839-0254</t>
  </si>
  <si>
    <t>0944-76-4149</t>
  </si>
  <si>
    <t>0944-76-4170</t>
  </si>
  <si>
    <t>川野　愛</t>
  </si>
  <si>
    <t>ひがし薬局JR御井店</t>
  </si>
  <si>
    <t>0942-65-7165</t>
  </si>
  <si>
    <t>0942-65-7167</t>
  </si>
  <si>
    <t>伊藤　杏奈</t>
  </si>
  <si>
    <t>福神調剤薬局天神南店</t>
  </si>
  <si>
    <t>092-732-7177</t>
  </si>
  <si>
    <t>092-732-7274</t>
  </si>
  <si>
    <t>(月)～(金)9:00～18:00(土)9:00～13:00</t>
  </si>
  <si>
    <t>無（相談に応じます）</t>
  </si>
  <si>
    <t>092-732-7177（転送）</t>
  </si>
  <si>
    <t>武富　理恵</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</si>
  <si>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</si>
  <si>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</si>
  <si>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</si>
  <si>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</si>
  <si>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</si>
  <si>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</si>
  <si>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</si>
  <si>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</si>
  <si>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</si>
  <si>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</si>
  <si>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</si>
  <si>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</si>
  <si>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糟屋郡粕屋町長者原西４－１１－６</t>
    <phoneticPr fontId="1"/>
  </si>
  <si>
    <t>薬局所在地
（市郡区以降）</t>
    <phoneticPr fontId="2"/>
  </si>
  <si>
    <t>北九州市門司区大里戸ノ上２－４－２８</t>
    <phoneticPr fontId="1"/>
  </si>
  <si>
    <t>北九州市門司区大里戸ノ上２－３－２９</t>
    <phoneticPr fontId="1"/>
  </si>
  <si>
    <t>北九州市門司区社ノ木１－１６－６</t>
    <phoneticPr fontId="1"/>
  </si>
  <si>
    <t>北九州市門司区大里新町３－９</t>
    <phoneticPr fontId="1"/>
  </si>
  <si>
    <t>北九州市小倉南区曽根北町２－３０</t>
    <phoneticPr fontId="1"/>
  </si>
  <si>
    <t>北九州市小倉南区中貫１－２０－３６</t>
    <phoneticPr fontId="1"/>
  </si>
  <si>
    <t>北九州市小倉南区湯川１－３－２１</t>
    <phoneticPr fontId="1"/>
  </si>
  <si>
    <t>京都郡苅田町富久町２－９－２２</t>
    <phoneticPr fontId="1"/>
  </si>
  <si>
    <t>北九州市門司区港町３－１２</t>
    <phoneticPr fontId="1"/>
  </si>
  <si>
    <t>北九州市小倉北区堺町２－１－１</t>
    <phoneticPr fontId="1"/>
  </si>
  <si>
    <t>北九州市小倉北区下富野５－２６－２６</t>
    <phoneticPr fontId="1"/>
  </si>
  <si>
    <t>北九州市小倉北区大畑１－７－２５</t>
    <phoneticPr fontId="1"/>
  </si>
  <si>
    <t>北九州市小倉北区貴船町３－７</t>
    <phoneticPr fontId="1"/>
  </si>
  <si>
    <t>北九州市小倉北区江南町２－２９</t>
    <phoneticPr fontId="1"/>
  </si>
  <si>
    <t>北九州市小倉北区香春口１－１３－１－２０２</t>
    <phoneticPr fontId="1"/>
  </si>
  <si>
    <t>北九州市小倉北区吉野町１０－３０</t>
    <phoneticPr fontId="1"/>
  </si>
  <si>
    <t>北九州市小倉南区春が丘１０－１３３</t>
    <phoneticPr fontId="1"/>
  </si>
  <si>
    <t>北九州市小倉南区横代北町１－３－４</t>
    <phoneticPr fontId="1"/>
  </si>
  <si>
    <t>北九州市小倉南区徳力団地２－３－</t>
    <phoneticPr fontId="1"/>
  </si>
  <si>
    <t>北九州市小倉南区蒲生５－２－４</t>
    <phoneticPr fontId="1"/>
  </si>
  <si>
    <t>北九州市小倉南区企救丘４－１５－２２</t>
    <phoneticPr fontId="1"/>
  </si>
  <si>
    <t>北九州市小倉北区大手町１３－４</t>
    <phoneticPr fontId="1"/>
  </si>
  <si>
    <t>北九州市小倉北区緑ヶ丘１－１－２３</t>
    <phoneticPr fontId="1"/>
  </si>
  <si>
    <t>北九州市小倉北区下到津１－４－１１</t>
    <phoneticPr fontId="1"/>
  </si>
  <si>
    <t>北九州市戸畑区一枝３－１－５</t>
    <phoneticPr fontId="1"/>
  </si>
  <si>
    <t>北九州市八幡東区枝光本町６－７</t>
    <phoneticPr fontId="1"/>
  </si>
  <si>
    <t>北九州市八幡東区尾倉２－６－２２</t>
    <phoneticPr fontId="1"/>
  </si>
  <si>
    <t>北九州市八幡東区西本町４－１－１</t>
    <phoneticPr fontId="1"/>
  </si>
  <si>
    <t>北九州市八幡西区陣山２－６－２</t>
    <phoneticPr fontId="1"/>
  </si>
  <si>
    <t>北九州市八幡西区引野１－２－１４</t>
    <phoneticPr fontId="1"/>
  </si>
  <si>
    <t>遠賀郡水巻町立屋敷１－１４－５２</t>
    <phoneticPr fontId="1"/>
  </si>
  <si>
    <t>遠賀郡水巻町下二東１－４５５－１</t>
    <phoneticPr fontId="1"/>
  </si>
  <si>
    <t>北九州市八幡西区千代ヶ崎２－２－２４</t>
    <phoneticPr fontId="1"/>
  </si>
  <si>
    <t>北九州市八幡西区千代ヶ崎２－１－１１</t>
    <phoneticPr fontId="1"/>
  </si>
  <si>
    <t>北九州市八幡西区折尾４－８－１０</t>
    <phoneticPr fontId="1"/>
  </si>
  <si>
    <t>北九州市八幡西区友田１－１０－３</t>
    <phoneticPr fontId="1"/>
  </si>
  <si>
    <t>北九州市八幡西区則松２－８－４３</t>
    <phoneticPr fontId="1"/>
  </si>
  <si>
    <t>北九州市八幡西区三ケ森１－３－４</t>
    <phoneticPr fontId="1"/>
  </si>
  <si>
    <t>北九州市八幡西区三ヶ森３－２－３</t>
    <phoneticPr fontId="1"/>
  </si>
  <si>
    <t>北九州市八幡西区里中３－９－２</t>
    <phoneticPr fontId="1"/>
  </si>
  <si>
    <t>北九州市八幡西区八枝５－４－３</t>
    <phoneticPr fontId="1"/>
  </si>
  <si>
    <t>北九州市八幡西区八枝３－１２－１</t>
    <phoneticPr fontId="1"/>
  </si>
  <si>
    <t>北九州市八幡西区八枝１－７－３１</t>
    <phoneticPr fontId="1"/>
  </si>
  <si>
    <t>北九州市八幡西区浅川学園台３－１０－９</t>
    <phoneticPr fontId="1"/>
  </si>
  <si>
    <t>北九州市八幡西区吉祥寺町９－３８</t>
    <phoneticPr fontId="1"/>
  </si>
  <si>
    <t>北九州市若松区本町２－１６－１６－１０２</t>
    <phoneticPr fontId="1"/>
  </si>
  <si>
    <t>福岡市中央区天神２－１２－１　天神ビル１Ｆ</t>
    <phoneticPr fontId="1"/>
  </si>
  <si>
    <t>福岡市中央区天神２－９－１０４</t>
    <phoneticPr fontId="1"/>
  </si>
  <si>
    <t>福岡市中央区渡辺通２－３－１９</t>
    <phoneticPr fontId="1"/>
  </si>
  <si>
    <t>福岡市中央区高砂１－８－８</t>
    <phoneticPr fontId="1"/>
  </si>
  <si>
    <t>福岡市中央区今泉１－２４－１</t>
    <phoneticPr fontId="1"/>
  </si>
  <si>
    <t>福岡市中央区薬院１－５－１１－５Ｆ</t>
    <phoneticPr fontId="1"/>
  </si>
  <si>
    <t>福岡市中央区薬院２－６－８－１０１</t>
    <phoneticPr fontId="1"/>
  </si>
  <si>
    <t>福岡市中央区六本松１－６－５</t>
    <phoneticPr fontId="1"/>
  </si>
  <si>
    <t>福岡市中央区草香江２－１－１</t>
    <phoneticPr fontId="1"/>
  </si>
  <si>
    <t>福岡市中央区地行３－２７－２７</t>
    <phoneticPr fontId="1"/>
  </si>
  <si>
    <t>福岡市中央区地行浜１－７－１０</t>
    <phoneticPr fontId="1"/>
  </si>
  <si>
    <t>福岡市中央区長浜１－２－２４</t>
    <phoneticPr fontId="1"/>
  </si>
  <si>
    <t>福岡市中央区舞鶴１－６－１－１Ｆ</t>
    <phoneticPr fontId="1"/>
  </si>
  <si>
    <t>糟屋郡新宮町緑ケ浜４－１０－５</t>
    <phoneticPr fontId="1"/>
  </si>
  <si>
    <t>糟屋郡新宮町緑ケ浜４－１７－４</t>
    <phoneticPr fontId="1"/>
  </si>
  <si>
    <t>糟屋郡新宮町緑ケ浜４－５－２３</t>
    <phoneticPr fontId="1"/>
  </si>
  <si>
    <t>糟屋郡新宮町美咲２－１２－３</t>
    <phoneticPr fontId="1"/>
  </si>
  <si>
    <t>福岡市東区三苫３－２－４０</t>
    <phoneticPr fontId="1"/>
  </si>
  <si>
    <t>福岡市東区和白２－１１－１３</t>
    <phoneticPr fontId="1"/>
  </si>
  <si>
    <t>福岡市東区和白丘２－１－４０</t>
    <phoneticPr fontId="1"/>
  </si>
  <si>
    <t>福岡市東区和白丘１－２２－１５</t>
    <phoneticPr fontId="1"/>
  </si>
  <si>
    <t>福岡市東区和白東１－２４－４５</t>
    <phoneticPr fontId="1"/>
  </si>
  <si>
    <t>福岡市南区警弥郷１－４－１５</t>
    <phoneticPr fontId="1"/>
  </si>
  <si>
    <t>福岡市南区花畑３－３３－１０</t>
    <phoneticPr fontId="1"/>
  </si>
  <si>
    <t>福岡市南区皿山２－１－２</t>
    <phoneticPr fontId="1"/>
  </si>
  <si>
    <t>糟屋郡宇美町四王寺坂１－２９－３</t>
    <phoneticPr fontId="1"/>
  </si>
  <si>
    <t>糟屋郡志免町志免中央３－６－２１</t>
    <phoneticPr fontId="1"/>
  </si>
  <si>
    <t>糟屋郡粕屋町仲原２５３１－６</t>
    <phoneticPr fontId="1"/>
  </si>
  <si>
    <t>糟屋郡粕屋町内橋東２－３－１</t>
    <phoneticPr fontId="1"/>
  </si>
  <si>
    <t>古賀市舞の里３－１７－１１</t>
    <phoneticPr fontId="1"/>
  </si>
  <si>
    <t>古賀市舞の里３－１５－６</t>
    <phoneticPr fontId="1"/>
  </si>
  <si>
    <t>福津市中央４－２０－１５</t>
    <phoneticPr fontId="1"/>
  </si>
  <si>
    <t>福津市中央３－９－１</t>
    <phoneticPr fontId="1"/>
  </si>
  <si>
    <t>福津市若木台１－１－１４</t>
    <phoneticPr fontId="1"/>
  </si>
  <si>
    <t>福津市津屋崎３－１６－１８</t>
    <phoneticPr fontId="1"/>
  </si>
  <si>
    <t>宗像市光岡１２０－１</t>
    <phoneticPr fontId="1"/>
  </si>
  <si>
    <t>宗像市田熊４－５－２</t>
    <phoneticPr fontId="1"/>
  </si>
  <si>
    <t>宗像市田熊４－２－５</t>
    <phoneticPr fontId="1"/>
  </si>
  <si>
    <t>宗像市田熊５－５－１</t>
    <phoneticPr fontId="1"/>
  </si>
  <si>
    <t>宗像市自由ヶ丘９－１－２</t>
    <phoneticPr fontId="1"/>
  </si>
  <si>
    <t>遠賀郡遠賀町尾崎１７１６－２</t>
    <phoneticPr fontId="1"/>
  </si>
  <si>
    <t>福岡市博多区博多駅前３－２５－２１－１Ｆ</t>
    <phoneticPr fontId="1"/>
  </si>
  <si>
    <t>福岡市博多区博多駅前１－５－１</t>
    <phoneticPr fontId="1"/>
  </si>
  <si>
    <t>福岡市博多区博多駅中央街５－１４</t>
    <phoneticPr fontId="1"/>
  </si>
  <si>
    <t>福岡市博多区博多駅南６－１－９</t>
    <phoneticPr fontId="1"/>
  </si>
  <si>
    <t>福岡市博多区千代３－３－１１</t>
    <phoneticPr fontId="1"/>
  </si>
  <si>
    <t>福岡市博多区千代４－３０－１</t>
    <phoneticPr fontId="1"/>
  </si>
  <si>
    <t>福岡市東区箱崎１－５－５</t>
    <phoneticPr fontId="1"/>
  </si>
  <si>
    <t>福岡市東区馬出２－２２－２３－１０１</t>
    <phoneticPr fontId="1"/>
  </si>
  <si>
    <t>福岡市博多区浦田１－１０－１６</t>
    <phoneticPr fontId="1"/>
  </si>
  <si>
    <t>福岡市博多区浦田１－３２－１８</t>
    <phoneticPr fontId="1"/>
  </si>
  <si>
    <t>福岡市博多区三筑２－１－５</t>
    <phoneticPr fontId="1"/>
  </si>
  <si>
    <t>福岡市博多区那珂１－１７－１</t>
    <phoneticPr fontId="1"/>
  </si>
  <si>
    <t>福岡市博多区諸岡１－２３－１４</t>
    <phoneticPr fontId="1"/>
  </si>
  <si>
    <t>糟屋郡志免町志免中央２－４－３</t>
    <phoneticPr fontId="1"/>
  </si>
  <si>
    <t>福岡市東区御島崎２－２－４１</t>
    <phoneticPr fontId="1"/>
  </si>
  <si>
    <t>福岡市東区香椎駅東４－２６－５</t>
    <phoneticPr fontId="1"/>
  </si>
  <si>
    <t>福岡市東区香椎駅前１－１２－２－１Ｆ</t>
    <phoneticPr fontId="1"/>
  </si>
  <si>
    <t>福岡市東区香椎駅前１－１１－１　えきマチ１丁目香椎３Ｆ</t>
    <phoneticPr fontId="1"/>
  </si>
  <si>
    <t>福岡市東区香椎台１－５－１１－１Ｆ</t>
    <phoneticPr fontId="1"/>
  </si>
  <si>
    <t>福岡市東区香椎台１－６－８</t>
    <phoneticPr fontId="1"/>
  </si>
  <si>
    <t>福岡市東区青葉２－１３－２</t>
    <phoneticPr fontId="1"/>
  </si>
  <si>
    <t>福岡市東区八田２－２１－３０</t>
    <phoneticPr fontId="1"/>
  </si>
  <si>
    <t>福岡市東区土井１－１７－１０</t>
    <phoneticPr fontId="1"/>
  </si>
  <si>
    <t>福岡市東区水谷１－１９－１６</t>
    <phoneticPr fontId="1"/>
  </si>
  <si>
    <t>福岡市東区舞松原１－８－１</t>
    <phoneticPr fontId="1"/>
  </si>
  <si>
    <t>福岡市東区千早２－３１</t>
    <phoneticPr fontId="1"/>
  </si>
  <si>
    <t>福岡市東区千早１－８－１３</t>
    <phoneticPr fontId="1"/>
  </si>
  <si>
    <t>福岡市東区千早５－２０－１</t>
    <phoneticPr fontId="1"/>
  </si>
  <si>
    <t>福岡市早良区藤崎１－２４－１９－１階</t>
    <phoneticPr fontId="1"/>
  </si>
  <si>
    <t>福岡市早良区原１－３０－３５</t>
    <phoneticPr fontId="1"/>
  </si>
  <si>
    <t>福岡市早良区原６－２９－４０</t>
    <phoneticPr fontId="1"/>
  </si>
  <si>
    <t>福岡市早良区小田部４－７－１９</t>
    <phoneticPr fontId="1"/>
  </si>
  <si>
    <t>福岡市早良区荒江２－９－８－１０１</t>
    <phoneticPr fontId="1"/>
  </si>
  <si>
    <t>福岡市城南区友丘３－２－９</t>
    <phoneticPr fontId="1"/>
  </si>
  <si>
    <t>福岡市城南区神松寺２－１３－２０</t>
    <phoneticPr fontId="1"/>
  </si>
  <si>
    <t>福岡市城南区七隈３－４－１３</t>
    <phoneticPr fontId="1"/>
  </si>
  <si>
    <t>福岡市城南区七隈４－１１－５</t>
    <phoneticPr fontId="1"/>
  </si>
  <si>
    <t>福岡市城南区七隈７丁目４２番２５号</t>
    <phoneticPr fontId="1"/>
  </si>
  <si>
    <t>福岡市城南区堤２－２１－３</t>
    <phoneticPr fontId="1"/>
  </si>
  <si>
    <t>福岡市城南区樋井川１－２３－３９</t>
    <phoneticPr fontId="1"/>
  </si>
  <si>
    <t>福岡市早良区飯倉７－３－６</t>
    <phoneticPr fontId="1"/>
  </si>
  <si>
    <t>福岡市早良区飯倉４－８－５－１</t>
    <phoneticPr fontId="1"/>
  </si>
  <si>
    <t>福岡市早良区野芥２－５－１５</t>
    <phoneticPr fontId="1"/>
  </si>
  <si>
    <t>福岡市早良区田村５－１６－３８</t>
    <phoneticPr fontId="1"/>
  </si>
  <si>
    <t>福岡市南区塩原４－１８－１８　髙野ビル１Ｆ</t>
    <phoneticPr fontId="1"/>
  </si>
  <si>
    <t>福岡市南区塩原１－４－２２</t>
    <phoneticPr fontId="1"/>
  </si>
  <si>
    <t>福岡市南区大橋４－８－１</t>
    <phoneticPr fontId="1"/>
  </si>
  <si>
    <t>福岡市南区大橋１－２１－９－１Ｆ</t>
    <phoneticPr fontId="1"/>
  </si>
  <si>
    <t>福岡市南区野間４－１８－２５</t>
    <phoneticPr fontId="1"/>
  </si>
  <si>
    <t>福岡市南区大楠２－３－１０</t>
    <phoneticPr fontId="1"/>
  </si>
  <si>
    <t>福岡市南区大楠２丁目８－２９－１Ｆ</t>
    <phoneticPr fontId="1"/>
  </si>
  <si>
    <t>春日市春日原北町３－６５</t>
    <phoneticPr fontId="1"/>
  </si>
  <si>
    <t>大野城市山田２－２－２６</t>
    <phoneticPr fontId="1"/>
  </si>
  <si>
    <t>大野城市筒井１－２－１竹下ビル１Ｆ</t>
    <phoneticPr fontId="1"/>
  </si>
  <si>
    <t>大野城市東大利１－１４－１５</t>
    <phoneticPr fontId="1"/>
  </si>
  <si>
    <t>大野城市白木原１－１４－１０</t>
    <phoneticPr fontId="1"/>
  </si>
  <si>
    <t>筑紫野市大字西小田１０６８－１</t>
    <phoneticPr fontId="1"/>
  </si>
  <si>
    <t>筑紫野市光が丘４－４－２</t>
    <phoneticPr fontId="1"/>
  </si>
  <si>
    <t>筑紫野市二日市北２－２－１イオン二日市店３Ｆ</t>
    <phoneticPr fontId="1"/>
  </si>
  <si>
    <t>筑紫野市俗明院１－１－７</t>
    <phoneticPr fontId="1"/>
  </si>
  <si>
    <t>筑紫野市二日市西１－４－１</t>
    <phoneticPr fontId="1"/>
  </si>
  <si>
    <t>太宰府市宰府１－４－２４</t>
    <phoneticPr fontId="1"/>
  </si>
  <si>
    <t>太宰府市五条２－５－１７</t>
    <phoneticPr fontId="1"/>
  </si>
  <si>
    <t>太宰府市大佐野４－１６－１</t>
    <phoneticPr fontId="1"/>
  </si>
  <si>
    <t>福岡市西区姪浜駅南２－３１－３</t>
    <phoneticPr fontId="1"/>
  </si>
  <si>
    <t>福岡市西区姪浜駅南３－１５－２０</t>
    <phoneticPr fontId="1"/>
  </si>
  <si>
    <t>福岡市西区姪浜駅南２－１９－２２</t>
    <phoneticPr fontId="1"/>
  </si>
  <si>
    <t>福岡市西区豊浜２－１－１－１Ｆ</t>
    <phoneticPr fontId="1"/>
  </si>
  <si>
    <t>福岡市西区福重４－７－４</t>
    <phoneticPr fontId="1"/>
  </si>
  <si>
    <t>福岡市西区拾六町１－３－１６</t>
    <phoneticPr fontId="1"/>
  </si>
  <si>
    <t>福岡市西区今宿東２－２３－１４</t>
    <phoneticPr fontId="1"/>
  </si>
  <si>
    <t>福岡市西区横浜１－９－３４</t>
    <phoneticPr fontId="1"/>
  </si>
  <si>
    <t>福岡市西区今宿３－４０－３６</t>
    <phoneticPr fontId="1"/>
  </si>
  <si>
    <t>福岡市西区西都１－７－３７</t>
    <phoneticPr fontId="1"/>
  </si>
  <si>
    <t>福岡市西区西都１－４－８</t>
    <phoneticPr fontId="1"/>
  </si>
  <si>
    <t>糸島市加布里１－３－１</t>
    <phoneticPr fontId="1"/>
  </si>
  <si>
    <t>飯塚市立岩１７４６－１</t>
    <phoneticPr fontId="1"/>
  </si>
  <si>
    <t>飯塚市立岩１３０８－１１</t>
    <phoneticPr fontId="1"/>
  </si>
  <si>
    <t>飯塚市庄司２０－２</t>
    <phoneticPr fontId="1"/>
  </si>
  <si>
    <t>直方市感田１８４２－４</t>
    <phoneticPr fontId="1"/>
  </si>
  <si>
    <t>直方市大字感田５７３－１</t>
    <phoneticPr fontId="1"/>
  </si>
  <si>
    <t>直方市湯野原２－２－１０</t>
    <phoneticPr fontId="1"/>
  </si>
  <si>
    <t>田川郡糸田町水付４０９７－８</t>
    <phoneticPr fontId="1"/>
  </si>
  <si>
    <t>田川郡香春町大字中津原１２５０－１</t>
    <phoneticPr fontId="1"/>
  </si>
  <si>
    <t>宮若市本城４３６－２</t>
    <phoneticPr fontId="1"/>
  </si>
  <si>
    <t>行橋市大橋３－１２－３</t>
    <phoneticPr fontId="1"/>
  </si>
  <si>
    <t>行橋市中央１－３－１６</t>
    <phoneticPr fontId="1"/>
  </si>
  <si>
    <t>行橋市道場寺１４０９－５</t>
    <phoneticPr fontId="1"/>
  </si>
  <si>
    <t>田川市大字伊田４５４７－１</t>
    <phoneticPr fontId="1"/>
  </si>
  <si>
    <t>田川市伊田３５１０－１５</t>
    <phoneticPr fontId="1"/>
  </si>
  <si>
    <t>田川市大字糒８２４－１３</t>
    <phoneticPr fontId="1"/>
  </si>
  <si>
    <t>田川市糒１７００－９１</t>
    <phoneticPr fontId="1"/>
  </si>
  <si>
    <t>田川市日の出町５－３</t>
    <phoneticPr fontId="1"/>
  </si>
  <si>
    <t>田川市魚町２１６１－１２</t>
    <phoneticPr fontId="1"/>
  </si>
  <si>
    <t>田川市平松町２００３－６１</t>
    <phoneticPr fontId="1"/>
  </si>
  <si>
    <t>久留米市旭町６２－２</t>
    <phoneticPr fontId="1"/>
  </si>
  <si>
    <t>久留米市城南町１３－２</t>
    <phoneticPr fontId="1"/>
  </si>
  <si>
    <t>久留米市西町９２１－１４</t>
    <phoneticPr fontId="1"/>
  </si>
  <si>
    <t>久留米市花畑１－２０－９</t>
    <phoneticPr fontId="1"/>
  </si>
  <si>
    <t>久留米市本町５－３</t>
    <phoneticPr fontId="1"/>
  </si>
  <si>
    <t>久留米市野伏間１－９－１２</t>
    <phoneticPr fontId="1"/>
  </si>
  <si>
    <t>三潴郡大木町大角１８２－２</t>
    <phoneticPr fontId="1"/>
  </si>
  <si>
    <t>大川市大字幡保１５７</t>
    <phoneticPr fontId="1"/>
  </si>
  <si>
    <t>柳川市立石８７８－７</t>
    <phoneticPr fontId="1"/>
  </si>
  <si>
    <t>柳川市三橋町藤吉５１３－１</t>
    <phoneticPr fontId="1"/>
  </si>
  <si>
    <t>筑後市山ノ井３２８－２</t>
    <phoneticPr fontId="1"/>
  </si>
  <si>
    <t>八女郡広川町大字新代１７２１－８</t>
    <phoneticPr fontId="1"/>
  </si>
  <si>
    <t>大牟田市小浜町９５－８</t>
    <phoneticPr fontId="1"/>
  </si>
  <si>
    <t>大牟田市天領町１－１００－１１</t>
    <phoneticPr fontId="1"/>
  </si>
  <si>
    <t>大牟田市南船津町１－１２－２７</t>
    <phoneticPr fontId="1"/>
  </si>
  <si>
    <t>大牟田市上町１－１－１１</t>
    <phoneticPr fontId="1"/>
  </si>
  <si>
    <t>大牟田市倉永７７－５</t>
    <phoneticPr fontId="1"/>
  </si>
  <si>
    <t>大牟田市歴木４－１７５</t>
    <phoneticPr fontId="1"/>
  </si>
  <si>
    <t>朝倉市堤６４２－１</t>
    <phoneticPr fontId="1"/>
  </si>
  <si>
    <t>朝倉市頓田６６８－１</t>
    <phoneticPr fontId="1"/>
  </si>
  <si>
    <t>小郡市津古１２０３－３</t>
    <phoneticPr fontId="1"/>
  </si>
  <si>
    <t>小郡市あすみ１－４０</t>
    <phoneticPr fontId="1"/>
  </si>
  <si>
    <t>小郡市小板井４４１－６</t>
    <phoneticPr fontId="1"/>
  </si>
  <si>
    <t>柳川市大和町中島１０５０－３</t>
    <phoneticPr fontId="1"/>
  </si>
  <si>
    <t>久留米市御井町６９５－１１</t>
    <phoneticPr fontId="1"/>
  </si>
  <si>
    <t>久留米市田主丸町豊城１５９３－６</t>
    <phoneticPr fontId="1"/>
  </si>
  <si>
    <t>うきは市吉井町千年６３１－３</t>
    <phoneticPr fontId="1"/>
  </si>
  <si>
    <t>那珂川市五郎丸１－９－１</t>
    <phoneticPr fontId="1"/>
  </si>
  <si>
    <t>糟屋郡志免町別府北１－１４－２６</t>
    <phoneticPr fontId="1"/>
  </si>
  <si>
    <t>福岡市東区香椎４－１－３１</t>
    <phoneticPr fontId="1"/>
  </si>
  <si>
    <t>福岡市城南区七隈７－４２－１２</t>
    <phoneticPr fontId="1"/>
  </si>
  <si>
    <t>福岡市西区姪浜駅南１－４－１８－１Ｆ</t>
    <phoneticPr fontId="1"/>
  </si>
  <si>
    <t>久留米市津福本町５４１－５</t>
    <phoneticPr fontId="1"/>
  </si>
  <si>
    <t>開局時間</t>
  </si>
  <si>
    <t>平日：9:00～18:00
土曜日：9:00～12:30</t>
  </si>
  <si>
    <t>月･火･水･金 8:45～17:45
木･土 8:45～12:45</t>
  </si>
  <si>
    <t xml:space="preserve">平　　　日：9:00～18:00
土　曜　日：9:00～16:00（第2第4土曜日は13:00まで)
</t>
  </si>
  <si>
    <t>平日9:00～13:00､14:00～18:00､
木･土曜日9:00～13:00</t>
  </si>
  <si>
    <t>月水金9:00～18:00 火9:00～19:00 
木8:30～16:30 土9:00～13:00</t>
  </si>
  <si>
    <t>月･火･水･金9:00～18:00 
木9:00～17:00 
土:9:00～13:00 日･祝:休み</t>
  </si>
  <si>
    <t>平日､第土曜日:9:00～18:00､
土曜 9:00～13:00</t>
  </si>
  <si>
    <t>月木:　8:30～18:00、
火金:　8:30～19:00、
水:　8:30～11:45、
土:　8:30～13:00</t>
  </si>
  <si>
    <t>月～金）９:00～18:00 土）9:00～13:00_x000D_
日祝）休み</t>
  </si>
  <si>
    <t>平　　　日：9:00～18:00
土　曜　日：9:00～18:00
日   曜 ：休み</t>
  </si>
  <si>
    <t>月火水金：9：00～18：00
木土：9：00～13：00</t>
  </si>
  <si>
    <t>月火水金:8:30～18:30
木:8:30～17:00　土:8:30～12:00</t>
  </si>
  <si>
    <t>平日9:00～18:30　土9:00～14:00
日・祝休み</t>
  </si>
  <si>
    <t>月･火･木･金9:00～18:00
水･土:9:00～18:00</t>
  </si>
  <si>
    <t>平  日11:00～19:00
(木曜日　11:00～14:00)
土曜日11:00～14:00
日曜・祝日休み</t>
  </si>
  <si>
    <t>月･火･木･金曜日9:00～18:00
水･土曜日9:00～17:00</t>
  </si>
  <si>
    <t>月～水､金曜日:8:30～18:00､
木曜日:8:30～16:30､
土曜日8:30～13:00</t>
  </si>
  <si>
    <t>月-金)8:30～17:30  土)8:30～13:00 
日祝)休み</t>
  </si>
  <si>
    <t>月･水･金9～17 火･木9～20 
土9～13 
日･祝休み</t>
  </si>
  <si>
    <t>月･火･木･金8:30～17:30　
火･土8:30～12:30</t>
  </si>
  <si>
    <t>月火木金8:30～17:00　水8:30～13:00　第1･3土9:30～13:00
第2･4土曜、日祝日休み</t>
  </si>
  <si>
    <t>月･火･水･金:　9:00～18:00、
木･土:　9:00～13:00</t>
  </si>
  <si>
    <t>平日:　9:00～18:30　
土曜日:　9:00～15:00</t>
  </si>
  <si>
    <t>平　日：9:00～18:00
土曜日：9:00～13:00</t>
  </si>
  <si>
    <t>月･水･金9:00～20:00､
火･木9:00～18:00､土9:00～13:00､
日･祝日休み</t>
  </si>
  <si>
    <t>月･火･水･金8:30～17:30､
木･土8:30～13:00</t>
  </si>
  <si>
    <t>月火水金9:00～18:00　
木･土9:00～12:30</t>
  </si>
  <si>
    <t>月～金）8：30～17：30、
土）9：00～13：00、
日祝）休み</t>
  </si>
  <si>
    <t>平日 9:00～18:00､
土曜 9:00～15:00 日祭 休み</t>
  </si>
  <si>
    <t>月･火･木･金:　9:00～18:00, 
水:　9:00～16:30, 土:　9:00～12:30</t>
  </si>
  <si>
    <t>月～水･金9:00～18:15､
木･土9:00～13:00</t>
  </si>
  <si>
    <t>月･火･水･金(9:00～18:00)　
木･土(9:00～13:00)</t>
  </si>
  <si>
    <t>月･火･水･金8:30～18:30
木･土8:30～13:00</t>
  </si>
  <si>
    <t>月･火･木･金9:00～18:00
水9:00～17:00　土9:00～13:00</t>
  </si>
  <si>
    <t>月～金9:00～18:00､土9:00～13:00､
日祝日休み</t>
  </si>
  <si>
    <t>平　日：8:30～18:00
土曜日：8:30～13:00
日曜・祝祭日・12月30日～1月3日・8月13～15日：休み</t>
  </si>
  <si>
    <t>月･火･木･金(9:00～18:00)　
水(8:00～16:00)　土((9:00～14:00)</t>
  </si>
  <si>
    <t>平　　　日：9:00～18:45
土　曜　日：9:00～12:45
日曜・祝日：休み</t>
  </si>
  <si>
    <t>月･第1､3､5 火･水･金 8:00～18:30
第2､4 火･木･土 8:00～13:30</t>
  </si>
  <si>
    <t>平日・土曜日：9：00～18：30
日曜・祝日：9：00～19：00
日曜祝日：9：00～18：30</t>
  </si>
  <si>
    <t>月・火・木・金：8：30～18：00
水8:30～16:30
土8:30～12:30
日曜・祝日：休み</t>
  </si>
  <si>
    <t>月･火･木･金9:00～18:00
火9:00～17:00 土9:00～13:00
日祝休み</t>
  </si>
  <si>
    <t>9:00～18:00(月･火･水･金)
9:00～14:00(木･土)</t>
  </si>
  <si>
    <t>月・火・木・金:9：00～18：00
水・土：9：00～13：00　
日・祝日：休み</t>
  </si>
  <si>
    <t>連番</t>
    <rPh sb="0" eb="2">
      <t>レンバン</t>
    </rPh>
    <phoneticPr fontId="1"/>
  </si>
  <si>
    <t>オンライン診療に係る緊急避妊薬の調剤が対応可能な薬剤師及び薬局の一覧</t>
    <phoneticPr fontId="2"/>
  </si>
  <si>
    <t>木寺　未来、江﨑　百香</t>
    <phoneticPr fontId="1"/>
  </si>
  <si>
    <t>無</t>
    <rPh sb="0" eb="1">
      <t>ナシ</t>
    </rPh>
    <phoneticPr fontId="1"/>
  </si>
  <si>
    <t>さくら薬局門司店</t>
    <phoneticPr fontId="1"/>
  </si>
  <si>
    <t>サンキュードラッグ千代ヶ崎薬局</t>
    <phoneticPr fontId="1"/>
  </si>
  <si>
    <t>株式会社サン薬局里中薬局</t>
    <phoneticPr fontId="1"/>
  </si>
  <si>
    <t>薬局白十字福岡駅南口支店</t>
    <phoneticPr fontId="1"/>
  </si>
  <si>
    <t>さくら薬局アーバンモール新宮店</t>
    <phoneticPr fontId="1"/>
  </si>
  <si>
    <t>ひまわり薬局新宮店</t>
    <phoneticPr fontId="1"/>
  </si>
  <si>
    <t>さくら薬局三苫店</t>
    <phoneticPr fontId="1"/>
  </si>
  <si>
    <t>さくら薬局警弥郷店</t>
    <phoneticPr fontId="1"/>
  </si>
  <si>
    <t>タカラ薬局舞の里</t>
    <phoneticPr fontId="1"/>
  </si>
  <si>
    <t>タカラ薬局博多駅前</t>
    <phoneticPr fontId="1"/>
  </si>
  <si>
    <t>新生堂薬局筑紫口店</t>
    <phoneticPr fontId="1"/>
  </si>
  <si>
    <t>タカラ薬局箱崎</t>
    <phoneticPr fontId="1"/>
  </si>
  <si>
    <t>有限会社シティ薬局立花寺</t>
    <phoneticPr fontId="1"/>
  </si>
  <si>
    <t>タカラ薬局三筑</t>
    <phoneticPr fontId="1"/>
  </si>
  <si>
    <t>株式会社アガペ諸岡中央薬局</t>
    <phoneticPr fontId="1"/>
  </si>
  <si>
    <t>らいふ薬局志免店</t>
    <phoneticPr fontId="1"/>
  </si>
  <si>
    <t>タカラ薬局香椎宮前</t>
    <phoneticPr fontId="1"/>
  </si>
  <si>
    <t>ドレミ薬局香椎店</t>
    <phoneticPr fontId="1"/>
  </si>
  <si>
    <t>有限会社ハート薬局</t>
    <phoneticPr fontId="1"/>
  </si>
  <si>
    <t>さくら薬局水谷店</t>
    <phoneticPr fontId="1"/>
  </si>
  <si>
    <t>福神調剤薬局藤崎店</t>
    <phoneticPr fontId="1"/>
  </si>
  <si>
    <t>友神堂薬局友丘店</t>
    <phoneticPr fontId="1"/>
  </si>
  <si>
    <t>タカラ薬局七隈</t>
    <phoneticPr fontId="1"/>
  </si>
  <si>
    <t>よつば薬局田村店</t>
    <phoneticPr fontId="1"/>
  </si>
  <si>
    <t>タカラ薬局平尾</t>
    <phoneticPr fontId="1"/>
  </si>
  <si>
    <t>タカラ薬局山田</t>
    <phoneticPr fontId="1"/>
  </si>
  <si>
    <t>たちばな調剤薬局津古店</t>
    <phoneticPr fontId="1"/>
  </si>
  <si>
    <t>中央薬局おおざの店</t>
    <phoneticPr fontId="1"/>
  </si>
  <si>
    <t>タカラ薬局豊浜</t>
    <phoneticPr fontId="1"/>
  </si>
  <si>
    <t>タカラ薬局福重</t>
    <phoneticPr fontId="1"/>
  </si>
  <si>
    <t>スマイル薬局立岩店</t>
    <phoneticPr fontId="1"/>
  </si>
  <si>
    <t>ほしの薬局菜の花店</t>
    <phoneticPr fontId="1"/>
  </si>
  <si>
    <t>さくら薬局直方店</t>
    <phoneticPr fontId="1"/>
  </si>
  <si>
    <t>新生堂薬局柳川駅前店</t>
    <phoneticPr fontId="1"/>
  </si>
  <si>
    <t>はーぶ薬局小浜店</t>
    <phoneticPr fontId="1"/>
  </si>
  <si>
    <t>有</t>
    <phoneticPr fontId="1"/>
  </si>
  <si>
    <t>福岡県</t>
    <rPh sb="0" eb="3">
      <t>フクオカケン</t>
    </rPh>
    <phoneticPr fontId="2"/>
  </si>
  <si>
    <t>株式会社別院通り薬局</t>
  </si>
  <si>
    <t>800-0037</t>
  </si>
  <si>
    <t>北九州市門司区原町別院18-6</t>
  </si>
  <si>
    <t>093-382-6622</t>
  </si>
  <si>
    <t>093-382-0505</t>
  </si>
  <si>
    <t>月火水木金土の午前は8：00～12：30　月火木金の午後は14：00～18：00　水の午後は14：00～16：00</t>
  </si>
  <si>
    <t>090-9474-2444</t>
  </si>
  <si>
    <t>高比良　享</t>
    <phoneticPr fontId="1"/>
  </si>
  <si>
    <t>小倉セントラル薬局北方店</t>
  </si>
  <si>
    <t>802-0841</t>
  </si>
  <si>
    <t>北九州市小倉南区北方1丁目6-12</t>
  </si>
  <si>
    <t>093-921-0095</t>
  </si>
  <si>
    <t>平日8:30～17:30  土日祝:9:00～17:30</t>
  </si>
  <si>
    <t>村﨑　文香、内田　登志彦</t>
    <phoneticPr fontId="1"/>
  </si>
  <si>
    <t>西田　光、阿津坂　晋弥、住吉　亜紀、岡島　智佳子</t>
    <phoneticPr fontId="1"/>
  </si>
  <si>
    <t>ぱんだ薬局</t>
  </si>
  <si>
    <t>803-0835</t>
  </si>
  <si>
    <t>北九州市小倉北区井堀３－１－１１</t>
  </si>
  <si>
    <t>093-583-7787</t>
  </si>
  <si>
    <t>093-583-7789</t>
  </si>
  <si>
    <t>月・火・木・金曜９時～１８時　水曜日8時３０分～１６時３０分　土曜日９時～１３時</t>
  </si>
  <si>
    <t>名倉　万美子</t>
  </si>
  <si>
    <t>タカサキ薬局産医大前店</t>
  </si>
  <si>
    <t>北九州市八幡西区千代ケ崎2-2-16</t>
  </si>
  <si>
    <t>093-693-1799</t>
  </si>
  <si>
    <t>093-693-1798</t>
  </si>
  <si>
    <t>脇園薬局</t>
  </si>
  <si>
    <t>北九州市八幡西区千代ケ崎3-13-30</t>
  </si>
  <si>
    <t>093-602-0111</t>
  </si>
  <si>
    <t>093-602-7337</t>
  </si>
  <si>
    <t>平日9:00～18:30 土曜9:00～15:00</t>
  </si>
  <si>
    <t>日本調剤医生ヶ丘薬局</t>
  </si>
  <si>
    <t>807-0874</t>
  </si>
  <si>
    <t>北九州市八幡西区大浦1丁目13-21</t>
  </si>
  <si>
    <t>093-695-1120</t>
  </si>
  <si>
    <t>093-695-1130</t>
  </si>
  <si>
    <t>平日9:00～18:00 土曜9:00～13:00</t>
  </si>
  <si>
    <t>松田　京子</t>
    <phoneticPr fontId="1"/>
  </si>
  <si>
    <t>セジマ調剤薬局薬院</t>
  </si>
  <si>
    <t>福岡市中央区薬院２－６－１</t>
  </si>
  <si>
    <t>092-762-2130</t>
  </si>
  <si>
    <t>092-762-2132</t>
  </si>
  <si>
    <t>平日9:00～18:00、土曜9:00～13:00、日祝休み</t>
  </si>
  <si>
    <t>田頭　仁美</t>
  </si>
  <si>
    <t>田城　涼子、田口　三恵、成田　憲史</t>
    <phoneticPr fontId="1"/>
  </si>
  <si>
    <t>長　拓郎、石井　綾香</t>
    <phoneticPr fontId="1"/>
  </si>
  <si>
    <t>松下　隼士、新地　聖子</t>
    <phoneticPr fontId="1"/>
  </si>
  <si>
    <t>うぐいす薬局</t>
  </si>
  <si>
    <t>811-2111</t>
  </si>
  <si>
    <t>糟屋郡須惠町新原232-11</t>
  </si>
  <si>
    <t>092-932-4800</t>
  </si>
  <si>
    <t>092-932-4901</t>
  </si>
  <si>
    <t>平日９時～１７時（火）９時～１９時、土曜９時～１３時</t>
  </si>
  <si>
    <t>092-932-4800（転送）</t>
  </si>
  <si>
    <t>クオール薬局古賀店</t>
  </si>
  <si>
    <t>古賀市舞の里3-8-17</t>
  </si>
  <si>
    <t>092-940-2689</t>
  </si>
  <si>
    <t>0120-667-806</t>
  </si>
  <si>
    <t>月火水金:9:00～18:00    木土:9:00～13:30</t>
  </si>
  <si>
    <t>山本　智美</t>
  </si>
  <si>
    <t>馬場　渉、石川　裕史、根津　智紀、石松　亜由美、佐伯　拓哉、江藤　実緒、大塚　ちよみ、越智　博之</t>
    <phoneticPr fontId="1"/>
  </si>
  <si>
    <t>さくら薬局遠賀店</t>
  </si>
  <si>
    <t>811-4303</t>
  </si>
  <si>
    <t xml:space="preserve">遠賀郡遠賀町大字今古賀631-6 </t>
  </si>
  <si>
    <t>093-293-9145</t>
  </si>
  <si>
    <t>093-293-9146</t>
  </si>
  <si>
    <t>月・火・木・金：9:00～18:00　水：9:00～13:00　土：9:00～15:30</t>
  </si>
  <si>
    <t>田中　千絵</t>
  </si>
  <si>
    <t>パピヨン薬局</t>
  </si>
  <si>
    <t>812-0041</t>
  </si>
  <si>
    <t>福岡市博多区吉塚5₋6₋30</t>
  </si>
  <si>
    <t>092-260-7695</t>
  </si>
  <si>
    <t>092-260-7698</t>
  </si>
  <si>
    <t>平日8：30～17：30　土曜日8：30～12：30</t>
  </si>
  <si>
    <t>070-8438-1323</t>
  </si>
  <si>
    <t>岸田　義博</t>
  </si>
  <si>
    <t>マリー薬局</t>
  </si>
  <si>
    <t>092-623-5501</t>
  </si>
  <si>
    <t>092-623-8563</t>
  </si>
  <si>
    <t>高倉　剛</t>
  </si>
  <si>
    <t>福岡市博多区千代1-1-68</t>
  </si>
  <si>
    <t>092-643-5340</t>
  </si>
  <si>
    <t>092-643-5350</t>
  </si>
  <si>
    <t>平日9:00～18:00　土曜日9:00～13:00</t>
  </si>
  <si>
    <t>080-6479-2526</t>
  </si>
  <si>
    <t>ちどり薬局</t>
  </si>
  <si>
    <t>福岡市博多区千代5-18-7</t>
  </si>
  <si>
    <t>092-651-8086</t>
  </si>
  <si>
    <t>092-641-6890</t>
  </si>
  <si>
    <t>月8:40～21:00　火～土8:40～20:00　日9:00～20:00</t>
  </si>
  <si>
    <t>092-260-1564</t>
  </si>
  <si>
    <t>田中　梨花、水上　大輝、久　英男、金城　恵美子、門脇　誠和、加耒　健太郎、山田　祥慎、田畑　光祐、小林　範子、木下　美佳、坂口　裕子、松尾　陽子、八尋　由美、松原　茉央、松山　千鶴、高木　智子、満生　有希</t>
    <rPh sb="12" eb="13">
      <t>ヒサ</t>
    </rPh>
    <rPh sb="14" eb="16">
      <t>ヒデオ</t>
    </rPh>
    <rPh sb="17" eb="19">
      <t>キンジョウ</t>
    </rPh>
    <rPh sb="20" eb="23">
      <t>エミコ</t>
    </rPh>
    <rPh sb="24" eb="26">
      <t>カドワキ</t>
    </rPh>
    <rPh sb="27" eb="29">
      <t>セイワ</t>
    </rPh>
    <rPh sb="37" eb="39">
      <t>ヤマダ</t>
    </rPh>
    <rPh sb="40" eb="41">
      <t>ショウ</t>
    </rPh>
    <rPh sb="41" eb="42">
      <t>マコト</t>
    </rPh>
    <rPh sb="43" eb="45">
      <t>タバタ</t>
    </rPh>
    <rPh sb="46" eb="48">
      <t>コウユウ</t>
    </rPh>
    <rPh sb="49" eb="51">
      <t>コバヤシ</t>
    </rPh>
    <rPh sb="52" eb="54">
      <t>ノリコ</t>
    </rPh>
    <rPh sb="55" eb="57">
      <t>キノシタ</t>
    </rPh>
    <rPh sb="58" eb="60">
      <t>ミカ</t>
    </rPh>
    <rPh sb="61" eb="63">
      <t>サカグチ</t>
    </rPh>
    <rPh sb="64" eb="66">
      <t>ユウコ</t>
    </rPh>
    <rPh sb="67" eb="69">
      <t>マツオ</t>
    </rPh>
    <rPh sb="70" eb="72">
      <t>ヨウコ</t>
    </rPh>
    <rPh sb="73" eb="74">
      <t>ハチ</t>
    </rPh>
    <rPh sb="76" eb="78">
      <t>ユミ</t>
    </rPh>
    <rPh sb="79" eb="81">
      <t>マツバラ</t>
    </rPh>
    <rPh sb="82" eb="84">
      <t>マオ</t>
    </rPh>
    <rPh sb="85" eb="87">
      <t>マツヤマ</t>
    </rPh>
    <rPh sb="88" eb="90">
      <t>チヅル</t>
    </rPh>
    <rPh sb="91" eb="93">
      <t>タカギ</t>
    </rPh>
    <rPh sb="94" eb="96">
      <t>トモコ</t>
    </rPh>
    <phoneticPr fontId="1"/>
  </si>
  <si>
    <t>髙木　淳一、鎌田　順子、猪尾　歩未</t>
    <phoneticPr fontId="1"/>
  </si>
  <si>
    <t>有</t>
    <rPh sb="0" eb="1">
      <t>ア</t>
    </rPh>
    <phoneticPr fontId="1"/>
  </si>
  <si>
    <t>070-1600-0941</t>
  </si>
  <si>
    <t>日本調剤九大前薬局</t>
  </si>
  <si>
    <t>福岡市博多区千代4-30-7</t>
  </si>
  <si>
    <t>092-643-6681</t>
  </si>
  <si>
    <t>092-643-6682</t>
  </si>
  <si>
    <t>平日8:30～19:00 土曜9:00～13:00</t>
  </si>
  <si>
    <t>080-2004-6747</t>
  </si>
  <si>
    <t>ツルハ薬局福岡松島店</t>
  </si>
  <si>
    <t>812-0062</t>
  </si>
  <si>
    <t>福岡市東区松島1-40-3</t>
  </si>
  <si>
    <t>092-624-1847</t>
  </si>
  <si>
    <t>092-624-1848</t>
  </si>
  <si>
    <t>平日9:00～18:00 土9:00～14:00</t>
  </si>
  <si>
    <t>株式会社ユーウッドみずほ薬局</t>
  </si>
  <si>
    <t>福岡市東区香椎駅前2-10-10</t>
  </si>
  <si>
    <t>092-672-3624</t>
  </si>
  <si>
    <t>092-674-3625</t>
  </si>
  <si>
    <t>平日8：30～20：00　土8：30～13：30　日祝 休み</t>
  </si>
  <si>
    <t>野口　千奈美</t>
  </si>
  <si>
    <t>國丸　美樹、中村　容子、江藤　理花、別府　絢子</t>
    <phoneticPr fontId="1"/>
  </si>
  <si>
    <t>有限会社松崎調剤薬局</t>
  </si>
  <si>
    <t>813-0036</t>
  </si>
  <si>
    <t>福岡市東区若宮5-19-17</t>
  </si>
  <si>
    <t>092-662-5585</t>
  </si>
  <si>
    <t>平日8:30～18:00  土曜日8:30～17:00</t>
  </si>
  <si>
    <t>津﨑　宏</t>
  </si>
  <si>
    <t>中野　達也、近藤　淳子</t>
    <phoneticPr fontId="1"/>
  </si>
  <si>
    <t>タカラ薬局西新</t>
  </si>
  <si>
    <t>814-0002</t>
  </si>
  <si>
    <t>福岡市早良区西新2丁目1-10西新パレス1階</t>
  </si>
  <si>
    <t>092-846-0029</t>
  </si>
  <si>
    <t>火木金9:00～18:30 水9:00～15:00</t>
  </si>
  <si>
    <t>水之江　来夢</t>
  </si>
  <si>
    <t>藤島調剤薬局</t>
  </si>
  <si>
    <t>814-0015</t>
  </si>
  <si>
    <t>福岡市早良区室見2丁目12-3-1</t>
  </si>
  <si>
    <t>092-846-3459</t>
  </si>
  <si>
    <t>平日：9:00～18:00    土：9:00～14:00    日祝：休み</t>
  </si>
  <si>
    <t>藤島　一寿</t>
  </si>
  <si>
    <t>調剤薬局ツルハドラッグ小田部店</t>
  </si>
  <si>
    <t>福岡市早良区小田部7丁目16-1</t>
  </si>
  <si>
    <t>092-852-2210</t>
  </si>
  <si>
    <t>092-852-2211</t>
  </si>
  <si>
    <t>平日:9:00-18:00(休憩:13:00-14:30)、土曜:9:00-12:45、休日:水曜、日曜日、祝日</t>
  </si>
  <si>
    <t>前原　宏樹</t>
  </si>
  <si>
    <t>瀬尾　隆、平山　徹、宮下　佑二</t>
    <phoneticPr fontId="1"/>
  </si>
  <si>
    <t>きらきら薬局長尾店</t>
  </si>
  <si>
    <t>福岡市城南区樋井川３－１８－６</t>
  </si>
  <si>
    <t>092-541-4774</t>
  </si>
  <si>
    <t>092-541-4766</t>
  </si>
  <si>
    <t>090-1084-7821</t>
  </si>
  <si>
    <t>岡部　紀臣</t>
  </si>
  <si>
    <t>池野　剛史、藤津　佳子</t>
    <phoneticPr fontId="1"/>
  </si>
  <si>
    <t>田川　都央、由留部　真衣</t>
    <phoneticPr fontId="1"/>
  </si>
  <si>
    <t>さくら薬局長住店</t>
  </si>
  <si>
    <t>815-0074</t>
  </si>
  <si>
    <t>福岡市南区寺塚1-17-6</t>
  </si>
  <si>
    <t>092-562-6686</t>
  </si>
  <si>
    <t>092-562-6828</t>
  </si>
  <si>
    <t>月・火・水・金9：00～18：00、木9：00～17：00、土9：00～13：00</t>
  </si>
  <si>
    <t>森　巴玲</t>
  </si>
  <si>
    <t>りんご薬局</t>
  </si>
  <si>
    <t>092-534-1511</t>
  </si>
  <si>
    <t>092-534-1520</t>
  </si>
  <si>
    <t>横山　利恵、德永　朝美</t>
    <phoneticPr fontId="1"/>
  </si>
  <si>
    <t>かすがのはな薬局</t>
  </si>
  <si>
    <t>816-0813</t>
  </si>
  <si>
    <t>春日市惣利5-14-1</t>
  </si>
  <si>
    <t>092-589-7707</t>
  </si>
  <si>
    <t>092-589-7708</t>
  </si>
  <si>
    <t>月火木金9:00～18:30 水土8:30～12:30</t>
  </si>
  <si>
    <t>八島　羽新</t>
  </si>
  <si>
    <t>華林堂調剤薬局</t>
  </si>
  <si>
    <t>816-0983</t>
  </si>
  <si>
    <t>092-595-4134</t>
  </si>
  <si>
    <t>092-595-5106</t>
  </si>
  <si>
    <t>平日9:00～18:00 土曜9:00～14:00 日祝休み</t>
  </si>
  <si>
    <t>服巻　幸孝</t>
    <phoneticPr fontId="1"/>
  </si>
  <si>
    <t>川島　容子、長谷　勝</t>
    <phoneticPr fontId="1"/>
  </si>
  <si>
    <t>藤木　成実、桑原　敬子</t>
    <phoneticPr fontId="1"/>
  </si>
  <si>
    <t>安部　洋子、藤岡　弓子</t>
    <phoneticPr fontId="1"/>
  </si>
  <si>
    <t>タカラ薬局向佐野</t>
  </si>
  <si>
    <t>818-0135</t>
  </si>
  <si>
    <t>太宰府市大字向佐野44-7</t>
  </si>
  <si>
    <t>092-555-2066</t>
  </si>
  <si>
    <t>月、水、金、9時から18時。火、木、土9時から14時</t>
  </si>
  <si>
    <t>平尾　智玲</t>
  </si>
  <si>
    <t>沖　陽子</t>
  </si>
  <si>
    <t>月・火・木・金曜日8：30～18：00　水・土曜日9：00～12：00　日・祝日：休み</t>
  </si>
  <si>
    <t>092-891-1298</t>
  </si>
  <si>
    <t>福岡市西区拾六町3丁目8-20</t>
  </si>
  <si>
    <t>タカラ薬局西の丘</t>
  </si>
  <si>
    <t>福　千晶、林　恭子、川崎　瑠梨</t>
    <phoneticPr fontId="1"/>
  </si>
  <si>
    <t>平木　涼一</t>
  </si>
  <si>
    <t>なかむら薬局</t>
  </si>
  <si>
    <t>822-0026</t>
  </si>
  <si>
    <t>直方市津田町11-3</t>
  </si>
  <si>
    <t>0949-28-7689</t>
  </si>
  <si>
    <t>0949-22-0510</t>
  </si>
  <si>
    <t>平日　9:00～18:00　土　9:00～13:00  日祝　休み</t>
  </si>
  <si>
    <t>090-3735-8745</t>
  </si>
  <si>
    <t>添田調剤薬局</t>
  </si>
  <si>
    <t>824-0602</t>
  </si>
  <si>
    <t>田川郡添田町大字添田1206番地</t>
  </si>
  <si>
    <t>0947-41-7130</t>
  </si>
  <si>
    <t>0947-41-7131</t>
  </si>
  <si>
    <t>平日8:30～18:00  土曜日8:30～13:00</t>
  </si>
  <si>
    <t>松田　勝利</t>
  </si>
  <si>
    <t>城南薬局</t>
  </si>
  <si>
    <t>830-0015</t>
  </si>
  <si>
    <t>久留米市螢川町90番地城南薬局</t>
  </si>
  <si>
    <t>0942-36-0800</t>
  </si>
  <si>
    <t>0942-36-0802</t>
  </si>
  <si>
    <t>平日９:００～１８:３０、木曜日９:００～１７:００、土曜日９:００～１３:３０　日祝休み</t>
  </si>
  <si>
    <t>横枕　顕朗、菊竹　恭平</t>
    <phoneticPr fontId="1"/>
  </si>
  <si>
    <t>平成堂薬局鬼童町店</t>
  </si>
  <si>
    <t>832-0067</t>
  </si>
  <si>
    <t>柳川市鬼童町４９－１３</t>
  </si>
  <si>
    <t>0944-32-9586</t>
  </si>
  <si>
    <t>0944-32-9779</t>
  </si>
  <si>
    <t>月火水金8:50～18:00　木18:30～16:30　土8:50～13:30　日祝休み</t>
  </si>
  <si>
    <t>安河内　裕紀</t>
  </si>
  <si>
    <t>ハート薬局</t>
  </si>
  <si>
    <t>832-0827</t>
  </si>
  <si>
    <t>0944-73-0941</t>
  </si>
  <si>
    <t>0944-73-0947</t>
  </si>
  <si>
    <t>平日9：00～18：00　土曜9：00～13：30　　日祝休み</t>
  </si>
  <si>
    <t>090-4512-3008</t>
  </si>
  <si>
    <t>金子薬局</t>
  </si>
  <si>
    <t>筑後市山ノ井272-1</t>
  </si>
  <si>
    <t>0942-52-2377</t>
  </si>
  <si>
    <t>0942-48-0039</t>
  </si>
  <si>
    <t>平日9:00～18:30 土曜日9:00～13:00</t>
  </si>
  <si>
    <t>090-4988-3617</t>
  </si>
  <si>
    <t>金子　吉一</t>
  </si>
  <si>
    <t>833-0033</t>
  </si>
  <si>
    <t>0942-52-7424</t>
  </si>
  <si>
    <t>0942-52-7434</t>
  </si>
  <si>
    <t>平日9：00～18：30　土9：00～13：00</t>
  </si>
  <si>
    <t>050-3698-9585</t>
  </si>
  <si>
    <t>834-0023</t>
  </si>
  <si>
    <t>八女市馬場２４−２</t>
  </si>
  <si>
    <t>0943-25-5005</t>
  </si>
  <si>
    <t>0943-25-5006</t>
  </si>
  <si>
    <t>平日９:００～１８:３０　土曜日９:００～１３:００</t>
  </si>
  <si>
    <t>090-1694-7014</t>
  </si>
  <si>
    <t>服部　久志</t>
  </si>
  <si>
    <t>うきは市吉井町７２９－１２</t>
  </si>
  <si>
    <t>せき薬局</t>
  </si>
  <si>
    <t>839-1402</t>
  </si>
  <si>
    <t>うきは市浮羽町浮羽459番地10</t>
  </si>
  <si>
    <t>0943-77-1010</t>
  </si>
  <si>
    <t>0943-77-1011</t>
  </si>
  <si>
    <t>月・火・水・金（9：00～19：00）木（9：00～17：00）土（9：00～13：00）</t>
  </si>
  <si>
    <t>090-8413-7729</t>
  </si>
  <si>
    <t>関　恒彦</t>
  </si>
  <si>
    <t>近藤　俊樹、金納　千栄子、朝倉　美紗、田中　智枝、渡邊　麻友香</t>
    <phoneticPr fontId="1"/>
  </si>
  <si>
    <t>坂下　司</t>
    <phoneticPr fontId="1"/>
  </si>
  <si>
    <t>とどける薬局</t>
    <rPh sb="4" eb="6">
      <t>ヤッキョク</t>
    </rPh>
    <phoneticPr fontId="1"/>
  </si>
  <si>
    <t>830-0037</t>
    <phoneticPr fontId="1"/>
  </si>
  <si>
    <t>久留米市諏訪野町２７７３－３</t>
    <rPh sb="0" eb="3">
      <t>クルメ</t>
    </rPh>
    <rPh sb="3" eb="4">
      <t>シ</t>
    </rPh>
    <rPh sb="4" eb="8">
      <t>スワノマチ</t>
    </rPh>
    <phoneticPr fontId="1"/>
  </si>
  <si>
    <t>0942-27-9360</t>
    <phoneticPr fontId="1"/>
  </si>
  <si>
    <t>0942-27-9365</t>
    <phoneticPr fontId="1"/>
  </si>
  <si>
    <t>月～金9:00～18:00
土9:00～13:00</t>
    <rPh sb="0" eb="1">
      <t>ツキ</t>
    </rPh>
    <rPh sb="2" eb="3">
      <t>キン</t>
    </rPh>
    <rPh sb="14" eb="15">
      <t>ツチ</t>
    </rPh>
    <phoneticPr fontId="1"/>
  </si>
  <si>
    <t>岩下　潤</t>
    <phoneticPr fontId="1"/>
  </si>
  <si>
    <t>月～金9:00～19:00
（18:00～19:00は当番）
土9:00～18:00
日・祝日9:00～18:00(当番）</t>
    <rPh sb="0" eb="1">
      <t>ツキ</t>
    </rPh>
    <rPh sb="2" eb="3">
      <t>キン</t>
    </rPh>
    <phoneticPr fontId="1"/>
  </si>
  <si>
    <t>月・火・水・金8:30～17:00
木･土8:30～13:00</t>
    <phoneticPr fontId="1"/>
  </si>
  <si>
    <t>月～金8:30～17:30
土9:00～13:00</t>
    <rPh sb="0" eb="1">
      <t>ツキ</t>
    </rPh>
    <rPh sb="2" eb="3">
      <t>キン</t>
    </rPh>
    <phoneticPr fontId="1"/>
  </si>
  <si>
    <t>友安　毅典、山口　英将、井上　良馬、高松　聖吾</t>
    <phoneticPr fontId="1"/>
  </si>
  <si>
    <t>月・火・木・金8:30～18:30
水8:30～12:00
土8:30～14:00
日・祝休み</t>
    <rPh sb="2" eb="3">
      <t>ヒ</t>
    </rPh>
    <rPh sb="4" eb="5">
      <t>モク</t>
    </rPh>
    <rPh sb="6" eb="7">
      <t>キン</t>
    </rPh>
    <phoneticPr fontId="1"/>
  </si>
  <si>
    <t>クローバー春日薬局</t>
  </si>
  <si>
    <t>092-586-5819</t>
  </si>
  <si>
    <t>092-586-5829</t>
  </si>
  <si>
    <t>諸藤　由衣、住吉　万里子、山崎　由佳、野口　純</t>
    <rPh sb="19" eb="21">
      <t>ノグチ</t>
    </rPh>
    <rPh sb="22" eb="23">
      <t>ジュン</t>
    </rPh>
    <phoneticPr fontId="1"/>
  </si>
  <si>
    <t>鬼丸　千聡</t>
    <phoneticPr fontId="1"/>
  </si>
  <si>
    <t>さくら薬局伊都店</t>
    <rPh sb="3" eb="5">
      <t>ヤッキョク</t>
    </rPh>
    <rPh sb="5" eb="6">
      <t>イ</t>
    </rPh>
    <rPh sb="6" eb="7">
      <t>ミヤコ</t>
    </rPh>
    <rPh sb="7" eb="8">
      <t>ミセ</t>
    </rPh>
    <phoneticPr fontId="1"/>
  </si>
  <si>
    <t>819-0379</t>
    <phoneticPr fontId="1"/>
  </si>
  <si>
    <t>福岡市西区北原２－８－２０</t>
    <rPh sb="0" eb="3">
      <t>フクオカシ</t>
    </rPh>
    <rPh sb="3" eb="5">
      <t>ニシク</t>
    </rPh>
    <rPh sb="5" eb="7">
      <t>キタハラ</t>
    </rPh>
    <phoneticPr fontId="1"/>
  </si>
  <si>
    <t>092-707-6305</t>
    <phoneticPr fontId="1"/>
  </si>
  <si>
    <t>092-707-6568</t>
    <phoneticPr fontId="1"/>
  </si>
  <si>
    <t>月・水・土9:00～18:00
火・木・金9:00～19:00</t>
    <rPh sb="0" eb="1">
      <t>ゲツ</t>
    </rPh>
    <rPh sb="2" eb="3">
      <t>スイ</t>
    </rPh>
    <rPh sb="4" eb="5">
      <t>ド</t>
    </rPh>
    <rPh sb="16" eb="17">
      <t>ヒ</t>
    </rPh>
    <rPh sb="18" eb="19">
      <t>モク</t>
    </rPh>
    <rPh sb="20" eb="21">
      <t>キン</t>
    </rPh>
    <phoneticPr fontId="1"/>
  </si>
  <si>
    <t>有</t>
    <rPh sb="0" eb="1">
      <t>アリ</t>
    </rPh>
    <phoneticPr fontId="1"/>
  </si>
  <si>
    <t>廣吉　一宇</t>
    <phoneticPr fontId="1"/>
  </si>
  <si>
    <t>ウエルシア薬局イオン乙金店</t>
    <rPh sb="5" eb="7">
      <t>ヤッキョク</t>
    </rPh>
    <rPh sb="10" eb="11">
      <t>オツ</t>
    </rPh>
    <rPh sb="11" eb="12">
      <t>キン</t>
    </rPh>
    <rPh sb="12" eb="13">
      <t>ミセ</t>
    </rPh>
    <phoneticPr fontId="1"/>
  </si>
  <si>
    <t>816-0902</t>
    <phoneticPr fontId="1"/>
  </si>
  <si>
    <t>大野城市乙金３－２４－１</t>
    <rPh sb="0" eb="4">
      <t>オオノジョウシ</t>
    </rPh>
    <rPh sb="4" eb="5">
      <t>オツ</t>
    </rPh>
    <rPh sb="5" eb="6">
      <t>キン</t>
    </rPh>
    <phoneticPr fontId="1"/>
  </si>
  <si>
    <t>092-514-1135</t>
    <phoneticPr fontId="1"/>
  </si>
  <si>
    <t>092-514-1136</t>
    <phoneticPr fontId="1"/>
  </si>
  <si>
    <t>月～土10:00～14:00
15:00～19:00</t>
    <rPh sb="2" eb="3">
      <t>ド</t>
    </rPh>
    <phoneticPr fontId="1"/>
  </si>
  <si>
    <t>無</t>
    <rPh sb="0" eb="1">
      <t>ナ</t>
    </rPh>
    <phoneticPr fontId="1"/>
  </si>
  <si>
    <t>山口　夏実</t>
    <phoneticPr fontId="1"/>
  </si>
  <si>
    <t>ウエルシア薬局福岡香椎浜店</t>
    <rPh sb="5" eb="7">
      <t>ヤッキョク</t>
    </rPh>
    <rPh sb="7" eb="9">
      <t>フクオカ</t>
    </rPh>
    <rPh sb="9" eb="12">
      <t>カシイハマ</t>
    </rPh>
    <rPh sb="12" eb="13">
      <t>ミセ</t>
    </rPh>
    <phoneticPr fontId="1"/>
  </si>
  <si>
    <t>813-0016</t>
    <phoneticPr fontId="1"/>
  </si>
  <si>
    <t>福岡市東区香椎浜２－８－２７</t>
    <rPh sb="3" eb="5">
      <t>ヒガシク</t>
    </rPh>
    <rPh sb="5" eb="8">
      <t>カシイハマ</t>
    </rPh>
    <phoneticPr fontId="1"/>
  </si>
  <si>
    <t>092-410-7907</t>
    <phoneticPr fontId="1"/>
  </si>
  <si>
    <t>092-410-7908</t>
    <phoneticPr fontId="1"/>
  </si>
  <si>
    <t>月～土9:00～19:00
日・祝10:00～14:00、15:00～19:00</t>
    <rPh sb="2" eb="3">
      <t>ド</t>
    </rPh>
    <rPh sb="14" eb="15">
      <t>ニチ</t>
    </rPh>
    <rPh sb="16" eb="17">
      <t>シュク</t>
    </rPh>
    <phoneticPr fontId="1"/>
  </si>
  <si>
    <t>井神　勝成、丸木　隆二、小田　稜子、三橋　由美</t>
    <phoneticPr fontId="1"/>
  </si>
  <si>
    <t>月～土9:00～21:00
日・祝9:00～17:00</t>
    <phoneticPr fontId="1"/>
  </si>
  <si>
    <t>月・火・木・金9:00～18:00
水9:00～13:00</t>
    <phoneticPr fontId="1"/>
  </si>
  <si>
    <t>福岡県</t>
    <rPh sb="0" eb="2">
      <t>フクオカ</t>
    </rPh>
    <rPh sb="2" eb="3">
      <t>ケン</t>
    </rPh>
    <phoneticPr fontId="2"/>
  </si>
  <si>
    <t>I&amp;H飯塚薬局</t>
  </si>
  <si>
    <t>820-0017</t>
  </si>
  <si>
    <t>0948-43-2836</t>
  </si>
  <si>
    <t>0948-43-2837</t>
  </si>
  <si>
    <t>有</t>
    <rPh sb="0" eb="1">
      <t>アリ</t>
    </rPh>
    <phoneticPr fontId="2"/>
  </si>
  <si>
    <t>070-8695-6201
090-8114-1555</t>
    <phoneticPr fontId="2"/>
  </si>
  <si>
    <t>月～金9:30～18:00
土・日9:30～18:00</t>
    <phoneticPr fontId="1"/>
  </si>
  <si>
    <t>松村　康耀、本橋　南菜実</t>
    <phoneticPr fontId="1"/>
  </si>
  <si>
    <t>月～金8:30～18:00</t>
    <rPh sb="0" eb="1">
      <t>ツキ</t>
    </rPh>
    <rPh sb="2" eb="3">
      <t>キン</t>
    </rPh>
    <phoneticPr fontId="1"/>
  </si>
  <si>
    <t>重松　舞里絵、山本　悦生、宗　晃平</t>
    <phoneticPr fontId="1"/>
  </si>
  <si>
    <t>月・火・木・金9:00～18:00
土9:00～13:00
水曜・日曜・祝日：休み</t>
    <phoneticPr fontId="1"/>
  </si>
  <si>
    <t>海星薬局</t>
    <rPh sb="0" eb="2">
      <t>カイセイ</t>
    </rPh>
    <rPh sb="2" eb="4">
      <t>ヤッキョク</t>
    </rPh>
    <phoneticPr fontId="1"/>
  </si>
  <si>
    <t>819-1113</t>
    <phoneticPr fontId="1"/>
  </si>
  <si>
    <t>糸島市前原１０２６－１０</t>
    <rPh sb="3" eb="5">
      <t>マエハラ</t>
    </rPh>
    <phoneticPr fontId="1"/>
  </si>
  <si>
    <t>092-321-4602</t>
    <phoneticPr fontId="1"/>
  </si>
  <si>
    <t>092-321-4603</t>
    <phoneticPr fontId="1"/>
  </si>
  <si>
    <t>月・水・金　9:00～18:00
火・木　9:00～17:00
土　9:00～13:00</t>
    <rPh sb="2" eb="3">
      <t>スイ</t>
    </rPh>
    <rPh sb="17" eb="18">
      <t>ヒ</t>
    </rPh>
    <rPh sb="19" eb="20">
      <t>モク</t>
    </rPh>
    <rPh sb="32" eb="33">
      <t>ド</t>
    </rPh>
    <phoneticPr fontId="1"/>
  </si>
  <si>
    <t>佐藤　英毅、壇　英明、三輪　幸子</t>
    <rPh sb="0" eb="2">
      <t>サトウ</t>
    </rPh>
    <rPh sb="3" eb="4">
      <t>エイ</t>
    </rPh>
    <rPh sb="4" eb="5">
      <t>ツヨシ</t>
    </rPh>
    <rPh sb="6" eb="7">
      <t>ダン</t>
    </rPh>
    <rPh sb="8" eb="10">
      <t>ヒデアキ</t>
    </rPh>
    <rPh sb="11" eb="13">
      <t>ミワ</t>
    </rPh>
    <rPh sb="14" eb="16">
      <t>サチコ</t>
    </rPh>
    <phoneticPr fontId="1"/>
  </si>
  <si>
    <t>タカラ薬局内橋</t>
    <phoneticPr fontId="1"/>
  </si>
  <si>
    <t>ツルハ薬局メディカルモール六本松店</t>
    <phoneticPr fontId="1"/>
  </si>
  <si>
    <t>タカラ薬局箱崎九大前</t>
    <rPh sb="7" eb="10">
      <t>キュウダイマエ</t>
    </rPh>
    <phoneticPr fontId="1"/>
  </si>
  <si>
    <t>福岡市東区箱崎６－１３－３</t>
    <phoneticPr fontId="1"/>
  </si>
  <si>
    <t>092-260-3740</t>
    <phoneticPr fontId="1"/>
  </si>
  <si>
    <t>出石　ゆりえ</t>
    <rPh sb="0" eb="2">
      <t>イズシ</t>
    </rPh>
    <phoneticPr fontId="1"/>
  </si>
  <si>
    <t>月・火・水・金9:00～18:00
木・土9:00～13:00</t>
    <rPh sb="2" eb="3">
      <t>ヒ</t>
    </rPh>
    <rPh sb="4" eb="5">
      <t>スイ</t>
    </rPh>
    <rPh sb="18" eb="19">
      <t>モク</t>
    </rPh>
    <rPh sb="20" eb="21">
      <t>ド</t>
    </rPh>
    <phoneticPr fontId="1"/>
  </si>
  <si>
    <t>小原　昂士</t>
    <rPh sb="0" eb="1">
      <t>ショウ</t>
    </rPh>
    <phoneticPr fontId="1"/>
  </si>
  <si>
    <t>月～土9:00～21:00
日・祝9:00～18:00</t>
    <rPh sb="0" eb="1">
      <t>ツキ</t>
    </rPh>
    <rPh sb="2" eb="3">
      <t>ツチ</t>
    </rPh>
    <phoneticPr fontId="1"/>
  </si>
  <si>
    <t>角田調剤薬局</t>
  </si>
  <si>
    <t>802-0077</t>
  </si>
  <si>
    <t>北九州市小倉北区馬借３－３－３７</t>
  </si>
  <si>
    <t>093-511-4844</t>
  </si>
  <si>
    <t>093-511-2566</t>
  </si>
  <si>
    <t>093-511-4844（30秒後に転送）</t>
  </si>
  <si>
    <t>月8:30～18:00
木8:30～17:00
土8:30～13:00
日・祝休み</t>
    <rPh sb="0" eb="1">
      <t>ツキ</t>
    </rPh>
    <phoneticPr fontId="1"/>
  </si>
  <si>
    <t>角田　猛</t>
    <phoneticPr fontId="1"/>
  </si>
  <si>
    <t xml:space="preserve">月～金9:00～19:00
土9:00～17:00
</t>
    <rPh sb="0" eb="1">
      <t>ツキ</t>
    </rPh>
    <rPh sb="2" eb="3">
      <t>キン</t>
    </rPh>
    <phoneticPr fontId="1"/>
  </si>
  <si>
    <t xml:space="preserve">月～金9:00～18:00
土9:00～13:00
</t>
    <rPh sb="0" eb="1">
      <t>ツキ</t>
    </rPh>
    <rPh sb="2" eb="3">
      <t>キン</t>
    </rPh>
    <phoneticPr fontId="1"/>
  </si>
  <si>
    <t>090-9792-0941</t>
  </si>
  <si>
    <t>宮﨑　衣津子</t>
    <phoneticPr fontId="1"/>
  </si>
  <si>
    <t>有限会社コトブキ薬局</t>
  </si>
  <si>
    <t>093-921-1176</t>
  </si>
  <si>
    <t>093-921-3579</t>
  </si>
  <si>
    <t>北九州市小倉南区北方２－１８－２小倉第二鳳城ビル１Ｆ</t>
    <phoneticPr fontId="1"/>
  </si>
  <si>
    <t>月～水・金8:30～18:00
木・土8:30～14:00
日・祝休み</t>
    <phoneticPr fontId="1"/>
  </si>
  <si>
    <t>宮﨑　晃</t>
    <phoneticPr fontId="1"/>
  </si>
  <si>
    <t>横一薬局</t>
  </si>
  <si>
    <t>北九州市小倉南区企救丘５ー１８－３２</t>
  </si>
  <si>
    <t>093-964-2932</t>
  </si>
  <si>
    <t>093-967-0133</t>
  </si>
  <si>
    <t>月～金9:00～18:00
土9:00～12:30
日・祝休み</t>
    <rPh sb="0" eb="1">
      <t>ツキ</t>
    </rPh>
    <rPh sb="2" eb="3">
      <t>キン</t>
    </rPh>
    <phoneticPr fontId="1"/>
  </si>
  <si>
    <t>連石　信</t>
    <phoneticPr fontId="1"/>
  </si>
  <si>
    <t xml:space="preserve">月～金9:00～18:00
土9:00～15:00
</t>
    <rPh sb="0" eb="1">
      <t>ツキ</t>
    </rPh>
    <rPh sb="2" eb="3">
      <t>キン</t>
    </rPh>
    <phoneticPr fontId="1"/>
  </si>
  <si>
    <t>大手町調剤薬局</t>
  </si>
  <si>
    <t>803-0851</t>
  </si>
  <si>
    <t>093-571-7165</t>
  </si>
  <si>
    <t>093-571-9469</t>
  </si>
  <si>
    <t>北九州市小倉北区木町４－１－１</t>
    <phoneticPr fontId="1"/>
  </si>
  <si>
    <t>※例月～水・金9:00～18:00
木9:00～17:00
土9:00～13:00
日・祝休み</t>
    <rPh sb="2" eb="3">
      <t>ツキ</t>
    </rPh>
    <rPh sb="4" eb="5">
      <t>スイ</t>
    </rPh>
    <rPh sb="6" eb="7">
      <t>キン</t>
    </rPh>
    <rPh sb="18" eb="19">
      <t>モク</t>
    </rPh>
    <phoneticPr fontId="1"/>
  </si>
  <si>
    <t>金枝　美律</t>
    <phoneticPr fontId="1"/>
  </si>
  <si>
    <t>西大谷調剤薬局</t>
  </si>
  <si>
    <t>804-0032</t>
  </si>
  <si>
    <t>093-882-0761</t>
  </si>
  <si>
    <t>093-883-6566</t>
  </si>
  <si>
    <t>平日9:00-18:00 　土9:00-13:00 　日祝　休み</t>
  </si>
  <si>
    <t>090-5745-4748</t>
  </si>
  <si>
    <t>浅生いこい薬局</t>
  </si>
  <si>
    <t>804-0062</t>
  </si>
  <si>
    <t>093-873-6384</t>
  </si>
  <si>
    <t>093-873-6443</t>
  </si>
  <si>
    <t>北九州市戸畑区西大谷１－４－８</t>
    <phoneticPr fontId="1"/>
  </si>
  <si>
    <t>月～金9:00～18:00
土9:00～13:00
日・祝休み</t>
    <rPh sb="0" eb="1">
      <t>ツキ</t>
    </rPh>
    <rPh sb="2" eb="3">
      <t>キン</t>
    </rPh>
    <phoneticPr fontId="1"/>
  </si>
  <si>
    <t>前田　朱未</t>
    <phoneticPr fontId="1"/>
  </si>
  <si>
    <t>北九州市戸畑区浅生３－１２－８</t>
    <phoneticPr fontId="1"/>
  </si>
  <si>
    <t>月～金8:30～18:00
土8:30～12:30
日・祝休み</t>
    <rPh sb="0" eb="1">
      <t>ツキ</t>
    </rPh>
    <rPh sb="2" eb="3">
      <t>キン</t>
    </rPh>
    <phoneticPr fontId="1"/>
  </si>
  <si>
    <t>三ツ木　康貴</t>
    <phoneticPr fontId="1"/>
  </si>
  <si>
    <t>藤本薬局</t>
  </si>
  <si>
    <t>805-0013</t>
  </si>
  <si>
    <t>093-651-3859</t>
  </si>
  <si>
    <t>093-653-0559</t>
  </si>
  <si>
    <t>北九州市八幡東区昭和２－３－２０</t>
    <phoneticPr fontId="1"/>
  </si>
  <si>
    <t>月・火・木・金9:00～19:00
水9:00～18:00
土9:00～13:00
日・祝休み</t>
    <phoneticPr fontId="1"/>
  </si>
  <si>
    <t>藤本　正憲、藤本　陽子</t>
    <phoneticPr fontId="1"/>
  </si>
  <si>
    <t>有限会社安部薬局</t>
  </si>
  <si>
    <t>807-0022</t>
  </si>
  <si>
    <t>093-201-0404</t>
  </si>
  <si>
    <t>093-201-3434</t>
  </si>
  <si>
    <t>うめのき薬局</t>
  </si>
  <si>
    <t>807-0045</t>
  </si>
  <si>
    <t>093-701-6366</t>
  </si>
  <si>
    <t>093-701-6365</t>
  </si>
  <si>
    <t>093-701-6366（時間外転送電話）</t>
  </si>
  <si>
    <t>遠賀郡水巻町頃末北３－２－５</t>
    <phoneticPr fontId="1"/>
  </si>
  <si>
    <t>遠賀郡水巻町吉田東２－１１－１１</t>
    <phoneticPr fontId="1"/>
  </si>
  <si>
    <t>月～土9:00～18:00
日・祝休み</t>
    <phoneticPr fontId="1"/>
  </si>
  <si>
    <t>安部　真平、安部　晶子</t>
    <phoneticPr fontId="1"/>
  </si>
  <si>
    <t>八﨑　祐士</t>
    <phoneticPr fontId="1"/>
  </si>
  <si>
    <t>年中無休9:00～23:00</t>
    <phoneticPr fontId="1"/>
  </si>
  <si>
    <t>ウエルシアプラス薬局八幡本城学研台店</t>
  </si>
  <si>
    <t>807-0807</t>
  </si>
  <si>
    <t>093-482-7813</t>
  </si>
  <si>
    <t>093-482-7814</t>
  </si>
  <si>
    <t>北九州市八幡西区本城学研台３－１０－１２</t>
    <phoneticPr fontId="1"/>
  </si>
  <si>
    <t>月～金10:00～14:00、15:00～19:00　　土・日・祝休み</t>
    <rPh sb="0" eb="1">
      <t>ツキ</t>
    </rPh>
    <rPh sb="2" eb="3">
      <t>キン</t>
    </rPh>
    <phoneticPr fontId="1"/>
  </si>
  <si>
    <t>池田　光</t>
    <phoneticPr fontId="1"/>
  </si>
  <si>
    <t>サンクス調剤薬局</t>
  </si>
  <si>
    <t>北九州市八幡西区折尾４−９−１５</t>
  </si>
  <si>
    <t>093-602-9400</t>
  </si>
  <si>
    <t>093-601-6288</t>
  </si>
  <si>
    <t>月～土9:00～18:00
木9:00～17:00
日・祝9:00～15:00</t>
    <phoneticPr fontId="1"/>
  </si>
  <si>
    <t>勝野　謙太郎</t>
    <phoneticPr fontId="1"/>
  </si>
  <si>
    <t xml:space="preserve">月～金9:00～19:00
土9:00～19:00
</t>
    <rPh sb="0" eb="1">
      <t>ツキ</t>
    </rPh>
    <rPh sb="2" eb="3">
      <t>キン</t>
    </rPh>
    <phoneticPr fontId="1"/>
  </si>
  <si>
    <t xml:space="preserve">月～金9:00～18:00
土9:00～12:30
日・祝休み
</t>
    <rPh sb="0" eb="1">
      <t>ツキ</t>
    </rPh>
    <rPh sb="2" eb="3">
      <t>キン</t>
    </rPh>
    <phoneticPr fontId="1"/>
  </si>
  <si>
    <t>080-2715-4561</t>
    <phoneticPr fontId="1"/>
  </si>
  <si>
    <t>月・火・木・金9:00～19:00
水9:00～18:30
土9:00～18:00</t>
    <phoneticPr fontId="1"/>
  </si>
  <si>
    <t>093-601-9596</t>
    <phoneticPr fontId="1"/>
  </si>
  <si>
    <t>月～金9:00～17:00
土9:00～12:30</t>
    <rPh sb="0" eb="1">
      <t>ツキ</t>
    </rPh>
    <rPh sb="2" eb="3">
      <t>キン</t>
    </rPh>
    <phoneticPr fontId="1"/>
  </si>
  <si>
    <t>有限会社　ちひろ薬局</t>
  </si>
  <si>
    <t>807-1121</t>
  </si>
  <si>
    <t>093-618-7131</t>
  </si>
  <si>
    <t>北九州市八幡西区石坂１－１－１５</t>
    <phoneticPr fontId="1"/>
  </si>
  <si>
    <t>月～8:30～18:30
木8:00～16:00
土8:30～12:00
日・祝休み</t>
    <rPh sb="0" eb="1">
      <t>ツキ</t>
    </rPh>
    <phoneticPr fontId="1"/>
  </si>
  <si>
    <t>有吉　浩文</t>
    <phoneticPr fontId="1"/>
  </si>
  <si>
    <t>093-482-8171</t>
    <phoneticPr fontId="1"/>
  </si>
  <si>
    <t>ウエルシア薬局イオンなかま店</t>
  </si>
  <si>
    <t>809-0013</t>
  </si>
  <si>
    <t>093-243-2263</t>
  </si>
  <si>
    <t>093-243-2264</t>
  </si>
  <si>
    <t>石田薬局</t>
  </si>
  <si>
    <t>809-0030</t>
  </si>
  <si>
    <t>093-246-0001</t>
  </si>
  <si>
    <t>093-246-0005</t>
  </si>
  <si>
    <t>株式会社あやめ調剤薬局</t>
  </si>
  <si>
    <t>809ｰ0018</t>
  </si>
  <si>
    <t>中間市通谷２－２４－１</t>
  </si>
  <si>
    <t>093-981-5096</t>
  </si>
  <si>
    <t>093-981-5097</t>
  </si>
  <si>
    <t>中間市上蓮花寺１－１－１</t>
    <phoneticPr fontId="1"/>
  </si>
  <si>
    <t>中間市中央２－８－１６</t>
    <phoneticPr fontId="1"/>
  </si>
  <si>
    <t>月～金10:00～14:00、15:00～19:00
土・日・祝休み</t>
    <rPh sb="0" eb="1">
      <t>ツキ</t>
    </rPh>
    <rPh sb="2" eb="3">
      <t>キン</t>
    </rPh>
    <phoneticPr fontId="1"/>
  </si>
  <si>
    <t>東岡　晃平</t>
    <phoneticPr fontId="1"/>
  </si>
  <si>
    <t>石田　豊乃、石田　英継</t>
    <phoneticPr fontId="1"/>
  </si>
  <si>
    <t>月～土9:00～22:00
祝9:00～20:00
日休み
祝日は都合により休みになることがあります</t>
    <phoneticPr fontId="1"/>
  </si>
  <si>
    <t>月～金8:30～18:00
水8:30～16:30
土8:30～13:00</t>
    <rPh sb="0" eb="1">
      <t>ツキ</t>
    </rPh>
    <rPh sb="2" eb="3">
      <t>キン</t>
    </rPh>
    <phoneticPr fontId="1"/>
  </si>
  <si>
    <t>和泉　長文</t>
    <phoneticPr fontId="1"/>
  </si>
  <si>
    <t>どんぐり薬局</t>
  </si>
  <si>
    <t>092-721-1310</t>
  </si>
  <si>
    <t>092-404-6020</t>
  </si>
  <si>
    <t>080-8373-9631</t>
  </si>
  <si>
    <t>福岡市中央区天神４－６－２８　天神ファーストビル１階</t>
    <phoneticPr fontId="1"/>
  </si>
  <si>
    <t>月～金9:00～19:00
土9:00～18:00</t>
    <rPh sb="0" eb="1">
      <t>ツキ</t>
    </rPh>
    <rPh sb="2" eb="3">
      <t>キン</t>
    </rPh>
    <phoneticPr fontId="1"/>
  </si>
  <si>
    <t>田中　泰三</t>
    <phoneticPr fontId="1"/>
  </si>
  <si>
    <t>810‐0022</t>
    <phoneticPr fontId="1"/>
  </si>
  <si>
    <t>和光中央調剤薬局</t>
  </si>
  <si>
    <t>810-0013</t>
  </si>
  <si>
    <t>092-524-4848</t>
  </si>
  <si>
    <t>092-524-4884</t>
  </si>
  <si>
    <t>福岡市中央区大宮２－５－９</t>
    <phoneticPr fontId="1"/>
  </si>
  <si>
    <t>月～金9:00～18:00
木9:00～13:00
土9:00～16:00
日・祝休み</t>
    <rPh sb="0" eb="1">
      <t>ツキ</t>
    </rPh>
    <rPh sb="2" eb="3">
      <t>キン</t>
    </rPh>
    <phoneticPr fontId="1"/>
  </si>
  <si>
    <t>野島　実</t>
    <phoneticPr fontId="1"/>
  </si>
  <si>
    <t>COCORO薬局</t>
  </si>
  <si>
    <t>810-0041</t>
  </si>
  <si>
    <t>092-753-9370</t>
  </si>
  <si>
    <t>092-753-9371</t>
  </si>
  <si>
    <t>福岡市中央区大名１－１－４　大博ビル３０３</t>
    <phoneticPr fontId="1"/>
  </si>
  <si>
    <t>月～金9:00～18:00
土9:00～13:00</t>
    <rPh sb="0" eb="1">
      <t>ツキ</t>
    </rPh>
    <rPh sb="2" eb="3">
      <t>キン</t>
    </rPh>
    <phoneticPr fontId="1"/>
  </si>
  <si>
    <t>椋園　明子</t>
    <phoneticPr fontId="1"/>
  </si>
  <si>
    <t>092-791-7498</t>
  </si>
  <si>
    <t>092-791-7499</t>
  </si>
  <si>
    <t>ウエルシア薬局福岡舞鶴スクエア店</t>
  </si>
  <si>
    <t>福岡市中央区舞鶴３−９−３９</t>
    <phoneticPr fontId="1"/>
  </si>
  <si>
    <t>月～金9:00～19:00
土9:00～18:00
日・祝9:00～13:00、14:00～18:00</t>
    <rPh sb="0" eb="1">
      <t>ツキ</t>
    </rPh>
    <rPh sb="2" eb="3">
      <t>キン</t>
    </rPh>
    <phoneticPr fontId="1"/>
  </si>
  <si>
    <t>濵砂　志太、井上　万彩子</t>
    <phoneticPr fontId="1"/>
  </si>
  <si>
    <t>裕生堂薬局中洲店</t>
  </si>
  <si>
    <t>810-0801</t>
  </si>
  <si>
    <t>092-291-2283</t>
  </si>
  <si>
    <t>092-291-2284</t>
  </si>
  <si>
    <t>070-1420-6822</t>
  </si>
  <si>
    <t>福岡市博多区中洲５－５－２１</t>
    <phoneticPr fontId="1"/>
  </si>
  <si>
    <t>月～水・金9:00～18:00
木9:00～17:00
土9:00～13:00
日・祝休み</t>
    <phoneticPr fontId="1"/>
  </si>
  <si>
    <t>吉田　美紗、城　美由紀、冨田　朋子</t>
    <phoneticPr fontId="1"/>
  </si>
  <si>
    <t>さくら薬局和白病院前店</t>
  </si>
  <si>
    <t>092-607-3771</t>
  </si>
  <si>
    <t>092-605-5010</t>
  </si>
  <si>
    <t>福岡市東区和白丘２－２－６８</t>
    <phoneticPr fontId="1"/>
  </si>
  <si>
    <t>年中無休9:00～21:00</t>
    <phoneticPr fontId="1"/>
  </si>
  <si>
    <t>川浪　望恵</t>
    <phoneticPr fontId="1"/>
  </si>
  <si>
    <t>月～金8:30～18:00　
土8:30～12:30　
日・祝休み</t>
    <rPh sb="0" eb="1">
      <t>ツキ</t>
    </rPh>
    <rPh sb="2" eb="3">
      <t>キン</t>
    </rPh>
    <phoneticPr fontId="1"/>
  </si>
  <si>
    <t>さかなし薬局須恵店</t>
  </si>
  <si>
    <t>811-2114</t>
  </si>
  <si>
    <t>092-410-2601</t>
  </si>
  <si>
    <t>092-410-2602</t>
  </si>
  <si>
    <t>糟屋郡須恵町上須恵１２１２－１８</t>
    <phoneticPr fontId="1"/>
  </si>
  <si>
    <t>月・火・水・金9:00～18:00
木・土9:00～13:00
日・祝休み</t>
    <phoneticPr fontId="1"/>
  </si>
  <si>
    <t>坂梨　健太</t>
    <phoneticPr fontId="1"/>
  </si>
  <si>
    <t>つどい薬局</t>
  </si>
  <si>
    <t>811-2221</t>
  </si>
  <si>
    <t>糟屋郡須恵町旅石２３０－２</t>
  </si>
  <si>
    <t>092-410-4560</t>
  </si>
  <si>
    <t>092-410-4566</t>
  </si>
  <si>
    <t>月・火・木・金9:00～18:00
水9:00～17:00
土9:00～13:30
日・祝休み</t>
    <phoneticPr fontId="1"/>
  </si>
  <si>
    <t>椿　淳</t>
    <phoneticPr fontId="1"/>
  </si>
  <si>
    <t>月～金9:00～18:00
土9:00～12:00</t>
    <rPh sb="0" eb="1">
      <t>ツキ</t>
    </rPh>
    <rPh sb="2" eb="3">
      <t>キン</t>
    </rPh>
    <phoneticPr fontId="1"/>
  </si>
  <si>
    <t>タカラ薬局志免</t>
    <phoneticPr fontId="1"/>
  </si>
  <si>
    <t>月～水・金9:00～18:00
木・土9:00～13:00</t>
    <phoneticPr fontId="1"/>
  </si>
  <si>
    <t>0940-35-8104</t>
    <phoneticPr fontId="1"/>
  </si>
  <si>
    <t>月～金8:30～17:30
土8:30～13:00</t>
    <phoneticPr fontId="1"/>
  </si>
  <si>
    <t>いの調剤薬局</t>
  </si>
  <si>
    <t>811-4173</t>
  </si>
  <si>
    <t>0940-34-4135</t>
  </si>
  <si>
    <t>0940-34-4136</t>
  </si>
  <si>
    <t>さくら公園薬局</t>
  </si>
  <si>
    <t>0940-35-5211</t>
  </si>
  <si>
    <t>0940-35-5217</t>
  </si>
  <si>
    <t>宗像市栄町４－１</t>
    <phoneticPr fontId="1"/>
  </si>
  <si>
    <t>宗像市栄町１０－１</t>
    <phoneticPr fontId="1"/>
  </si>
  <si>
    <t>月～金8:30～18:00
木8:30～16:30
土8:30～13:00
日・祝休み</t>
    <rPh sb="0" eb="1">
      <t>ツキ</t>
    </rPh>
    <rPh sb="2" eb="3">
      <t>キン</t>
    </rPh>
    <phoneticPr fontId="1"/>
  </si>
  <si>
    <t>井野　博文</t>
    <phoneticPr fontId="1"/>
  </si>
  <si>
    <t>織田　浩嗣</t>
    <phoneticPr fontId="1"/>
  </si>
  <si>
    <t>月・火・木～土8:30～18:30
水9:00～17:00</t>
    <phoneticPr fontId="1"/>
  </si>
  <si>
    <t>げんき健康堂薬局遠賀店</t>
  </si>
  <si>
    <t>811-4305</t>
  </si>
  <si>
    <t>093-293-8274</t>
  </si>
  <si>
    <t>093-293-8275</t>
  </si>
  <si>
    <t>遠賀郡遠賀町松の本７－１－１４</t>
    <rPh sb="0" eb="3">
      <t>オンガグン</t>
    </rPh>
    <phoneticPr fontId="3"/>
  </si>
  <si>
    <t>月～水・金9:00～18:30
木9:00～12:30
土9:00～16:30</t>
    <phoneticPr fontId="1"/>
  </si>
  <si>
    <t>髙倉　利信</t>
    <phoneticPr fontId="1"/>
  </si>
  <si>
    <t>裕生堂薬局住吉店</t>
  </si>
  <si>
    <t>812-0018</t>
  </si>
  <si>
    <t>092-710-5751</t>
  </si>
  <si>
    <t>092-710-5752</t>
  </si>
  <si>
    <t>070-1420-7418</t>
  </si>
  <si>
    <t>福岡市博多区住吉４－８－２４　住吉メディカルビル４階</t>
    <rPh sb="6" eb="8">
      <t>スミヨシ</t>
    </rPh>
    <phoneticPr fontId="3"/>
  </si>
  <si>
    <t>月・火・木・金9:00～19:00
水9:00～17:00
土9:00～14:00
日・祝休み</t>
    <rPh sb="0" eb="1">
      <t>ツキ</t>
    </rPh>
    <rPh sb="2" eb="3">
      <t>ヒ</t>
    </rPh>
    <rPh sb="4" eb="5">
      <t>モク</t>
    </rPh>
    <rPh sb="6" eb="7">
      <t>キン</t>
    </rPh>
    <phoneticPr fontId="1"/>
  </si>
  <si>
    <t>小迫　百合奈</t>
    <phoneticPr fontId="1"/>
  </si>
  <si>
    <t>福岡市博多区吉塚６－１０－１０－１</t>
    <phoneticPr fontId="1"/>
  </si>
  <si>
    <t>月・水・金9:00～18:30
火9:00～17:00
木・土9:00～13:30
日・祝休み</t>
    <phoneticPr fontId="1"/>
  </si>
  <si>
    <t>裕生堂薬局千代町店</t>
  </si>
  <si>
    <t>092-651-1205</t>
  </si>
  <si>
    <t>092-651-1208</t>
  </si>
  <si>
    <t>070-1420-7174</t>
  </si>
  <si>
    <t>福岡市博多区千代４－２４－２５</t>
    <phoneticPr fontId="1"/>
  </si>
  <si>
    <t>月・火・木・金9:00～18:00
水9:00～17:00
土9:00～13:00
日・祝休み</t>
    <phoneticPr fontId="1"/>
  </si>
  <si>
    <t>裕生堂薬局九大前店</t>
  </si>
  <si>
    <t>092-645-1151</t>
  </si>
  <si>
    <t>福岡市東区馬出２－３－４３</t>
    <phoneticPr fontId="1"/>
  </si>
  <si>
    <t>松仙堂薬局香椎東店</t>
  </si>
  <si>
    <t>092-410-3910</t>
  </si>
  <si>
    <t>092-410-3909</t>
  </si>
  <si>
    <t>080-1540-1431</t>
  </si>
  <si>
    <t>福岡市東区香椎駅東４－２６－３８</t>
    <phoneticPr fontId="1"/>
  </si>
  <si>
    <t>月・火・木・金9:00～18:00
水9:00～17:00
土9:00～13:30
日・祝休み</t>
    <rPh sb="0" eb="1">
      <t>ツキ</t>
    </rPh>
    <rPh sb="2" eb="3">
      <t>ヒ</t>
    </rPh>
    <rPh sb="4" eb="5">
      <t>モク</t>
    </rPh>
    <rPh sb="6" eb="7">
      <t>キン</t>
    </rPh>
    <phoneticPr fontId="1"/>
  </si>
  <si>
    <t>井上　昌子</t>
    <phoneticPr fontId="1"/>
  </si>
  <si>
    <t>ウエルシアプラス薬局福岡香椎駅前店</t>
  </si>
  <si>
    <t>092-410-2866</t>
  </si>
  <si>
    <t>松仙堂薬局本店</t>
  </si>
  <si>
    <t>092-662-5050</t>
  </si>
  <si>
    <t>092-692-5127</t>
  </si>
  <si>
    <t>平日9:00-18:30　土9:00-16:00</t>
  </si>
  <si>
    <t>福岡市東区香椎駅前２－１２－２９</t>
    <phoneticPr fontId="1"/>
  </si>
  <si>
    <t>福岡市東区香椎駅前２－１２－３３</t>
    <phoneticPr fontId="1"/>
  </si>
  <si>
    <t>月～金9:00～14:00、15:00～19:00
土9:00～14:00</t>
    <rPh sb="0" eb="1">
      <t>ツキ</t>
    </rPh>
    <rPh sb="2" eb="3">
      <t>キン</t>
    </rPh>
    <phoneticPr fontId="1"/>
  </si>
  <si>
    <t>吉富　晶子、甲斐　智美</t>
    <phoneticPr fontId="1"/>
  </si>
  <si>
    <t>平山　了一</t>
    <phoneticPr fontId="1"/>
  </si>
  <si>
    <t>松仙堂薬局千早店</t>
  </si>
  <si>
    <t>092-673-3834</t>
  </si>
  <si>
    <t>092-662-8553</t>
  </si>
  <si>
    <t>福岡市東区千早４－１４－３６　サンクイワセビル１０１</t>
    <phoneticPr fontId="1"/>
  </si>
  <si>
    <t>月～金9:30～18:30
土9:30～18:30
日・祝休み</t>
    <rPh sb="0" eb="1">
      <t>ツキ</t>
    </rPh>
    <rPh sb="2" eb="3">
      <t>キン</t>
    </rPh>
    <phoneticPr fontId="1"/>
  </si>
  <si>
    <t>大平　悠介</t>
    <phoneticPr fontId="1"/>
  </si>
  <si>
    <t>有限会社愛の樹調剤薬局</t>
  </si>
  <si>
    <t>092-831-2358</t>
  </si>
  <si>
    <t>福岡市早良区原４－４－７</t>
    <phoneticPr fontId="1"/>
  </si>
  <si>
    <t>月・火・木・金9:00～18:00
水・土9:00～17:00
日・祝休み</t>
    <phoneticPr fontId="1"/>
  </si>
  <si>
    <t>藤本　拓郎</t>
    <phoneticPr fontId="1"/>
  </si>
  <si>
    <t>月～金9:00～18:00
土9:00～17:00
日・祝休み</t>
    <rPh sb="0" eb="1">
      <t>ツキ</t>
    </rPh>
    <rPh sb="2" eb="3">
      <t>キン</t>
    </rPh>
    <phoneticPr fontId="1"/>
  </si>
  <si>
    <t>サツマ薬局</t>
  </si>
  <si>
    <t>092-551-4037</t>
  </si>
  <si>
    <t>092-551-4059</t>
  </si>
  <si>
    <t>福岡市城南区樋井川３－６－１　樋井川グリーンビル１０９</t>
    <phoneticPr fontId="1"/>
  </si>
  <si>
    <t>月～金9:00～18:00
土9:00～13:00日・祝休み</t>
    <rPh sb="0" eb="1">
      <t>ツキ</t>
    </rPh>
    <rPh sb="2" eb="3">
      <t>キン</t>
    </rPh>
    <phoneticPr fontId="1"/>
  </si>
  <si>
    <t>宮崎　眞由美</t>
    <phoneticPr fontId="1"/>
  </si>
  <si>
    <t>たぐま薬局</t>
  </si>
  <si>
    <t>814-0174</t>
  </si>
  <si>
    <t>092-866-5775</t>
  </si>
  <si>
    <t>092-866-5829</t>
  </si>
  <si>
    <t>福岡市早良区田隈２－３３－１２</t>
    <phoneticPr fontId="1"/>
  </si>
  <si>
    <t>月～水・金8:30～18:00
木8:30～16:30
土8:30～13:00</t>
    <phoneticPr fontId="1"/>
  </si>
  <si>
    <t>柄沢　章夫</t>
    <phoneticPr fontId="1"/>
  </si>
  <si>
    <t>ウエルシア薬局福岡大橋店</t>
  </si>
  <si>
    <t>092-554-3232</t>
  </si>
  <si>
    <t>092-554-3233</t>
  </si>
  <si>
    <t>福岡市南区大橋１－１３－８</t>
    <phoneticPr fontId="1"/>
  </si>
  <si>
    <t>月～9:00～13:00、14:00～19:00
土9:00～13:00、14:00～18:00
日・祝休み</t>
    <rPh sb="0" eb="1">
      <t>ツキ</t>
    </rPh>
    <phoneticPr fontId="1"/>
  </si>
  <si>
    <t>江川　早百合、結城　里実</t>
    <phoneticPr fontId="1"/>
  </si>
  <si>
    <t>裕生堂薬局寺塚店</t>
  </si>
  <si>
    <t>092-554-1555</t>
  </si>
  <si>
    <t>092-554-1556</t>
  </si>
  <si>
    <t>福岡市南区寺塚２－８－１５</t>
    <phoneticPr fontId="1"/>
  </si>
  <si>
    <t>辻　陽子</t>
    <phoneticPr fontId="1"/>
  </si>
  <si>
    <t>月・火・木・金9:00～18:00
水9:00～17:00
土9:00～13:00
日・祝休み</t>
    <rPh sb="0" eb="1">
      <t>ツキ</t>
    </rPh>
    <rPh sb="2" eb="3">
      <t>ヒ</t>
    </rPh>
    <rPh sb="4" eb="5">
      <t>モク</t>
    </rPh>
    <rPh sb="6" eb="7">
      <t>キン</t>
    </rPh>
    <phoneticPr fontId="1"/>
  </si>
  <si>
    <t>福岡市南区大楠１－１５－２０</t>
    <phoneticPr fontId="1"/>
  </si>
  <si>
    <t>月～水・金9:00～17:00
木9:00～19:30
土9:00～13:00
日・祝休み</t>
    <rPh sb="0" eb="1">
      <t>ツキ</t>
    </rPh>
    <rPh sb="2" eb="3">
      <t>スイ</t>
    </rPh>
    <rPh sb="4" eb="5">
      <t>キン</t>
    </rPh>
    <rPh sb="40" eb="41">
      <t>ニチ</t>
    </rPh>
    <rPh sb="42" eb="43">
      <t>シュク</t>
    </rPh>
    <rPh sb="43" eb="44">
      <t>ヤス</t>
    </rPh>
    <phoneticPr fontId="1"/>
  </si>
  <si>
    <t>092-534-1511</t>
    <phoneticPr fontId="1"/>
  </si>
  <si>
    <t>ファミリーガーデンすずらん薬局</t>
  </si>
  <si>
    <t>816-0901</t>
  </si>
  <si>
    <t>大野城市乙金東４－１１－２</t>
  </si>
  <si>
    <t>092-504-9003</t>
  </si>
  <si>
    <t>092-504-9007</t>
  </si>
  <si>
    <t>月～金8:45～17:00
土8:45～13:00
日・祝休み</t>
    <rPh sb="0" eb="1">
      <t>ツキ</t>
    </rPh>
    <rPh sb="2" eb="3">
      <t>キン</t>
    </rPh>
    <phoneticPr fontId="1"/>
  </si>
  <si>
    <t>坂口　美紀</t>
    <phoneticPr fontId="1"/>
  </si>
  <si>
    <t>さかきばら薬局本店</t>
  </si>
  <si>
    <t>816-0952</t>
  </si>
  <si>
    <t>092-574-8677</t>
  </si>
  <si>
    <t>092-574-8655</t>
  </si>
  <si>
    <t>ウエルシアプラス薬局大野城若草店</t>
  </si>
  <si>
    <t>816-0971</t>
  </si>
  <si>
    <t>092-558-9307</t>
  </si>
  <si>
    <t>092-558-9308</t>
  </si>
  <si>
    <t>大野城市下大利１－２－６　第三筑水ビル１階</t>
    <phoneticPr fontId="1"/>
  </si>
  <si>
    <t>大野城市牛頸４－１２－２２</t>
    <phoneticPr fontId="1"/>
  </si>
  <si>
    <t>月～金9:00～18:30
土9:00～17:30
日・祝休み</t>
    <rPh sb="0" eb="1">
      <t>ツキ</t>
    </rPh>
    <rPh sb="2" eb="3">
      <t>キン</t>
    </rPh>
    <phoneticPr fontId="1"/>
  </si>
  <si>
    <t>三木　由莉佳</t>
    <phoneticPr fontId="1"/>
  </si>
  <si>
    <t>月～土9:00～17:15
日・祝休み</t>
    <rPh sb="0" eb="1">
      <t>ツキ</t>
    </rPh>
    <rPh sb="2" eb="3">
      <t>ツチ</t>
    </rPh>
    <rPh sb="14" eb="15">
      <t>ニチ</t>
    </rPh>
    <rPh sb="16" eb="17">
      <t>シュク</t>
    </rPh>
    <rPh sb="17" eb="18">
      <t>ヤス</t>
    </rPh>
    <phoneticPr fontId="1"/>
  </si>
  <si>
    <t>さくら薬局西鉄二日市駅ナカ店</t>
  </si>
  <si>
    <t>818-0072</t>
  </si>
  <si>
    <t>092-918-9280</t>
  </si>
  <si>
    <t>092-918-9281</t>
  </si>
  <si>
    <t>筑紫野市二日市中央６－１－２</t>
    <phoneticPr fontId="1"/>
  </si>
  <si>
    <t>月～金9:00～19:00
土9:00～13:00
日・祝休み</t>
    <rPh sb="0" eb="1">
      <t>ツキ</t>
    </rPh>
    <rPh sb="2" eb="3">
      <t>キン</t>
    </rPh>
    <phoneticPr fontId="1"/>
  </si>
  <si>
    <t>新谷　茂之</t>
    <phoneticPr fontId="1"/>
  </si>
  <si>
    <t>フクオカ薬局</t>
  </si>
  <si>
    <t>819-0002</t>
  </si>
  <si>
    <t>092-883-1795</t>
  </si>
  <si>
    <t>平日9:00-18:00 土曜日9:00-17:00 日祝休み</t>
  </si>
  <si>
    <t>福岡市西区姪の浜４－９－１８石津ビル１F</t>
    <phoneticPr fontId="1"/>
  </si>
  <si>
    <t>吉原　聡子、田中　克宣、伊瀬知　久美</t>
    <phoneticPr fontId="1"/>
  </si>
  <si>
    <t>092-883-1795
092-882-1991</t>
    <phoneticPr fontId="1"/>
  </si>
  <si>
    <t>薬局白十字拾六町店</t>
    <phoneticPr fontId="1"/>
  </si>
  <si>
    <t>コーシン薬局</t>
  </si>
  <si>
    <t>福岡市西区拾六町1-19-1</t>
  </si>
  <si>
    <t>092-884-1837</t>
  </si>
  <si>
    <t>092-400-4896</t>
  </si>
  <si>
    <t>平日9:00-18:00 （木のみ17:00 まで）　土9:00-13:00 　日祝　休み</t>
  </si>
  <si>
    <t>川原　光喜</t>
    <phoneticPr fontId="1"/>
  </si>
  <si>
    <t>平日9:00-19:00　土9:00-18:00　日祝　休み</t>
  </si>
  <si>
    <t>武嶋　純也</t>
    <phoneticPr fontId="1"/>
  </si>
  <si>
    <t>ツル薬局</t>
  </si>
  <si>
    <t>820-0014</t>
  </si>
  <si>
    <t>飯塚市鶴三緒1544-6</t>
  </si>
  <si>
    <t>0948-22-5935</t>
  </si>
  <si>
    <t>0948-52-5505</t>
  </si>
  <si>
    <t>町田　保子、伊東　和美、新井　成牧</t>
    <phoneticPr fontId="1"/>
  </si>
  <si>
    <t>0949-29-6025</t>
    <phoneticPr fontId="1"/>
  </si>
  <si>
    <t>ひいらぎ薬局</t>
  </si>
  <si>
    <t>830- 0070</t>
  </si>
  <si>
    <t>久留米市大善寺南1丁目14-8</t>
  </si>
  <si>
    <t>0942-51-3399</t>
  </si>
  <si>
    <t>0942-51-3400</t>
  </si>
  <si>
    <t>【月~水・金】8:30～18:00　【木】8:30～16:30　【土】8:30～12:30　【日祝】休み　</t>
  </si>
  <si>
    <t>090-8352-2583</t>
  </si>
  <si>
    <t>北口　大介</t>
    <phoneticPr fontId="1"/>
  </si>
  <si>
    <t>オトノハ薬局くしはら店</t>
  </si>
  <si>
    <t>830-0004</t>
  </si>
  <si>
    <t>久留米市南薫町1513-1</t>
  </si>
  <si>
    <t>0942-65-5414</t>
  </si>
  <si>
    <t>0942-65-5415</t>
  </si>
  <si>
    <t>月、火、木、金9:00-18:00   水、土9:00-13:00  日祝休み</t>
  </si>
  <si>
    <t>倉重　充子</t>
    <phoneticPr fontId="1"/>
  </si>
  <si>
    <t>0942-35-1788</t>
  </si>
  <si>
    <t>0942-34-1011</t>
  </si>
  <si>
    <t>COCORO薬局天神店</t>
  </si>
  <si>
    <t>830-0033</t>
  </si>
  <si>
    <t>久留米市天神町133マインドビル1階</t>
  </si>
  <si>
    <t>0942-48-0552</t>
  </si>
  <si>
    <t>平日8:30-18:00　土8:30-13:00  日祝　休み</t>
    <phoneticPr fontId="1"/>
  </si>
  <si>
    <t>城後　惇一</t>
    <phoneticPr fontId="1"/>
  </si>
  <si>
    <t>福神調剤薬局諏訪野町店</t>
  </si>
  <si>
    <t>830-0037</t>
  </si>
  <si>
    <t>久留米市諏訪野町2362-1</t>
  </si>
  <si>
    <t>0942-34-1033</t>
  </si>
  <si>
    <t>平日9:00-18:30 土9:00-13:30 日祝　休み</t>
  </si>
  <si>
    <t>高橋　亮太</t>
    <phoneticPr fontId="1"/>
  </si>
  <si>
    <t>平日9:00-18:15 木9:00-17:00 土9:00-15:15 日祝日休み</t>
  </si>
  <si>
    <t>ひだまり薬局</t>
  </si>
  <si>
    <t>久留米市花畑3丁目３－１１</t>
  </si>
  <si>
    <t>0942-65-5566</t>
  </si>
  <si>
    <t>0942-65-6644</t>
  </si>
  <si>
    <t>月・火・水・金9:00-18:00　木・土9:00-12:30　日祝　休み</t>
  </si>
  <si>
    <t>杉本　奈緒美</t>
    <phoneticPr fontId="1"/>
  </si>
  <si>
    <t>0942-51-3084</t>
    <phoneticPr fontId="1"/>
  </si>
  <si>
    <t>本郷ほとめき薬局</t>
  </si>
  <si>
    <t>835-0021</t>
  </si>
  <si>
    <t>みやま市瀬高町本郷1825-2</t>
  </si>
  <si>
    <t>0944-63-4847</t>
  </si>
  <si>
    <t>0944-62-5847</t>
  </si>
  <si>
    <t>月・火・水・金曜8:30〜18:00、木・土8:30〜12:30、日祝休み</t>
  </si>
  <si>
    <t>山岡　久泰</t>
    <phoneticPr fontId="1"/>
  </si>
  <si>
    <t>さかい薬局上官店</t>
  </si>
  <si>
    <t>836-0866</t>
  </si>
  <si>
    <t>大牟田市上官町4丁目107</t>
  </si>
  <si>
    <t>0944-32-8526</t>
  </si>
  <si>
    <t>0944-32-8531</t>
  </si>
  <si>
    <t>平日9:00-18:00  土9:00-15:00 日祝　休み</t>
  </si>
  <si>
    <t>美健薬局</t>
  </si>
  <si>
    <t>837-0904</t>
  </si>
  <si>
    <t>大牟田市大字吉野1075-8</t>
  </si>
  <si>
    <t>0944-59-9358</t>
  </si>
  <si>
    <t>0944-59-9366</t>
  </si>
  <si>
    <t>平日　8：30～17：20　土曜9：00～12：00</t>
  </si>
  <si>
    <t>吉田　賢一</t>
    <phoneticPr fontId="1"/>
  </si>
  <si>
    <t>村田　詠子</t>
    <phoneticPr fontId="1"/>
  </si>
  <si>
    <t>エンジェル薬局</t>
  </si>
  <si>
    <t>838-0023</t>
  </si>
  <si>
    <t>朝倉市三奈木3111-3</t>
  </si>
  <si>
    <t>0946-28-8455</t>
  </si>
  <si>
    <t>平日8:40-17:40 土8:40-13:00 日祝　休み</t>
  </si>
  <si>
    <t>藤木　奈々絵</t>
    <phoneticPr fontId="1"/>
  </si>
  <si>
    <t>ウエルシアプラス薬局朝倉甘木駅前店</t>
  </si>
  <si>
    <t>838-0068</t>
  </si>
  <si>
    <t>朝倉市甘木1677-1</t>
  </si>
  <si>
    <t>0946-23-8293</t>
  </si>
  <si>
    <t>0946-23-8294</t>
  </si>
  <si>
    <t>平日10:00-14:00、15:00-19:00    土日祝 休み</t>
  </si>
  <si>
    <t>芳賀　美希</t>
    <phoneticPr fontId="1"/>
  </si>
  <si>
    <t>石川　俊介</t>
    <phoneticPr fontId="1"/>
  </si>
  <si>
    <t>839-0814</t>
  </si>
  <si>
    <t>久留米市山川追分１－７－１４</t>
  </si>
  <si>
    <t>0942-65-6520</t>
  </si>
  <si>
    <t>0942-65-6519</t>
  </si>
  <si>
    <t>平日9:00-18:00　土9:00-13:00　日祝　休み</t>
  </si>
  <si>
    <t>古賀　義浩</t>
    <phoneticPr fontId="1"/>
  </si>
  <si>
    <t>839-0862</t>
  </si>
  <si>
    <t>久留米市野中町５６５ー３</t>
  </si>
  <si>
    <t>0942-40-7800</t>
  </si>
  <si>
    <t>0942-40-7801</t>
  </si>
  <si>
    <t>うきは市吉井町１２６７－１２</t>
  </si>
  <si>
    <t>0943-75-8005</t>
  </si>
  <si>
    <t>0943-75-8006</t>
  </si>
  <si>
    <t>立山　勝規</t>
    <phoneticPr fontId="1"/>
  </si>
  <si>
    <t>裕生堂薬局室見店</t>
    <rPh sb="0" eb="1">
      <t>ユウ</t>
    </rPh>
    <rPh sb="1" eb="2">
      <t>イ</t>
    </rPh>
    <rPh sb="2" eb="3">
      <t>ドウ</t>
    </rPh>
    <rPh sb="3" eb="5">
      <t>ヤッキョク</t>
    </rPh>
    <rPh sb="5" eb="7">
      <t>ムロミ</t>
    </rPh>
    <rPh sb="7" eb="8">
      <t>ミセ</t>
    </rPh>
    <phoneticPr fontId="1"/>
  </si>
  <si>
    <t>814-0032</t>
    <phoneticPr fontId="1"/>
  </si>
  <si>
    <t>092-832-8577</t>
    <phoneticPr fontId="1"/>
  </si>
  <si>
    <t>092-832-8600</t>
    <phoneticPr fontId="1"/>
  </si>
  <si>
    <t>福岡市早良区小田部６－１１－２４</t>
    <rPh sb="0" eb="3">
      <t>フクオカシ</t>
    </rPh>
    <rPh sb="3" eb="6">
      <t>サワラク</t>
    </rPh>
    <rPh sb="6" eb="8">
      <t>オダ</t>
    </rPh>
    <rPh sb="8" eb="9">
      <t>ブ</t>
    </rPh>
    <phoneticPr fontId="1"/>
  </si>
  <si>
    <t>月・火・水・金8:30～17:30
木8:30～16:30
土8:30～13:00</t>
    <rPh sb="2" eb="3">
      <t>ヒ</t>
    </rPh>
    <rPh sb="4" eb="5">
      <t>スイ</t>
    </rPh>
    <rPh sb="18" eb="19">
      <t>モク</t>
    </rPh>
    <rPh sb="30" eb="31">
      <t>ド</t>
    </rPh>
    <phoneticPr fontId="1"/>
  </si>
  <si>
    <t>根本　清彦</t>
    <phoneticPr fontId="1"/>
  </si>
  <si>
    <t>藤田　祐香、谷　康平</t>
    <phoneticPr fontId="1"/>
  </si>
  <si>
    <t>久保山　慎一、佐藤　華菜</t>
    <phoneticPr fontId="1"/>
  </si>
  <si>
    <t>花田　彩絵、原　彩乃</t>
    <phoneticPr fontId="1"/>
  </si>
  <si>
    <t>海本　美和、平松　伶香、永嶋　友洋</t>
    <phoneticPr fontId="1"/>
  </si>
  <si>
    <t>畠山　直美、佐々木　宏子、川﨑　仁美</t>
    <phoneticPr fontId="1"/>
  </si>
  <si>
    <t>牟田　賢司、長井　直哉、山本　美咲</t>
    <phoneticPr fontId="1"/>
  </si>
  <si>
    <t>村上　翔、西村　千尋、吉武　沙央里</t>
    <phoneticPr fontId="1"/>
  </si>
  <si>
    <t>北原　理恵、最上　雄史、江頭　美奈子、馬場　由貴子</t>
    <phoneticPr fontId="1"/>
  </si>
  <si>
    <t>田村　理倫、保坂　みゆき</t>
    <phoneticPr fontId="1"/>
  </si>
  <si>
    <t>永原　一史、鑓水　めぐみ</t>
    <phoneticPr fontId="1"/>
  </si>
  <si>
    <t>木下　桃子、安田　未来</t>
    <phoneticPr fontId="1"/>
  </si>
  <si>
    <t>田口　浩史、福井　大樹、山下　祥史、淺井　季晴</t>
    <phoneticPr fontId="1"/>
  </si>
  <si>
    <t>野中　千佳、久保田　愛菜、井手　陽子、辻　夏子</t>
    <phoneticPr fontId="1"/>
  </si>
  <si>
    <t>山口　信也、松原　綾子</t>
    <phoneticPr fontId="1"/>
  </si>
  <si>
    <t>坂井　博則、猿渡　圭一郎、福島　恵美子</t>
    <phoneticPr fontId="1"/>
  </si>
  <si>
    <t>工藤　友良、戸澤　研吾、阿部　哲弥</t>
    <phoneticPr fontId="1"/>
  </si>
  <si>
    <t>811-2244</t>
    <phoneticPr fontId="1"/>
  </si>
  <si>
    <t>814-0021</t>
    <phoneticPr fontId="1"/>
  </si>
  <si>
    <t>飯塚市菰田西３－６－１　ゆめタウン飯塚１階</t>
    <phoneticPr fontId="1"/>
  </si>
  <si>
    <t xml:space="preserve">日～水、金  ：8:30～17:30
木：8：30～16：30
土曜日：8:30～13:00
</t>
  </si>
  <si>
    <t>そうごう薬局浮羽店</t>
  </si>
  <si>
    <t>839-1405</t>
  </si>
  <si>
    <t>うきは市浮羽町古川１０５３−２</t>
  </si>
  <si>
    <t>0943-77-9091</t>
  </si>
  <si>
    <t>0943-77-9092</t>
  </si>
  <si>
    <t xml:space="preserve">月～土：8:30～17:30
日・祝日：休み
</t>
  </si>
  <si>
    <t>錦　雅宏</t>
  </si>
  <si>
    <t>いこいの薬局</t>
    <phoneticPr fontId="1"/>
  </si>
  <si>
    <t>福岡市西区上山門１－１４－１</t>
    <phoneticPr fontId="1"/>
  </si>
  <si>
    <t>花さくら薬局</t>
  </si>
  <si>
    <t>814-0143</t>
  </si>
  <si>
    <t>福岡市城南区南片江６−２−３７</t>
  </si>
  <si>
    <t>092−407−0830</t>
  </si>
  <si>
    <t>092−407−0835</t>
  </si>
  <si>
    <t>例）月～金9：00～18：00　土9：00～13：00</t>
  </si>
  <si>
    <t>080-8747-3431</t>
  </si>
  <si>
    <t>株式会社　樹調剤薬局</t>
  </si>
  <si>
    <t>092-692-1080</t>
  </si>
  <si>
    <t>092-692-1081</t>
  </si>
  <si>
    <t>月〜金8:30〜18:00  土8:30〜12:30</t>
  </si>
  <si>
    <t>中原　真理子</t>
  </si>
  <si>
    <t>日本調剤　城南薬局</t>
  </si>
  <si>
    <t>092-407-8730</t>
  </si>
  <si>
    <t>092-407-8731</t>
  </si>
  <si>
    <t>月〜金9:00〜18:30 土9:00〜15:00</t>
  </si>
  <si>
    <t>070-4360-3928</t>
  </si>
  <si>
    <t>迫田　尚子</t>
  </si>
  <si>
    <t>092-738-3188</t>
  </si>
  <si>
    <t>092-738-3189</t>
  </si>
  <si>
    <t>月～土9：00～18：30　祝祭日9：30～18：30</t>
  </si>
  <si>
    <t>佐藤　香菜子</t>
  </si>
  <si>
    <t>日本調剤高取薬局</t>
  </si>
  <si>
    <t>814-0011</t>
  </si>
  <si>
    <t>092-852-7201</t>
  </si>
  <si>
    <t>092-852-7210</t>
  </si>
  <si>
    <t>月～金9：00～19：00　土9：00～18：00</t>
  </si>
  <si>
    <t>四野見　彩織</t>
  </si>
  <si>
    <t>そうごう薬局吉井店</t>
  </si>
  <si>
    <t>0943-74-2221</t>
  </si>
  <si>
    <t>0943-74-2223</t>
  </si>
  <si>
    <t>月～土　8:30～18：00</t>
  </si>
  <si>
    <t>阿部　真弥</t>
  </si>
  <si>
    <t>そうごう薬局行橋店</t>
  </si>
  <si>
    <t>824-0027</t>
  </si>
  <si>
    <t>0930-22-3088</t>
  </si>
  <si>
    <t>0930-22-3120</t>
  </si>
  <si>
    <t>月〜金9：00〜18：00  木9：00〜17:00 土9：00〜13:00</t>
  </si>
  <si>
    <t>そうごう薬局行橋北泉店</t>
  </si>
  <si>
    <t>824-0033</t>
  </si>
  <si>
    <t>0930-26-3551</t>
  </si>
  <si>
    <t>0930-26-3552</t>
  </si>
  <si>
    <t>月～金9：00～18：00　土9：00～14：00</t>
  </si>
  <si>
    <t>野見山　正伍</t>
  </si>
  <si>
    <t>そうごう薬局小郡中央店</t>
  </si>
  <si>
    <t>838-0141</t>
  </si>
  <si>
    <t>0942-72-0611</t>
  </si>
  <si>
    <t>0942-72-0612</t>
  </si>
  <si>
    <t>月～日　9：00～21：00</t>
  </si>
  <si>
    <t>瀧下　達也</t>
  </si>
  <si>
    <t>そうごう薬局小竹店</t>
  </si>
  <si>
    <t>820-1103</t>
  </si>
  <si>
    <t>094-966-1061</t>
  </si>
  <si>
    <t>094-966-1062</t>
  </si>
  <si>
    <t>月〜金　0830〜1730 土0830〜1300</t>
  </si>
  <si>
    <t>盛島　正光</t>
  </si>
  <si>
    <t>そうごう薬局新宮駅前店</t>
  </si>
  <si>
    <t>811-0120</t>
  </si>
  <si>
    <t>092-410-9391</t>
  </si>
  <si>
    <t>092-410-9392</t>
  </si>
  <si>
    <t>月～金9：00～18：00　土9：00～16：00</t>
  </si>
  <si>
    <t>山佐　宏樹</t>
  </si>
  <si>
    <t>そうごう薬局槻田店</t>
  </si>
  <si>
    <t>805-0031</t>
  </si>
  <si>
    <t>093-652-1293</t>
  </si>
  <si>
    <t>093-652-3243</t>
  </si>
  <si>
    <t>月～金9：00～18：00　土9：00～13：00）</t>
  </si>
  <si>
    <t>谷岡　暁</t>
  </si>
  <si>
    <t>そうごう薬局ガーデンズ千早店</t>
  </si>
  <si>
    <t>092-410-1441</t>
  </si>
  <si>
    <t>092-410-1442</t>
  </si>
  <si>
    <t>月・火・木・金9：00～19：00　土・日10:00～18：00</t>
  </si>
  <si>
    <t>転送電話にて対応</t>
  </si>
  <si>
    <t>井上　朗</t>
  </si>
  <si>
    <t>そうごう薬局ひびき店</t>
  </si>
  <si>
    <t>093-742-3411</t>
  </si>
  <si>
    <t>093-742-3412</t>
  </si>
  <si>
    <t>月~金8:45~18：00 土曜8:45~13:00</t>
  </si>
  <si>
    <t>そうごう薬局宇美店</t>
  </si>
  <si>
    <t>811-2132</t>
  </si>
  <si>
    <t>092-934-2291</t>
  </si>
  <si>
    <t>092-934-2798</t>
  </si>
  <si>
    <t>月〜水、金9：00〜18：00 木9：00〜17:00 土9：00〜12:00</t>
  </si>
  <si>
    <t>吉田　洸生</t>
  </si>
  <si>
    <t>そうごう薬局花見店</t>
  </si>
  <si>
    <t>811-3111</t>
  </si>
  <si>
    <t>092-944-5031</t>
  </si>
  <si>
    <t>092-944-5032</t>
  </si>
  <si>
    <t>月～金9：00～18：00    土9：00～13:00</t>
  </si>
  <si>
    <t>西岡　美沙</t>
  </si>
  <si>
    <t>そうごう薬局久保店</t>
  </si>
  <si>
    <t>092-942-1381</t>
  </si>
  <si>
    <t>092-942-1382</t>
  </si>
  <si>
    <t>月火水金8：30～17：30、木8：30～16：30、土8：30～12：30</t>
  </si>
  <si>
    <t>加藤　友城</t>
  </si>
  <si>
    <t>そうごう薬局月隈モール店</t>
  </si>
  <si>
    <t>812-0854</t>
  </si>
  <si>
    <t>092-513-0551</t>
  </si>
  <si>
    <t>092-513-0552</t>
  </si>
  <si>
    <t>月～土　9：00～18:30</t>
  </si>
  <si>
    <t>新地　景一郎</t>
  </si>
  <si>
    <t>そうごう薬局荒戸店</t>
  </si>
  <si>
    <t>810-0062</t>
  </si>
  <si>
    <t>092-720-5231</t>
  </si>
  <si>
    <t>092-720-5232</t>
  </si>
  <si>
    <t>月～金9：00～18：00　土9：00～13：30</t>
  </si>
  <si>
    <t>安田　賢二</t>
  </si>
  <si>
    <t>そうごう薬局行橋駅前店</t>
  </si>
  <si>
    <t>824-0008</t>
  </si>
  <si>
    <t>0930-26-1051</t>
  </si>
  <si>
    <t>0930-26-1050</t>
  </si>
  <si>
    <t>月～金9：00～18：00　土9：00～17：30</t>
  </si>
  <si>
    <t>高松　俊輔</t>
  </si>
  <si>
    <t>そうごう薬局香月店</t>
  </si>
  <si>
    <t>807-1102</t>
  </si>
  <si>
    <t>093-618-3949</t>
  </si>
  <si>
    <t>093-618-3735</t>
  </si>
  <si>
    <t>月〜金9：00-19：00、土日祝9：00-17:00</t>
  </si>
  <si>
    <t>木村　隆祐</t>
  </si>
  <si>
    <t>そうごう薬局黒崎中央店</t>
  </si>
  <si>
    <t>806-0032</t>
  </si>
  <si>
    <t>090-6034-3453</t>
  </si>
  <si>
    <t>093-616-1452</t>
  </si>
  <si>
    <t>月〜金8:00〜18：00  土8:30〜13:00</t>
  </si>
  <si>
    <t>093-616-1451</t>
  </si>
  <si>
    <t>大川　護雄</t>
  </si>
  <si>
    <t>そうごう薬局今光店</t>
  </si>
  <si>
    <t>811-1211</t>
  </si>
  <si>
    <t>那珂川市今光３ー３０</t>
  </si>
  <si>
    <t>092-953-7551</t>
  </si>
  <si>
    <t>092-953-7552</t>
  </si>
  <si>
    <t>月～金9：00~19：00 　土9：00~13:00</t>
  </si>
  <si>
    <t>末成　敏実</t>
  </si>
  <si>
    <t>そうごう薬局桜台店</t>
  </si>
  <si>
    <t>818-0063</t>
  </si>
  <si>
    <t>092-928-2626</t>
  </si>
  <si>
    <t>092-929-0163</t>
  </si>
  <si>
    <t>月火木金9：00-18-00 水9：00-17:00 土9：00-15:00</t>
  </si>
  <si>
    <t>そうごう薬局宗像池田店</t>
  </si>
  <si>
    <t>811-3515</t>
  </si>
  <si>
    <t>0940-62-6741</t>
  </si>
  <si>
    <t>0940-62-6742</t>
  </si>
  <si>
    <t>月、火、木、金9：00～18：00　水、9：00～13：00　土9：00～12：30</t>
  </si>
  <si>
    <t>中冨　智也</t>
  </si>
  <si>
    <t>そうごう薬局小倉大手町店</t>
  </si>
  <si>
    <t>093-571-0261</t>
  </si>
  <si>
    <t>093-571-0262</t>
  </si>
  <si>
    <t>月～水、金８：３０～18：00　木9：00～18：00　土８：３０～１３：００　日(第２日曜日を除く)9：00～１２：００</t>
  </si>
  <si>
    <t>飯田　邦博</t>
  </si>
  <si>
    <t>そうごう薬局新宮中央店</t>
  </si>
  <si>
    <t>092-940-5331</t>
  </si>
  <si>
    <t>092-940-5332</t>
  </si>
  <si>
    <t>月～土9：00～18：00</t>
  </si>
  <si>
    <t>栗田　美和</t>
  </si>
  <si>
    <t>そうごう薬局西新店</t>
  </si>
  <si>
    <t>092-846-5831</t>
  </si>
  <si>
    <t>092-846-5832</t>
  </si>
  <si>
    <t>月火木金9：00~18：00水9：00~17:00土9：00~14:00</t>
  </si>
  <si>
    <t>永井　早苗</t>
  </si>
  <si>
    <t>そうごう薬局石丸店</t>
  </si>
  <si>
    <t>819-0025</t>
  </si>
  <si>
    <t>092-885-1631</t>
  </si>
  <si>
    <t>092-885-1632</t>
  </si>
  <si>
    <t>月～金9：00～18：00　土9：00～13:00</t>
  </si>
  <si>
    <t>石井　晶久</t>
  </si>
  <si>
    <t>そうごう薬局中間店</t>
  </si>
  <si>
    <t>809-0018</t>
  </si>
  <si>
    <t>093-243-6661</t>
  </si>
  <si>
    <t>093-243-6662</t>
  </si>
  <si>
    <t>月〜金9：00〜18：00 土9：00〜17:30</t>
  </si>
  <si>
    <t>そうごう薬局渡辺通店</t>
  </si>
  <si>
    <t>092-731-0161</t>
  </si>
  <si>
    <t>092-731-9529</t>
  </si>
  <si>
    <t>月～金9：00～18：00　土9：00～13：00</t>
  </si>
  <si>
    <t>080-2799-9711</t>
  </si>
  <si>
    <t>丸山　潤</t>
  </si>
  <si>
    <t>そうごう薬局東郷店</t>
  </si>
  <si>
    <t>0940-34-2281</t>
  </si>
  <si>
    <t>0940-34-2282</t>
  </si>
  <si>
    <t>月・火・水・金9：00-18：00 木9：00-17:00 土9：00-13:00</t>
  </si>
  <si>
    <t>そうごう薬局東入部店</t>
  </si>
  <si>
    <t>811ｰ1102</t>
  </si>
  <si>
    <t>092-872-8281</t>
  </si>
  <si>
    <t>092-872ｰ8282</t>
  </si>
  <si>
    <t>林　祐一朗</t>
  </si>
  <si>
    <t>そうごう薬局二日市店</t>
  </si>
  <si>
    <t>818-0058</t>
  </si>
  <si>
    <t>092-922-3631</t>
  </si>
  <si>
    <t>092-922-3632</t>
  </si>
  <si>
    <t>月～金8：30～18：00　土8：30～13：00</t>
  </si>
  <si>
    <t>徳永　裕介</t>
  </si>
  <si>
    <t>そうごう薬局八幡中央店</t>
  </si>
  <si>
    <t>805-0019</t>
  </si>
  <si>
    <t>093-661-0251</t>
  </si>
  <si>
    <t>093-661-0252</t>
  </si>
  <si>
    <t>月、火、木、金9：00〜18:30  水9：00〜18：00  土9：00〜13:00</t>
  </si>
  <si>
    <t>河村　尚史</t>
  </si>
  <si>
    <t>そうごう薬局北野店</t>
  </si>
  <si>
    <t>830-1122</t>
  </si>
  <si>
    <t>0942-23-1027</t>
  </si>
  <si>
    <t>0942-23-1028</t>
  </si>
  <si>
    <t>月火水金土9：00～18：00 木9：00～17:00</t>
  </si>
  <si>
    <t>佐藤　正規</t>
  </si>
  <si>
    <t>そうごう薬局名島店</t>
  </si>
  <si>
    <t>813-0043</t>
  </si>
  <si>
    <t>092-673-7711</t>
  </si>
  <si>
    <t>092-673-7712</t>
  </si>
  <si>
    <t>月〜水・金9：00~18：00、木9：00~17:00、土9：00~13:00</t>
  </si>
  <si>
    <t>岐部　美紀</t>
  </si>
  <si>
    <t>そうごう薬局野方東店</t>
  </si>
  <si>
    <t>819-0043</t>
  </si>
  <si>
    <t>092-812-5231</t>
  </si>
  <si>
    <t>092-812-5232</t>
  </si>
  <si>
    <t>月〜金　9：00-18:30、土　9：00-13:00</t>
  </si>
  <si>
    <t>福田　沙耶香</t>
  </si>
  <si>
    <t>日本調剤聖マリア病院前薬局</t>
  </si>
  <si>
    <t>0942-27-8446</t>
  </si>
  <si>
    <t>0942-27-8486</t>
  </si>
  <si>
    <t>24時間365日開局</t>
    <rPh sb="8" eb="10">
      <t>カイキョク</t>
    </rPh>
    <phoneticPr fontId="2"/>
  </si>
  <si>
    <t>福岡市東区青葉２－８－３７</t>
  </si>
  <si>
    <t>福岡市城南区神松寺１－５－２２</t>
  </si>
  <si>
    <t>福岡市中央区天神１－２－１２－１Ｆ</t>
  </si>
  <si>
    <t>福岡市早良区高取１－３－２０ファインガーデン高取１階</t>
  </si>
  <si>
    <t>うきは市吉井町６０９－８</t>
  </si>
  <si>
    <t>行橋市高瀬２１４－６</t>
  </si>
  <si>
    <t>行橋市北泉３－１０－８</t>
  </si>
  <si>
    <t>小郡市小郡２７３－１</t>
  </si>
  <si>
    <t>鞍手郡小竹町勝野１１５９－１</t>
  </si>
  <si>
    <t>糟屋郡新宮町中央駅前１－１－１７</t>
  </si>
  <si>
    <t>北九州市八幡東区槻田２－２－１１</t>
  </si>
  <si>
    <t>福岡市東区千早３－６－３７ＧＡＲＤＥＮＳＣＨＩＨＡＹＡ２Ｆ</t>
  </si>
  <si>
    <t>北九州市八幡西区本城学研台３－１－１０</t>
  </si>
  <si>
    <t>糟屋郡宇美町原田１－１－７</t>
  </si>
  <si>
    <t>古賀市花見南１－３－２５</t>
  </si>
  <si>
    <t>古賀市大字久保１０９７－６</t>
  </si>
  <si>
    <t>福岡市博多区東月隈４－１－１４</t>
  </si>
  <si>
    <t>福岡市中央区荒戸２－２－４０－１</t>
  </si>
  <si>
    <t>行橋市宮市町２－１</t>
  </si>
  <si>
    <t>北九州市八幡西区香月中央１−１４−１０</t>
  </si>
  <si>
    <t>北九州市八幡西区筒井町４－１</t>
  </si>
  <si>
    <t>筑紫野市桜台２－２５－１－１０１</t>
  </si>
  <si>
    <t>宗像市池田３１１６－６</t>
  </si>
  <si>
    <t>北九州市小倉北区大手町１２－４</t>
  </si>
  <si>
    <t>糟屋郡新宮町中央駅前１－４－１２</t>
  </si>
  <si>
    <t>福岡市早良区西新１－１０－２７－１Ｆ</t>
  </si>
  <si>
    <t>福岡市西区石丸３－７－３０</t>
  </si>
  <si>
    <t>中間市通谷１－３６－２</t>
  </si>
  <si>
    <t>福岡市中央区渡辺通２－１－８２</t>
  </si>
  <si>
    <t>宗像市田熊４－７－１３</t>
  </si>
  <si>
    <t>福岡市早良区東入部６－１５－８</t>
  </si>
  <si>
    <t>筑紫野市湯町３－１－２２</t>
  </si>
  <si>
    <t>北九州市八幡東区中央２－１０－４</t>
  </si>
  <si>
    <t>久留米市北野町今山５１６－１３</t>
  </si>
  <si>
    <t>福岡市東区名島２－２－２２</t>
  </si>
  <si>
    <t>福岡市西区野方６－３６－２６</t>
  </si>
  <si>
    <t>久留米市津福本町４１７－１</t>
  </si>
  <si>
    <t>徳永　裕子,木村　まゆみ</t>
    <phoneticPr fontId="1"/>
  </si>
  <si>
    <t>古橋　義博、田中　あかね、田中　藍</t>
    <rPh sb="0" eb="2">
      <t>コハシ</t>
    </rPh>
    <rPh sb="3" eb="4">
      <t>ヨシ</t>
    </rPh>
    <phoneticPr fontId="1"/>
  </si>
  <si>
    <t>折岡　史子、堤　達紹</t>
    <phoneticPr fontId="1"/>
  </si>
  <si>
    <t>二見　理恵子、片平　智和</t>
    <phoneticPr fontId="1"/>
  </si>
  <si>
    <t>0942-27-8446
070-2817-3792</t>
    <phoneticPr fontId="1"/>
  </si>
  <si>
    <t>柳川市三橋町蒲船津３９０－９</t>
    <phoneticPr fontId="1"/>
  </si>
  <si>
    <t>筑後市上北島３４８－１</t>
    <phoneticPr fontId="1"/>
  </si>
  <si>
    <t>日本調剤福岡中央薬局</t>
    <phoneticPr fontId="1"/>
  </si>
  <si>
    <t>サクラ調剤薬局二島店</t>
  </si>
  <si>
    <t>808-0103</t>
  </si>
  <si>
    <t>北九州市若松区二島2-2-14サクラ調剤薬局二島店</t>
  </si>
  <si>
    <t>093-791-7879</t>
  </si>
  <si>
    <t>093-791-7858</t>
  </si>
  <si>
    <t>月・火・木・金曜日　9：00～18：00 水曜日　9：00～17：00 土曜日　9：00～12：30</t>
  </si>
  <si>
    <t>なの花薬局</t>
  </si>
  <si>
    <t>糟屋郡新宮町夜臼5-5-19</t>
  </si>
  <si>
    <t>092-941-2219</t>
  </si>
  <si>
    <t>092-941-2299</t>
  </si>
  <si>
    <t>月、木は9〜20時。火、水、金は9〜17時。土は9〜13時。</t>
  </si>
  <si>
    <t>そうごう薬局　戸切店</t>
  </si>
  <si>
    <t>819-0032</t>
  </si>
  <si>
    <t>福岡市西区戸切2-13-10</t>
  </si>
  <si>
    <t>092-892-5041</t>
  </si>
  <si>
    <t>092-892-5042</t>
  </si>
  <si>
    <t>月～金：9時～18時 土：９時～14時</t>
  </si>
  <si>
    <t>そうごう薬局八屋店</t>
  </si>
  <si>
    <t>828-0021</t>
  </si>
  <si>
    <t>豊前市八屋1875-1</t>
  </si>
  <si>
    <t>0979-83-1031</t>
  </si>
  <si>
    <t>0979-83-1032</t>
  </si>
  <si>
    <t>月～金　9:00～18:00　　土　9:00～13:00</t>
  </si>
  <si>
    <t>そうごう薬局下山門店</t>
  </si>
  <si>
    <t>819-0051</t>
  </si>
  <si>
    <t>福岡市西区下山門団地40-1</t>
  </si>
  <si>
    <t>092-892-1511</t>
  </si>
  <si>
    <t>092-892-1519</t>
  </si>
  <si>
    <t>月曜～金曜　9:00~18:00　土曜日　10:00~12:00</t>
  </si>
  <si>
    <t>そうごう薬局新田原調剤センター店</t>
  </si>
  <si>
    <t>824-0025</t>
  </si>
  <si>
    <t>行橋市東徳永354-13</t>
  </si>
  <si>
    <t>0930288031</t>
  </si>
  <si>
    <t>093088032</t>
  </si>
  <si>
    <t>月～金 9:00～17:30 土          9:00～12:30</t>
  </si>
  <si>
    <t>090288031</t>
  </si>
  <si>
    <t>そうごう薬局今宿駅前店</t>
  </si>
  <si>
    <t>819-0168</t>
  </si>
  <si>
    <t>福岡市西区今宿駅前1-2-32</t>
  </si>
  <si>
    <t>092-805-5021</t>
  </si>
  <si>
    <t>092-805-5022</t>
  </si>
  <si>
    <t>月火木金　9:00～18:00　 水　9:00～17:00　 土　9:00～13:00</t>
  </si>
  <si>
    <t>092-805-5021（転送電話）</t>
  </si>
  <si>
    <t>そうごう薬局福岡今宿店</t>
  </si>
  <si>
    <t>福岡市西区今宿3-4-37今宿メディカルビル1階</t>
  </si>
  <si>
    <t>092-400-0711</t>
  </si>
  <si>
    <t>092-400-0712</t>
  </si>
  <si>
    <t>月、火、木、金　9時～18時 水　9時～17時 土　9時～13時</t>
  </si>
  <si>
    <t>そうごう薬局野方店</t>
  </si>
  <si>
    <t>福岡市西区野方７－７５９－４</t>
  </si>
  <si>
    <t>0928121601</t>
  </si>
  <si>
    <t>0928121602</t>
  </si>
  <si>
    <t>月～金9:00～18:30　土9:00～13:00</t>
  </si>
  <si>
    <t>そうごう薬局豊前吉木店</t>
  </si>
  <si>
    <t>828-0051</t>
  </si>
  <si>
    <t>豊前市吉木441-1</t>
  </si>
  <si>
    <t>0979-83-0601</t>
  </si>
  <si>
    <t>0979-83-0602</t>
  </si>
  <si>
    <t>月火木金9:00〜18:00 水土9:00〜17:00</t>
  </si>
  <si>
    <t>そうごう薬局周船寺店</t>
  </si>
  <si>
    <t>819-0387</t>
  </si>
  <si>
    <t>福岡市西区富士見２丁目１４番５号</t>
  </si>
  <si>
    <t>092-802-0281</t>
  </si>
  <si>
    <t>092-802-0282</t>
  </si>
  <si>
    <t>月・火・水・金　8:30～19:00 木　8:30～18:30 土　8:30～13:00</t>
  </si>
  <si>
    <t>820-0011</t>
  </si>
  <si>
    <t>飯塚市柏の森946-8</t>
  </si>
  <si>
    <t>0948-26-9811</t>
  </si>
  <si>
    <t>0948-26-9812</t>
  </si>
  <si>
    <t>月・木9:00〜19:30 火・水・金9:00〜17:00 土9:00〜13:00</t>
  </si>
  <si>
    <t>そうごう薬局石丸東店</t>
  </si>
  <si>
    <t>福岡市西区石丸2-40-27</t>
  </si>
  <si>
    <t>092-883-1861</t>
  </si>
  <si>
    <t>092-883-1862</t>
  </si>
  <si>
    <t>月～土9:00～18:00　日曜日（不定期）9:00～17:00</t>
  </si>
  <si>
    <t>そうごう薬局　豊前店</t>
  </si>
  <si>
    <t>828-0052</t>
  </si>
  <si>
    <t>豊前市塔田７６１</t>
  </si>
  <si>
    <t>0979-82-5871</t>
  </si>
  <si>
    <t>0979-82-5872</t>
  </si>
  <si>
    <t>月・火・水・金9:00～18:00　木9:00～17:00　土9:00~13:30</t>
  </si>
  <si>
    <t>こぐまの薬局</t>
  </si>
  <si>
    <t>直方市感田2649-4</t>
  </si>
  <si>
    <t>0949-29-6590</t>
  </si>
  <si>
    <t>0949-29-6593</t>
  </si>
  <si>
    <t>月・火・木・金　9:00~18:00 水・土　9:00~13:00</t>
  </si>
  <si>
    <t>あさひ薬局</t>
  </si>
  <si>
    <t>807-0071</t>
  </si>
  <si>
    <t>北九州市八幡西区上の原3-28-7</t>
  </si>
  <si>
    <t>093-613-0294</t>
  </si>
  <si>
    <t>093-613-0295</t>
  </si>
  <si>
    <t>月～水9:00～18:00 木9:00～17:00 金9:00～18:00 土9:00～13:00</t>
  </si>
  <si>
    <t>祐調剤薬局</t>
  </si>
  <si>
    <t>806-0044</t>
  </si>
  <si>
    <t>北九州市八幡西区相生町13-4</t>
  </si>
  <si>
    <t>093-645-3895</t>
  </si>
  <si>
    <t>093-645-3896</t>
  </si>
  <si>
    <t>月　火　木　金　９：００～１８：００ 水　土　　９：００～１３：００</t>
  </si>
  <si>
    <t>そうごう薬局 天神中央店</t>
  </si>
  <si>
    <t>福岡市中央区天神１－３－３８天神１２１ビル１階</t>
  </si>
  <si>
    <t>092-734-7311</t>
  </si>
  <si>
    <t>092-734-7312</t>
  </si>
  <si>
    <t>月～土8:30～18:30　祝日9:30～18:30</t>
  </si>
  <si>
    <t>そうごう薬局干隈店</t>
  </si>
  <si>
    <t>814-0163</t>
  </si>
  <si>
    <t>福岡市早良区干隈3-11-7-7-1階</t>
  </si>
  <si>
    <t>092-874-6661</t>
  </si>
  <si>
    <t>092-874-6662</t>
  </si>
  <si>
    <t>月～金曜日　8：30～18：00　土曜日　8：30～14:00　日曜・祝日　休み</t>
  </si>
  <si>
    <t>そうごう薬局行橋西宮市店</t>
  </si>
  <si>
    <t>824-0031</t>
  </si>
  <si>
    <t>行橋市西宮市２丁目２番２８号</t>
  </si>
  <si>
    <t>0930-25-8751</t>
  </si>
  <si>
    <t>0930-25-8752</t>
  </si>
  <si>
    <t>月～金（9：00～18：00）、土（9：00～13：00） 日曜・祝日はお休み</t>
  </si>
  <si>
    <t>古賀薬局</t>
  </si>
  <si>
    <t>北九州市若松区本町1-7-39</t>
  </si>
  <si>
    <t>093-752-2760</t>
  </si>
  <si>
    <t>093-752-2761</t>
  </si>
  <si>
    <t>月～水・金8：30～18：30　木・土8：30～17：00</t>
  </si>
  <si>
    <t>有限会社一丁目薬局</t>
  </si>
  <si>
    <t>808-0035</t>
  </si>
  <si>
    <t>北九州市若松区白山1-17-23</t>
  </si>
  <si>
    <t>093-751-8388</t>
  </si>
  <si>
    <t>093-751-8389</t>
  </si>
  <si>
    <t>月〜金　9:00〜18:00 土　　　9:00〜13:00</t>
  </si>
  <si>
    <t>080-6430-3143</t>
  </si>
  <si>
    <t>道地 剛士</t>
  </si>
  <si>
    <t>尾内 善</t>
  </si>
  <si>
    <t>百枝 尚</t>
  </si>
  <si>
    <t>牧田 和也</t>
  </si>
  <si>
    <t>清水 聖子</t>
  </si>
  <si>
    <t>花村 啓紀</t>
  </si>
  <si>
    <t>三重野 治子</t>
  </si>
  <si>
    <t>吉本 雅大</t>
  </si>
  <si>
    <t>清水 太一</t>
  </si>
  <si>
    <t>田嶋 顕</t>
  </si>
  <si>
    <t>土田 雄司</t>
  </si>
  <si>
    <t>溝口 典彦</t>
  </si>
  <si>
    <t>真面 友隆</t>
  </si>
  <si>
    <t>安木 南</t>
  </si>
  <si>
    <t>中村 彰宏</t>
  </si>
  <si>
    <t>阿部 純子</t>
  </si>
  <si>
    <t>城戸 佳子</t>
  </si>
  <si>
    <t>泉 智謙</t>
  </si>
  <si>
    <t>古賀 昌樹</t>
  </si>
  <si>
    <t>大庭 ひとみ</t>
  </si>
  <si>
    <t>田端　晃一、柴戸 裕美</t>
    <phoneticPr fontId="1"/>
  </si>
  <si>
    <t>上野 亜紀、春日 由貴</t>
    <phoneticPr fontId="1"/>
  </si>
  <si>
    <t>北口　菜那、山田 悦弘、花村 薫</t>
    <phoneticPr fontId="1"/>
  </si>
  <si>
    <t>811-0110</t>
    <phoneticPr fontId="1"/>
  </si>
  <si>
    <t>下田　知明、山崎　聡美、手島　加央里</t>
    <phoneticPr fontId="1"/>
  </si>
  <si>
    <t>さくら薬局柳川店</t>
    <rPh sb="5" eb="7">
      <t>ヤナガワ</t>
    </rPh>
    <phoneticPr fontId="2"/>
  </si>
  <si>
    <t>832-0045</t>
  </si>
  <si>
    <t>柳川市本町3-30</t>
    <rPh sb="0" eb="2">
      <t>ヤナガワ</t>
    </rPh>
    <rPh sb="2" eb="3">
      <t>シ</t>
    </rPh>
    <rPh sb="3" eb="5">
      <t>ホンマチ</t>
    </rPh>
    <phoneticPr fontId="2"/>
  </si>
  <si>
    <t>0344-74-4533</t>
  </si>
  <si>
    <t>0944-74-4534</t>
  </si>
  <si>
    <t>月・火・水・金　9:00-18:00　木　9:00-17:00　土　9:00-15:00</t>
    <rPh sb="0" eb="1">
      <t>ゲツ</t>
    </rPh>
    <rPh sb="2" eb="3">
      <t>ヒ</t>
    </rPh>
    <rPh sb="4" eb="5">
      <t>スイ</t>
    </rPh>
    <rPh sb="6" eb="7">
      <t>キン</t>
    </rPh>
    <rPh sb="19" eb="20">
      <t>モク</t>
    </rPh>
    <rPh sb="32" eb="33">
      <t>ド</t>
    </rPh>
    <phoneticPr fontId="0"/>
  </si>
  <si>
    <t>0944-74-4533</t>
  </si>
  <si>
    <t>城島　菜央</t>
  </si>
  <si>
    <t>40</t>
  </si>
  <si>
    <t>有限会社　ひかり調剤薬局</t>
  </si>
  <si>
    <t>807-0075</t>
  </si>
  <si>
    <t>北九州市八幡西区下上津役4-14-18</t>
  </si>
  <si>
    <t>093-614-6838</t>
  </si>
  <si>
    <t>093-614-6837</t>
  </si>
  <si>
    <t>月～金 9:00～18:00
土 9:00～12:30</t>
  </si>
  <si>
    <t>井澤　知子</t>
  </si>
  <si>
    <t>トラスト調剤薬局</t>
  </si>
  <si>
    <t>808-0102</t>
  </si>
  <si>
    <t>若松区東二島4丁目4-5</t>
  </si>
  <si>
    <t>093-772-1227</t>
  </si>
  <si>
    <t>093-772-1228</t>
  </si>
  <si>
    <t>月～金 9:00～18:00
土 9:00～13:00</t>
  </si>
  <si>
    <t>ツリー薬局　中間店</t>
  </si>
  <si>
    <t>809-0036</t>
  </si>
  <si>
    <t>中間市長津2-16-53</t>
  </si>
  <si>
    <t>093-701-9463</t>
  </si>
  <si>
    <t>093-701-9464</t>
  </si>
  <si>
    <t>大田　万葉</t>
  </si>
  <si>
    <t>溝上薬局　輝国店</t>
  </si>
  <si>
    <t>810-0032</t>
  </si>
  <si>
    <t>福岡市中央区輝国2-24-30</t>
  </si>
  <si>
    <t>092-753-9030</t>
  </si>
  <si>
    <t>092-753-9650</t>
  </si>
  <si>
    <t>080-3865-9107</t>
  </si>
  <si>
    <t>クローバー薬局　粕屋店</t>
  </si>
  <si>
    <t>811-2307</t>
  </si>
  <si>
    <t>粕屋郡粕屋町原町1-7-10</t>
  </si>
  <si>
    <t>092-938-6010</t>
  </si>
  <si>
    <t>092-938-6020</t>
  </si>
  <si>
    <t>8:45～17:45</t>
  </si>
  <si>
    <t>岡田　寛司</t>
  </si>
  <si>
    <t>溝上薬局　水光会病院前店</t>
  </si>
  <si>
    <t>811-3209</t>
  </si>
  <si>
    <t>福津市日蒔野5-7-9</t>
  </si>
  <si>
    <t>094-062-5678</t>
  </si>
  <si>
    <t>094-062-5677</t>
  </si>
  <si>
    <t>月～金 9:00～18:00
土9:00～17:30</t>
  </si>
  <si>
    <t>090-1215-2760</t>
  </si>
  <si>
    <t>徳野　潤一郎</t>
  </si>
  <si>
    <t>ステップ薬局</t>
  </si>
  <si>
    <t>812-0007</t>
  </si>
  <si>
    <t>福岡市博多区東光2-6-8</t>
  </si>
  <si>
    <t>092-436-7670</t>
  </si>
  <si>
    <t>月・火・木・金　9:00～18:00
水　8:00～16:00
土　9:00～13:00</t>
  </si>
  <si>
    <t>金岡　祐輝</t>
  </si>
  <si>
    <t>クローバー薬局　東雲店</t>
  </si>
  <si>
    <t>812-0871</t>
  </si>
  <si>
    <t>福岡市博多区東雲町2丁目3-23</t>
  </si>
  <si>
    <t>092-585-0922</t>
  </si>
  <si>
    <t>092-585-0923</t>
  </si>
  <si>
    <t>阿部　恵介</t>
  </si>
  <si>
    <t>双葉薬局</t>
  </si>
  <si>
    <t>812-0884</t>
  </si>
  <si>
    <t>福岡市博多区寿町3-5-9</t>
  </si>
  <si>
    <t>092-573-5553</t>
  </si>
  <si>
    <t>092-404-6133</t>
  </si>
  <si>
    <t>月～金　9:00～18:00
土　9:00～14:00</t>
  </si>
  <si>
    <t>谷田　仁美</t>
  </si>
  <si>
    <t>溝上薬局　西鉄香椎駅前店</t>
  </si>
  <si>
    <t>福岡市東区香椎駅前２－１３－１源和ビル１階</t>
  </si>
  <si>
    <t>092-410-3222</t>
  </si>
  <si>
    <t>092-410-3255</t>
  </si>
  <si>
    <t>月～土 9:30～18:30</t>
  </si>
  <si>
    <t>090-9012-8535</t>
  </si>
  <si>
    <t>宮脇　一晃</t>
  </si>
  <si>
    <t>溝上薬局　福大病院前店</t>
  </si>
  <si>
    <t>814-0144</t>
  </si>
  <si>
    <t>092-874-8455</t>
  </si>
  <si>
    <t>092-874-8448</t>
  </si>
  <si>
    <t>080-6854-4912</t>
  </si>
  <si>
    <t>福岡市城南区梅林2-27-3</t>
  </si>
  <si>
    <t>溝上薬局　油山店</t>
  </si>
  <si>
    <t>814-0155</t>
  </si>
  <si>
    <t>092-874-0371</t>
  </si>
  <si>
    <t>092-874-0381</t>
  </si>
  <si>
    <t>月～金 8:00～18:00
土 8:00～13:00</t>
  </si>
  <si>
    <t>070-2199-7523</t>
  </si>
  <si>
    <t>福岡市城南区東油山2丁目3-12</t>
  </si>
  <si>
    <t>クローバー薬局　寺塚店</t>
  </si>
  <si>
    <t>福岡市南区寺塚1-2-12</t>
  </si>
  <si>
    <t>092-551-5815</t>
  </si>
  <si>
    <t>092-551-5816</t>
  </si>
  <si>
    <t>北古賀　桃子</t>
  </si>
  <si>
    <t>むつのき薬局</t>
  </si>
  <si>
    <t>816-0801</t>
  </si>
  <si>
    <t>春日市春日原東町3-22</t>
  </si>
  <si>
    <t>092-558-5091</t>
  </si>
  <si>
    <t>092-558-5092</t>
  </si>
  <si>
    <t>月～金 8:45～18:00
土　9:00～13:00</t>
  </si>
  <si>
    <t>永山　雅健</t>
  </si>
  <si>
    <t>春日市須玖南4丁目31番地</t>
  </si>
  <si>
    <t>月～金・日 9:00～18:00
土 9:00～13:00</t>
  </si>
  <si>
    <t>溝上薬局　御笠川店</t>
  </si>
  <si>
    <t>816-0912</t>
  </si>
  <si>
    <t>大野城市御笠川2丁目5−15</t>
  </si>
  <si>
    <t>092-558-0307</t>
  </si>
  <si>
    <t>092-558-0308</t>
  </si>
  <si>
    <t>月・火・木・金 9:00～18:30
水 9:00～17:30
土 9:00～13:00</t>
  </si>
  <si>
    <t>070-2199-7522</t>
  </si>
  <si>
    <t>クローバー薬局　上大利店</t>
  </si>
  <si>
    <t>816-0955</t>
  </si>
  <si>
    <t>大野城市上大利5-15-7-1</t>
  </si>
  <si>
    <t>092-558-1562</t>
  </si>
  <si>
    <t>092-558-1563</t>
  </si>
  <si>
    <t>月・火・木・金 8:45～17:45
水 8:45～16:45
土 9:00～13:00</t>
  </si>
  <si>
    <t>佐藤　真一</t>
  </si>
  <si>
    <t>西都２丁目薬局</t>
  </si>
  <si>
    <t>福岡市西区西都2-4-8</t>
  </si>
  <si>
    <t>092-407-0050</t>
  </si>
  <si>
    <t>092-407-0051</t>
  </si>
  <si>
    <t>9:00～19:30（年中無休）</t>
  </si>
  <si>
    <t>070-1357-8446</t>
  </si>
  <si>
    <t>稲田　健一</t>
  </si>
  <si>
    <t>のため薬局</t>
  </si>
  <si>
    <t>直方市感田1872-12</t>
  </si>
  <si>
    <t>0949-52-7017</t>
  </si>
  <si>
    <t>0949-52-7018</t>
  </si>
  <si>
    <t>月・火・木・金 9:00～18:00
水 9:00～17:00
土 9:00～12:00</t>
  </si>
  <si>
    <t>080-9354-5669</t>
  </si>
  <si>
    <t>西本　康太</t>
  </si>
  <si>
    <t>タカサキ薬局　田川店</t>
  </si>
  <si>
    <t>田川市大字糒1700-150</t>
  </si>
  <si>
    <t>0947-23-1161</t>
  </si>
  <si>
    <t>0947-23-1171</t>
  </si>
  <si>
    <t>月～金 8:30～17:30
土 8:30～13:00</t>
  </si>
  <si>
    <t>溝上薬局　久留米医大前店</t>
  </si>
  <si>
    <t>久留米市旭町55-2</t>
  </si>
  <si>
    <t>0942-37-8850</t>
  </si>
  <si>
    <t>0942-37-0161</t>
  </si>
  <si>
    <t>月～金 9:00～18:30
土 9:00～17:30</t>
  </si>
  <si>
    <t>080-6854-2377</t>
  </si>
  <si>
    <t>リーフ薬局</t>
  </si>
  <si>
    <t>830-0053</t>
  </si>
  <si>
    <t>久留米市藤山町1833-8</t>
  </si>
  <si>
    <t>0942-51-8202</t>
  </si>
  <si>
    <t>0942-51-8203</t>
  </si>
  <si>
    <t>月～金 9:00～19:00
土 9:00～13:15</t>
  </si>
  <si>
    <t>080-8368-4710</t>
  </si>
  <si>
    <t>山﨑　綾子</t>
  </si>
  <si>
    <t>スカイメディカルえびす薬局</t>
  </si>
  <si>
    <t>838-0015</t>
  </si>
  <si>
    <t>朝倉市持丸455-8</t>
  </si>
  <si>
    <t>0946-21-2181</t>
  </si>
  <si>
    <t>0946-21-2182</t>
  </si>
  <si>
    <t>090-6631-1260</t>
  </si>
  <si>
    <t>渡辺　愛紗美</t>
  </si>
  <si>
    <t>溝上薬局　下小郡店</t>
  </si>
  <si>
    <t>小郡市小郡1504-12</t>
  </si>
  <si>
    <t>0942-73-4144</t>
  </si>
  <si>
    <t>0942-23-8890</t>
  </si>
  <si>
    <t>月～金 9:00～18:00
土 9:00～13:00
日・祝休み</t>
  </si>
  <si>
    <t>080-6854-2382</t>
  </si>
  <si>
    <t>重松　千雅子</t>
  </si>
  <si>
    <t>市民調剤薬局</t>
  </si>
  <si>
    <t>北九州市小倉北区馬借3-2-19</t>
  </si>
  <si>
    <t>093-541-6631</t>
  </si>
  <si>
    <t>093-541-6641</t>
  </si>
  <si>
    <t>平日（月～金）　9:00-18:00　
土　9:00-13:00</t>
  </si>
  <si>
    <t>田﨑　恵玲奈
坂井　美千子</t>
  </si>
  <si>
    <t>811-4184</t>
  </si>
  <si>
    <t>宗像市くりえいと3-4-15</t>
  </si>
  <si>
    <t>0940-35-7515</t>
  </si>
  <si>
    <t xml:space="preserve">月・火・木・金　9:00～18:00
水　9:00～12:30
土　9:00～17:30
</t>
  </si>
  <si>
    <t>後藤　伸也</t>
  </si>
  <si>
    <t>こもれび薬局</t>
  </si>
  <si>
    <t>朝倉市甘木1968-3</t>
  </si>
  <si>
    <t>0946-28-8196</t>
  </si>
  <si>
    <t>0946-28-8197</t>
  </si>
  <si>
    <t>月～金　8:30～18:00
土　8:30～13:00</t>
  </si>
  <si>
    <t>深町　潤</t>
  </si>
  <si>
    <t>0940-35-3202</t>
  </si>
  <si>
    <t>0940-35-3206</t>
  </si>
  <si>
    <t>猿渡　太一</t>
  </si>
  <si>
    <t>宗像市宗像市栄町1-5</t>
  </si>
  <si>
    <t>月・火・木・金 8:30-18:00
水　8:30～16:30　土 8:30-12:30</t>
  </si>
  <si>
    <t>坂口　尚登、髙橋　理香、中島　久法</t>
  </si>
  <si>
    <t>そうごう薬局塩原店</t>
  </si>
  <si>
    <t>福岡市南区塩原3-24-26</t>
  </si>
  <si>
    <t>092-554-1071</t>
  </si>
  <si>
    <t>092-554-1072</t>
  </si>
  <si>
    <t>月曜日～金曜日
9：00～18：00
土曜日　9：00～13：00</t>
  </si>
  <si>
    <t>笹野　友美</t>
  </si>
  <si>
    <t>山岡　光恵</t>
  </si>
  <si>
    <t>成重　賢司、森重　幸恵、藤　陽葉、市川　隆章</t>
    <phoneticPr fontId="1"/>
  </si>
  <si>
    <t>野口　時恵</t>
  </si>
  <si>
    <t>中原　奈都美</t>
  </si>
  <si>
    <t>満安　徹也、池田　茉偉子、江口　夏海、安田　千陽</t>
  </si>
  <si>
    <t>上村　真由美、小川　愛</t>
    <phoneticPr fontId="1"/>
  </si>
  <si>
    <t>脇園　麻里</t>
    <phoneticPr fontId="1"/>
  </si>
  <si>
    <t>井村　亨、倉成　祥平</t>
    <phoneticPr fontId="1"/>
  </si>
  <si>
    <t>092-534-1060</t>
  </si>
  <si>
    <t>092-531-3336</t>
  </si>
  <si>
    <t>平日8:30～18:00
土曜9:00～15:00</t>
  </si>
  <si>
    <t>アガペ日赤通薬局</t>
    <rPh sb="3" eb="6">
      <t>ニッセキドオ</t>
    </rPh>
    <rPh sb="6" eb="8">
      <t>ヤッキョク</t>
    </rPh>
    <phoneticPr fontId="2"/>
  </si>
  <si>
    <t>福岡市南区大楠1-34-20</t>
    <rPh sb="0" eb="3">
      <t>フクオカシ</t>
    </rPh>
    <rPh sb="3" eb="5">
      <t>ミナミク</t>
    </rPh>
    <rPh sb="5" eb="6">
      <t>オオ</t>
    </rPh>
    <phoneticPr fontId="2"/>
  </si>
  <si>
    <t>六本松調剤薬局</t>
    <rPh sb="0" eb="3">
      <t>ロッポンマツ</t>
    </rPh>
    <rPh sb="3" eb="5">
      <t>チョウザイ</t>
    </rPh>
    <rPh sb="5" eb="7">
      <t>ヤッキョク</t>
    </rPh>
    <phoneticPr fontId="2"/>
  </si>
  <si>
    <t>福岡市中央区六本松2-12-8　ロマネスク六本松1F</t>
    <rPh sb="0" eb="3">
      <t>フクオカシ</t>
    </rPh>
    <rPh sb="3" eb="6">
      <t>チュウオウク</t>
    </rPh>
    <rPh sb="6" eb="9">
      <t>ロッポンマツ</t>
    </rPh>
    <rPh sb="21" eb="24">
      <t>ロッポンマツ</t>
    </rPh>
    <phoneticPr fontId="2"/>
  </si>
  <si>
    <t>092-713-5133</t>
  </si>
  <si>
    <t>092-558-6656</t>
  </si>
  <si>
    <t>月　9:00～19:30　火・水・金　9:00～18:30　
木　9:00～17:00　土　9:00～13:30　
日・祝　休み</t>
    <rPh sb="0" eb="1">
      <t>ゲツ</t>
    </rPh>
    <rPh sb="13" eb="14">
      <t>ヒ</t>
    </rPh>
    <rPh sb="15" eb="16">
      <t>スイ</t>
    </rPh>
    <rPh sb="17" eb="18">
      <t>キン</t>
    </rPh>
    <rPh sb="31" eb="32">
      <t>モク</t>
    </rPh>
    <rPh sb="44" eb="45">
      <t>ド</t>
    </rPh>
    <rPh sb="58" eb="59">
      <t>ニチ</t>
    </rPh>
    <rPh sb="60" eb="61">
      <t>シュク</t>
    </rPh>
    <rPh sb="62" eb="63">
      <t>ヤス</t>
    </rPh>
    <phoneticPr fontId="2"/>
  </si>
  <si>
    <t>090-1921-1193</t>
  </si>
  <si>
    <t>中出　貴子</t>
    <phoneticPr fontId="1"/>
  </si>
  <si>
    <t>ハート薬局うきは店</t>
    <rPh sb="8" eb="9">
      <t>ミセ</t>
    </rPh>
    <phoneticPr fontId="2"/>
  </si>
  <si>
    <t>839ｰ1343</t>
  </si>
  <si>
    <t>うきは市吉井町鷹取221-1</t>
    <rPh sb="3" eb="4">
      <t>シ</t>
    </rPh>
    <rPh sb="4" eb="6">
      <t>ヨシイ</t>
    </rPh>
    <rPh sb="6" eb="7">
      <t>マチ</t>
    </rPh>
    <rPh sb="7" eb="8">
      <t>タカ</t>
    </rPh>
    <rPh sb="8" eb="9">
      <t>ト</t>
    </rPh>
    <phoneticPr fontId="2"/>
  </si>
  <si>
    <t>0943-76-9180</t>
  </si>
  <si>
    <t>0943-75-2088</t>
  </si>
  <si>
    <t>月～土　9:00～17:30</t>
    <rPh sb="0" eb="1">
      <t>ゲツ</t>
    </rPh>
    <rPh sb="2" eb="3">
      <t>ド</t>
    </rPh>
    <phoneticPr fontId="2"/>
  </si>
  <si>
    <t>山下　修司</t>
    <phoneticPr fontId="1"/>
  </si>
  <si>
    <t>福岡県</t>
    <rPh sb="0" eb="3">
      <t>フクオカケン</t>
    </rPh>
    <phoneticPr fontId="8"/>
  </si>
  <si>
    <t>サンキュー薬局行橋神田町店</t>
  </si>
  <si>
    <t>824-0007</t>
  </si>
  <si>
    <t>行橋市神田町5番26号</t>
    <rPh sb="7" eb="8">
      <t>バン</t>
    </rPh>
    <rPh sb="10" eb="11">
      <t>ゴウ</t>
    </rPh>
    <phoneticPr fontId="2"/>
  </si>
  <si>
    <t>0930-26-2239</t>
  </si>
  <si>
    <t>0930-26-2240</t>
  </si>
  <si>
    <t>月火水金　9：00～18：00
木・土　　9：00～13：00
日・祝　休み</t>
    <rPh sb="32" eb="33">
      <t>ニチ</t>
    </rPh>
    <rPh sb="34" eb="35">
      <t>シュク</t>
    </rPh>
    <rPh sb="36" eb="37">
      <t>ヤス</t>
    </rPh>
    <phoneticPr fontId="2"/>
  </si>
  <si>
    <t>迫口　代史子</t>
    <phoneticPr fontId="1"/>
  </si>
  <si>
    <t>調剤薬局ツルハドラッグ鳥飼店</t>
    <rPh sb="0" eb="4">
      <t>チョウザイヤッキョク</t>
    </rPh>
    <rPh sb="11" eb="12">
      <t>トリ</t>
    </rPh>
    <rPh sb="12" eb="14">
      <t>シミセ</t>
    </rPh>
    <phoneticPr fontId="2"/>
  </si>
  <si>
    <t>810-0053</t>
  </si>
  <si>
    <t>福岡市中央区鳥飼1-4-56</t>
    <rPh sb="6" eb="8">
      <t>トリカイ</t>
    </rPh>
    <phoneticPr fontId="2"/>
  </si>
  <si>
    <t>092-738-5570</t>
  </si>
  <si>
    <t>092-738-5571</t>
  </si>
  <si>
    <t>月-金　9:00-13:00　14:30-17:45</t>
    <rPh sb="0" eb="1">
      <t>ゲツ</t>
    </rPh>
    <rPh sb="2" eb="3">
      <t>キン</t>
    </rPh>
    <phoneticPr fontId="2"/>
  </si>
  <si>
    <t>調剤薬局ツルハドラッグ薬院店</t>
    <rPh sb="0" eb="4">
      <t>チョウザイヤッキョク</t>
    </rPh>
    <rPh sb="11" eb="13">
      <t>ヤクイン</t>
    </rPh>
    <rPh sb="13" eb="14">
      <t>ミセ</t>
    </rPh>
    <phoneticPr fontId="2"/>
  </si>
  <si>
    <t>福岡市中央区薬院4-2-3-1F</t>
    <rPh sb="6" eb="8">
      <t>ヤクイン</t>
    </rPh>
    <phoneticPr fontId="2"/>
  </si>
  <si>
    <t>092-753-9870</t>
  </si>
  <si>
    <t>092-753-9871</t>
  </si>
  <si>
    <t>平日9:00～13:00、14:30～17:45</t>
    <rPh sb="0" eb="2">
      <t>ヘイジツ</t>
    </rPh>
    <phoneticPr fontId="2"/>
  </si>
  <si>
    <t>力武　桃菜</t>
  </si>
  <si>
    <t>広徳中学校前薬局</t>
  </si>
  <si>
    <t>093-962-0931</t>
  </si>
  <si>
    <t>093-962-0938</t>
  </si>
  <si>
    <t>到津調剤薬局</t>
  </si>
  <si>
    <t>北九州市小倉北区上到津4ー7ー1　</t>
  </si>
  <si>
    <t>093-647-6100</t>
  </si>
  <si>
    <t>093-647-6101</t>
  </si>
  <si>
    <t>金9:00～18:00、土9:00～13:00</t>
  </si>
  <si>
    <t>090-5023-2099</t>
  </si>
  <si>
    <t>803ｰ0845</t>
    <phoneticPr fontId="1"/>
  </si>
  <si>
    <t>久賀　直子、鈴　千代美</t>
    <phoneticPr fontId="1"/>
  </si>
  <si>
    <t>ハート薬局上境店</t>
  </si>
  <si>
    <t>直方市上境291ー5　</t>
  </si>
  <si>
    <t>0949-28-9909</t>
  </si>
  <si>
    <t>月～金9:00~18:00、土9:00~13:00</t>
  </si>
  <si>
    <t>080-5805-0944</t>
  </si>
  <si>
    <t>武内　隆</t>
  </si>
  <si>
    <t>いちのみや薬局糸島店</t>
    <rPh sb="5" eb="7">
      <t>ヤッキョク</t>
    </rPh>
    <rPh sb="7" eb="10">
      <t>イトシマテン</t>
    </rPh>
    <phoneticPr fontId="2"/>
  </si>
  <si>
    <t>819-1311</t>
  </si>
  <si>
    <t>糸島市志摩津和崎67　糸島クリニックビル1F</t>
    <rPh sb="0" eb="3">
      <t>イトシマシ</t>
    </rPh>
    <rPh sb="3" eb="5">
      <t>シマ</t>
    </rPh>
    <rPh sb="5" eb="8">
      <t>ツワサキ</t>
    </rPh>
    <rPh sb="11" eb="13">
      <t>イトシマ</t>
    </rPh>
    <phoneticPr fontId="2"/>
  </si>
  <si>
    <t>092-327-8088</t>
  </si>
  <si>
    <t>092-327-8090</t>
  </si>
  <si>
    <t>岡村和美、宮村知幸</t>
    <rPh sb="0" eb="2">
      <t>オカムラ</t>
    </rPh>
    <rPh sb="2" eb="4">
      <t>カズミ</t>
    </rPh>
    <phoneticPr fontId="2"/>
  </si>
  <si>
    <t>いちのみや薬局志摩店</t>
    <rPh sb="5" eb="7">
      <t>ヤッキョク</t>
    </rPh>
    <rPh sb="7" eb="9">
      <t>シマ</t>
    </rPh>
    <rPh sb="9" eb="10">
      <t>テン</t>
    </rPh>
    <phoneticPr fontId="2"/>
  </si>
  <si>
    <t>092-327-8008</t>
  </si>
  <si>
    <t>092-327-8010</t>
  </si>
  <si>
    <t>高橋広、兵藤みゆき</t>
    <rPh sb="0" eb="2">
      <t>タカハシ</t>
    </rPh>
    <rPh sb="2" eb="3">
      <t>ヒロシ</t>
    </rPh>
    <phoneticPr fontId="2"/>
  </si>
  <si>
    <t>杉山薬局</t>
  </si>
  <si>
    <t>838-0106</t>
  </si>
  <si>
    <t xml:space="preserve"> 小郡市 三沢 525-2</t>
  </si>
  <si>
    <t>0942-23-8700</t>
  </si>
  <si>
    <t>0942-23-8701</t>
  </si>
  <si>
    <t>月9:00～17:30/火9:00～17:30/水9:00～17:30/木9:00～17:30/金9:00～17:30/土9:00～13:00</t>
  </si>
  <si>
    <t>前原　雅樹</t>
  </si>
  <si>
    <t>大江薬局</t>
  </si>
  <si>
    <t>835-0019</t>
  </si>
  <si>
    <t>みやま市瀬高町大江1687-9</t>
  </si>
  <si>
    <t>0944-63-3457</t>
  </si>
  <si>
    <t>月9:00～18:00/火9:00～18:00/水9:00～18:00/木9:00～18:00/金9:00～18:00/土9:00～18:00</t>
  </si>
  <si>
    <t>野相　隆史</t>
  </si>
  <si>
    <t>溝上薬局　芦屋中央病院前店</t>
  </si>
  <si>
    <t>807-0141</t>
  </si>
  <si>
    <t>遠賀郡芦屋町山鹿283-8</t>
  </si>
  <si>
    <t>093-482-8251</t>
  </si>
  <si>
    <t>093-482-8252</t>
  </si>
  <si>
    <t>月8:00～20:00/火8:00～20:00/水8:00～20:00/木8:00～20:00/金8:00～20:00/土8:00～20:00/日8:00～20:00</t>
  </si>
  <si>
    <t>080-3349-9049</t>
  </si>
  <si>
    <t>溝上薬局芦屋中央病院前店</t>
  </si>
  <si>
    <t>遠賀郡芦屋町山鹿283‐8</t>
  </si>
  <si>
    <t>093‐482‐8251</t>
  </si>
  <si>
    <t>093‐482‐8252</t>
  </si>
  <si>
    <t>月8:00～20:00/火8:00～20:00/水8:00～20:00/木8:00～20:00/金8:00～20:00/土8:00～20:00/日8:00～20:00/備考：年末年始、ＧＷは9:00～18:00で開局</t>
  </si>
  <si>
    <t>080‐3349‐9049</t>
  </si>
  <si>
    <t>林　咲希</t>
  </si>
  <si>
    <t>つばさ薬局</t>
  </si>
  <si>
    <t>811-4233</t>
  </si>
  <si>
    <t>遠賀郡岡垣町野間2-6-20</t>
  </si>
  <si>
    <t>093-283-2739</t>
  </si>
  <si>
    <t>093-283-2749</t>
  </si>
  <si>
    <t>月9:00～18:00/火9:00～18:00/水9:00～17:00/木9:00～18:00/金9:00～18:00/土9:00～13:30</t>
  </si>
  <si>
    <t>阿部　辰徳</t>
  </si>
  <si>
    <t>溝上薬局　国分店</t>
  </si>
  <si>
    <t>839-0863</t>
  </si>
  <si>
    <t>久留米市国分町1294-5</t>
  </si>
  <si>
    <t>0942-51-0711</t>
  </si>
  <si>
    <t>0942-51-0714</t>
  </si>
  <si>
    <t>月8:40～18:00/火8:40～18:00/水8:40～18:00/木8:40～18:00/金8:40～18:00/土8:40～13:30</t>
  </si>
  <si>
    <t>080-6854-5230</t>
  </si>
  <si>
    <t>野邉　みゆき</t>
  </si>
  <si>
    <t>ごりら薬局ジャングル店</t>
  </si>
  <si>
    <t>830-0036</t>
  </si>
  <si>
    <t>久留米市篠原町1-3</t>
  </si>
  <si>
    <t>0942-36-3556</t>
  </si>
  <si>
    <t>0942-48-0207</t>
  </si>
  <si>
    <t>月9:00から18:00/火9:00から18:00/水9:00から18:00/木9:00から18:00/金9:00から18:00/土9:00から13:00</t>
  </si>
  <si>
    <t>有　0942-36-3556</t>
  </si>
  <si>
    <t>折田　聡一</t>
  </si>
  <si>
    <t>すぎやま薬局</t>
  </si>
  <si>
    <t>830-0055</t>
  </si>
  <si>
    <t>久留米市上津1□10□32</t>
  </si>
  <si>
    <t>0942□22□3676</t>
  </si>
  <si>
    <t>0942-22-3686</t>
  </si>
  <si>
    <t>月9:00～18:00/火9:00～18:00/水9:00～18:00/木9:00～17:00/金9:00～18:00/土9:00～13:00</t>
  </si>
  <si>
    <t>後藤　道隆</t>
  </si>
  <si>
    <t>839-0865</t>
  </si>
  <si>
    <t>0942-27-6361</t>
  </si>
  <si>
    <t>0942-27-6371</t>
  </si>
  <si>
    <t>月9:00～18:00/火9:00～18:00/水9:00～18:00/木9:00～18:00/金9:00～18:00/土9:00～13:00</t>
  </si>
  <si>
    <t>080-4182-4259</t>
  </si>
  <si>
    <t>溝上薬局　くるめ病院前店</t>
  </si>
  <si>
    <t>久留米市新合川2丁目1-22</t>
  </si>
  <si>
    <t>溝上薬局久留米東町店</t>
  </si>
  <si>
    <t>830-0032</t>
  </si>
  <si>
    <t>久留米市東町30-7</t>
  </si>
  <si>
    <t>0942‐36‐5005</t>
  </si>
  <si>
    <t>0942‐32‐6040</t>
  </si>
  <si>
    <t>月9:00～18:00/火9:00～18:00/水9:00～13:30/木9:00～18:00/金9:00～18:00/土9:00～13:00</t>
  </si>
  <si>
    <t>080‐6854‐6182</t>
  </si>
  <si>
    <t>今泉　公章</t>
  </si>
  <si>
    <t>有限会社通谷薬局　おの薬局</t>
  </si>
  <si>
    <t>811-3123</t>
  </si>
  <si>
    <t>古賀市米多比1515-1</t>
  </si>
  <si>
    <t>092-946-2715</t>
  </si>
  <si>
    <t>092-946-2716</t>
  </si>
  <si>
    <t>月8:30～18:00/火8:30～18:00/水8:30～18:00/木8:30～18:00/金8:30～18:00/土8:30～13:00</t>
  </si>
  <si>
    <t>西宮市調剤薬局</t>
  </si>
  <si>
    <t>行橋市西宮市5-9-8</t>
  </si>
  <si>
    <t>0930-26-6666</t>
  </si>
  <si>
    <t>0930-26-6667</t>
  </si>
  <si>
    <t>月9:00:～17:30/火9:00:～17:30/水9:00:～17:30/木9:00:～17:30/金9:00:～17:30/土9:00:～13:00/備考：なし</t>
  </si>
  <si>
    <t>080-8388-4298</t>
  </si>
  <si>
    <t>山下　まゆり</t>
  </si>
  <si>
    <t>くすのき薬局</t>
  </si>
  <si>
    <t>宗像市光岡5-1</t>
  </si>
  <si>
    <t>0940-37-0177</t>
  </si>
  <si>
    <t>月8:30～18:00/火8:30～18:00/水8:30～16:30/木8:30～18:00/金8:30～18:00/土8:30～14:00</t>
  </si>
  <si>
    <t>090-8352-0177</t>
  </si>
  <si>
    <t>福富　匡</t>
  </si>
  <si>
    <t>サンワ調剤薬局葉山店</t>
  </si>
  <si>
    <t>811-4171</t>
  </si>
  <si>
    <t>宗像市葉山2丁目31-3</t>
  </si>
  <si>
    <t>0940-62-6909</t>
  </si>
  <si>
    <t>0940-62-6910</t>
  </si>
  <si>
    <t>月8:30～18:00/火8:30～18:00/水8:30～18:00/木8:30～18:00/金8:30～18:00/土8:30～12:30</t>
  </si>
  <si>
    <t>090-9793-5092</t>
  </si>
  <si>
    <t>森　尚孝</t>
  </si>
  <si>
    <t>ペリカン薬局　篠栗店</t>
  </si>
  <si>
    <t>811-2413</t>
  </si>
  <si>
    <t>糟屋郡篠栗町尾仲101-1</t>
  </si>
  <si>
    <t>092‐692‐7238</t>
  </si>
  <si>
    <t>092‐692‐7444</t>
  </si>
  <si>
    <t>月8:45～18:00/火8:45～18:00/水8:45～17:00/木8:45～18:00/金8:45～18:00/土8:45～13:00/備考：水曜日は8：45～17：00</t>
  </si>
  <si>
    <t>為近　太郎</t>
  </si>
  <si>
    <t>ペリカン薬局　須恵店</t>
  </si>
  <si>
    <t>811-2113</t>
  </si>
  <si>
    <t>糟屋郡須惠町須恵508-1</t>
  </si>
  <si>
    <t>092-934-7850</t>
  </si>
  <si>
    <t>092-934-7851</t>
  </si>
  <si>
    <t>月9:00～18:00/火9:00～18:00/水9:00～18:00/木9:00～13:00/金9:00～18:00/土9:00～13:00</t>
  </si>
  <si>
    <t>是永　武</t>
  </si>
  <si>
    <t>手鎌薬局</t>
  </si>
  <si>
    <t>836-0004</t>
  </si>
  <si>
    <t>大牟田市手鎌897</t>
  </si>
  <si>
    <t>0944-85-0522</t>
  </si>
  <si>
    <t>0944-85-0523</t>
  </si>
  <si>
    <t>月8:30～17:30/火8:30～17:30/水8:30～17:30/木8:30～17:30/金8:30～17:30/土8:30～17:30</t>
  </si>
  <si>
    <t>0944-85-0522(転送電話)</t>
  </si>
  <si>
    <t>小笠原　良介</t>
  </si>
  <si>
    <t>ファーマシィ・コガ</t>
  </si>
  <si>
    <t>大牟田市歴木1807-1151</t>
  </si>
  <si>
    <t>0944-32-8128</t>
  </si>
  <si>
    <t>0944-32-8121</t>
  </si>
  <si>
    <t>090-5730-2175</t>
  </si>
  <si>
    <t>古賀　みな子</t>
  </si>
  <si>
    <t>ペリカン薬局ファミリーガーデン大野城店</t>
  </si>
  <si>
    <t>816-0953</t>
  </si>
  <si>
    <t>大野城市旭ｹ丘2-1-16</t>
  </si>
  <si>
    <t>092-589-8830</t>
  </si>
  <si>
    <t>092-589-8831</t>
  </si>
  <si>
    <t>月8:30～19:00/火8:30～19:00/水8:30～19:00/木8:30～19:00/金8:30～19:00/土8:30～17:00</t>
  </si>
  <si>
    <t>すぎやま薬局　羽犬塚店</t>
  </si>
  <si>
    <t>833-0041</t>
  </si>
  <si>
    <t>筑後市大字和泉字田代637-1</t>
  </si>
  <si>
    <t>0942-27-6007</t>
  </si>
  <si>
    <t>0942-27-6008</t>
  </si>
  <si>
    <t>月9:0～17:00/火9:00～17:30/水9:00～17:30/木9:00～17:00/金9:00～17:30/土9:00～13:00</t>
  </si>
  <si>
    <t>杉山　こずえ</t>
  </si>
  <si>
    <t>通谷薬局</t>
  </si>
  <si>
    <t>中間市通谷1丁目1-51</t>
  </si>
  <si>
    <t>093-244-7654</t>
  </si>
  <si>
    <t>093-244-0011</t>
  </si>
  <si>
    <t>月9:00～18:00/火9:00～18:00/水9:00～18:00/木9:00～18:00/金9:00～18:00/土9:00～12:00</t>
  </si>
  <si>
    <t>田畑　直樹</t>
  </si>
  <si>
    <t>原田薬局</t>
  </si>
  <si>
    <t>822-1316</t>
  </si>
  <si>
    <t>田川郡上糸田町3307番地</t>
  </si>
  <si>
    <t>0947-26-0032</t>
  </si>
  <si>
    <t>有り　0947-26-0032</t>
  </si>
  <si>
    <t>田中　洋介</t>
  </si>
  <si>
    <t>あかいけ駅前薬局</t>
  </si>
  <si>
    <t>822-1101</t>
  </si>
  <si>
    <t>田川郡福智町赤池298-21</t>
  </si>
  <si>
    <t>0947-28-2394</t>
  </si>
  <si>
    <t>0947-28-2418</t>
  </si>
  <si>
    <t>月8:45～13:00  14:00～18:00/火8:45～13:00  14:00～18:00/水8:45～17:00/木8:45～13:00  14:00～18:00/金8:45～13:00  14:00～18:30/土8:45～13:00</t>
  </si>
  <si>
    <t>有り　090-1341-0032</t>
  </si>
  <si>
    <t>高尾　丈子</t>
  </si>
  <si>
    <t>月9:00～20:00/火9:00～20:00/水9:00～20:00/木9:00～20:00/金9:00～20:00/土9:00～18:00</t>
  </si>
  <si>
    <t>パンプキン薬局</t>
  </si>
  <si>
    <t>福岡市西区拾六町5-1-30</t>
  </si>
  <si>
    <t>092-407-3757</t>
  </si>
  <si>
    <t>092-407-3758</t>
  </si>
  <si>
    <t>月8:30～18:00/火8:30～18:00/水8:30～12:30/木8:30～18:00/金8:30～18:00/土8:30～12:30</t>
  </si>
  <si>
    <t>090-7533-0574</t>
  </si>
  <si>
    <t>大前　光徳</t>
  </si>
  <si>
    <t>ファミリーガーデンペリカン薬局野方店</t>
  </si>
  <si>
    <t>福岡市西区野方1-4-7-2</t>
  </si>
  <si>
    <t>092-812-8060</t>
  </si>
  <si>
    <t>092-812-8061</t>
  </si>
  <si>
    <t>月8:30～18:15/火8:30～18:15/水8:30～18:15/木8:30～17:00/金8:30～18:15/土8:30～13:00</t>
  </si>
  <si>
    <t>柳井　龍太</t>
  </si>
  <si>
    <t>あすなろ薬局</t>
  </si>
  <si>
    <t>福岡市早良区原6丁目29番9号</t>
  </si>
  <si>
    <t>092-834-3123</t>
  </si>
  <si>
    <t>092-834-3124</t>
  </si>
  <si>
    <t>月9:00-18:00/火9:00-18:00/水9:00-18:00/木9:00-18:00/金9:00-18:00/土9:00-17:00</t>
  </si>
  <si>
    <t>福山　佳史</t>
  </si>
  <si>
    <t>アル薬局　四箇田店</t>
  </si>
  <si>
    <t>814-0176</t>
  </si>
  <si>
    <t>福岡市早良区四箇田団地4-113</t>
  </si>
  <si>
    <t>092-836-9787</t>
  </si>
  <si>
    <t>092-836-9788</t>
  </si>
  <si>
    <t>092-836-9787転送電話にて対応</t>
  </si>
  <si>
    <t>中野　将宏</t>
  </si>
  <si>
    <t>サクラ調剤薬局早良店</t>
  </si>
  <si>
    <t>814-0031</t>
  </si>
  <si>
    <t>福岡市早良区南庄3-6-11</t>
  </si>
  <si>
    <t>092-833-3115</t>
  </si>
  <si>
    <t>092-833-3116</t>
  </si>
  <si>
    <t>月8:45～18:00/火8:45～18:00/水8:45～18:00/木8:45～18:00/金8:45～18:00/土9:00～13:00/備考：祝日閉局</t>
  </si>
  <si>
    <t>林　和寛</t>
  </si>
  <si>
    <t>ファミリーガーデンペリカン薬局野芥店</t>
  </si>
  <si>
    <t>福岡市早良区野芥7-8-2</t>
  </si>
  <si>
    <t>092-874-3555</t>
  </si>
  <si>
    <t>092-874-3556</t>
  </si>
  <si>
    <t>092-874-3555転送電話対応</t>
  </si>
  <si>
    <t>加々美　圭輔</t>
  </si>
  <si>
    <t>株式会社　シンクロファーマネット１４</t>
  </si>
  <si>
    <t>810-0051</t>
  </si>
  <si>
    <t>福岡市中央区大濠公園2-35-2F</t>
  </si>
  <si>
    <t>092-406-3792</t>
  </si>
  <si>
    <t>092-406-3793</t>
  </si>
  <si>
    <t>月10:00～19:15/火10:00～19:15/水10:00～19:15/木10:00～19:15/金10:00～19:15/土10:00～15:15/備考：月曜日は月に1回のみ閉局。　</t>
  </si>
  <si>
    <t>竹永　悦子</t>
  </si>
  <si>
    <t>サクラ調剤薬局千早店</t>
  </si>
  <si>
    <t>福岡市東区水谷2-1-23</t>
  </si>
  <si>
    <t>092-663-5155</t>
  </si>
  <si>
    <t>092-663--5177</t>
  </si>
  <si>
    <t>月8:30～18:30/火8:30～18:30/水8:30～17:00/木8:30～18:30/金8:30～18:30/土9:00～13:00</t>
  </si>
  <si>
    <t>080-3987-0633</t>
  </si>
  <si>
    <t>永松　裕美</t>
  </si>
  <si>
    <t>溝上薬局　青葉店</t>
  </si>
  <si>
    <t>福岡市東区青葉6-40-6</t>
  </si>
  <si>
    <t>092-691-3442</t>
  </si>
  <si>
    <t>092-691-3439</t>
  </si>
  <si>
    <t>月9:00～18:00/火9:00～18:00/水9:00～18:00/木9:00～18:00/金9:00～18:00/土9:00～13:30</t>
  </si>
  <si>
    <t>080-6854-5617</t>
  </si>
  <si>
    <t>サクラ調剤薬局吉塚店</t>
  </si>
  <si>
    <t>福岡市東区馬出1-24-42-1階</t>
  </si>
  <si>
    <t>092-645-2211</t>
  </si>
  <si>
    <t>092-645-2213</t>
  </si>
  <si>
    <t>月9:00～18:30/火9:00～18:30/水9:00～18:30/木9:00～13:00/金9:00～18:30/土9:00～13:00</t>
  </si>
  <si>
    <t>090-1362-0933</t>
  </si>
  <si>
    <t>重富　誠</t>
  </si>
  <si>
    <t>有限会社　馬出薬局</t>
  </si>
  <si>
    <t>福岡市東区馬出2丁目18-16</t>
  </si>
  <si>
    <t>092-641-0066</t>
  </si>
  <si>
    <t>092-632-3636</t>
  </si>
  <si>
    <t>090-7446-4736</t>
  </si>
  <si>
    <t>西泊　由紀子</t>
  </si>
  <si>
    <t>ペリカン薬局　在宅支援薬局</t>
  </si>
  <si>
    <t>812-0008</t>
  </si>
  <si>
    <t>福岡市博多区東光2-4-8</t>
  </si>
  <si>
    <t>092-477-3641</t>
  </si>
  <si>
    <t>070-1296-4554</t>
  </si>
  <si>
    <t>樋口　正和</t>
  </si>
  <si>
    <t>天神薬局</t>
  </si>
  <si>
    <t>804-0094</t>
  </si>
  <si>
    <t>北九州市戸畑区天神1-6-19</t>
  </si>
  <si>
    <t>093-861-0233</t>
  </si>
  <si>
    <t>093-861-0239</t>
  </si>
  <si>
    <t>月9:00～18:30/火9:00～18:30/水9:00～18:30/木9:00～18:30/金9:00～18:30/土9:00～12:30</t>
  </si>
  <si>
    <t>名倉　静世</t>
  </si>
  <si>
    <t>木屋瀬調剤薬局</t>
  </si>
  <si>
    <t>807-1266</t>
  </si>
  <si>
    <t>北九州市八幡西区木屋瀬東1-6-15</t>
  </si>
  <si>
    <t>093-617-5754</t>
  </si>
  <si>
    <t>093-617-5804</t>
  </si>
  <si>
    <t>月9:00～18:00/火9:00～18:00/水9:00～18:00/木9:00～18:00/金9:00～18:00/土9:00～12:30</t>
  </si>
  <si>
    <t>半田　真由美</t>
  </si>
  <si>
    <t>梶原調剤薬局</t>
  </si>
  <si>
    <t>805-0067</t>
  </si>
  <si>
    <t>北九州市八幡東区祇園2丁目12-6</t>
  </si>
  <si>
    <t>093-661-2533</t>
  </si>
  <si>
    <t>093-661-2533転送になります</t>
  </si>
  <si>
    <t>古川　三津子</t>
  </si>
  <si>
    <t>レトロ調剤薬局</t>
  </si>
  <si>
    <t>801-0834</t>
  </si>
  <si>
    <t>北九州市門司区本町3-7</t>
  </si>
  <si>
    <t>093-322-5222</t>
  </si>
  <si>
    <t>093-322-5223</t>
  </si>
  <si>
    <t>月8:30～18:00/火8:30～18:00/水8:00～16:00/木8:30～18:00/金8:30～18:00/土8:30～12:30</t>
  </si>
  <si>
    <t>桑見　崇</t>
  </si>
  <si>
    <t>谷川　天、中下　裕貴</t>
    <phoneticPr fontId="1"/>
  </si>
  <si>
    <t>川添　敏也、山中　亜希子</t>
    <phoneticPr fontId="1"/>
  </si>
  <si>
    <t>櫛来　亮子、薙野　麻理菜、武田　真紀子</t>
    <phoneticPr fontId="1"/>
  </si>
  <si>
    <t>宮井　絵里、小出　俊輔</t>
    <phoneticPr fontId="1"/>
  </si>
  <si>
    <t>前田　彩、岩川　翔太、中村　バリーエミ</t>
    <phoneticPr fontId="1"/>
  </si>
  <si>
    <t>野島　佑介、青木　浩</t>
    <phoneticPr fontId="1"/>
  </si>
  <si>
    <t>八坂　瑞臣、梅崎　優志</t>
    <phoneticPr fontId="1"/>
  </si>
  <si>
    <t>熊手　みなみ、岩橋　篤志</t>
    <phoneticPr fontId="1"/>
  </si>
  <si>
    <t>牧尾　美幸、平井　裕子、辻川　洋三、岩崎　貴代、藤田　佐紀、小林　慈奈</t>
    <phoneticPr fontId="1"/>
  </si>
  <si>
    <t>北口　さつき、石田　美枝</t>
    <phoneticPr fontId="1"/>
  </si>
  <si>
    <t>無</t>
    <rPh sb="0" eb="1">
      <t>ナ</t>
    </rPh>
    <phoneticPr fontId="1"/>
  </si>
  <si>
    <t>815-0032</t>
    <phoneticPr fontId="1"/>
  </si>
  <si>
    <t>822-0006</t>
    <phoneticPr fontId="1"/>
  </si>
  <si>
    <t>月～金曜：9:00～18:00／土曜：9:00～13:00</t>
  </si>
  <si>
    <t>白寿堂薬局福岡南店</t>
    <rPh sb="0" eb="1">
      <t>ハク</t>
    </rPh>
    <rPh sb="1" eb="2">
      <t>ジュ</t>
    </rPh>
    <rPh sb="2" eb="3">
      <t>ドウ</t>
    </rPh>
    <rPh sb="3" eb="5">
      <t>ヤッキョク</t>
    </rPh>
    <rPh sb="5" eb="7">
      <t>フクオカ</t>
    </rPh>
    <rPh sb="7" eb="8">
      <t>ミナミ</t>
    </rPh>
    <rPh sb="8" eb="9">
      <t>ミセ</t>
    </rPh>
    <phoneticPr fontId="2"/>
  </si>
  <si>
    <t>811-1204</t>
  </si>
  <si>
    <t>那珂川市片縄東1-21-20</t>
    <rPh sb="6" eb="7">
      <t>ヒガシ</t>
    </rPh>
    <phoneticPr fontId="6"/>
  </si>
  <si>
    <t>092-952-4488</t>
  </si>
  <si>
    <t>092-952-4486</t>
  </si>
  <si>
    <t xml:space="preserve">090-7770-9999 </t>
  </si>
  <si>
    <t>田中　武</t>
    <phoneticPr fontId="1"/>
  </si>
  <si>
    <t>コーソ薬局城島店</t>
  </si>
  <si>
    <t>830-0207</t>
  </si>
  <si>
    <t>久留米市城島町城島37-4</t>
    <rPh sb="0" eb="4">
      <t>クルメシ</t>
    </rPh>
    <rPh sb="4" eb="6">
      <t>ジョウシマ</t>
    </rPh>
    <rPh sb="6" eb="7">
      <t>マチ</t>
    </rPh>
    <rPh sb="7" eb="9">
      <t>ジョウシマ</t>
    </rPh>
    <phoneticPr fontId="1"/>
  </si>
  <si>
    <t>0942-62-1150</t>
  </si>
  <si>
    <t>0942-62-1151</t>
  </si>
  <si>
    <t>平日　9:00～18:00
土曜　9:00～13:00</t>
    <rPh sb="0" eb="2">
      <t>ヘイジツ</t>
    </rPh>
    <rPh sb="14" eb="16">
      <t>ドヨウ</t>
    </rPh>
    <phoneticPr fontId="1"/>
  </si>
  <si>
    <t>入来　彩香</t>
    <phoneticPr fontId="1"/>
  </si>
  <si>
    <t>木原　裕子</t>
    <phoneticPr fontId="1"/>
  </si>
  <si>
    <t>待井　洋子</t>
    <phoneticPr fontId="1"/>
  </si>
  <si>
    <t>宮本　敏行、澁谷　昌芳</t>
    <phoneticPr fontId="1"/>
  </si>
  <si>
    <t>有限会社ピー・エフ調剤薬局</t>
  </si>
  <si>
    <t>814-0104</t>
  </si>
  <si>
    <t>福岡市城南区別府1-21-23</t>
    <rPh sb="6" eb="8">
      <t>ベップ</t>
    </rPh>
    <phoneticPr fontId="1"/>
  </si>
  <si>
    <t>092-845-8310</t>
  </si>
  <si>
    <t>092-845-8339</t>
  </si>
  <si>
    <t>平日：8：30～18：00
土曜日：8：30～14：00
日曜・祝日：休み</t>
    <rPh sb="0" eb="2">
      <t>ヘイジツ</t>
    </rPh>
    <phoneticPr fontId="1"/>
  </si>
  <si>
    <t>中村 泰朗、岩永　理沙子</t>
    <phoneticPr fontId="1"/>
  </si>
  <si>
    <t>内山　瑞穂</t>
    <phoneticPr fontId="1"/>
  </si>
  <si>
    <t>ウエルシア薬局博多祇園センタープレイス店</t>
    <rPh sb="7" eb="11">
      <t>ハカタギオン</t>
    </rPh>
    <rPh sb="19" eb="20">
      <t>ミセ</t>
    </rPh>
    <phoneticPr fontId="2"/>
  </si>
  <si>
    <t>812-0038</t>
  </si>
  <si>
    <t>福岡市博多区祇園町7-20</t>
    <rPh sb="3" eb="6">
      <t>ハカタク</t>
    </rPh>
    <rPh sb="6" eb="9">
      <t>ギオンマチ</t>
    </rPh>
    <phoneticPr fontId="2"/>
  </si>
  <si>
    <t>092-710-7986</t>
  </si>
  <si>
    <t>092-710-7987</t>
  </si>
  <si>
    <r>
      <rPr>
        <sz val="12"/>
        <rFont val="ＭＳ ゴシック"/>
        <family val="3"/>
        <charset val="128"/>
      </rPr>
      <t>福岡県</t>
    </r>
    <rPh sb="0" eb="3">
      <t>フクオカケン</t>
    </rPh>
    <phoneticPr fontId="7"/>
  </si>
  <si>
    <r>
      <rPr>
        <sz val="10"/>
        <rFont val="ＭＳ ゴシック"/>
        <family val="3"/>
        <charset val="128"/>
      </rPr>
      <t>月～金9:00～18:00　土9:00～13:00</t>
    </r>
    <rPh sb="0" eb="1">
      <t>ツキ</t>
    </rPh>
    <rPh sb="2" eb="3">
      <t>キン</t>
    </rPh>
    <rPh sb="14" eb="15">
      <t>ド</t>
    </rPh>
    <phoneticPr fontId="2"/>
  </si>
  <si>
    <r>
      <rPr>
        <sz val="12"/>
        <rFont val="ＭＳ ゴシック"/>
        <family val="3"/>
        <charset val="128"/>
      </rPr>
      <t>福岡県</t>
    </r>
    <rPh sb="0" eb="2">
      <t>フクオカ</t>
    </rPh>
    <rPh sb="2" eb="3">
      <t>ケン</t>
    </rPh>
    <phoneticPr fontId="7"/>
  </si>
  <si>
    <r>
      <rPr>
        <sz val="10"/>
        <rFont val="ＭＳ ゴシック"/>
        <family val="3"/>
        <charset val="128"/>
      </rPr>
      <t>糸島市志摩津和崎58-1</t>
    </r>
    <rPh sb="0" eb="3">
      <t>イトシマシ</t>
    </rPh>
    <rPh sb="3" eb="5">
      <t>シマ</t>
    </rPh>
    <rPh sb="5" eb="6">
      <t>ツ</t>
    </rPh>
    <rPh sb="6" eb="7">
      <t>ワ</t>
    </rPh>
    <rPh sb="7" eb="8">
      <t>サキ</t>
    </rPh>
    <phoneticPr fontId="2"/>
  </si>
  <si>
    <r>
      <rPr>
        <sz val="10"/>
        <rFont val="ＭＳ ゴシック"/>
        <family val="3"/>
        <charset val="128"/>
      </rPr>
      <t>月～金9:00～18:00　土9:00～16:00</t>
    </r>
    <rPh sb="0" eb="1">
      <t>ツキ</t>
    </rPh>
    <rPh sb="2" eb="3">
      <t>キン</t>
    </rPh>
    <rPh sb="14" eb="15">
      <t>ド</t>
    </rPh>
    <phoneticPr fontId="2"/>
  </si>
  <si>
    <t>メープル薬局小倉南店</t>
  </si>
  <si>
    <t>800-0205</t>
  </si>
  <si>
    <t>北九州市小倉南区沼南町2-49-11</t>
  </si>
  <si>
    <t>093-474-5525</t>
  </si>
  <si>
    <t>093-474-5530</t>
  </si>
  <si>
    <t>月･火･木･金 9:00～18:00
水･土 9:00～13:00</t>
    <rPh sb="0" eb="1">
      <t>ゲツ</t>
    </rPh>
    <rPh sb="2" eb="3">
      <t>ヒ</t>
    </rPh>
    <rPh sb="4" eb="5">
      <t>キ</t>
    </rPh>
    <rPh sb="6" eb="7">
      <t>キン</t>
    </rPh>
    <rPh sb="19" eb="20">
      <t>スイ</t>
    </rPh>
    <rPh sb="21" eb="22">
      <t>ド</t>
    </rPh>
    <phoneticPr fontId="2"/>
  </si>
  <si>
    <t>福田 恭輔</t>
  </si>
  <si>
    <t>メープル薬局三萩野店</t>
  </si>
  <si>
    <t>802-0064</t>
  </si>
  <si>
    <t>北九州市小倉北区片野1-1-48-103</t>
  </si>
  <si>
    <t>093-932-3320</t>
  </si>
  <si>
    <t>093-932-3330</t>
  </si>
  <si>
    <t>月･火･水･金 9:00～18:00 木 8:00～16:00 土 9:00～13:00</t>
    <rPh sb="0" eb="1">
      <t>ゲツ</t>
    </rPh>
    <rPh sb="2" eb="3">
      <t>ヒ</t>
    </rPh>
    <rPh sb="4" eb="5">
      <t>スイ</t>
    </rPh>
    <rPh sb="6" eb="7">
      <t>キン</t>
    </rPh>
    <rPh sb="19" eb="20">
      <t>モク</t>
    </rPh>
    <rPh sb="32" eb="33">
      <t>ド</t>
    </rPh>
    <phoneticPr fontId="2"/>
  </si>
  <si>
    <t>転送</t>
    <rPh sb="0" eb="2">
      <t>テンソウ</t>
    </rPh>
    <phoneticPr fontId="2"/>
  </si>
  <si>
    <t>原田 美由貴</t>
  </si>
  <si>
    <t>メープル薬局到津店</t>
  </si>
  <si>
    <t>803-0845</t>
  </si>
  <si>
    <t>北九州市小倉北区上到津3-3-9</t>
  </si>
  <si>
    <t>093-653-3720</t>
  </si>
  <si>
    <t>093-653-3726</t>
  </si>
  <si>
    <t>月･火･木･金･土 9:00～18:00</t>
    <rPh sb="0" eb="1">
      <t>ゲツ</t>
    </rPh>
    <rPh sb="2" eb="3">
      <t>カ</t>
    </rPh>
    <rPh sb="4" eb="5">
      <t>モク</t>
    </rPh>
    <rPh sb="6" eb="7">
      <t>キン</t>
    </rPh>
    <rPh sb="8" eb="9">
      <t>ド</t>
    </rPh>
    <phoneticPr fontId="2"/>
  </si>
  <si>
    <t>093-653-3720(転送)</t>
    <rPh sb="13" eb="15">
      <t>テンソウ</t>
    </rPh>
    <phoneticPr fontId="2"/>
  </si>
  <si>
    <t>メープル薬局長尾店</t>
  </si>
  <si>
    <t>803-0274</t>
  </si>
  <si>
    <t>北九州市小倉南区長尾4-33-7</t>
  </si>
  <si>
    <t>093-453-2811</t>
  </si>
  <si>
    <t>093-453-2822</t>
  </si>
  <si>
    <t>月･火･木･金 9:00～18:00
水･土 9:00～12:30</t>
    <rPh sb="0" eb="1">
      <t>ゲツ</t>
    </rPh>
    <rPh sb="2" eb="3">
      <t>カ</t>
    </rPh>
    <rPh sb="4" eb="5">
      <t>モク</t>
    </rPh>
    <rPh sb="6" eb="7">
      <t>キン</t>
    </rPh>
    <rPh sb="19" eb="20">
      <t>スイ</t>
    </rPh>
    <rPh sb="21" eb="22">
      <t>ド</t>
    </rPh>
    <phoneticPr fontId="2"/>
  </si>
  <si>
    <t>無</t>
    <rPh sb="0" eb="1">
      <t>ナシ</t>
    </rPh>
    <phoneticPr fontId="2"/>
  </si>
  <si>
    <t>馬場 康伸</t>
  </si>
  <si>
    <t>かまち調剤薬局</t>
  </si>
  <si>
    <t>柳川市立石887-4</t>
  </si>
  <si>
    <t>0944-77-7070</t>
  </si>
  <si>
    <t>0944-77-7071</t>
  </si>
  <si>
    <t>月～金 9:00～18:00 土 9:00～14:00</t>
    <rPh sb="0" eb="1">
      <t>ツキ</t>
    </rPh>
    <rPh sb="2" eb="3">
      <t>キン</t>
    </rPh>
    <rPh sb="15" eb="16">
      <t>ド</t>
    </rPh>
    <phoneticPr fontId="2"/>
  </si>
  <si>
    <t>樽󠄀見 亘識</t>
    <rPh sb="0" eb="3">
      <t>タル</t>
    </rPh>
    <phoneticPr fontId="2"/>
  </si>
  <si>
    <t>柳川中央薬局</t>
  </si>
  <si>
    <t>832-0823</t>
  </si>
  <si>
    <t>柳川市三橋町今古賀211-3</t>
  </si>
  <si>
    <t>0944-73-0999</t>
  </si>
  <si>
    <t>0944-32-8130</t>
  </si>
  <si>
    <t>月～金 9:00～18:00 土 9:00～15:00</t>
    <rPh sb="0" eb="1">
      <t>ツキ</t>
    </rPh>
    <rPh sb="2" eb="3">
      <t>キン</t>
    </rPh>
    <rPh sb="15" eb="16">
      <t>ド</t>
    </rPh>
    <phoneticPr fontId="2"/>
  </si>
  <si>
    <t>田島 耕一</t>
  </si>
  <si>
    <t>サンワ調剤薬局大橋店</t>
  </si>
  <si>
    <t>092-557-1233</t>
  </si>
  <si>
    <t>092-557-1230</t>
  </si>
  <si>
    <t>サンワ調剤薬局　前原店</t>
  </si>
  <si>
    <t>819-1104</t>
  </si>
  <si>
    <t>糸島市波多江269-3</t>
  </si>
  <si>
    <t>092-329-1414</t>
  </si>
  <si>
    <t>092-329-1415</t>
  </si>
  <si>
    <t>月～金：9：00～18：00、土：9：00～13：00</t>
  </si>
  <si>
    <t>090-2390-1308</t>
  </si>
  <si>
    <t>小野 勝基</t>
  </si>
  <si>
    <t>ミネマツ薬局姪浜南店</t>
  </si>
  <si>
    <t>福岡市西区姪浜駅南2-19-18</t>
  </si>
  <si>
    <t>092-885-1721</t>
  </si>
  <si>
    <t>092-885-1738</t>
  </si>
  <si>
    <t>月・火・水・金：9：00～18：00、木：9：00～17：00、土：9：00～13：00</t>
  </si>
  <si>
    <t>本多 利枝</t>
  </si>
  <si>
    <t>サンワ調剤薬局岡垣店</t>
  </si>
  <si>
    <t>811-4235</t>
  </si>
  <si>
    <t>093-281-5227</t>
  </si>
  <si>
    <t>093-281-5228</t>
  </si>
  <si>
    <t>サンワ調剤薬局　波多江店</t>
  </si>
  <si>
    <t>819-1108</t>
  </si>
  <si>
    <t>糸島市波多江駅南2-1-22</t>
  </si>
  <si>
    <t>092-324-8650</t>
  </si>
  <si>
    <t>092-324-8176</t>
  </si>
  <si>
    <t>月〜金9:00〜18:00       土9:00〜13:00</t>
  </si>
  <si>
    <t>大塚 恒明</t>
  </si>
  <si>
    <t>リンデン薬局</t>
  </si>
  <si>
    <t>820-0042</t>
  </si>
  <si>
    <t>飯塚市本町19-46</t>
  </si>
  <si>
    <t>0948-26-3333</t>
  </si>
  <si>
    <t>0948-26-3332</t>
  </si>
  <si>
    <t>月～土：9：00～18：00</t>
  </si>
  <si>
    <t>林田 恵貴</t>
  </si>
  <si>
    <t>レリアン薬局</t>
  </si>
  <si>
    <t>822-0032</t>
  </si>
  <si>
    <t>直方市下新入624-1</t>
  </si>
  <si>
    <t>0949-22-0124</t>
  </si>
  <si>
    <t>0949-28-7126</t>
  </si>
  <si>
    <t>月火木金：9：00～18：30、水：8；30〜16：30、土：9：00～13：00</t>
  </si>
  <si>
    <t>090-5287-6626</t>
  </si>
  <si>
    <t>堀田 潔</t>
  </si>
  <si>
    <t>遠賀郡岡垣町公園通り1-1-15</t>
  </si>
  <si>
    <t>おかがき調剤薬局</t>
  </si>
  <si>
    <t>811-4236</t>
  </si>
  <si>
    <t>遠賀郡岡垣町海老津駅前7-16</t>
  </si>
  <si>
    <t>093-701-7296</t>
  </si>
  <si>
    <t>093-701-7297</t>
  </si>
  <si>
    <t>月～金：8：45～18：00、土：9：00～13：30</t>
  </si>
  <si>
    <t>070-9315-0411</t>
  </si>
  <si>
    <t>池田 辰徳</t>
  </si>
  <si>
    <t>オーエス城野薬局</t>
  </si>
  <si>
    <t>802-0062</t>
  </si>
  <si>
    <t>北九州市小倉北区片野新町3-1-1</t>
  </si>
  <si>
    <t>093-932-7801</t>
  </si>
  <si>
    <t>093-932-7802</t>
  </si>
  <si>
    <t>月〜金8:30〜18:00  土8:30〜13:00</t>
  </si>
  <si>
    <t>山本 涼祐</t>
  </si>
  <si>
    <t>福岡市南区大橋2-2-17大橋駅南ｸﾘﾆｯｸﾋﾞﾙ1階</t>
  </si>
  <si>
    <t>しげどめ薬局</t>
  </si>
  <si>
    <t>811-1101</t>
  </si>
  <si>
    <t>福岡市早良区重留7-18-3</t>
  </si>
  <si>
    <t>092-872-3555</t>
  </si>
  <si>
    <t>092-872-3556</t>
  </si>
  <si>
    <t>月～金：8：30～18：30、土：8：30～13：00</t>
  </si>
  <si>
    <t>092-872-3555(転送)</t>
  </si>
  <si>
    <t>村中 愛</t>
  </si>
  <si>
    <t>月〜金:9:00-18:00、土:9:00-14:30</t>
  </si>
  <si>
    <t>花鶴丘薬局</t>
  </si>
  <si>
    <t>811-3104</t>
  </si>
  <si>
    <t>古賀市花鶴丘1-6-1</t>
  </si>
  <si>
    <t>092-940-7654</t>
  </si>
  <si>
    <t>092-940-7655</t>
  </si>
  <si>
    <t>月~金：8:30~18:00、土：8:30~13:00</t>
  </si>
  <si>
    <t>柴田 莉沙</t>
  </si>
  <si>
    <t>矢野 裕也、佐藤 友彦、小林 千智</t>
    <phoneticPr fontId="1"/>
  </si>
  <si>
    <t>立花　和也、沓掛 美保</t>
    <phoneticPr fontId="1"/>
  </si>
  <si>
    <t>堀 剛、石井 玄、井上 隆博、瀬戸 陽一</t>
    <phoneticPr fontId="1"/>
  </si>
  <si>
    <t>藤 海人、武井 美枝、山本 百代</t>
    <phoneticPr fontId="1"/>
  </si>
  <si>
    <t>うさぎ薬局</t>
    <rPh sb="3" eb="5">
      <t>ヤッキョク</t>
    </rPh>
    <phoneticPr fontId="2"/>
  </si>
  <si>
    <t>810-0035</t>
  </si>
  <si>
    <t>福岡市中央区梅光園2-9-14</t>
    <rPh sb="0" eb="3">
      <t>フクオカシ</t>
    </rPh>
    <rPh sb="3" eb="6">
      <t>チュウオウク</t>
    </rPh>
    <rPh sb="6" eb="9">
      <t>バイコウエン</t>
    </rPh>
    <phoneticPr fontId="2"/>
  </si>
  <si>
    <t>092-711-8503</t>
  </si>
  <si>
    <t>092-711-8508</t>
  </si>
  <si>
    <t>月～金　9：00～18：00
土　9：00～14：00</t>
    <rPh sb="0" eb="1">
      <t>ツキ</t>
    </rPh>
    <rPh sb="2" eb="3">
      <t>カネ</t>
    </rPh>
    <rPh sb="15" eb="16">
      <t>ツチ</t>
    </rPh>
    <phoneticPr fontId="2"/>
  </si>
  <si>
    <t>加藤　忠彦</t>
    <rPh sb="0" eb="2">
      <t>カトウ</t>
    </rPh>
    <rPh sb="3" eb="5">
      <t>タダヒコ</t>
    </rPh>
    <phoneticPr fontId="2"/>
  </si>
  <si>
    <t>谷崎　裕介</t>
    <phoneticPr fontId="1"/>
  </si>
  <si>
    <t>802ｰ0976</t>
  </si>
  <si>
    <t>北九州市小倉南区南方4ー8ー28　</t>
  </si>
  <si>
    <t>月～金9:00～18:00、土9:00～18:00　第二・四土曜日休み</t>
  </si>
  <si>
    <t>090-9403-0989</t>
  </si>
  <si>
    <t>秋本　賀代</t>
    <phoneticPr fontId="1"/>
  </si>
  <si>
    <t>井上　志朗、、井上　素子</t>
    <phoneticPr fontId="1"/>
  </si>
  <si>
    <t>福岡　大樹</t>
    <phoneticPr fontId="1"/>
  </si>
  <si>
    <t>さかい薬局原山店</t>
    <rPh sb="3" eb="5">
      <t>ヤッキョク</t>
    </rPh>
    <rPh sb="5" eb="6">
      <t>ハラ</t>
    </rPh>
    <rPh sb="6" eb="7">
      <t>ヤマ</t>
    </rPh>
    <rPh sb="7" eb="8">
      <t>ミセ</t>
    </rPh>
    <phoneticPr fontId="2"/>
  </si>
  <si>
    <t>836-0862</t>
  </si>
  <si>
    <t>大牟田市原山町18-4</t>
    <rPh sb="0" eb="4">
      <t>オオムタシ</t>
    </rPh>
    <rPh sb="4" eb="6">
      <t>ハラヤマ</t>
    </rPh>
    <rPh sb="6" eb="7">
      <t>マチ</t>
    </rPh>
    <phoneticPr fontId="2"/>
  </si>
  <si>
    <t>0944-85-1616</t>
  </si>
  <si>
    <t>0944-85-1615</t>
  </si>
  <si>
    <t>月～金　8:30～17:30　土　9:00～11:00</t>
    <rPh sb="0" eb="1">
      <t>ゲツ</t>
    </rPh>
    <rPh sb="2" eb="3">
      <t>キン</t>
    </rPh>
    <rPh sb="15" eb="16">
      <t>ド</t>
    </rPh>
    <phoneticPr fontId="2"/>
  </si>
  <si>
    <t>川村　宗吾</t>
    <rPh sb="0" eb="2">
      <t>カワムラ</t>
    </rPh>
    <rPh sb="3" eb="4">
      <t>ソウ</t>
    </rPh>
    <rPh sb="4" eb="5">
      <t>ゴ</t>
    </rPh>
    <phoneticPr fontId="2"/>
  </si>
  <si>
    <t>ライズ薬局</t>
  </si>
  <si>
    <t>819-1601</t>
  </si>
  <si>
    <t>糸島市二丈深江８丁目１１−１</t>
  </si>
  <si>
    <t>092-331-6710</t>
  </si>
  <si>
    <t>月～金 9：00～18：00
土 9：00～13：00</t>
  </si>
  <si>
    <t>村山　奈美</t>
  </si>
  <si>
    <t>本松　容子、波止　容子、中村　寛子</t>
    <rPh sb="12" eb="14">
      <t>ナカムラ</t>
    </rPh>
    <rPh sb="15" eb="17">
      <t>ヒロコ</t>
    </rPh>
    <phoneticPr fontId="1"/>
  </si>
  <si>
    <t>オーエス令和薬局</t>
  </si>
  <si>
    <t>802-0054</t>
  </si>
  <si>
    <t>北九州市小倉北区東城野町8-31</t>
  </si>
  <si>
    <t>093-932-2870</t>
  </si>
  <si>
    <t>093-932-2871</t>
  </si>
  <si>
    <t>三津 正士</t>
  </si>
  <si>
    <t>薬局ABCファーマシー</t>
  </si>
  <si>
    <t>800-0208</t>
  </si>
  <si>
    <t>北九州市小倉南区沼本町4-2-23</t>
  </si>
  <si>
    <t>093-474-3400</t>
  </si>
  <si>
    <t>093-474-3401</t>
  </si>
  <si>
    <t>月～金：9：00～18：00、土：9：00～12：00</t>
  </si>
  <si>
    <t>立石 二郎</t>
  </si>
  <si>
    <t>プラナス調剤薬局</t>
  </si>
  <si>
    <t>直方市湯野原2-15-16</t>
  </si>
  <si>
    <t>0949-28-8952</t>
  </si>
  <si>
    <t>0949-28-8953</t>
  </si>
  <si>
    <t>月～水・金：8：45～17：45、木：8：45～16：45、土：8：45～12:45</t>
  </si>
  <si>
    <t>オーエス砂津薬局</t>
  </si>
  <si>
    <t>802-0014</t>
  </si>
  <si>
    <t>北九州市小倉北区砂津2-1-38</t>
  </si>
  <si>
    <t>093-512-8830</t>
  </si>
  <si>
    <t>093-512-8831</t>
  </si>
  <si>
    <t>小松 建吾</t>
  </si>
  <si>
    <t>ひまわり薬局　糸島潤店</t>
  </si>
  <si>
    <t>819-1105</t>
  </si>
  <si>
    <t>糸島市潤3-8-2</t>
  </si>
  <si>
    <t>092-330-8189</t>
  </si>
  <si>
    <t>092-330-8188</t>
  </si>
  <si>
    <t>西村 泰徳</t>
  </si>
  <si>
    <t>さんくす薬局須玖南店</t>
  </si>
  <si>
    <t>春日市須玖南3-87</t>
  </si>
  <si>
    <t>092-558-1025</t>
  </si>
  <si>
    <t>092-558-1026</t>
  </si>
  <si>
    <t>月～土：9：00～18：00　日曜祭日休み</t>
  </si>
  <si>
    <t>下村 征治</t>
  </si>
  <si>
    <t>オーエス福津薬局</t>
  </si>
  <si>
    <t>福津市日蒔野5-14-1</t>
  </si>
  <si>
    <t>0940-35-9200</t>
  </si>
  <si>
    <t>0940-35-9201</t>
  </si>
  <si>
    <t>石田調剤薬局</t>
  </si>
  <si>
    <t>804-0064</t>
  </si>
  <si>
    <t>北九州市戸畑区沖台1-10-19</t>
  </si>
  <si>
    <t>093-884-2519</t>
  </si>
  <si>
    <t>093-883-5109</t>
  </si>
  <si>
    <t>月～金：9：00～18：00、土：9：00～12：30</t>
  </si>
  <si>
    <t>石田 明仁</t>
  </si>
  <si>
    <t>月火木金：9：00～18：00、水土：9：00～17：30</t>
  </si>
  <si>
    <t>そうごう薬局　千早店</t>
  </si>
  <si>
    <t>福岡市東区千早4-93-2-104</t>
  </si>
  <si>
    <t>092-663-1061</t>
  </si>
  <si>
    <t>092-663-1062</t>
  </si>
  <si>
    <t>月･水･木:9:00-19:00、火･金･土:9:00-18:00、日:14:00-18:00</t>
  </si>
  <si>
    <t>荒木 美也子</t>
  </si>
  <si>
    <t>坂元 良太、白神 尚、鍋山 卓志、嘉村 昌紀、加藤 鉄也</t>
    <phoneticPr fontId="1"/>
  </si>
  <si>
    <t>伊藤 桃子、伊藤 優哉</t>
    <phoneticPr fontId="1"/>
  </si>
  <si>
    <t>レーベル薬局</t>
  </si>
  <si>
    <t>093-962-7272</t>
  </si>
  <si>
    <t>093-962-8383</t>
  </si>
  <si>
    <t>福岡県</t>
    <rPh sb="0" eb="3">
      <t>フクオカケン</t>
    </rPh>
    <phoneticPr fontId="13"/>
  </si>
  <si>
    <t>新生堂薬局大手門店</t>
  </si>
  <si>
    <t>福岡市中央区荒戸1-4-4</t>
    <rPh sb="0" eb="2">
      <t>フクオカ</t>
    </rPh>
    <phoneticPr fontId="13"/>
  </si>
  <si>
    <t>092-720-8755</t>
  </si>
  <si>
    <t>092-541-0063</t>
  </si>
  <si>
    <t>月　　：9:00～13:00_x000D_
火～土：9:00～18:00_x000D_</t>
  </si>
  <si>
    <t>福澤　知子</t>
  </si>
  <si>
    <t>新生堂薬局室見店</t>
    <phoneticPr fontId="2"/>
  </si>
  <si>
    <t>福岡市早良区南庄5-11-5</t>
  </si>
  <si>
    <t>092-833-1055</t>
  </si>
  <si>
    <t>0800-888-1056</t>
  </si>
  <si>
    <t>諸石　英樹</t>
  </si>
  <si>
    <t>月～金曜日8:30～19:00
土曜日8:30～18:00
日・祝:休</t>
    <rPh sb="30" eb="31">
      <t>ニチ</t>
    </rPh>
    <rPh sb="32" eb="33">
      <t>シュク</t>
    </rPh>
    <rPh sb="34" eb="35">
      <t>ヤス</t>
    </rPh>
    <phoneticPr fontId="2"/>
  </si>
  <si>
    <t>810-0062</t>
    <phoneticPr fontId="1"/>
  </si>
  <si>
    <t>814-0031</t>
    <phoneticPr fontId="1"/>
  </si>
  <si>
    <t>松尾　勉</t>
    <phoneticPr fontId="1"/>
  </si>
  <si>
    <t>平日   9:00～19:30
土　   9:00～17:00
日・祝10:00～17:00</t>
    <phoneticPr fontId="1"/>
  </si>
  <si>
    <t>高橋　俊輔、東郷　和美、萩尾　壮太、梅﨑　好美、安永　太祐</t>
    <phoneticPr fontId="1"/>
  </si>
  <si>
    <t>荻田　麻衣</t>
    <phoneticPr fontId="1"/>
  </si>
  <si>
    <t>髙垣　秋郎</t>
  </si>
  <si>
    <t>鶴岡　千尋、脇園　紗莉</t>
    <phoneticPr fontId="1"/>
  </si>
  <si>
    <t>牛澤　亜由美</t>
    <phoneticPr fontId="1"/>
  </si>
  <si>
    <t>松下　武志、長井　暁</t>
    <phoneticPr fontId="1"/>
  </si>
  <si>
    <t>アイン薬局宮田店</t>
    <rPh sb="3" eb="5">
      <t>ヤッキョク</t>
    </rPh>
    <rPh sb="5" eb="7">
      <t>ミヤタ</t>
    </rPh>
    <rPh sb="7" eb="8">
      <t>ミセ</t>
    </rPh>
    <phoneticPr fontId="2"/>
  </si>
  <si>
    <t>宮若市本城隠谷1755-4</t>
    <rPh sb="5" eb="6">
      <t>カク</t>
    </rPh>
    <rPh sb="6" eb="7">
      <t>タニ</t>
    </rPh>
    <phoneticPr fontId="2"/>
  </si>
  <si>
    <t>0949-32-3022</t>
  </si>
  <si>
    <t>0949-32-3054</t>
  </si>
  <si>
    <t>松本　諒太郎</t>
    <rPh sb="0" eb="2">
      <t>マツモト</t>
    </rPh>
    <rPh sb="3" eb="4">
      <t>リョウ</t>
    </rPh>
    <rPh sb="4" eb="6">
      <t>タロウ</t>
    </rPh>
    <phoneticPr fontId="2"/>
  </si>
  <si>
    <t>月・火・水・金9:00-18:00
木・土9:00-13:00</t>
    <rPh sb="0" eb="1">
      <t>ゲツ</t>
    </rPh>
    <rPh sb="2" eb="3">
      <t>カ</t>
    </rPh>
    <rPh sb="4" eb="5">
      <t>スイ</t>
    </rPh>
    <rPh sb="6" eb="7">
      <t>キン</t>
    </rPh>
    <rPh sb="18" eb="19">
      <t>モク</t>
    </rPh>
    <rPh sb="20" eb="21">
      <t>ド</t>
    </rPh>
    <phoneticPr fontId="2"/>
  </si>
  <si>
    <t>坂井　浩、花田　雄一</t>
    <phoneticPr fontId="1"/>
  </si>
  <si>
    <t>貫　茜、門田　祐莉</t>
    <phoneticPr fontId="1"/>
  </si>
  <si>
    <t>加留部　信介、加藤　正久、中島　佳彦、金子　絵里奈、松永　広幹</t>
    <phoneticPr fontId="1"/>
  </si>
  <si>
    <t>西村　直子、前田　あきつ</t>
    <phoneticPr fontId="1"/>
  </si>
  <si>
    <t>山口　隆夫</t>
    <phoneticPr fontId="1"/>
  </si>
  <si>
    <t>まあるい薬局</t>
    <rPh sb="4" eb="6">
      <t>ヤッキョク</t>
    </rPh>
    <phoneticPr fontId="2"/>
  </si>
  <si>
    <t>福岡市博多区博多駅東2-5-37　
博多ニッコービル203</t>
    <rPh sb="0" eb="3">
      <t>フクオカシ</t>
    </rPh>
    <rPh sb="3" eb="6">
      <t>ハカタク</t>
    </rPh>
    <rPh sb="6" eb="10">
      <t>ハカタエキヒガシ</t>
    </rPh>
    <rPh sb="18" eb="20">
      <t>ハカタ</t>
    </rPh>
    <phoneticPr fontId="2"/>
  </si>
  <si>
    <t>092-409-6266</t>
  </si>
  <si>
    <t>092-409-6277</t>
  </si>
  <si>
    <t>月・木・金　9:30-18:30　
火　9:30-18:00　
水　9:30-19:30　
土　9:00-13:00</t>
    <rPh sb="0" eb="1">
      <t>ゲツ</t>
    </rPh>
    <rPh sb="2" eb="3">
      <t>モク</t>
    </rPh>
    <rPh sb="4" eb="5">
      <t>キン</t>
    </rPh>
    <rPh sb="18" eb="19">
      <t>ヒ</t>
    </rPh>
    <rPh sb="32" eb="33">
      <t>スイ</t>
    </rPh>
    <rPh sb="46" eb="47">
      <t>ド</t>
    </rPh>
    <phoneticPr fontId="2"/>
  </si>
  <si>
    <t>無</t>
    <rPh sb="0" eb="1">
      <t>ナ</t>
    </rPh>
    <phoneticPr fontId="2"/>
  </si>
  <si>
    <t>亀川　美鈴</t>
    <phoneticPr fontId="1"/>
  </si>
  <si>
    <t>裕生堂薬局昭和通り店</t>
    <rPh sb="5" eb="7">
      <t>ショウワ</t>
    </rPh>
    <rPh sb="7" eb="8">
      <t>トオ</t>
    </rPh>
    <phoneticPr fontId="2"/>
  </si>
  <si>
    <t>福岡市博多区古門戸町1-1日刊工業新聞社西部支社ビル1階</t>
    <rPh sb="0" eb="3">
      <t>フクオカシ</t>
    </rPh>
    <rPh sb="3" eb="6">
      <t>ハカタク</t>
    </rPh>
    <rPh sb="6" eb="9">
      <t>コモンド</t>
    </rPh>
    <rPh sb="9" eb="10">
      <t>マチ</t>
    </rPh>
    <rPh sb="13" eb="15">
      <t>ニッカン</t>
    </rPh>
    <rPh sb="15" eb="17">
      <t>コウギョウ</t>
    </rPh>
    <rPh sb="17" eb="20">
      <t>シンブンシャ</t>
    </rPh>
    <rPh sb="20" eb="22">
      <t>セイブ</t>
    </rPh>
    <rPh sb="22" eb="24">
      <t>シシャ</t>
    </rPh>
    <rPh sb="27" eb="28">
      <t>カイ</t>
    </rPh>
    <phoneticPr fontId="2"/>
  </si>
  <si>
    <t>092-261-7007</t>
  </si>
  <si>
    <t>092-261-7008</t>
  </si>
  <si>
    <t xml:space="preserve">月・火・木・金　9:00～18:00
水　9:00～17:00
土　9:00～13:00
</t>
    <rPh sb="4" eb="5">
      <t>モク</t>
    </rPh>
    <phoneticPr fontId="2"/>
  </si>
  <si>
    <t>野口　まり子</t>
  </si>
  <si>
    <t>812-0029</t>
    <phoneticPr fontId="1"/>
  </si>
  <si>
    <t>802-0065</t>
    <phoneticPr fontId="1"/>
  </si>
  <si>
    <t>調剤薬局ツルハドラッグ小倉三萩野店</t>
    <rPh sb="11" eb="13">
      <t>コクラ</t>
    </rPh>
    <rPh sb="13" eb="16">
      <t>ミハギノ</t>
    </rPh>
    <rPh sb="16" eb="17">
      <t>ミセ</t>
    </rPh>
    <phoneticPr fontId="2"/>
  </si>
  <si>
    <t>北九州市小倉北区三萩野2-2-1</t>
    <rPh sb="0" eb="4">
      <t>キタキュウシュウシ</t>
    </rPh>
    <rPh sb="4" eb="8">
      <t>コクラキタク</t>
    </rPh>
    <rPh sb="8" eb="11">
      <t>ミハギノ</t>
    </rPh>
    <phoneticPr fontId="2"/>
  </si>
  <si>
    <t>093-967-0240</t>
  </si>
  <si>
    <t>093-967-0241</t>
  </si>
  <si>
    <t>月～金　9:00-13:00　14:30-17:45</t>
    <rPh sb="0" eb="1">
      <t>ゲツ</t>
    </rPh>
    <rPh sb="2" eb="3">
      <t>キン</t>
    </rPh>
    <phoneticPr fontId="2"/>
  </si>
  <si>
    <t>福岡県</t>
    <rPh sb="0" eb="3">
      <t>フクオカケン</t>
    </rPh>
    <phoneticPr fontId="14"/>
  </si>
  <si>
    <t>新生堂薬局赤間店</t>
  </si>
  <si>
    <t>宗像市石丸1611</t>
    <rPh sb="0" eb="2">
      <t>ムナカタ</t>
    </rPh>
    <phoneticPr fontId="14"/>
  </si>
  <si>
    <t>0940-33-8666</t>
  </si>
  <si>
    <t>0940-62-5135</t>
  </si>
  <si>
    <t>光永　早苗</t>
  </si>
  <si>
    <t>811ー4147</t>
    <phoneticPr fontId="1"/>
  </si>
  <si>
    <t xml:space="preserve">平日・土曜9:00～18:00
</t>
    <phoneticPr fontId="1"/>
  </si>
  <si>
    <t>いろは薬局</t>
  </si>
  <si>
    <t>811-1361</t>
  </si>
  <si>
    <t>福岡市南区西長住2-26-32</t>
  </si>
  <si>
    <t xml:space="preserve">	092-	554-	0505</t>
  </si>
  <si>
    <t xml:space="preserve">	092-	554-	0506</t>
  </si>
  <si>
    <t>月曜日~金曜日 9時~18時
土曜日     9時~13時
日曜日･祝日  休み</t>
  </si>
  <si>
    <t>ドラッグセイムス早良南庄薬局</t>
  </si>
  <si>
    <t>福岡市早良区南庄1-1-24</t>
  </si>
  <si>
    <t xml:space="preserve">	092-	400-	0572</t>
  </si>
  <si>
    <t>平日9:00~19:00(13:00-14:00は休業)
土曜9:00~17:00(13:00-14:00は休業)</t>
  </si>
  <si>
    <t>吉原 雅俊</t>
  </si>
  <si>
    <t>ドラッグセイムス福岡梅光園薬局</t>
  </si>
  <si>
    <t>福岡市中央区梅光園3-3-8</t>
  </si>
  <si>
    <t xml:space="preserve">	092-	791-	3500</t>
  </si>
  <si>
    <t>月~金 9:00~14:00/15:00~19:00
土   9:00~14:00/15:00~17:00
日曜･祝日 休み</t>
  </si>
  <si>
    <t>古賀　薫、吉田 多佳子</t>
    <phoneticPr fontId="1"/>
  </si>
  <si>
    <t>小川　恵美子</t>
    <phoneticPr fontId="1"/>
  </si>
  <si>
    <t>大賀薬局光正寺店</t>
  </si>
  <si>
    <t>811-2123</t>
  </si>
  <si>
    <t>糟屋郡宇美町光正寺2-6-3</t>
  </si>
  <si>
    <t>092-933-5006</t>
  </si>
  <si>
    <t>092-933-5018</t>
  </si>
  <si>
    <t>松永 佳織</t>
  </si>
  <si>
    <t>【月･火･水･金】9：00～18：00
　【木･土】9：00～13：00</t>
    <phoneticPr fontId="1"/>
  </si>
  <si>
    <t>井ノ上 達成、縄田　理永</t>
    <phoneticPr fontId="1"/>
  </si>
  <si>
    <t>大野城市月の浦1-26-9</t>
    <phoneticPr fontId="1"/>
  </si>
  <si>
    <t>月～金9：00～14：00、15：00～19：00　
土9：00～14：00、15：00～18：00</t>
    <phoneticPr fontId="1"/>
  </si>
  <si>
    <t>大賀薬局店屋町店</t>
  </si>
  <si>
    <t>福岡市博多区店屋町6号18番　
ランダムスクエア１F</t>
    <phoneticPr fontId="1"/>
  </si>
  <si>
    <t>092-283-2505</t>
  </si>
  <si>
    <t>092-283-2506</t>
  </si>
  <si>
    <t>竹重　文貴、長渕　楓</t>
    <phoneticPr fontId="1"/>
  </si>
  <si>
    <t>平日9:00-20:00 　
土9:00-18:00 　
日祝：休</t>
    <rPh sb="32" eb="33">
      <t>ヤス</t>
    </rPh>
    <phoneticPr fontId="1"/>
  </si>
  <si>
    <t>福岡県</t>
    <rPh sb="0" eb="3">
      <t>フクオカケン</t>
    </rPh>
    <phoneticPr fontId="1"/>
  </si>
  <si>
    <t>アイン薬局福岡大橋店</t>
    <phoneticPr fontId="1"/>
  </si>
  <si>
    <t>福岡市南区向野２－５－７メディカルパーク大橋１階</t>
  </si>
  <si>
    <t>092-408-1015</t>
  </si>
  <si>
    <t>092-408-1016</t>
  </si>
  <si>
    <r>
      <t>加来　佑太、</t>
    </r>
    <r>
      <rPr>
        <sz val="11"/>
        <color theme="1"/>
        <rFont val="ＭＳ Ｐゴシック"/>
        <family val="3"/>
        <charset val="128"/>
        <scheme val="minor"/>
      </rPr>
      <t>音丸　智美</t>
    </r>
    <phoneticPr fontId="1"/>
  </si>
  <si>
    <t>平日9:00-18:00 　土9:00-16:00 　
日祝　休み</t>
    <phoneticPr fontId="1"/>
  </si>
  <si>
    <t>815-0035</t>
    <phoneticPr fontId="1"/>
  </si>
  <si>
    <t>大賀薬局清水店</t>
    <phoneticPr fontId="1"/>
  </si>
  <si>
    <t>北九州市小倉北区清水3-1-9</t>
  </si>
  <si>
    <t>093-562-9772</t>
  </si>
  <si>
    <t>093-562-9774</t>
  </si>
  <si>
    <t>一ノ瀬　嵩広</t>
    <phoneticPr fontId="1"/>
  </si>
  <si>
    <t>平日9：00-18：00　
土曜日9：00-14：00　日祝　休み</t>
    <phoneticPr fontId="1"/>
  </si>
  <si>
    <t>832-0032</t>
    <phoneticPr fontId="1"/>
  </si>
  <si>
    <t>まつふじ調剤薬局</t>
    <phoneticPr fontId="1"/>
  </si>
  <si>
    <t>柳川市新町55-10</t>
  </si>
  <si>
    <t>0944-73-3887</t>
  </si>
  <si>
    <t>0944-73-3938</t>
  </si>
  <si>
    <t>井上　成美</t>
    <phoneticPr fontId="1"/>
  </si>
  <si>
    <t>0944-73-3887</t>
    <phoneticPr fontId="1"/>
  </si>
  <si>
    <t>平日9:00-18:00 　土9:00-13:00　
日祝　休み</t>
    <phoneticPr fontId="1"/>
  </si>
  <si>
    <t>平成堂薬局木元店</t>
    <phoneticPr fontId="1"/>
  </si>
  <si>
    <t>柳川市三橋町木元368-4</t>
  </si>
  <si>
    <t>0944-32-8890</t>
  </si>
  <si>
    <t>柏原　孝博、齋田　航</t>
    <phoneticPr fontId="1"/>
  </si>
  <si>
    <t>平日8:30〜18:00 木8:30〜16:30 
土8:30〜13:00 日祝　休み</t>
    <phoneticPr fontId="1"/>
  </si>
  <si>
    <t>飯塚市有安691</t>
  </si>
  <si>
    <t>長家　治彦</t>
    <phoneticPr fontId="1"/>
  </si>
  <si>
    <t>平日9:00-19:00 土9:00-18:00 　　
日祝　休み</t>
    <phoneticPr fontId="1"/>
  </si>
  <si>
    <t>820-0111</t>
    <phoneticPr fontId="1"/>
  </si>
  <si>
    <t>北九州市小倉南区下石田1-2-5</t>
  </si>
  <si>
    <t>岡本　託子</t>
    <phoneticPr fontId="1"/>
  </si>
  <si>
    <t>平日　8:30-17:30 　
土　8:30-12:30
（月の最終土曜　8:30-14:00） 　
日祝　休み</t>
    <rPh sb="30" eb="31">
      <t>ツキ</t>
    </rPh>
    <rPh sb="32" eb="34">
      <t>サイシュウ</t>
    </rPh>
    <rPh sb="34" eb="36">
      <t>ドヨウ</t>
    </rPh>
    <phoneticPr fontId="2"/>
  </si>
  <si>
    <t>のなか調剤薬局</t>
    <phoneticPr fontId="1"/>
  </si>
  <si>
    <t>無</t>
    <rPh sb="0" eb="1">
      <t>ナシ</t>
    </rPh>
    <phoneticPr fontId="18"/>
  </si>
  <si>
    <t>平日9:00-18:30 
木9:00-17:00 土9:00-13:00</t>
    <phoneticPr fontId="1"/>
  </si>
  <si>
    <t>しらかべ調剤薬局</t>
    <phoneticPr fontId="1"/>
  </si>
  <si>
    <t>月～水・金9:00-18:30　
木:9:00-17:00　土:9:00-13:00</t>
    <phoneticPr fontId="1"/>
  </si>
  <si>
    <t>辻　夕香、友永　遥香、市木　里穂</t>
    <rPh sb="11" eb="12">
      <t>イチ</t>
    </rPh>
    <rPh sb="12" eb="13">
      <t>キ</t>
    </rPh>
    <phoneticPr fontId="1"/>
  </si>
  <si>
    <t>新生堂薬局薬院八千代ビル店</t>
  </si>
  <si>
    <t>福岡市中央区渡辺通２－６－１２　八千代ビルＹＡ５５　１階</t>
  </si>
  <si>
    <t>岩永　早希、二階堂　静香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</si>
</sst>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2"/>
      <scheme val="minor"/>
    </font>
    <font>
      <sz val="11"/>
      <name val="ＭＳ Ｐゴシック"/>
      <family val="3"/>
      <charset val="128"/>
      <scheme val="minor"/>
    </font>
    <font>
      <sz val="11"/>
      <name val="ＭＳ Ｐゴシック"/>
      <family val="3"/>
      <charset val="128"/>
      <scheme val="major"/>
    </font>
    <font>
      <sz val="11"/>
      <name val="ＭＳ Ｐゴシック"/>
      <family val="3"/>
      <charset val="128"/>
    </font>
    <font>
      <sz val="18"/>
      <color theme="3"/>
      <name val="ＭＳ Ｐゴシック"/>
      <family val="2"/>
      <charset val="128"/>
      <scheme val="major"/>
    </font>
    <font>
      <sz val="16"/>
      <name val="ＭＳ Ｐゴシック"/>
      <family val="3"/>
      <charset val="128"/>
    </font>
    <font>
      <sz val="11"/>
      <name val="ＭＳ Ｐゴシック"/>
      <family val="2"/>
      <scheme val="minor"/>
    </font>
    <font>
      <sz val="12"/>
      <name val="ＭＳ ゴシック"/>
      <family val="3"/>
      <charset val="128"/>
    </font>
    <font>
      <sz val="10"/>
      <name val="ＭＳ ゴシック"/>
      <family val="3"/>
      <charset val="128"/>
    </font>
    <font>
      <sz val="11"/>
      <color rgb="FF9C5700"/>
      <name val="ＭＳ Ｐゴシック"/>
      <family val="2"/>
      <charset val="128"/>
      <scheme val="minor"/>
    </font>
    <font>
      <sz val="11"/>
      <color rgb="FF9C0006"/>
      <name val="ＭＳ Ｐゴシック"/>
      <family val="2"/>
      <charset val="128"/>
      <scheme val="minor"/>
    </font>
    <font>
      <sz val="12"/>
      <color theme="1"/>
      <name val="ＭＳ ゴシック"/>
      <family val="3"/>
      <charset val="128"/>
    </font>
    <font>
      <sz val="11"/>
      <color theme="1"/>
      <name val="ＭＳ Ｐゴシック"/>
      <family val="3"/>
      <charset val="128"/>
      <scheme val="minor"/>
    </font>
    <font>
      <sz val="11"/>
      <name val="ＭＳ Ｐゴシック"/>
      <family val="2"/>
      <charset val="128"/>
      <scheme val="minor"/>
    </font>
    <font>
      <b/>
      <sz val="11"/>
      <color theme="0"/>
      <name val="ＭＳ Ｐゴシック"/>
      <family val="2"/>
      <charset val="128"/>
      <scheme val="minor"/>
    </font>
    <font>
      <sz val="11"/>
      <color theme="1"/>
      <name val="ＭＳ Ｐゴシック"/>
      <family val="3"/>
      <charset val="128"/>
      <scheme val="major"/>
    </font>
    <font>
      <strike/>
      <sz val="11"/>
      <color theme="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4" fillId="0" borderId="0"/>
  </cellStyleXfs>
  <cellXfs count="58">
    <xf numFmtId="0" fontId="0" fillId="0" borderId="0" xfId="0"/>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7" fillId="0" borderId="7" xfId="0" applyFont="1" applyFill="1" applyBorder="1" applyAlignment="1">
      <alignment vertical="center"/>
    </xf>
    <xf numFmtId="0" fontId="7" fillId="0" borderId="6" xfId="0" applyFont="1" applyFill="1" applyBorder="1" applyAlignment="1">
      <alignment horizontal="center" vertical="center" wrapText="1"/>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7" fillId="0" borderId="1" xfId="0" applyFont="1" applyFill="1" applyBorder="1" applyAlignment="1">
      <alignment vertical="center"/>
    </xf>
    <xf numFmtId="0" fontId="7" fillId="0" borderId="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Fill="1"/>
    <xf numFmtId="0" fontId="10" fillId="0" borderId="0" xfId="0" applyFont="1" applyFill="1" applyAlignment="1">
      <alignment wrapText="1"/>
    </xf>
    <xf numFmtId="176" fontId="10" fillId="0" borderId="0" xfId="0" applyNumberFormat="1" applyFont="1" applyFill="1" applyAlignment="1">
      <alignment wrapText="1"/>
    </xf>
    <xf numFmtId="0" fontId="5" fillId="0" borderId="2" xfId="1"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5" fillId="0" borderId="13" xfId="0" applyFont="1" applyFill="1" applyBorder="1" applyAlignment="1">
      <alignment horizontal="center" vertical="center" wrapText="1"/>
    </xf>
    <xf numFmtId="176" fontId="5" fillId="0" borderId="13" xfId="0" applyNumberFormat="1" applyFont="1" applyFill="1" applyBorder="1" applyAlignment="1">
      <alignment horizontal="center" vertical="center" wrapText="1"/>
    </xf>
    <xf numFmtId="0" fontId="6" fillId="0" borderId="13"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2" xfId="0" applyFont="1" applyFill="1" applyBorder="1" applyAlignment="1">
      <alignment horizontal="center" vertical="center" wrapText="1"/>
    </xf>
    <xf numFmtId="0" fontId="16" fillId="0" borderId="5"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15" fillId="0" borderId="2" xfId="0" applyFont="1" applyFill="1" applyBorder="1" applyAlignment="1">
      <alignment horizontal="center" vertical="center"/>
    </xf>
    <xf numFmtId="0" fontId="15" fillId="0" borderId="5" xfId="0" applyFont="1" applyFill="1" applyBorder="1" applyAlignment="1">
      <alignment horizontal="center" vertical="center"/>
    </xf>
    <xf numFmtId="0" fontId="10" fillId="0" borderId="0" xfId="0" applyFont="1" applyFill="1" applyBorder="1" applyAlignment="1">
      <alignment horizontal="center"/>
    </xf>
    <xf numFmtId="49" fontId="0" fillId="0" borderId="2" xfId="0" applyNumberFormat="1" applyFill="1" applyBorder="1" applyAlignment="1">
      <alignment horizontal="center" vertical="center"/>
    </xf>
    <xf numFmtId="0" fontId="17"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5" fillId="0" borderId="2" xfId="1" applyFont="1" applyBorder="1" applyAlignment="1">
      <alignment horizontal="center" vertical="center" wrapText="1"/>
    </xf>
    <xf numFmtId="0" fontId="19" fillId="0" borderId="2" xfId="1" applyFont="1" applyBorder="1" applyAlignment="1">
      <alignment horizontal="center" vertical="center"/>
    </xf>
    <xf numFmtId="0" fontId="16" fillId="0" borderId="5" xfId="1" applyFont="1" applyBorder="1" applyAlignment="1">
      <alignment horizontal="center" vertical="center" wrapText="1"/>
    </xf>
    <xf numFmtId="0" fontId="0" fillId="2" borderId="2" xfId="0" applyFill="1" applyBorder="1" applyAlignment="1">
      <alignment horizontal="center" vertical="center"/>
    </xf>
    <xf numFmtId="0" fontId="10"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6" fillId="0" borderId="2" xfId="0" applyFont="1" applyBorder="1" applyAlignment="1">
      <alignment horizontal="center" vertical="center"/>
    </xf>
    <xf numFmtId="0" fontId="5" fillId="0" borderId="2" xfId="0" applyFont="1" applyBorder="1" applyAlignment="1">
      <alignment horizontal="center" vertical="center"/>
    </xf>
    <xf numFmtId="0" fontId="16" fillId="0" borderId="2" xfId="0" applyFont="1" applyBorder="1" applyAlignment="1">
      <alignment horizontal="center" vertical="center" wrapText="1"/>
    </xf>
    <xf numFmtId="0" fontId="5" fillId="0" borderId="5" xfId="0" applyFont="1" applyBorder="1" applyAlignment="1">
      <alignment horizontal="center" vertical="center"/>
    </xf>
    <xf numFmtId="0" fontId="16" fillId="0" borderId="5" xfId="0" applyFont="1" applyBorder="1" applyAlignment="1">
      <alignment horizontal="center" vertical="center"/>
    </xf>
    <xf numFmtId="0" fontId="20" fillId="0" borderId="2" xfId="1" applyFont="1" applyBorder="1" applyAlignment="1">
      <alignment horizontal="center" vertical="center" wrapTex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0" xfId="0" applyFont="1" applyFill="1" applyBorder="1" applyAlignment="1">
      <alignment horizontal="center" vertical="center"/>
    </xf>
  </cellXfs>
  <cellStyles count="2">
    <cellStyle name="標準" xfId="0" builtinId="0"/>
    <cellStyle name="標準 2" xfId="1" xr:uid="{96578E86-C005-4723-B54F-510550BC2B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519"/>
  <sheetViews>
    <sheetView tabSelected="1" topLeftCell="B1" zoomScaleNormal="100" workbookViewId="0">
      <pane ySplit="4" topLeftCell="A5" activePane="bottomLeft" state="frozen"/>
      <selection pane="bottomLeft" activeCell="D532" sqref="D532"/>
    </sheetView>
  </sheetViews>
  <sheetFormatPr defaultRowHeight="13.5" x14ac:dyDescent="0.15"/>
  <cols>
    <col min="1" max="1" width="5.125" style="17" customWidth="1"/>
    <col min="2" max="2" width="7.75" style="18" customWidth="1"/>
    <col min="3" max="3" width="9" style="18"/>
    <col min="4" max="4" width="35.625" style="19" customWidth="1"/>
    <col min="5" max="5" width="10.625" style="18" customWidth="1"/>
    <col min="6" max="6" width="33.875" style="20" customWidth="1"/>
    <col min="7" max="8" width="14.625" style="18" customWidth="1"/>
    <col min="9" max="9" width="30.625" style="19" customWidth="1"/>
    <col min="10" max="10" width="10.625" style="19" customWidth="1"/>
    <col min="11" max="11" width="14.625" style="19" customWidth="1"/>
    <col min="12" max="12" width="8.625" style="18" customWidth="1"/>
    <col min="13" max="13" width="30.625" style="19" customWidth="1"/>
    <col min="14" max="16384" width="9" style="17"/>
  </cols>
  <sheetData>
    <row r="1" spans="1:13" s="13" customFormat="1" ht="22.5" customHeight="1" x14ac:dyDescent="0.15">
      <c r="A1" s="57" t="s">
        <v>1392</v>
      </c>
      <c r="B1" s="57"/>
      <c r="C1" s="57"/>
      <c r="D1" s="57"/>
      <c r="E1" s="57"/>
      <c r="F1" s="57"/>
      <c r="G1" s="57"/>
      <c r="H1" s="57"/>
      <c r="I1" s="57"/>
      <c r="J1" s="57"/>
      <c r="K1" s="57"/>
      <c r="L1" s="57"/>
      <c r="M1" s="57"/>
    </row>
    <row r="2" spans="1:13" s="13" customFormat="1" ht="22.5" customHeight="1" thickBot="1" x14ac:dyDescent="0.2">
      <c r="A2" s="14"/>
      <c r="B2" s="15"/>
      <c r="C2" s="15"/>
      <c r="D2" s="15"/>
      <c r="E2" s="15"/>
      <c r="F2" s="15"/>
      <c r="G2" s="15"/>
      <c r="H2" s="15"/>
      <c r="I2" s="15"/>
      <c r="J2" s="15"/>
      <c r="K2" s="15"/>
      <c r="L2" s="15"/>
      <c r="M2" s="15"/>
    </row>
    <row r="3" spans="1:13" s="13" customFormat="1" ht="21" customHeight="1" thickBot="1" x14ac:dyDescent="0.2">
      <c r="A3" s="6"/>
      <c r="B3" s="53" t="s">
        <v>1117</v>
      </c>
      <c r="C3" s="54"/>
      <c r="D3" s="54"/>
      <c r="E3" s="54"/>
      <c r="F3" s="54"/>
      <c r="G3" s="54"/>
      <c r="H3" s="54"/>
      <c r="I3" s="54"/>
      <c r="J3" s="54"/>
      <c r="K3" s="55"/>
      <c r="L3" s="53" t="s">
        <v>1118</v>
      </c>
      <c r="M3" s="56"/>
    </row>
    <row r="4" spans="1:13" s="13" customFormat="1" ht="49.5" customHeight="1" x14ac:dyDescent="0.15">
      <c r="A4" s="7" t="s">
        <v>1391</v>
      </c>
      <c r="B4" s="8" t="s">
        <v>1126</v>
      </c>
      <c r="C4" s="8" t="s">
        <v>1119</v>
      </c>
      <c r="D4" s="8" t="s">
        <v>1120</v>
      </c>
      <c r="E4" s="8" t="s">
        <v>1121</v>
      </c>
      <c r="F4" s="9" t="s">
        <v>1130</v>
      </c>
      <c r="G4" s="8" t="s">
        <v>1122</v>
      </c>
      <c r="H4" s="8" t="s">
        <v>1123</v>
      </c>
      <c r="I4" s="8" t="s">
        <v>1346</v>
      </c>
      <c r="J4" s="8" t="s">
        <v>1128</v>
      </c>
      <c r="K4" s="8" t="s">
        <v>1124</v>
      </c>
      <c r="L4" s="8" t="s">
        <v>1127</v>
      </c>
      <c r="M4" s="10" t="s">
        <v>1125</v>
      </c>
    </row>
    <row r="5" spans="1:13" s="16" customFormat="1" ht="99.95" customHeight="1" x14ac:dyDescent="0.15">
      <c r="A5" s="11">
        <f t="shared" ref="A5:A68" si="0">ROW()-4</f>
        <v>1</v>
      </c>
      <c r="B5" s="27">
        <v>40</v>
      </c>
      <c r="C5" s="27" t="s">
        <v>21</v>
      </c>
      <c r="D5" s="27" t="s">
        <v>3444</v>
      </c>
      <c r="E5" s="27">
        <v>8120013</v>
      </c>
      <c r="F5" s="28" t="s">
        <v>3445</v>
      </c>
      <c r="G5" s="27" t="s">
        <v>3446</v>
      </c>
      <c r="H5" s="27" t="s">
        <v>3447</v>
      </c>
      <c r="I5" s="28" t="s">
        <v>3448</v>
      </c>
      <c r="J5" s="27" t="s">
        <v>3449</v>
      </c>
      <c r="K5" s="27"/>
      <c r="L5" s="27">
        <v>1</v>
      </c>
      <c r="M5" s="29" t="s">
        <v>3450</v>
      </c>
    </row>
    <row r="6" spans="1:13" s="16" customFormat="1" ht="99.95" customHeight="1" x14ac:dyDescent="0.15">
      <c r="A6" s="11">
        <f t="shared" si="0"/>
        <v>2</v>
      </c>
      <c r="B6" s="30">
        <v>40</v>
      </c>
      <c r="C6" s="30" t="s">
        <v>21</v>
      </c>
      <c r="D6" s="30" t="s">
        <v>3433</v>
      </c>
      <c r="E6" s="30">
        <v>8230003</v>
      </c>
      <c r="F6" s="30" t="s">
        <v>3434</v>
      </c>
      <c r="G6" s="30" t="s">
        <v>3435</v>
      </c>
      <c r="H6" s="30" t="s">
        <v>3436</v>
      </c>
      <c r="I6" s="30" t="s">
        <v>3438</v>
      </c>
      <c r="J6" s="30" t="s">
        <v>1731</v>
      </c>
      <c r="K6" s="30" t="s">
        <v>3435</v>
      </c>
      <c r="L6" s="30">
        <v>1</v>
      </c>
      <c r="M6" s="31" t="s">
        <v>3437</v>
      </c>
    </row>
    <row r="7" spans="1:13" s="16" customFormat="1" ht="99.95" customHeight="1" x14ac:dyDescent="0.15">
      <c r="A7" s="11">
        <f t="shared" si="0"/>
        <v>3</v>
      </c>
      <c r="B7" s="1">
        <v>40</v>
      </c>
      <c r="C7" s="1" t="s">
        <v>21</v>
      </c>
      <c r="D7" s="1" t="s">
        <v>494</v>
      </c>
      <c r="E7" s="1" t="s">
        <v>495</v>
      </c>
      <c r="F7" s="2" t="s">
        <v>1131</v>
      </c>
      <c r="G7" s="1" t="s">
        <v>496</v>
      </c>
      <c r="H7" s="1" t="s">
        <v>496</v>
      </c>
      <c r="I7" s="1" t="s">
        <v>1347</v>
      </c>
      <c r="J7" s="1" t="s">
        <v>1</v>
      </c>
      <c r="K7" s="1"/>
      <c r="L7" s="12">
        <f t="shared" ref="L7:L26" si="1">LEN(M7)-LEN(SUBSTITUTE(M7, "、",""))/LEN("、")+1</f>
        <v>2</v>
      </c>
      <c r="M7" s="3" t="s">
        <v>497</v>
      </c>
    </row>
    <row r="8" spans="1:13" s="16" customFormat="1" ht="99.95" customHeight="1" x14ac:dyDescent="0.15">
      <c r="A8" s="11">
        <f t="shared" si="0"/>
        <v>4</v>
      </c>
      <c r="B8" s="1">
        <v>40</v>
      </c>
      <c r="C8" s="1" t="s">
        <v>21</v>
      </c>
      <c r="D8" s="1" t="s">
        <v>837</v>
      </c>
      <c r="E8" s="1" t="s">
        <v>495</v>
      </c>
      <c r="F8" s="2" t="s">
        <v>1132</v>
      </c>
      <c r="G8" s="1" t="s">
        <v>838</v>
      </c>
      <c r="H8" s="1" t="s">
        <v>838</v>
      </c>
      <c r="I8" s="1" t="s">
        <v>839</v>
      </c>
      <c r="J8" s="1" t="s">
        <v>1</v>
      </c>
      <c r="K8" s="1"/>
      <c r="L8" s="12">
        <f t="shared" si="1"/>
        <v>1</v>
      </c>
      <c r="M8" s="3" t="s">
        <v>840</v>
      </c>
    </row>
    <row r="9" spans="1:13" s="16" customFormat="1" ht="99.95" customHeight="1" x14ac:dyDescent="0.15">
      <c r="A9" s="11">
        <f t="shared" si="0"/>
        <v>5</v>
      </c>
      <c r="B9" s="1">
        <v>40</v>
      </c>
      <c r="C9" s="1" t="s">
        <v>21</v>
      </c>
      <c r="D9" s="1" t="s">
        <v>1432</v>
      </c>
      <c r="E9" s="1" t="s">
        <v>1433</v>
      </c>
      <c r="F9" s="2" t="s">
        <v>1434</v>
      </c>
      <c r="G9" s="1" t="s">
        <v>1435</v>
      </c>
      <c r="H9" s="1" t="s">
        <v>1436</v>
      </c>
      <c r="I9" s="1" t="s">
        <v>1437</v>
      </c>
      <c r="J9" s="1" t="s">
        <v>0</v>
      </c>
      <c r="K9" s="1" t="s">
        <v>1438</v>
      </c>
      <c r="L9" s="12">
        <f t="shared" si="1"/>
        <v>1</v>
      </c>
      <c r="M9" s="3" t="s">
        <v>1439</v>
      </c>
    </row>
    <row r="10" spans="1:13" s="16" customFormat="1" ht="99.95" customHeight="1" x14ac:dyDescent="0.15">
      <c r="A10" s="11">
        <f t="shared" si="0"/>
        <v>6</v>
      </c>
      <c r="B10" s="1">
        <v>40</v>
      </c>
      <c r="C10" s="1" t="s">
        <v>21</v>
      </c>
      <c r="D10" s="1" t="s">
        <v>239</v>
      </c>
      <c r="E10" s="1" t="s">
        <v>240</v>
      </c>
      <c r="F10" s="2" t="s">
        <v>1133</v>
      </c>
      <c r="G10" s="1" t="s">
        <v>241</v>
      </c>
      <c r="H10" s="1" t="s">
        <v>242</v>
      </c>
      <c r="I10" s="1" t="s">
        <v>243</v>
      </c>
      <c r="J10" s="1" t="s">
        <v>0</v>
      </c>
      <c r="K10" s="1" t="s">
        <v>241</v>
      </c>
      <c r="L10" s="12">
        <f t="shared" si="1"/>
        <v>1</v>
      </c>
      <c r="M10" s="3" t="s">
        <v>244</v>
      </c>
    </row>
    <row r="11" spans="1:13" s="16" customFormat="1" ht="99.95" customHeight="1" x14ac:dyDescent="0.15">
      <c r="A11" s="11">
        <f t="shared" si="0"/>
        <v>7</v>
      </c>
      <c r="B11" s="1">
        <v>40</v>
      </c>
      <c r="C11" s="1" t="s">
        <v>21</v>
      </c>
      <c r="D11" s="1" t="s">
        <v>1395</v>
      </c>
      <c r="E11" s="1" t="s">
        <v>151</v>
      </c>
      <c r="F11" s="2" t="s">
        <v>1134</v>
      </c>
      <c r="G11" s="1" t="s">
        <v>152</v>
      </c>
      <c r="H11" s="1" t="s">
        <v>153</v>
      </c>
      <c r="I11" s="1" t="s">
        <v>1753</v>
      </c>
      <c r="J11" s="1" t="s">
        <v>0</v>
      </c>
      <c r="K11" s="1" t="s">
        <v>152</v>
      </c>
      <c r="L11" s="12">
        <f t="shared" si="1"/>
        <v>3</v>
      </c>
      <c r="M11" s="3" t="s">
        <v>2617</v>
      </c>
    </row>
    <row r="12" spans="1:13" s="16" customFormat="1" ht="99.95" customHeight="1" x14ac:dyDescent="0.15">
      <c r="A12" s="11">
        <f t="shared" si="0"/>
        <v>8</v>
      </c>
      <c r="B12" s="1">
        <v>40</v>
      </c>
      <c r="C12" s="1" t="s">
        <v>21</v>
      </c>
      <c r="D12" s="1" t="s">
        <v>3199</v>
      </c>
      <c r="E12" s="1" t="s">
        <v>3200</v>
      </c>
      <c r="F12" s="2" t="s">
        <v>3201</v>
      </c>
      <c r="G12" s="1" t="s">
        <v>3202</v>
      </c>
      <c r="H12" s="1" t="s">
        <v>3203</v>
      </c>
      <c r="I12" s="1" t="s">
        <v>3204</v>
      </c>
      <c r="J12" s="1" t="s">
        <v>1731</v>
      </c>
      <c r="K12" s="1" t="s">
        <v>3202</v>
      </c>
      <c r="L12" s="12">
        <f t="shared" si="1"/>
        <v>1</v>
      </c>
      <c r="M12" s="3" t="s">
        <v>3205</v>
      </c>
    </row>
    <row r="13" spans="1:13" s="16" customFormat="1" ht="99.95" customHeight="1" x14ac:dyDescent="0.15">
      <c r="A13" s="11">
        <f t="shared" si="0"/>
        <v>9</v>
      </c>
      <c r="B13" s="1" t="s">
        <v>2626</v>
      </c>
      <c r="C13" s="1" t="s">
        <v>21</v>
      </c>
      <c r="D13" s="1" t="s">
        <v>3357</v>
      </c>
      <c r="E13" s="1" t="s">
        <v>3358</v>
      </c>
      <c r="F13" s="2" t="s">
        <v>3359</v>
      </c>
      <c r="G13" s="1" t="s">
        <v>3360</v>
      </c>
      <c r="H13" s="1" t="s">
        <v>3361</v>
      </c>
      <c r="I13" s="1" t="s">
        <v>3362</v>
      </c>
      <c r="J13" s="1" t="s">
        <v>0</v>
      </c>
      <c r="K13" s="1" t="s">
        <v>3360</v>
      </c>
      <c r="L13" s="12">
        <f t="shared" si="1"/>
        <v>1</v>
      </c>
      <c r="M13" s="3" t="s">
        <v>3363</v>
      </c>
    </row>
    <row r="14" spans="1:13" s="16" customFormat="1" ht="99.95" customHeight="1" x14ac:dyDescent="0.15">
      <c r="A14" s="11">
        <f t="shared" si="0"/>
        <v>10</v>
      </c>
      <c r="B14" s="1">
        <v>40</v>
      </c>
      <c r="C14" s="1" t="s">
        <v>21</v>
      </c>
      <c r="D14" s="1" t="s">
        <v>165</v>
      </c>
      <c r="E14" s="1" t="s">
        <v>166</v>
      </c>
      <c r="F14" s="2" t="s">
        <v>1135</v>
      </c>
      <c r="G14" s="1" t="s">
        <v>167</v>
      </c>
      <c r="H14" s="1" t="s">
        <v>168</v>
      </c>
      <c r="I14" s="1" t="s">
        <v>169</v>
      </c>
      <c r="J14" s="1" t="s">
        <v>0</v>
      </c>
      <c r="K14" s="1" t="s">
        <v>167</v>
      </c>
      <c r="L14" s="12">
        <f t="shared" si="1"/>
        <v>2</v>
      </c>
      <c r="M14" s="3" t="s">
        <v>170</v>
      </c>
    </row>
    <row r="15" spans="1:13" s="16" customFormat="1" ht="99.95" customHeight="1" x14ac:dyDescent="0.15">
      <c r="A15" s="11">
        <f t="shared" si="0"/>
        <v>11</v>
      </c>
      <c r="B15" s="1">
        <v>40</v>
      </c>
      <c r="C15" s="1" t="s">
        <v>21</v>
      </c>
      <c r="D15" s="1" t="s">
        <v>607</v>
      </c>
      <c r="E15" s="1" t="s">
        <v>608</v>
      </c>
      <c r="F15" s="2" t="s">
        <v>1136</v>
      </c>
      <c r="G15" s="1" t="s">
        <v>609</v>
      </c>
      <c r="H15" s="1" t="s">
        <v>610</v>
      </c>
      <c r="I15" s="1" t="s">
        <v>611</v>
      </c>
      <c r="J15" s="1" t="s">
        <v>0</v>
      </c>
      <c r="K15" s="1" t="s">
        <v>609</v>
      </c>
      <c r="L15" s="12">
        <f t="shared" si="1"/>
        <v>1</v>
      </c>
      <c r="M15" s="3" t="s">
        <v>612</v>
      </c>
    </row>
    <row r="16" spans="1:13" s="16" customFormat="1" ht="99.95" customHeight="1" x14ac:dyDescent="0.15">
      <c r="A16" s="11">
        <f t="shared" si="0"/>
        <v>12</v>
      </c>
      <c r="B16" s="1">
        <v>40</v>
      </c>
      <c r="C16" s="1" t="s">
        <v>21</v>
      </c>
      <c r="D16" s="1" t="s">
        <v>77</v>
      </c>
      <c r="E16" s="1" t="s">
        <v>78</v>
      </c>
      <c r="F16" s="2" t="s">
        <v>1137</v>
      </c>
      <c r="G16" s="1" t="s">
        <v>79</v>
      </c>
      <c r="H16" s="1" t="s">
        <v>80</v>
      </c>
      <c r="I16" s="1" t="s">
        <v>1348</v>
      </c>
      <c r="J16" s="1" t="s">
        <v>0</v>
      </c>
      <c r="K16" s="1" t="s">
        <v>81</v>
      </c>
      <c r="L16" s="12">
        <f t="shared" si="1"/>
        <v>1</v>
      </c>
      <c r="M16" s="3" t="s">
        <v>3179</v>
      </c>
    </row>
    <row r="17" spans="1:13" s="16" customFormat="1" ht="99.95" customHeight="1" x14ac:dyDescent="0.15">
      <c r="A17" s="11">
        <f t="shared" si="0"/>
        <v>13</v>
      </c>
      <c r="B17" s="1">
        <v>40</v>
      </c>
      <c r="C17" s="1" t="s">
        <v>21</v>
      </c>
      <c r="D17" s="1" t="s">
        <v>800</v>
      </c>
      <c r="E17" s="1" t="s">
        <v>801</v>
      </c>
      <c r="F17" s="2" t="s">
        <v>1138</v>
      </c>
      <c r="G17" s="1" t="s">
        <v>802</v>
      </c>
      <c r="H17" s="1" t="s">
        <v>803</v>
      </c>
      <c r="I17" s="1" t="s">
        <v>1349</v>
      </c>
      <c r="J17" s="1" t="s">
        <v>0</v>
      </c>
      <c r="K17" s="1" t="s">
        <v>804</v>
      </c>
      <c r="L17" s="12">
        <f t="shared" si="1"/>
        <v>2</v>
      </c>
      <c r="M17" s="3" t="s">
        <v>805</v>
      </c>
    </row>
    <row r="18" spans="1:13" s="16" customFormat="1" ht="99.95" customHeight="1" x14ac:dyDescent="0.15">
      <c r="A18" s="11">
        <f t="shared" si="0"/>
        <v>14</v>
      </c>
      <c r="B18" s="1" t="s">
        <v>2626</v>
      </c>
      <c r="C18" s="1" t="s">
        <v>21</v>
      </c>
      <c r="D18" s="1" t="s">
        <v>3143</v>
      </c>
      <c r="E18" s="1" t="s">
        <v>3144</v>
      </c>
      <c r="F18" s="2" t="s">
        <v>3145</v>
      </c>
      <c r="G18" s="1" t="s">
        <v>3146</v>
      </c>
      <c r="H18" s="1" t="s">
        <v>3147</v>
      </c>
      <c r="I18" s="1" t="s">
        <v>3148</v>
      </c>
      <c r="J18" s="1" t="s">
        <v>3160</v>
      </c>
      <c r="K18" s="1"/>
      <c r="L18" s="12">
        <f t="shared" si="1"/>
        <v>1</v>
      </c>
      <c r="M18" s="3" t="s">
        <v>3149</v>
      </c>
    </row>
    <row r="19" spans="1:13" s="16" customFormat="1" ht="99.95" customHeight="1" x14ac:dyDescent="0.15">
      <c r="A19" s="11">
        <f t="shared" si="0"/>
        <v>15</v>
      </c>
      <c r="B19" s="1">
        <v>40</v>
      </c>
      <c r="C19" s="1" t="s">
        <v>21</v>
      </c>
      <c r="D19" s="1" t="s">
        <v>841</v>
      </c>
      <c r="E19" s="1" t="s">
        <v>842</v>
      </c>
      <c r="F19" s="2" t="s">
        <v>1139</v>
      </c>
      <c r="G19" s="1" t="s">
        <v>843</v>
      </c>
      <c r="H19" s="1" t="s">
        <v>844</v>
      </c>
      <c r="I19" s="1" t="s">
        <v>1350</v>
      </c>
      <c r="J19" s="1" t="s">
        <v>1</v>
      </c>
      <c r="K19" s="1"/>
      <c r="L19" s="12">
        <f t="shared" si="1"/>
        <v>1</v>
      </c>
      <c r="M19" s="3" t="s">
        <v>845</v>
      </c>
    </row>
    <row r="20" spans="1:13" s="16" customFormat="1" ht="99.95" customHeight="1" x14ac:dyDescent="0.15">
      <c r="A20" s="11">
        <f t="shared" si="0"/>
        <v>16</v>
      </c>
      <c r="B20" s="1">
        <v>40</v>
      </c>
      <c r="C20" s="1" t="s">
        <v>21</v>
      </c>
      <c r="D20" s="1" t="s">
        <v>624</v>
      </c>
      <c r="E20" s="1" t="s">
        <v>625</v>
      </c>
      <c r="F20" s="2" t="s">
        <v>1140</v>
      </c>
      <c r="G20" s="1" t="s">
        <v>626</v>
      </c>
      <c r="H20" s="1" t="s">
        <v>627</v>
      </c>
      <c r="I20" s="1" t="s">
        <v>628</v>
      </c>
      <c r="J20" s="1" t="s">
        <v>0</v>
      </c>
      <c r="K20" s="1" t="s">
        <v>626</v>
      </c>
      <c r="L20" s="12">
        <f t="shared" si="1"/>
        <v>2</v>
      </c>
      <c r="M20" s="3" t="s">
        <v>3180</v>
      </c>
    </row>
    <row r="21" spans="1:13" s="16" customFormat="1" ht="99.95" customHeight="1" x14ac:dyDescent="0.15">
      <c r="A21" s="11">
        <f t="shared" si="0"/>
        <v>17</v>
      </c>
      <c r="B21" s="1" t="s">
        <v>2626</v>
      </c>
      <c r="C21" s="1" t="s">
        <v>21</v>
      </c>
      <c r="D21" s="1" t="s">
        <v>3369</v>
      </c>
      <c r="E21" s="1" t="s">
        <v>3370</v>
      </c>
      <c r="F21" s="2" t="s">
        <v>3371</v>
      </c>
      <c r="G21" s="1" t="s">
        <v>3372</v>
      </c>
      <c r="H21" s="1" t="s">
        <v>3373</v>
      </c>
      <c r="I21" s="1" t="s">
        <v>3250</v>
      </c>
      <c r="J21" s="1" t="s">
        <v>0</v>
      </c>
      <c r="K21" s="1" t="s">
        <v>3372</v>
      </c>
      <c r="L21" s="12">
        <f t="shared" si="1"/>
        <v>1</v>
      </c>
      <c r="M21" s="3" t="s">
        <v>3374</v>
      </c>
    </row>
    <row r="22" spans="1:13" s="16" customFormat="1" ht="99.95" customHeight="1" x14ac:dyDescent="0.15">
      <c r="A22" s="11">
        <f t="shared" si="0"/>
        <v>18</v>
      </c>
      <c r="B22" s="1">
        <v>40</v>
      </c>
      <c r="C22" s="1" t="s">
        <v>21</v>
      </c>
      <c r="D22" s="1" t="s">
        <v>531</v>
      </c>
      <c r="E22" s="1" t="s">
        <v>532</v>
      </c>
      <c r="F22" s="2" t="s">
        <v>1141</v>
      </c>
      <c r="G22" s="1" t="s">
        <v>533</v>
      </c>
      <c r="H22" s="1" t="s">
        <v>534</v>
      </c>
      <c r="I22" s="1" t="s">
        <v>1351</v>
      </c>
      <c r="J22" s="1" t="s">
        <v>0</v>
      </c>
      <c r="K22" s="1" t="s">
        <v>535</v>
      </c>
      <c r="L22" s="12">
        <f t="shared" si="1"/>
        <v>1</v>
      </c>
      <c r="M22" s="3" t="s">
        <v>536</v>
      </c>
    </row>
    <row r="23" spans="1:13" s="16" customFormat="1" ht="99.95" customHeight="1" x14ac:dyDescent="0.15">
      <c r="A23" s="11">
        <f t="shared" si="0"/>
        <v>19</v>
      </c>
      <c r="B23" s="1">
        <v>40</v>
      </c>
      <c r="C23" s="1" t="s">
        <v>21</v>
      </c>
      <c r="D23" s="1" t="s">
        <v>202</v>
      </c>
      <c r="E23" s="1" t="s">
        <v>203</v>
      </c>
      <c r="F23" s="2" t="s">
        <v>1142</v>
      </c>
      <c r="G23" s="1" t="s">
        <v>204</v>
      </c>
      <c r="H23" s="1" t="s">
        <v>205</v>
      </c>
      <c r="I23" s="1" t="s">
        <v>1352</v>
      </c>
      <c r="J23" s="1" t="s">
        <v>0</v>
      </c>
      <c r="K23" s="1" t="s">
        <v>204</v>
      </c>
      <c r="L23" s="12">
        <f t="shared" si="1"/>
        <v>2</v>
      </c>
      <c r="M23" s="3" t="s">
        <v>206</v>
      </c>
    </row>
    <row r="24" spans="1:13" s="16" customFormat="1" ht="99.95" customHeight="1" x14ac:dyDescent="0.15">
      <c r="A24" s="11">
        <f t="shared" si="0"/>
        <v>20</v>
      </c>
      <c r="B24" s="1" t="s">
        <v>2626</v>
      </c>
      <c r="C24" s="1" t="s">
        <v>21</v>
      </c>
      <c r="D24" s="1" t="s">
        <v>3351</v>
      </c>
      <c r="E24" s="1" t="s">
        <v>3352</v>
      </c>
      <c r="F24" s="2" t="s">
        <v>3353</v>
      </c>
      <c r="G24" s="1" t="s">
        <v>3354</v>
      </c>
      <c r="H24" s="1" t="s">
        <v>3355</v>
      </c>
      <c r="I24" s="1" t="s">
        <v>3250</v>
      </c>
      <c r="J24" s="1" t="s">
        <v>1</v>
      </c>
      <c r="K24" s="1"/>
      <c r="L24" s="12">
        <f t="shared" si="1"/>
        <v>1</v>
      </c>
      <c r="M24" s="3" t="s">
        <v>3356</v>
      </c>
    </row>
    <row r="25" spans="1:13" s="16" customFormat="1" ht="99.95" customHeight="1" x14ac:dyDescent="0.15">
      <c r="A25" s="11">
        <f t="shared" si="0"/>
        <v>21</v>
      </c>
      <c r="B25" s="1" t="s">
        <v>2626</v>
      </c>
      <c r="C25" s="1" t="s">
        <v>21</v>
      </c>
      <c r="D25" s="1" t="s">
        <v>3294</v>
      </c>
      <c r="E25" s="1" t="s">
        <v>3295</v>
      </c>
      <c r="F25" s="2" t="s">
        <v>3296</v>
      </c>
      <c r="G25" s="1" t="s">
        <v>3297</v>
      </c>
      <c r="H25" s="1" t="s">
        <v>3298</v>
      </c>
      <c r="I25" s="1" t="s">
        <v>3299</v>
      </c>
      <c r="J25" s="1" t="s">
        <v>1</v>
      </c>
      <c r="K25" s="1"/>
      <c r="L25" s="12">
        <f t="shared" si="1"/>
        <v>1</v>
      </c>
      <c r="M25" s="3" t="s">
        <v>3300</v>
      </c>
    </row>
    <row r="26" spans="1:13" s="16" customFormat="1" ht="99.95" customHeight="1" x14ac:dyDescent="0.15">
      <c r="A26" s="11">
        <f t="shared" si="0"/>
        <v>22</v>
      </c>
      <c r="B26" s="1">
        <v>40</v>
      </c>
      <c r="C26" s="1" t="s">
        <v>21</v>
      </c>
      <c r="D26" s="1" t="s">
        <v>3206</v>
      </c>
      <c r="E26" s="1" t="s">
        <v>3207</v>
      </c>
      <c r="F26" s="2" t="s">
        <v>3208</v>
      </c>
      <c r="G26" s="1" t="s">
        <v>3209</v>
      </c>
      <c r="H26" s="1" t="s">
        <v>3210</v>
      </c>
      <c r="I26" s="1" t="s">
        <v>3211</v>
      </c>
      <c r="J26" s="1" t="s">
        <v>1731</v>
      </c>
      <c r="K26" s="1" t="s">
        <v>3212</v>
      </c>
      <c r="L26" s="12">
        <f t="shared" si="1"/>
        <v>1</v>
      </c>
      <c r="M26" s="3" t="s">
        <v>3213</v>
      </c>
    </row>
    <row r="27" spans="1:13" s="16" customFormat="1" ht="99.95" customHeight="1" x14ac:dyDescent="0.15">
      <c r="A27" s="11">
        <f t="shared" si="0"/>
        <v>23</v>
      </c>
      <c r="B27" s="30">
        <v>40</v>
      </c>
      <c r="C27" s="30" t="s">
        <v>21</v>
      </c>
      <c r="D27" s="30" t="s">
        <v>3459</v>
      </c>
      <c r="E27" s="30" t="s">
        <v>3458</v>
      </c>
      <c r="F27" s="30" t="s">
        <v>3460</v>
      </c>
      <c r="G27" s="30" t="s">
        <v>3461</v>
      </c>
      <c r="H27" s="30" t="s">
        <v>3462</v>
      </c>
      <c r="I27" s="30" t="s">
        <v>3463</v>
      </c>
      <c r="J27" s="30" t="s">
        <v>1</v>
      </c>
      <c r="K27" s="30"/>
      <c r="L27" s="30">
        <v>1</v>
      </c>
      <c r="M27" s="31" t="s">
        <v>1619</v>
      </c>
    </row>
    <row r="28" spans="1:13" s="16" customFormat="1" ht="99.95" customHeight="1" x14ac:dyDescent="0.15">
      <c r="A28" s="11">
        <f t="shared" si="0"/>
        <v>24</v>
      </c>
      <c r="B28" s="1">
        <v>40</v>
      </c>
      <c r="C28" s="1" t="s">
        <v>21</v>
      </c>
      <c r="D28" s="1" t="s">
        <v>18</v>
      </c>
      <c r="E28" s="1" t="s">
        <v>498</v>
      </c>
      <c r="F28" s="2" t="s">
        <v>1143</v>
      </c>
      <c r="G28" s="1" t="s">
        <v>499</v>
      </c>
      <c r="H28" s="1" t="s">
        <v>500</v>
      </c>
      <c r="I28" s="1" t="s">
        <v>1353</v>
      </c>
      <c r="J28" s="1" t="s">
        <v>0</v>
      </c>
      <c r="K28" s="1" t="s">
        <v>501</v>
      </c>
      <c r="L28" s="12">
        <f t="shared" ref="L28:L60" si="2">LEN(M28)-LEN(SUBSTITUTE(M28, "、",""))/LEN("、")+1</f>
        <v>1</v>
      </c>
      <c r="M28" s="3" t="s">
        <v>502</v>
      </c>
    </row>
    <row r="29" spans="1:13" s="16" customFormat="1" ht="99.95" customHeight="1" x14ac:dyDescent="0.15">
      <c r="A29" s="11">
        <f t="shared" si="0"/>
        <v>25</v>
      </c>
      <c r="B29" s="1">
        <v>40</v>
      </c>
      <c r="C29" s="1" t="s">
        <v>1431</v>
      </c>
      <c r="D29" s="1" t="s">
        <v>1754</v>
      </c>
      <c r="E29" s="1" t="s">
        <v>1755</v>
      </c>
      <c r="F29" s="1" t="s">
        <v>1756</v>
      </c>
      <c r="G29" s="1" t="s">
        <v>1757</v>
      </c>
      <c r="H29" s="1" t="s">
        <v>1758</v>
      </c>
      <c r="I29" s="1" t="s">
        <v>1760</v>
      </c>
      <c r="J29" s="1" t="s">
        <v>0</v>
      </c>
      <c r="K29" s="1" t="s">
        <v>1759</v>
      </c>
      <c r="L29" s="12">
        <f t="shared" si="2"/>
        <v>1</v>
      </c>
      <c r="M29" s="3" t="s">
        <v>1761</v>
      </c>
    </row>
    <row r="30" spans="1:13" s="16" customFormat="1" ht="99.95" customHeight="1" x14ac:dyDescent="0.15">
      <c r="A30" s="11">
        <f t="shared" si="0"/>
        <v>26</v>
      </c>
      <c r="B30" s="1">
        <v>40</v>
      </c>
      <c r="C30" s="1" t="s">
        <v>21</v>
      </c>
      <c r="D30" s="1" t="s">
        <v>2781</v>
      </c>
      <c r="E30" s="1" t="s">
        <v>1755</v>
      </c>
      <c r="F30" s="2" t="s">
        <v>2782</v>
      </c>
      <c r="G30" s="1" t="s">
        <v>2783</v>
      </c>
      <c r="H30" s="1" t="s">
        <v>2784</v>
      </c>
      <c r="I30" s="1" t="s">
        <v>2785</v>
      </c>
      <c r="J30" s="1" t="s">
        <v>0</v>
      </c>
      <c r="K30" s="1" t="s">
        <v>2783</v>
      </c>
      <c r="L30" s="12">
        <f t="shared" si="2"/>
        <v>1</v>
      </c>
      <c r="M30" s="3" t="s">
        <v>2786</v>
      </c>
    </row>
    <row r="31" spans="1:13" s="16" customFormat="1" ht="99.95" customHeight="1" x14ac:dyDescent="0.15">
      <c r="A31" s="11">
        <f t="shared" si="0"/>
        <v>27</v>
      </c>
      <c r="B31" s="1">
        <v>40</v>
      </c>
      <c r="C31" s="1" t="s">
        <v>21</v>
      </c>
      <c r="D31" s="1" t="s">
        <v>302</v>
      </c>
      <c r="E31" s="1" t="s">
        <v>341</v>
      </c>
      <c r="F31" s="2" t="s">
        <v>1144</v>
      </c>
      <c r="G31" s="1" t="s">
        <v>303</v>
      </c>
      <c r="H31" s="1" t="s">
        <v>304</v>
      </c>
      <c r="I31" s="1" t="s">
        <v>1354</v>
      </c>
      <c r="J31" s="1" t="s">
        <v>1</v>
      </c>
      <c r="K31" s="1"/>
      <c r="L31" s="12">
        <f t="shared" si="2"/>
        <v>1</v>
      </c>
      <c r="M31" s="3" t="s">
        <v>3428</v>
      </c>
    </row>
    <row r="32" spans="1:13" s="16" customFormat="1" ht="99.95" customHeight="1" x14ac:dyDescent="0.15">
      <c r="A32" s="11">
        <f t="shared" si="0"/>
        <v>28</v>
      </c>
      <c r="B32" s="1">
        <v>40</v>
      </c>
      <c r="C32" s="1" t="s">
        <v>21</v>
      </c>
      <c r="D32" s="1" t="s">
        <v>776</v>
      </c>
      <c r="E32" s="1" t="s">
        <v>777</v>
      </c>
      <c r="F32" s="2" t="s">
        <v>1145</v>
      </c>
      <c r="G32" s="1" t="s">
        <v>778</v>
      </c>
      <c r="H32" s="1" t="s">
        <v>779</v>
      </c>
      <c r="I32" s="1" t="s">
        <v>1762</v>
      </c>
      <c r="J32" s="1" t="s">
        <v>0</v>
      </c>
      <c r="K32" s="1"/>
      <c r="L32" s="12">
        <f t="shared" si="2"/>
        <v>2</v>
      </c>
      <c r="M32" s="3" t="s">
        <v>2173</v>
      </c>
    </row>
    <row r="33" spans="1:13" s="16" customFormat="1" ht="99.95" customHeight="1" x14ac:dyDescent="0.15">
      <c r="A33" s="11">
        <f t="shared" si="0"/>
        <v>29</v>
      </c>
      <c r="B33" s="1">
        <v>40</v>
      </c>
      <c r="C33" s="1" t="s">
        <v>21</v>
      </c>
      <c r="D33" s="1" t="s">
        <v>634</v>
      </c>
      <c r="E33" s="1" t="s">
        <v>635</v>
      </c>
      <c r="F33" s="2" t="s">
        <v>1146</v>
      </c>
      <c r="G33" s="1" t="s">
        <v>636</v>
      </c>
      <c r="H33" s="1" t="s">
        <v>637</v>
      </c>
      <c r="I33" s="1" t="s">
        <v>1763</v>
      </c>
      <c r="J33" s="1" t="s">
        <v>1707</v>
      </c>
      <c r="K33" s="1" t="s">
        <v>1764</v>
      </c>
      <c r="L33" s="12">
        <f t="shared" si="2"/>
        <v>1</v>
      </c>
      <c r="M33" s="3" t="s">
        <v>1765</v>
      </c>
    </row>
    <row r="34" spans="1:13" s="16" customFormat="1" ht="99.95" customHeight="1" x14ac:dyDescent="0.15">
      <c r="A34" s="11">
        <f t="shared" si="0"/>
        <v>30</v>
      </c>
      <c r="B34" s="1">
        <v>40</v>
      </c>
      <c r="C34" s="1" t="s">
        <v>21</v>
      </c>
      <c r="D34" s="1" t="s">
        <v>245</v>
      </c>
      <c r="E34" s="1" t="s">
        <v>246</v>
      </c>
      <c r="F34" s="2" t="s">
        <v>1147</v>
      </c>
      <c r="G34" s="1" t="s">
        <v>247</v>
      </c>
      <c r="H34" s="1" t="s">
        <v>248</v>
      </c>
      <c r="I34" s="1" t="s">
        <v>249</v>
      </c>
      <c r="J34" s="1" t="s">
        <v>0</v>
      </c>
      <c r="K34" s="1" t="s">
        <v>250</v>
      </c>
      <c r="L34" s="12">
        <f t="shared" si="2"/>
        <v>1</v>
      </c>
      <c r="M34" s="3" t="s">
        <v>251</v>
      </c>
    </row>
    <row r="35" spans="1:13" s="16" customFormat="1" ht="99.95" customHeight="1" x14ac:dyDescent="0.15">
      <c r="A35" s="11">
        <f t="shared" si="0"/>
        <v>31</v>
      </c>
      <c r="B35" s="1">
        <v>40</v>
      </c>
      <c r="C35" s="1" t="s">
        <v>21</v>
      </c>
      <c r="D35" s="1" t="s">
        <v>154</v>
      </c>
      <c r="E35" s="1" t="s">
        <v>155</v>
      </c>
      <c r="F35" s="2" t="s">
        <v>1148</v>
      </c>
      <c r="G35" s="1" t="s">
        <v>156</v>
      </c>
      <c r="H35" s="1" t="s">
        <v>157</v>
      </c>
      <c r="I35" s="1" t="s">
        <v>158</v>
      </c>
      <c r="J35" s="1" t="s">
        <v>0</v>
      </c>
      <c r="K35" s="1" t="s">
        <v>156</v>
      </c>
      <c r="L35" s="12">
        <f t="shared" si="2"/>
        <v>1</v>
      </c>
      <c r="M35" s="3" t="s">
        <v>159</v>
      </c>
    </row>
    <row r="36" spans="1:13" s="16" customFormat="1" ht="99.95" customHeight="1" x14ac:dyDescent="0.15">
      <c r="A36" s="11">
        <f t="shared" si="0"/>
        <v>32</v>
      </c>
      <c r="B36" s="47">
        <v>40</v>
      </c>
      <c r="C36" s="47" t="s">
        <v>21</v>
      </c>
      <c r="D36" s="47" t="s">
        <v>3407</v>
      </c>
      <c r="E36" s="47">
        <v>8020832</v>
      </c>
      <c r="F36" s="47" t="s">
        <v>3536</v>
      </c>
      <c r="G36" s="47" t="s">
        <v>3408</v>
      </c>
      <c r="H36" s="47" t="s">
        <v>3409</v>
      </c>
      <c r="I36" s="49" t="s">
        <v>3538</v>
      </c>
      <c r="J36" s="47" t="s">
        <v>0</v>
      </c>
      <c r="K36" s="47" t="s">
        <v>3408</v>
      </c>
      <c r="L36" s="47">
        <v>1</v>
      </c>
      <c r="M36" s="47" t="s">
        <v>3537</v>
      </c>
    </row>
    <row r="37" spans="1:13" s="16" customFormat="1" ht="99.95" customHeight="1" x14ac:dyDescent="0.15">
      <c r="A37" s="11">
        <f t="shared" si="0"/>
        <v>33</v>
      </c>
      <c r="B37" s="1">
        <v>40</v>
      </c>
      <c r="C37" s="1" t="s">
        <v>21</v>
      </c>
      <c r="D37" s="1" t="s">
        <v>1440</v>
      </c>
      <c r="E37" s="1" t="s">
        <v>1441</v>
      </c>
      <c r="F37" s="2" t="s">
        <v>1442</v>
      </c>
      <c r="G37" s="1" t="s">
        <v>1443</v>
      </c>
      <c r="H37" s="1" t="s">
        <v>1443</v>
      </c>
      <c r="I37" s="1" t="s">
        <v>1444</v>
      </c>
      <c r="J37" s="1" t="s">
        <v>1</v>
      </c>
      <c r="K37" s="1"/>
      <c r="L37" s="12">
        <f t="shared" si="2"/>
        <v>2</v>
      </c>
      <c r="M37" s="3" t="s">
        <v>1445</v>
      </c>
    </row>
    <row r="38" spans="1:13" s="16" customFormat="1" ht="99.95" customHeight="1" x14ac:dyDescent="0.15">
      <c r="A38" s="11">
        <f t="shared" si="0"/>
        <v>34</v>
      </c>
      <c r="B38" s="1">
        <v>40</v>
      </c>
      <c r="C38" s="1" t="s">
        <v>1431</v>
      </c>
      <c r="D38" s="1" t="s">
        <v>1766</v>
      </c>
      <c r="E38" s="1" t="s">
        <v>1441</v>
      </c>
      <c r="F38" s="1" t="s">
        <v>1769</v>
      </c>
      <c r="G38" s="1" t="s">
        <v>1767</v>
      </c>
      <c r="H38" s="1" t="s">
        <v>1768</v>
      </c>
      <c r="I38" s="1" t="s">
        <v>1770</v>
      </c>
      <c r="J38" s="1" t="s">
        <v>1</v>
      </c>
      <c r="K38" s="1"/>
      <c r="L38" s="12">
        <f t="shared" si="2"/>
        <v>1</v>
      </c>
      <c r="M38" s="3" t="s">
        <v>1771</v>
      </c>
    </row>
    <row r="39" spans="1:13" s="16" customFormat="1" ht="99.95" customHeight="1" x14ac:dyDescent="0.15">
      <c r="A39" s="11">
        <f t="shared" si="0"/>
        <v>35</v>
      </c>
      <c r="B39" s="1">
        <v>40</v>
      </c>
      <c r="C39" s="1" t="s">
        <v>21</v>
      </c>
      <c r="D39" s="1" t="s">
        <v>846</v>
      </c>
      <c r="E39" s="1" t="s">
        <v>847</v>
      </c>
      <c r="F39" s="2" t="s">
        <v>1149</v>
      </c>
      <c r="G39" s="1" t="s">
        <v>848</v>
      </c>
      <c r="H39" s="1" t="s">
        <v>849</v>
      </c>
      <c r="I39" s="1" t="s">
        <v>850</v>
      </c>
      <c r="J39" s="1" t="s">
        <v>0</v>
      </c>
      <c r="K39" s="1" t="s">
        <v>851</v>
      </c>
      <c r="L39" s="12">
        <f t="shared" si="2"/>
        <v>1</v>
      </c>
      <c r="M39" s="3" t="s">
        <v>852</v>
      </c>
    </row>
    <row r="40" spans="1:13" s="16" customFormat="1" ht="99.95" customHeight="1" x14ac:dyDescent="0.15">
      <c r="A40" s="11">
        <f t="shared" si="0"/>
        <v>36</v>
      </c>
      <c r="B40" s="1">
        <v>40</v>
      </c>
      <c r="C40" s="1" t="s">
        <v>21</v>
      </c>
      <c r="D40" s="1" t="s">
        <v>816</v>
      </c>
      <c r="E40" s="1" t="s">
        <v>817</v>
      </c>
      <c r="F40" s="2" t="s">
        <v>1150</v>
      </c>
      <c r="G40" s="1" t="s">
        <v>818</v>
      </c>
      <c r="H40" s="1" t="s">
        <v>819</v>
      </c>
      <c r="I40" s="1" t="s">
        <v>820</v>
      </c>
      <c r="J40" s="1" t="s">
        <v>0</v>
      </c>
      <c r="K40" s="1" t="s">
        <v>818</v>
      </c>
      <c r="L40" s="12">
        <f t="shared" si="2"/>
        <v>2</v>
      </c>
      <c r="M40" s="3" t="s">
        <v>821</v>
      </c>
    </row>
    <row r="41" spans="1:13" s="16" customFormat="1" ht="99.95" customHeight="1" x14ac:dyDescent="0.15">
      <c r="A41" s="11">
        <f t="shared" si="0"/>
        <v>37</v>
      </c>
      <c r="B41" s="5">
        <v>40</v>
      </c>
      <c r="C41" s="5" t="s">
        <v>1431</v>
      </c>
      <c r="D41" s="5" t="s">
        <v>1772</v>
      </c>
      <c r="E41" s="5" t="s">
        <v>678</v>
      </c>
      <c r="F41" s="1" t="s">
        <v>1773</v>
      </c>
      <c r="G41" s="5" t="s">
        <v>1774</v>
      </c>
      <c r="H41" s="5" t="s">
        <v>1775</v>
      </c>
      <c r="I41" s="1" t="s">
        <v>1776</v>
      </c>
      <c r="J41" s="5" t="s">
        <v>0</v>
      </c>
      <c r="K41" s="5" t="s">
        <v>1774</v>
      </c>
      <c r="L41" s="12">
        <f t="shared" si="2"/>
        <v>1</v>
      </c>
      <c r="M41" s="3" t="s">
        <v>1777</v>
      </c>
    </row>
    <row r="42" spans="1:13" s="16" customFormat="1" ht="99.95" customHeight="1" x14ac:dyDescent="0.15">
      <c r="A42" s="11">
        <f t="shared" si="0"/>
        <v>38</v>
      </c>
      <c r="B42" s="1">
        <v>40</v>
      </c>
      <c r="C42" s="1" t="s">
        <v>21</v>
      </c>
      <c r="D42" s="1" t="s">
        <v>677</v>
      </c>
      <c r="E42" s="1" t="s">
        <v>678</v>
      </c>
      <c r="F42" s="2" t="s">
        <v>1151</v>
      </c>
      <c r="G42" s="1" t="s">
        <v>679</v>
      </c>
      <c r="H42" s="1" t="s">
        <v>680</v>
      </c>
      <c r="I42" s="1" t="s">
        <v>681</v>
      </c>
      <c r="J42" s="1" t="s">
        <v>0</v>
      </c>
      <c r="K42" s="1" t="s">
        <v>679</v>
      </c>
      <c r="L42" s="12">
        <f t="shared" si="2"/>
        <v>2</v>
      </c>
      <c r="M42" s="3" t="s">
        <v>682</v>
      </c>
    </row>
    <row r="43" spans="1:13" s="16" customFormat="1" ht="99.95" customHeight="1" x14ac:dyDescent="0.15">
      <c r="A43" s="11">
        <f t="shared" si="0"/>
        <v>39</v>
      </c>
      <c r="B43" s="1">
        <v>40</v>
      </c>
      <c r="C43" s="1" t="s">
        <v>21</v>
      </c>
      <c r="D43" s="1" t="s">
        <v>2857</v>
      </c>
      <c r="E43" s="1" t="s">
        <v>3330</v>
      </c>
      <c r="F43" s="2" t="s">
        <v>3331</v>
      </c>
      <c r="G43" s="1" t="s">
        <v>2858</v>
      </c>
      <c r="H43" s="1" t="s">
        <v>2859</v>
      </c>
      <c r="I43" s="1" t="s">
        <v>3332</v>
      </c>
      <c r="J43" s="1" t="s">
        <v>0</v>
      </c>
      <c r="K43" s="1" t="s">
        <v>3333</v>
      </c>
      <c r="L43" s="12">
        <f t="shared" si="2"/>
        <v>1</v>
      </c>
      <c r="M43" s="3" t="s">
        <v>3334</v>
      </c>
    </row>
    <row r="44" spans="1:13" s="16" customFormat="1" ht="99.95" customHeight="1" x14ac:dyDescent="0.15">
      <c r="A44" s="11">
        <f t="shared" si="0"/>
        <v>40</v>
      </c>
      <c r="B44" s="1">
        <v>40</v>
      </c>
      <c r="C44" s="1" t="s">
        <v>21</v>
      </c>
      <c r="D44" s="1" t="s">
        <v>3221</v>
      </c>
      <c r="E44" s="1" t="s">
        <v>3222</v>
      </c>
      <c r="F44" s="2" t="s">
        <v>3223</v>
      </c>
      <c r="G44" s="1" t="s">
        <v>3224</v>
      </c>
      <c r="H44" s="1" t="s">
        <v>3225</v>
      </c>
      <c r="I44" s="1" t="s">
        <v>3226</v>
      </c>
      <c r="J44" s="1" t="s">
        <v>3227</v>
      </c>
      <c r="K44" s="1"/>
      <c r="L44" s="12">
        <f t="shared" si="2"/>
        <v>1</v>
      </c>
      <c r="M44" s="3" t="s">
        <v>3228</v>
      </c>
    </row>
    <row r="45" spans="1:13" s="16" customFormat="1" ht="99.95" customHeight="1" x14ac:dyDescent="0.15">
      <c r="A45" s="11">
        <f t="shared" si="0"/>
        <v>41</v>
      </c>
      <c r="B45" s="1">
        <v>40</v>
      </c>
      <c r="C45" s="1" t="s">
        <v>21</v>
      </c>
      <c r="D45" s="1" t="s">
        <v>2346</v>
      </c>
      <c r="E45" s="1" t="s">
        <v>673</v>
      </c>
      <c r="F45" s="1" t="s">
        <v>2444</v>
      </c>
      <c r="G45" s="1" t="s">
        <v>2347</v>
      </c>
      <c r="H45" s="1" t="s">
        <v>2348</v>
      </c>
      <c r="I45" s="1" t="s">
        <v>2349</v>
      </c>
      <c r="J45" s="1" t="s">
        <v>0</v>
      </c>
      <c r="K45" s="1" t="s">
        <v>2347</v>
      </c>
      <c r="L45" s="12">
        <f t="shared" si="2"/>
        <v>1</v>
      </c>
      <c r="M45" s="3" t="s">
        <v>2350</v>
      </c>
    </row>
    <row r="46" spans="1:13" s="16" customFormat="1" ht="99.95" customHeight="1" x14ac:dyDescent="0.15">
      <c r="A46" s="11">
        <f t="shared" si="0"/>
        <v>42</v>
      </c>
      <c r="B46" s="1">
        <v>40</v>
      </c>
      <c r="C46" s="1" t="s">
        <v>21</v>
      </c>
      <c r="D46" s="1" t="s">
        <v>672</v>
      </c>
      <c r="E46" s="1" t="s">
        <v>673</v>
      </c>
      <c r="F46" s="2" t="s">
        <v>1152</v>
      </c>
      <c r="G46" s="1" t="s">
        <v>674</v>
      </c>
      <c r="H46" s="1" t="s">
        <v>675</v>
      </c>
      <c r="I46" s="1" t="s">
        <v>676</v>
      </c>
      <c r="J46" s="1" t="s">
        <v>0</v>
      </c>
      <c r="K46" s="1" t="s">
        <v>674</v>
      </c>
      <c r="L46" s="12">
        <f t="shared" si="2"/>
        <v>4</v>
      </c>
      <c r="M46" s="3" t="s">
        <v>1446</v>
      </c>
    </row>
    <row r="47" spans="1:13" s="16" customFormat="1" ht="99.95" customHeight="1" x14ac:dyDescent="0.15">
      <c r="A47" s="11">
        <f t="shared" si="0"/>
        <v>43</v>
      </c>
      <c r="B47" s="1">
        <v>40</v>
      </c>
      <c r="C47" s="1" t="s">
        <v>21</v>
      </c>
      <c r="D47" s="1" t="s">
        <v>811</v>
      </c>
      <c r="E47" s="1" t="s">
        <v>812</v>
      </c>
      <c r="F47" s="2" t="s">
        <v>1153</v>
      </c>
      <c r="G47" s="1" t="s">
        <v>813</v>
      </c>
      <c r="H47" s="1" t="s">
        <v>814</v>
      </c>
      <c r="I47" s="1" t="s">
        <v>1778</v>
      </c>
      <c r="J47" s="1" t="s">
        <v>0</v>
      </c>
      <c r="K47" s="1" t="s">
        <v>813</v>
      </c>
      <c r="L47" s="12">
        <f t="shared" si="2"/>
        <v>1</v>
      </c>
      <c r="M47" s="3" t="s">
        <v>815</v>
      </c>
    </row>
    <row r="48" spans="1:13" s="16" customFormat="1" ht="99.95" customHeight="1" x14ac:dyDescent="0.15">
      <c r="A48" s="11">
        <f t="shared" si="0"/>
        <v>44</v>
      </c>
      <c r="B48" s="1">
        <v>40</v>
      </c>
      <c r="C48" s="1" t="s">
        <v>21</v>
      </c>
      <c r="D48" s="1" t="s">
        <v>1447</v>
      </c>
      <c r="E48" s="1" t="s">
        <v>1448</v>
      </c>
      <c r="F48" s="2" t="s">
        <v>1449</v>
      </c>
      <c r="G48" s="1" t="s">
        <v>1450</v>
      </c>
      <c r="H48" s="1" t="s">
        <v>1451</v>
      </c>
      <c r="I48" s="1" t="s">
        <v>1452</v>
      </c>
      <c r="J48" s="1" t="s">
        <v>1</v>
      </c>
      <c r="K48" s="1"/>
      <c r="L48" s="12">
        <f t="shared" si="2"/>
        <v>1</v>
      </c>
      <c r="M48" s="3" t="s">
        <v>1453</v>
      </c>
    </row>
    <row r="49" spans="1:13" s="16" customFormat="1" ht="99.95" customHeight="1" x14ac:dyDescent="0.15">
      <c r="A49" s="11">
        <f t="shared" si="0"/>
        <v>45</v>
      </c>
      <c r="B49" s="47">
        <v>40</v>
      </c>
      <c r="C49" s="47" t="s">
        <v>3505</v>
      </c>
      <c r="D49" s="47" t="s">
        <v>3513</v>
      </c>
      <c r="E49" s="47">
        <v>8030841</v>
      </c>
      <c r="F49" s="47" t="s">
        <v>3514</v>
      </c>
      <c r="G49" s="47" t="s">
        <v>3515</v>
      </c>
      <c r="H49" s="47" t="s">
        <v>3516</v>
      </c>
      <c r="I49" s="49" t="s">
        <v>3518</v>
      </c>
      <c r="J49" s="47" t="s">
        <v>0</v>
      </c>
      <c r="K49" s="47" t="s">
        <v>3515</v>
      </c>
      <c r="L49" s="48">
        <v>1</v>
      </c>
      <c r="M49" s="50" t="s">
        <v>3517</v>
      </c>
    </row>
    <row r="50" spans="1:13" s="16" customFormat="1" ht="99.95" customHeight="1" x14ac:dyDescent="0.15">
      <c r="A50" s="11">
        <f t="shared" si="0"/>
        <v>46</v>
      </c>
      <c r="B50" s="1">
        <v>40</v>
      </c>
      <c r="C50" s="1" t="s">
        <v>21</v>
      </c>
      <c r="D50" s="1" t="s">
        <v>3214</v>
      </c>
      <c r="E50" s="1" t="s">
        <v>3215</v>
      </c>
      <c r="F50" s="2" t="s">
        <v>3216</v>
      </c>
      <c r="G50" s="1" t="s">
        <v>3217</v>
      </c>
      <c r="H50" s="1" t="s">
        <v>3218</v>
      </c>
      <c r="I50" s="1" t="s">
        <v>3219</v>
      </c>
      <c r="J50" s="1" t="s">
        <v>1731</v>
      </c>
      <c r="K50" s="1" t="s">
        <v>3220</v>
      </c>
      <c r="L50" s="12">
        <f t="shared" si="2"/>
        <v>3</v>
      </c>
      <c r="M50" s="3" t="s">
        <v>3318</v>
      </c>
    </row>
    <row r="51" spans="1:13" s="16" customFormat="1" ht="99.95" customHeight="1" x14ac:dyDescent="0.15">
      <c r="A51" s="11">
        <f t="shared" si="0"/>
        <v>47</v>
      </c>
      <c r="B51" s="1">
        <v>40</v>
      </c>
      <c r="C51" s="1" t="s">
        <v>21</v>
      </c>
      <c r="D51" s="1" t="s">
        <v>552</v>
      </c>
      <c r="E51" s="1" t="s">
        <v>553</v>
      </c>
      <c r="F51" s="2" t="s">
        <v>1154</v>
      </c>
      <c r="G51" s="1" t="s">
        <v>554</v>
      </c>
      <c r="H51" s="1" t="s">
        <v>555</v>
      </c>
      <c r="I51" s="1" t="s">
        <v>556</v>
      </c>
      <c r="J51" s="1" t="s">
        <v>0</v>
      </c>
      <c r="K51" s="1" t="s">
        <v>554</v>
      </c>
      <c r="L51" s="12">
        <f t="shared" si="2"/>
        <v>1</v>
      </c>
      <c r="M51" s="3" t="s">
        <v>557</v>
      </c>
    </row>
    <row r="52" spans="1:13" s="16" customFormat="1" ht="99.95" customHeight="1" x14ac:dyDescent="0.15">
      <c r="A52" s="11">
        <f t="shared" si="0"/>
        <v>48</v>
      </c>
      <c r="B52" s="1">
        <v>40</v>
      </c>
      <c r="C52" s="1" t="s">
        <v>1431</v>
      </c>
      <c r="D52" s="1" t="s">
        <v>1779</v>
      </c>
      <c r="E52" s="1" t="s">
        <v>1780</v>
      </c>
      <c r="F52" s="1" t="s">
        <v>1783</v>
      </c>
      <c r="G52" s="1" t="s">
        <v>1781</v>
      </c>
      <c r="H52" s="1" t="s">
        <v>1782</v>
      </c>
      <c r="I52" s="1" t="s">
        <v>1784</v>
      </c>
      <c r="J52" s="1" t="s">
        <v>1394</v>
      </c>
      <c r="K52" s="1"/>
      <c r="L52" s="12">
        <f t="shared" si="2"/>
        <v>1</v>
      </c>
      <c r="M52" s="3" t="s">
        <v>1785</v>
      </c>
    </row>
    <row r="53" spans="1:13" s="16" customFormat="1" ht="99.95" customHeight="1" x14ac:dyDescent="0.15">
      <c r="A53" s="11">
        <f t="shared" si="0"/>
        <v>49</v>
      </c>
      <c r="B53" s="1">
        <v>40</v>
      </c>
      <c r="C53" s="1" t="s">
        <v>21</v>
      </c>
      <c r="D53" s="1" t="s">
        <v>2860</v>
      </c>
      <c r="E53" s="1" t="s">
        <v>2866</v>
      </c>
      <c r="F53" s="2" t="s">
        <v>2861</v>
      </c>
      <c r="G53" s="1" t="s">
        <v>2862</v>
      </c>
      <c r="H53" s="1" t="s">
        <v>2863</v>
      </c>
      <c r="I53" s="1" t="s">
        <v>2864</v>
      </c>
      <c r="J53" s="1" t="s">
        <v>0</v>
      </c>
      <c r="K53" s="1" t="s">
        <v>2865</v>
      </c>
      <c r="L53" s="12">
        <f t="shared" si="2"/>
        <v>3</v>
      </c>
      <c r="M53" s="3" t="s">
        <v>3335</v>
      </c>
    </row>
    <row r="54" spans="1:13" s="16" customFormat="1" ht="99.95" customHeight="1" x14ac:dyDescent="0.15">
      <c r="A54" s="11">
        <f t="shared" si="0"/>
        <v>50</v>
      </c>
      <c r="B54" s="1">
        <v>40</v>
      </c>
      <c r="C54" s="1" t="s">
        <v>21</v>
      </c>
      <c r="D54" s="1" t="s">
        <v>389</v>
      </c>
      <c r="E54" s="1" t="s">
        <v>390</v>
      </c>
      <c r="F54" s="2" t="s">
        <v>1155</v>
      </c>
      <c r="G54" s="1" t="s">
        <v>391</v>
      </c>
      <c r="H54" s="1" t="s">
        <v>391</v>
      </c>
      <c r="I54" s="1" t="s">
        <v>1355</v>
      </c>
      <c r="J54" s="1" t="s">
        <v>1</v>
      </c>
      <c r="K54" s="1"/>
      <c r="L54" s="12">
        <f t="shared" si="2"/>
        <v>1</v>
      </c>
      <c r="M54" s="3" t="s">
        <v>2810</v>
      </c>
    </row>
    <row r="55" spans="1:13" s="16" customFormat="1" ht="99.95" customHeight="1" x14ac:dyDescent="0.15">
      <c r="A55" s="11">
        <f t="shared" si="0"/>
        <v>51</v>
      </c>
      <c r="B55" s="1">
        <v>40</v>
      </c>
      <c r="C55" s="1" t="s">
        <v>1431</v>
      </c>
      <c r="D55" s="1" t="s">
        <v>1786</v>
      </c>
      <c r="E55" s="1" t="s">
        <v>1787</v>
      </c>
      <c r="F55" s="1" t="s">
        <v>1796</v>
      </c>
      <c r="G55" s="1" t="s">
        <v>1788</v>
      </c>
      <c r="H55" s="1" t="s">
        <v>1789</v>
      </c>
      <c r="I55" s="1" t="s">
        <v>1797</v>
      </c>
      <c r="J55" s="1" t="s">
        <v>0</v>
      </c>
      <c r="K55" s="1" t="s">
        <v>1791</v>
      </c>
      <c r="L55" s="12">
        <f t="shared" si="2"/>
        <v>1</v>
      </c>
      <c r="M55" s="3" t="s">
        <v>1798</v>
      </c>
    </row>
    <row r="56" spans="1:13" s="16" customFormat="1" ht="99.95" customHeight="1" x14ac:dyDescent="0.15">
      <c r="A56" s="11">
        <f t="shared" si="0"/>
        <v>52</v>
      </c>
      <c r="B56" s="1">
        <v>40</v>
      </c>
      <c r="C56" s="1" t="s">
        <v>1431</v>
      </c>
      <c r="D56" s="1" t="s">
        <v>1792</v>
      </c>
      <c r="E56" s="1" t="s">
        <v>1793</v>
      </c>
      <c r="F56" s="1" t="s">
        <v>1799</v>
      </c>
      <c r="G56" s="1" t="s">
        <v>1794</v>
      </c>
      <c r="H56" s="1" t="s">
        <v>1795</v>
      </c>
      <c r="I56" s="1" t="s">
        <v>1800</v>
      </c>
      <c r="J56" s="1" t="s">
        <v>0</v>
      </c>
      <c r="K56" s="1" t="s">
        <v>1794</v>
      </c>
      <c r="L56" s="12">
        <f t="shared" si="2"/>
        <v>1</v>
      </c>
      <c r="M56" s="3" t="s">
        <v>1801</v>
      </c>
    </row>
    <row r="57" spans="1:13" s="16" customFormat="1" ht="99.95" customHeight="1" x14ac:dyDescent="0.15">
      <c r="A57" s="11">
        <f t="shared" si="0"/>
        <v>53</v>
      </c>
      <c r="B57" s="1" t="s">
        <v>2626</v>
      </c>
      <c r="C57" s="1" t="s">
        <v>21</v>
      </c>
      <c r="D57" s="1" t="s">
        <v>3391</v>
      </c>
      <c r="E57" s="1" t="s">
        <v>3392</v>
      </c>
      <c r="F57" s="2" t="s">
        <v>3393</v>
      </c>
      <c r="G57" s="1" t="s">
        <v>3394</v>
      </c>
      <c r="H57" s="1" t="s">
        <v>3395</v>
      </c>
      <c r="I57" s="1" t="s">
        <v>3396</v>
      </c>
      <c r="J57" s="1" t="s">
        <v>0</v>
      </c>
      <c r="K57" s="1" t="s">
        <v>3394</v>
      </c>
      <c r="L57" s="12">
        <f t="shared" si="2"/>
        <v>1</v>
      </c>
      <c r="M57" s="3" t="s">
        <v>3397</v>
      </c>
    </row>
    <row r="58" spans="1:13" s="16" customFormat="1" ht="99.95" customHeight="1" x14ac:dyDescent="0.15">
      <c r="A58" s="11">
        <f t="shared" si="0"/>
        <v>54</v>
      </c>
      <c r="B58" s="1" t="s">
        <v>2626</v>
      </c>
      <c r="C58" s="1" t="s">
        <v>21</v>
      </c>
      <c r="D58" s="1" t="s">
        <v>3123</v>
      </c>
      <c r="E58" s="1" t="s">
        <v>3124</v>
      </c>
      <c r="F58" s="2" t="s">
        <v>3125</v>
      </c>
      <c r="G58" s="1" t="s">
        <v>3126</v>
      </c>
      <c r="H58" s="1" t="s">
        <v>3127</v>
      </c>
      <c r="I58" s="1" t="s">
        <v>3128</v>
      </c>
      <c r="J58" s="1" t="s">
        <v>3160</v>
      </c>
      <c r="K58" s="1"/>
      <c r="L58" s="12">
        <f t="shared" si="2"/>
        <v>1</v>
      </c>
      <c r="M58" s="3" t="s">
        <v>3129</v>
      </c>
    </row>
    <row r="59" spans="1:13" s="16" customFormat="1" ht="99.95" customHeight="1" x14ac:dyDescent="0.15">
      <c r="A59" s="11">
        <f t="shared" si="0"/>
        <v>55</v>
      </c>
      <c r="B59" s="1">
        <v>40</v>
      </c>
      <c r="C59" s="1" t="s">
        <v>21</v>
      </c>
      <c r="D59" s="1" t="s">
        <v>486</v>
      </c>
      <c r="E59" s="1" t="s">
        <v>487</v>
      </c>
      <c r="F59" s="2" t="s">
        <v>1156</v>
      </c>
      <c r="G59" s="1" t="s">
        <v>488</v>
      </c>
      <c r="H59" s="1" t="s">
        <v>488</v>
      </c>
      <c r="I59" s="1" t="s">
        <v>158</v>
      </c>
      <c r="J59" s="1" t="s">
        <v>0</v>
      </c>
      <c r="K59" s="1" t="s">
        <v>489</v>
      </c>
      <c r="L59" s="12">
        <f t="shared" si="2"/>
        <v>1</v>
      </c>
      <c r="M59" s="3" t="s">
        <v>490</v>
      </c>
    </row>
    <row r="60" spans="1:13" s="16" customFormat="1" ht="99.95" customHeight="1" x14ac:dyDescent="0.15">
      <c r="A60" s="11">
        <f t="shared" si="0"/>
        <v>56</v>
      </c>
      <c r="B60" s="1">
        <v>40</v>
      </c>
      <c r="C60" s="1" t="s">
        <v>1431</v>
      </c>
      <c r="D60" s="1" t="s">
        <v>1802</v>
      </c>
      <c r="E60" s="1" t="s">
        <v>1803</v>
      </c>
      <c r="F60" s="1" t="s">
        <v>1806</v>
      </c>
      <c r="G60" s="1" t="s">
        <v>1804</v>
      </c>
      <c r="H60" s="1" t="s">
        <v>1805</v>
      </c>
      <c r="I60" s="1" t="s">
        <v>1807</v>
      </c>
      <c r="J60" s="1" t="s">
        <v>0</v>
      </c>
      <c r="K60" s="1" t="s">
        <v>1804</v>
      </c>
      <c r="L60" s="12">
        <f t="shared" si="2"/>
        <v>2</v>
      </c>
      <c r="M60" s="3" t="s">
        <v>1808</v>
      </c>
    </row>
    <row r="61" spans="1:13" s="16" customFormat="1" ht="99.95" customHeight="1" x14ac:dyDescent="0.15">
      <c r="A61" s="11">
        <f t="shared" si="0"/>
        <v>57</v>
      </c>
      <c r="B61" s="1">
        <v>40</v>
      </c>
      <c r="C61" s="1" t="s">
        <v>21</v>
      </c>
      <c r="D61" s="1" t="s">
        <v>2393</v>
      </c>
      <c r="E61" s="1" t="s">
        <v>2394</v>
      </c>
      <c r="F61" s="1" t="s">
        <v>2453</v>
      </c>
      <c r="G61" s="1" t="s">
        <v>2395</v>
      </c>
      <c r="H61" s="1" t="s">
        <v>2396</v>
      </c>
      <c r="I61" s="1" t="s">
        <v>2397</v>
      </c>
      <c r="J61" s="1" t="s">
        <v>0</v>
      </c>
      <c r="K61" s="1" t="s">
        <v>2395</v>
      </c>
      <c r="L61" s="12">
        <f t="shared" ref="L61:L92" si="3">LEN(M61)-LEN(SUBSTITUTE(M61, "、",""))/LEN("、")+1</f>
        <v>1</v>
      </c>
      <c r="M61" s="3" t="s">
        <v>2398</v>
      </c>
    </row>
    <row r="62" spans="1:13" s="16" customFormat="1" ht="99.95" customHeight="1" x14ac:dyDescent="0.15">
      <c r="A62" s="11">
        <f t="shared" si="0"/>
        <v>58</v>
      </c>
      <c r="B62" s="1">
        <v>40</v>
      </c>
      <c r="C62" s="1" t="s">
        <v>21</v>
      </c>
      <c r="D62" s="1" t="s">
        <v>2264</v>
      </c>
      <c r="E62" s="1" t="s">
        <v>2265</v>
      </c>
      <c r="F62" s="1" t="s">
        <v>2431</v>
      </c>
      <c r="G62" s="1" t="s">
        <v>2266</v>
      </c>
      <c r="H62" s="1" t="s">
        <v>2267</v>
      </c>
      <c r="I62" s="1" t="s">
        <v>2268</v>
      </c>
      <c r="J62" s="1" t="s">
        <v>0</v>
      </c>
      <c r="K62" s="1" t="s">
        <v>2266</v>
      </c>
      <c r="L62" s="12">
        <f t="shared" si="3"/>
        <v>1</v>
      </c>
      <c r="M62" s="3" t="s">
        <v>2269</v>
      </c>
    </row>
    <row r="63" spans="1:13" s="16" customFormat="1" ht="99.95" customHeight="1" x14ac:dyDescent="0.15">
      <c r="A63" s="11">
        <f t="shared" si="0"/>
        <v>59</v>
      </c>
      <c r="B63" s="1">
        <v>40</v>
      </c>
      <c r="C63" s="1" t="s">
        <v>21</v>
      </c>
      <c r="D63" s="1" t="s">
        <v>745</v>
      </c>
      <c r="E63" s="1" t="s">
        <v>746</v>
      </c>
      <c r="F63" s="2" t="s">
        <v>1157</v>
      </c>
      <c r="G63" s="1" t="s">
        <v>747</v>
      </c>
      <c r="H63" s="1" t="s">
        <v>748</v>
      </c>
      <c r="I63" s="1" t="s">
        <v>749</v>
      </c>
      <c r="J63" s="1" t="s">
        <v>0</v>
      </c>
      <c r="K63" s="1" t="s">
        <v>747</v>
      </c>
      <c r="L63" s="12">
        <f t="shared" si="3"/>
        <v>3</v>
      </c>
      <c r="M63" s="3" t="s">
        <v>750</v>
      </c>
    </row>
    <row r="64" spans="1:13" s="16" customFormat="1" ht="99.95" customHeight="1" x14ac:dyDescent="0.15">
      <c r="A64" s="11">
        <f t="shared" si="0"/>
        <v>60</v>
      </c>
      <c r="B64" s="1">
        <v>40</v>
      </c>
      <c r="C64" s="1" t="s">
        <v>21</v>
      </c>
      <c r="D64" s="1" t="s">
        <v>503</v>
      </c>
      <c r="E64" s="1" t="s">
        <v>504</v>
      </c>
      <c r="F64" s="2" t="s">
        <v>1158</v>
      </c>
      <c r="G64" s="1" t="s">
        <v>505</v>
      </c>
      <c r="H64" s="1" t="s">
        <v>506</v>
      </c>
      <c r="I64" s="1" t="s">
        <v>1356</v>
      </c>
      <c r="J64" s="1" t="s">
        <v>0</v>
      </c>
      <c r="K64" s="1" t="s">
        <v>505</v>
      </c>
      <c r="L64" s="12">
        <f t="shared" si="3"/>
        <v>1</v>
      </c>
      <c r="M64" s="3" t="s">
        <v>507</v>
      </c>
    </row>
    <row r="65" spans="1:13" s="16" customFormat="1" ht="99.95" customHeight="1" x14ac:dyDescent="0.15">
      <c r="A65" s="11">
        <f t="shared" si="0"/>
        <v>61</v>
      </c>
      <c r="B65" s="1" t="s">
        <v>2626</v>
      </c>
      <c r="C65" s="1" t="s">
        <v>21</v>
      </c>
      <c r="D65" s="1" t="s">
        <v>3137</v>
      </c>
      <c r="E65" s="1" t="s">
        <v>3138</v>
      </c>
      <c r="F65" s="2" t="s">
        <v>3139</v>
      </c>
      <c r="G65" s="1" t="s">
        <v>3140</v>
      </c>
      <c r="H65" s="1" t="s">
        <v>3140</v>
      </c>
      <c r="I65" s="1" t="s">
        <v>2944</v>
      </c>
      <c r="J65" s="1" t="s">
        <v>0</v>
      </c>
      <c r="K65" s="1" t="s">
        <v>3141</v>
      </c>
      <c r="L65" s="12">
        <f t="shared" si="3"/>
        <v>1</v>
      </c>
      <c r="M65" s="3" t="s">
        <v>3142</v>
      </c>
    </row>
    <row r="66" spans="1:13" s="16" customFormat="1" ht="99.95" customHeight="1" x14ac:dyDescent="0.15">
      <c r="A66" s="11">
        <f t="shared" si="0"/>
        <v>62</v>
      </c>
      <c r="B66" s="1">
        <v>40</v>
      </c>
      <c r="C66" s="1" t="s">
        <v>21</v>
      </c>
      <c r="D66" s="1" t="s">
        <v>252</v>
      </c>
      <c r="E66" s="1" t="s">
        <v>253</v>
      </c>
      <c r="F66" s="2" t="s">
        <v>1159</v>
      </c>
      <c r="G66" s="1" t="s">
        <v>254</v>
      </c>
      <c r="H66" s="1" t="s">
        <v>255</v>
      </c>
      <c r="I66" s="1" t="s">
        <v>256</v>
      </c>
      <c r="J66" s="1" t="s">
        <v>0</v>
      </c>
      <c r="K66" s="1" t="s">
        <v>254</v>
      </c>
      <c r="L66" s="12">
        <f t="shared" si="3"/>
        <v>1</v>
      </c>
      <c r="M66" s="3" t="s">
        <v>257</v>
      </c>
    </row>
    <row r="67" spans="1:13" s="16" customFormat="1" ht="99.95" customHeight="1" x14ac:dyDescent="0.15">
      <c r="A67" s="11">
        <f t="shared" si="0"/>
        <v>63</v>
      </c>
      <c r="B67" s="1">
        <v>40</v>
      </c>
      <c r="C67" s="1" t="s">
        <v>21</v>
      </c>
      <c r="D67" s="1" t="s">
        <v>2321</v>
      </c>
      <c r="E67" s="1" t="s">
        <v>2322</v>
      </c>
      <c r="F67" s="1" t="s">
        <v>2441</v>
      </c>
      <c r="G67" s="1" t="s">
        <v>2323</v>
      </c>
      <c r="H67" s="1" t="s">
        <v>2324</v>
      </c>
      <c r="I67" s="1" t="s">
        <v>2325</v>
      </c>
      <c r="J67" s="1" t="s">
        <v>1</v>
      </c>
      <c r="K67" s="1" t="s">
        <v>2326</v>
      </c>
      <c r="L67" s="12">
        <f t="shared" si="3"/>
        <v>1</v>
      </c>
      <c r="M67" s="3" t="s">
        <v>2327</v>
      </c>
    </row>
    <row r="68" spans="1:13" s="16" customFormat="1" ht="99.95" customHeight="1" x14ac:dyDescent="0.15">
      <c r="A68" s="11">
        <f t="shared" si="0"/>
        <v>64</v>
      </c>
      <c r="B68" s="1">
        <v>40</v>
      </c>
      <c r="C68" s="1" t="s">
        <v>21</v>
      </c>
      <c r="D68" s="1" t="s">
        <v>2558</v>
      </c>
      <c r="E68" s="1" t="s">
        <v>2559</v>
      </c>
      <c r="F68" s="2" t="s">
        <v>2560</v>
      </c>
      <c r="G68" s="1" t="s">
        <v>2561</v>
      </c>
      <c r="H68" s="1" t="s">
        <v>2562</v>
      </c>
      <c r="I68" s="1" t="s">
        <v>2563</v>
      </c>
      <c r="J68" s="1" t="s">
        <v>1</v>
      </c>
      <c r="K68" s="1" t="s">
        <v>2561</v>
      </c>
      <c r="L68" s="12">
        <f t="shared" si="3"/>
        <v>1</v>
      </c>
      <c r="M68" s="3" t="s">
        <v>2608</v>
      </c>
    </row>
    <row r="69" spans="1:13" s="16" customFormat="1" ht="99.95" customHeight="1" x14ac:dyDescent="0.15">
      <c r="A69" s="11">
        <f t="shared" ref="A69:A132" si="4">ROW()-4</f>
        <v>65</v>
      </c>
      <c r="B69" s="1">
        <v>40</v>
      </c>
      <c r="C69" s="1" t="s">
        <v>21</v>
      </c>
      <c r="D69" s="1" t="s">
        <v>441</v>
      </c>
      <c r="E69" s="1" t="s">
        <v>442</v>
      </c>
      <c r="F69" s="2" t="s">
        <v>1160</v>
      </c>
      <c r="G69" s="1" t="s">
        <v>443</v>
      </c>
      <c r="H69" s="1" t="s">
        <v>444</v>
      </c>
      <c r="I69" s="1" t="s">
        <v>445</v>
      </c>
      <c r="J69" s="1" t="s">
        <v>0</v>
      </c>
      <c r="K69" s="1" t="s">
        <v>443</v>
      </c>
      <c r="L69" s="12">
        <f t="shared" si="3"/>
        <v>2</v>
      </c>
      <c r="M69" s="3" t="s">
        <v>446</v>
      </c>
    </row>
    <row r="70" spans="1:13" s="16" customFormat="1" ht="99.95" customHeight="1" x14ac:dyDescent="0.15">
      <c r="A70" s="11">
        <f t="shared" si="4"/>
        <v>66</v>
      </c>
      <c r="B70" s="1">
        <v>40</v>
      </c>
      <c r="C70" s="1" t="s">
        <v>1431</v>
      </c>
      <c r="D70" s="1" t="s">
        <v>1809</v>
      </c>
      <c r="E70" s="1" t="s">
        <v>1810</v>
      </c>
      <c r="F70" s="1" t="s">
        <v>1818</v>
      </c>
      <c r="G70" s="1" t="s">
        <v>1811</v>
      </c>
      <c r="H70" s="1" t="s">
        <v>1812</v>
      </c>
      <c r="I70" s="1" t="s">
        <v>1820</v>
      </c>
      <c r="J70" s="1" t="s">
        <v>0</v>
      </c>
      <c r="K70" s="1" t="s">
        <v>1811</v>
      </c>
      <c r="L70" s="12">
        <f t="shared" si="3"/>
        <v>2</v>
      </c>
      <c r="M70" s="3" t="s">
        <v>1821</v>
      </c>
    </row>
    <row r="71" spans="1:13" s="16" customFormat="1" ht="99.95" customHeight="1" x14ac:dyDescent="0.15">
      <c r="A71" s="11">
        <f t="shared" si="4"/>
        <v>67</v>
      </c>
      <c r="B71" s="1">
        <v>40</v>
      </c>
      <c r="C71" s="1" t="s">
        <v>1431</v>
      </c>
      <c r="D71" s="1" t="s">
        <v>1813</v>
      </c>
      <c r="E71" s="1" t="s">
        <v>1814</v>
      </c>
      <c r="F71" s="1" t="s">
        <v>1819</v>
      </c>
      <c r="G71" s="1" t="s">
        <v>1815</v>
      </c>
      <c r="H71" s="1" t="s">
        <v>1816</v>
      </c>
      <c r="I71" s="1" t="s">
        <v>1797</v>
      </c>
      <c r="J71" s="1" t="s">
        <v>0</v>
      </c>
      <c r="K71" s="1" t="s">
        <v>1817</v>
      </c>
      <c r="L71" s="12">
        <f t="shared" si="3"/>
        <v>1</v>
      </c>
      <c r="M71" s="3" t="s">
        <v>1822</v>
      </c>
    </row>
    <row r="72" spans="1:13" s="16" customFormat="1" ht="99.95" customHeight="1" x14ac:dyDescent="0.15">
      <c r="A72" s="11">
        <f t="shared" si="4"/>
        <v>68</v>
      </c>
      <c r="B72" s="1">
        <v>40</v>
      </c>
      <c r="C72" s="1" t="s">
        <v>21</v>
      </c>
      <c r="D72" s="1" t="s">
        <v>188</v>
      </c>
      <c r="E72" s="1" t="s">
        <v>189</v>
      </c>
      <c r="F72" s="2" t="s">
        <v>1161</v>
      </c>
      <c r="G72" s="1" t="s">
        <v>190</v>
      </c>
      <c r="H72" s="1" t="s">
        <v>191</v>
      </c>
      <c r="I72" s="1" t="s">
        <v>1691</v>
      </c>
      <c r="J72" s="1" t="s">
        <v>1</v>
      </c>
      <c r="K72" s="1"/>
      <c r="L72" s="12">
        <f t="shared" si="3"/>
        <v>4</v>
      </c>
      <c r="M72" s="3" t="s">
        <v>1723</v>
      </c>
    </row>
    <row r="73" spans="1:13" s="16" customFormat="1" ht="99.95" customHeight="1" x14ac:dyDescent="0.15">
      <c r="A73" s="11">
        <f t="shared" si="4"/>
        <v>69</v>
      </c>
      <c r="B73" s="1">
        <v>40</v>
      </c>
      <c r="C73" s="1" t="s">
        <v>21</v>
      </c>
      <c r="D73" s="1" t="s">
        <v>596</v>
      </c>
      <c r="E73" s="1" t="s">
        <v>597</v>
      </c>
      <c r="F73" s="2" t="s">
        <v>1162</v>
      </c>
      <c r="G73" s="1" t="s">
        <v>598</v>
      </c>
      <c r="H73" s="1" t="s">
        <v>599</v>
      </c>
      <c r="I73" s="1" t="s">
        <v>1357</v>
      </c>
      <c r="J73" s="1" t="s">
        <v>0</v>
      </c>
      <c r="K73" s="1" t="s">
        <v>598</v>
      </c>
      <c r="L73" s="12">
        <f t="shared" si="3"/>
        <v>1</v>
      </c>
      <c r="M73" s="3" t="s">
        <v>600</v>
      </c>
    </row>
    <row r="74" spans="1:13" s="16" customFormat="1" ht="99.95" customHeight="1" x14ac:dyDescent="0.15">
      <c r="A74" s="11">
        <f t="shared" si="4"/>
        <v>70</v>
      </c>
      <c r="B74" s="1">
        <v>40</v>
      </c>
      <c r="C74" s="1" t="s">
        <v>21</v>
      </c>
      <c r="D74" s="1" t="s">
        <v>2552</v>
      </c>
      <c r="E74" s="1" t="s">
        <v>2553</v>
      </c>
      <c r="F74" s="2" t="s">
        <v>2554</v>
      </c>
      <c r="G74" s="1" t="s">
        <v>2555</v>
      </c>
      <c r="H74" s="1" t="s">
        <v>2556</v>
      </c>
      <c r="I74" s="1" t="s">
        <v>2557</v>
      </c>
      <c r="J74" s="1" t="s">
        <v>0</v>
      </c>
      <c r="K74" s="1" t="s">
        <v>2555</v>
      </c>
      <c r="L74" s="12">
        <f t="shared" si="3"/>
        <v>1</v>
      </c>
      <c r="M74" s="3" t="s">
        <v>2607</v>
      </c>
    </row>
    <row r="75" spans="1:13" s="16" customFormat="1" ht="99.95" customHeight="1" x14ac:dyDescent="0.15">
      <c r="A75" s="11">
        <f t="shared" si="4"/>
        <v>71</v>
      </c>
      <c r="B75" s="1" t="s">
        <v>2626</v>
      </c>
      <c r="C75" s="1" t="s">
        <v>21</v>
      </c>
      <c r="D75" s="1" t="s">
        <v>2627</v>
      </c>
      <c r="E75" s="1" t="s">
        <v>2628</v>
      </c>
      <c r="F75" s="2" t="s">
        <v>2629</v>
      </c>
      <c r="G75" s="1" t="s">
        <v>2630</v>
      </c>
      <c r="H75" s="1" t="s">
        <v>2631</v>
      </c>
      <c r="I75" s="1" t="s">
        <v>2632</v>
      </c>
      <c r="J75" s="1" t="s">
        <v>0</v>
      </c>
      <c r="K75" s="1" t="s">
        <v>2630</v>
      </c>
      <c r="L75" s="12">
        <f t="shared" si="3"/>
        <v>1</v>
      </c>
      <c r="M75" s="3" t="s">
        <v>2633</v>
      </c>
    </row>
    <row r="76" spans="1:13" s="16" customFormat="1" ht="99.95" customHeight="1" x14ac:dyDescent="0.15">
      <c r="A76" s="11">
        <f t="shared" si="4"/>
        <v>72</v>
      </c>
      <c r="B76" s="1" t="s">
        <v>2626</v>
      </c>
      <c r="C76" s="1" t="s">
        <v>21</v>
      </c>
      <c r="D76" s="1" t="s">
        <v>2897</v>
      </c>
      <c r="E76" s="1" t="s">
        <v>2898</v>
      </c>
      <c r="F76" s="2" t="s">
        <v>2899</v>
      </c>
      <c r="G76" s="1" t="s">
        <v>2900</v>
      </c>
      <c r="H76" s="1" t="s">
        <v>2901</v>
      </c>
      <c r="I76" s="1" t="s">
        <v>2902</v>
      </c>
      <c r="J76" s="1" t="s">
        <v>0</v>
      </c>
      <c r="K76" s="1" t="s">
        <v>2903</v>
      </c>
      <c r="L76" s="12">
        <f t="shared" si="3"/>
        <v>2</v>
      </c>
      <c r="M76" s="3" t="s">
        <v>3150</v>
      </c>
    </row>
    <row r="77" spans="1:13" s="16" customFormat="1" ht="99.95" customHeight="1" x14ac:dyDescent="0.15">
      <c r="A77" s="11">
        <f t="shared" si="4"/>
        <v>73</v>
      </c>
      <c r="B77" s="1" t="s">
        <v>2626</v>
      </c>
      <c r="C77" s="1" t="s">
        <v>21</v>
      </c>
      <c r="D77" s="1" t="s">
        <v>2904</v>
      </c>
      <c r="E77" s="1" t="s">
        <v>2898</v>
      </c>
      <c r="F77" s="2" t="s">
        <v>2905</v>
      </c>
      <c r="G77" s="1" t="s">
        <v>2906</v>
      </c>
      <c r="H77" s="1" t="s">
        <v>2907</v>
      </c>
      <c r="I77" s="1" t="s">
        <v>2908</v>
      </c>
      <c r="J77" s="1" t="s">
        <v>0</v>
      </c>
      <c r="K77" s="1" t="s">
        <v>2909</v>
      </c>
      <c r="L77" s="12">
        <f t="shared" si="3"/>
        <v>1</v>
      </c>
      <c r="M77" s="3" t="s">
        <v>2910</v>
      </c>
    </row>
    <row r="78" spans="1:13" s="16" customFormat="1" ht="99.95" customHeight="1" x14ac:dyDescent="0.15">
      <c r="A78" s="11">
        <f t="shared" si="4"/>
        <v>74</v>
      </c>
      <c r="B78" s="1">
        <v>40</v>
      </c>
      <c r="C78" s="1" t="s">
        <v>21</v>
      </c>
      <c r="D78" s="1" t="s">
        <v>1396</v>
      </c>
      <c r="E78" s="1" t="s">
        <v>236</v>
      </c>
      <c r="F78" s="2" t="s">
        <v>1163</v>
      </c>
      <c r="G78" s="1" t="s">
        <v>237</v>
      </c>
      <c r="H78" s="1" t="s">
        <v>238</v>
      </c>
      <c r="I78" s="1" t="s">
        <v>1823</v>
      </c>
      <c r="J78" s="1" t="s">
        <v>0</v>
      </c>
      <c r="K78" s="1" t="s">
        <v>237</v>
      </c>
      <c r="L78" s="12">
        <f t="shared" si="3"/>
        <v>5</v>
      </c>
      <c r="M78" s="3" t="s">
        <v>3427</v>
      </c>
    </row>
    <row r="79" spans="1:13" s="16" customFormat="1" ht="99.95" customHeight="1" x14ac:dyDescent="0.15">
      <c r="A79" s="11">
        <f t="shared" si="4"/>
        <v>75</v>
      </c>
      <c r="B79" s="1">
        <v>40</v>
      </c>
      <c r="C79" s="1" t="s">
        <v>21</v>
      </c>
      <c r="D79" s="1" t="s">
        <v>13</v>
      </c>
      <c r="E79" s="1" t="s">
        <v>236</v>
      </c>
      <c r="F79" s="2" t="s">
        <v>1164</v>
      </c>
      <c r="G79" s="1" t="s">
        <v>258</v>
      </c>
      <c r="H79" s="1" t="s">
        <v>259</v>
      </c>
      <c r="I79" s="1" t="s">
        <v>30</v>
      </c>
      <c r="J79" s="1" t="s">
        <v>0</v>
      </c>
      <c r="K79" s="1" t="s">
        <v>260</v>
      </c>
      <c r="L79" s="12">
        <f t="shared" si="3"/>
        <v>2</v>
      </c>
      <c r="M79" s="3" t="s">
        <v>3439</v>
      </c>
    </row>
    <row r="80" spans="1:13" s="16" customFormat="1" ht="99.95" customHeight="1" x14ac:dyDescent="0.15">
      <c r="A80" s="11">
        <f t="shared" si="4"/>
        <v>76</v>
      </c>
      <c r="B80" s="1">
        <v>40</v>
      </c>
      <c r="C80" s="1" t="s">
        <v>21</v>
      </c>
      <c r="D80" s="1" t="s">
        <v>1454</v>
      </c>
      <c r="E80" s="1" t="s">
        <v>236</v>
      </c>
      <c r="F80" s="2" t="s">
        <v>1455</v>
      </c>
      <c r="G80" s="1" t="s">
        <v>1456</v>
      </c>
      <c r="H80" s="1" t="s">
        <v>1457</v>
      </c>
      <c r="I80" s="1" t="s">
        <v>1735</v>
      </c>
      <c r="J80" s="1" t="s">
        <v>0</v>
      </c>
      <c r="K80" s="1"/>
      <c r="L80" s="12">
        <f t="shared" si="3"/>
        <v>3</v>
      </c>
      <c r="M80" s="3" t="s">
        <v>1736</v>
      </c>
    </row>
    <row r="81" spans="1:13" s="16" customFormat="1" ht="99.95" customHeight="1" x14ac:dyDescent="0.15">
      <c r="A81" s="11">
        <f t="shared" si="4"/>
        <v>77</v>
      </c>
      <c r="B81" s="1">
        <v>40</v>
      </c>
      <c r="C81" s="1" t="s">
        <v>21</v>
      </c>
      <c r="D81" s="1" t="s">
        <v>1458</v>
      </c>
      <c r="E81" s="1" t="s">
        <v>236</v>
      </c>
      <c r="F81" s="2" t="s">
        <v>1459</v>
      </c>
      <c r="G81" s="1" t="s">
        <v>1460</v>
      </c>
      <c r="H81" s="1" t="s">
        <v>1461</v>
      </c>
      <c r="I81" s="1" t="s">
        <v>1462</v>
      </c>
      <c r="J81" s="1" t="s">
        <v>1</v>
      </c>
      <c r="K81" s="1"/>
      <c r="L81" s="12">
        <f t="shared" si="3"/>
        <v>2</v>
      </c>
      <c r="M81" s="3" t="s">
        <v>3440</v>
      </c>
    </row>
    <row r="82" spans="1:13" s="16" customFormat="1" ht="99.95" customHeight="1" x14ac:dyDescent="0.15">
      <c r="A82" s="11">
        <f t="shared" si="4"/>
        <v>78</v>
      </c>
      <c r="B82" s="1">
        <v>40</v>
      </c>
      <c r="C82" s="1" t="s">
        <v>1431</v>
      </c>
      <c r="D82" s="1" t="s">
        <v>1824</v>
      </c>
      <c r="E82" s="1" t="s">
        <v>1825</v>
      </c>
      <c r="F82" s="1" t="s">
        <v>1828</v>
      </c>
      <c r="G82" s="1" t="s">
        <v>1826</v>
      </c>
      <c r="H82" s="1" t="s">
        <v>1827</v>
      </c>
      <c r="I82" s="1" t="s">
        <v>1829</v>
      </c>
      <c r="J82" s="1" t="s">
        <v>1</v>
      </c>
      <c r="K82" s="1"/>
      <c r="L82" s="12">
        <f t="shared" si="3"/>
        <v>1</v>
      </c>
      <c r="M82" s="3" t="s">
        <v>1830</v>
      </c>
    </row>
    <row r="83" spans="1:13" s="16" customFormat="1" ht="99.95" customHeight="1" x14ac:dyDescent="0.15">
      <c r="A83" s="11">
        <f t="shared" si="4"/>
        <v>79</v>
      </c>
      <c r="B83" s="1">
        <v>40</v>
      </c>
      <c r="C83" s="1" t="s">
        <v>21</v>
      </c>
      <c r="D83" s="1" t="s">
        <v>2276</v>
      </c>
      <c r="E83" s="1" t="s">
        <v>1825</v>
      </c>
      <c r="F83" s="1" t="s">
        <v>2433</v>
      </c>
      <c r="G83" s="1" t="s">
        <v>2277</v>
      </c>
      <c r="H83" s="1" t="s">
        <v>2278</v>
      </c>
      <c r="I83" s="1" t="s">
        <v>2279</v>
      </c>
      <c r="J83" s="1" t="s">
        <v>0</v>
      </c>
      <c r="K83" s="1" t="s">
        <v>2277</v>
      </c>
      <c r="L83" s="12">
        <f t="shared" si="3"/>
        <v>1</v>
      </c>
      <c r="M83" s="3" t="s">
        <v>3429</v>
      </c>
    </row>
    <row r="84" spans="1:13" s="16" customFormat="1" ht="99.95" customHeight="1" x14ac:dyDescent="0.15">
      <c r="A84" s="11">
        <f t="shared" si="4"/>
        <v>80</v>
      </c>
      <c r="B84" s="1">
        <v>40</v>
      </c>
      <c r="C84" s="1" t="s">
        <v>21</v>
      </c>
      <c r="D84" s="1" t="s">
        <v>197</v>
      </c>
      <c r="E84" s="1" t="s">
        <v>198</v>
      </c>
      <c r="F84" s="2" t="s">
        <v>1165</v>
      </c>
      <c r="G84" s="1" t="s">
        <v>199</v>
      </c>
      <c r="H84" s="1" t="s">
        <v>200</v>
      </c>
      <c r="I84" s="1" t="s">
        <v>1358</v>
      </c>
      <c r="J84" s="1" t="s">
        <v>0</v>
      </c>
      <c r="K84" s="1" t="s">
        <v>199</v>
      </c>
      <c r="L84" s="12">
        <f t="shared" si="3"/>
        <v>1</v>
      </c>
      <c r="M84" s="3" t="s">
        <v>201</v>
      </c>
    </row>
    <row r="85" spans="1:13" s="16" customFormat="1" ht="99.95" customHeight="1" x14ac:dyDescent="0.15">
      <c r="A85" s="11">
        <f t="shared" si="4"/>
        <v>81</v>
      </c>
      <c r="B85" s="1">
        <v>40</v>
      </c>
      <c r="C85" s="1" t="s">
        <v>1431</v>
      </c>
      <c r="D85" s="1" t="s">
        <v>1831</v>
      </c>
      <c r="E85" s="1" t="s">
        <v>198</v>
      </c>
      <c r="F85" s="1" t="s">
        <v>1832</v>
      </c>
      <c r="G85" s="1" t="s">
        <v>1833</v>
      </c>
      <c r="H85" s="1" t="s">
        <v>1834</v>
      </c>
      <c r="I85" s="1" t="s">
        <v>1835</v>
      </c>
      <c r="J85" s="1" t="s">
        <v>1</v>
      </c>
      <c r="K85" s="1"/>
      <c r="L85" s="12">
        <f t="shared" si="3"/>
        <v>1</v>
      </c>
      <c r="M85" s="3" t="s">
        <v>1836</v>
      </c>
    </row>
    <row r="86" spans="1:13" s="16" customFormat="1" ht="99.95" customHeight="1" x14ac:dyDescent="0.15">
      <c r="A86" s="11">
        <f t="shared" si="4"/>
        <v>82</v>
      </c>
      <c r="B86" s="1">
        <v>40</v>
      </c>
      <c r="C86" s="1" t="s">
        <v>21</v>
      </c>
      <c r="D86" s="1" t="s">
        <v>422</v>
      </c>
      <c r="E86" s="1" t="s">
        <v>423</v>
      </c>
      <c r="F86" s="2" t="s">
        <v>1166</v>
      </c>
      <c r="G86" s="1" t="s">
        <v>424</v>
      </c>
      <c r="H86" s="1" t="s">
        <v>425</v>
      </c>
      <c r="I86" s="1" t="s">
        <v>1837</v>
      </c>
      <c r="J86" s="1" t="s">
        <v>0</v>
      </c>
      <c r="K86" s="1" t="s">
        <v>426</v>
      </c>
      <c r="L86" s="12">
        <f t="shared" si="3"/>
        <v>2</v>
      </c>
      <c r="M86" s="3" t="s">
        <v>2174</v>
      </c>
    </row>
    <row r="87" spans="1:13" s="16" customFormat="1" ht="99.95" customHeight="1" x14ac:dyDescent="0.15">
      <c r="A87" s="11">
        <f t="shared" si="4"/>
        <v>83</v>
      </c>
      <c r="B87" s="1">
        <v>40</v>
      </c>
      <c r="C87" s="1" t="s">
        <v>21</v>
      </c>
      <c r="D87" s="1" t="s">
        <v>656</v>
      </c>
      <c r="E87" s="1" t="s">
        <v>657</v>
      </c>
      <c r="F87" s="2" t="s">
        <v>1167</v>
      </c>
      <c r="G87" s="1" t="s">
        <v>658</v>
      </c>
      <c r="H87" s="1" t="s">
        <v>659</v>
      </c>
      <c r="I87" s="1" t="s">
        <v>660</v>
      </c>
      <c r="J87" s="1" t="s">
        <v>0</v>
      </c>
      <c r="K87" s="1" t="s">
        <v>658</v>
      </c>
      <c r="L87" s="12">
        <f t="shared" si="3"/>
        <v>1</v>
      </c>
      <c r="M87" s="3" t="s">
        <v>661</v>
      </c>
    </row>
    <row r="88" spans="1:13" s="16" customFormat="1" ht="99.95" customHeight="1" x14ac:dyDescent="0.15">
      <c r="A88" s="11">
        <f t="shared" si="4"/>
        <v>84</v>
      </c>
      <c r="B88" s="1">
        <v>40</v>
      </c>
      <c r="C88" s="1" t="s">
        <v>21</v>
      </c>
      <c r="D88" s="1" t="s">
        <v>854</v>
      </c>
      <c r="E88" s="1" t="s">
        <v>827</v>
      </c>
      <c r="F88" s="2" t="s">
        <v>1168</v>
      </c>
      <c r="G88" s="1" t="s">
        <v>855</v>
      </c>
      <c r="H88" s="1" t="s">
        <v>855</v>
      </c>
      <c r="I88" s="1" t="s">
        <v>856</v>
      </c>
      <c r="J88" s="1" t="s">
        <v>0</v>
      </c>
      <c r="K88" s="1" t="s">
        <v>857</v>
      </c>
      <c r="L88" s="12">
        <f t="shared" si="3"/>
        <v>1</v>
      </c>
      <c r="M88" s="3" t="s">
        <v>858</v>
      </c>
    </row>
    <row r="89" spans="1:13" s="16" customFormat="1" ht="99.95" customHeight="1" x14ac:dyDescent="0.15">
      <c r="A89" s="11">
        <f t="shared" si="4"/>
        <v>85</v>
      </c>
      <c r="B89" s="1">
        <v>40</v>
      </c>
      <c r="C89" s="1" t="s">
        <v>21</v>
      </c>
      <c r="D89" s="1" t="s">
        <v>826</v>
      </c>
      <c r="E89" s="1" t="s">
        <v>827</v>
      </c>
      <c r="F89" s="2" t="s">
        <v>1169</v>
      </c>
      <c r="G89" s="1" t="s">
        <v>828</v>
      </c>
      <c r="H89" s="1" t="s">
        <v>828</v>
      </c>
      <c r="I89" s="1" t="s">
        <v>829</v>
      </c>
      <c r="J89" s="1" t="s">
        <v>0</v>
      </c>
      <c r="K89" s="1" t="s">
        <v>828</v>
      </c>
      <c r="L89" s="12">
        <f t="shared" si="3"/>
        <v>1</v>
      </c>
      <c r="M89" s="3" t="s">
        <v>830</v>
      </c>
    </row>
    <row r="90" spans="1:13" s="16" customFormat="1" ht="99.95" customHeight="1" x14ac:dyDescent="0.15">
      <c r="A90" s="11">
        <f t="shared" si="4"/>
        <v>86</v>
      </c>
      <c r="B90" s="1">
        <v>40</v>
      </c>
      <c r="C90" s="1" t="s">
        <v>21</v>
      </c>
      <c r="D90" s="1" t="s">
        <v>1397</v>
      </c>
      <c r="E90" s="1" t="s">
        <v>859</v>
      </c>
      <c r="F90" s="2" t="s">
        <v>1170</v>
      </c>
      <c r="G90" s="1" t="s">
        <v>860</v>
      </c>
      <c r="H90" s="1" t="s">
        <v>861</v>
      </c>
      <c r="I90" s="1" t="s">
        <v>1838</v>
      </c>
      <c r="J90" s="1" t="s">
        <v>1707</v>
      </c>
      <c r="K90" s="1" t="s">
        <v>1839</v>
      </c>
      <c r="L90" s="12">
        <f t="shared" si="3"/>
        <v>2</v>
      </c>
      <c r="M90" s="3" t="s">
        <v>2175</v>
      </c>
    </row>
    <row r="91" spans="1:13" s="16" customFormat="1" ht="99.95" customHeight="1" x14ac:dyDescent="0.15">
      <c r="A91" s="11">
        <f t="shared" si="4"/>
        <v>87</v>
      </c>
      <c r="B91" s="1">
        <v>40</v>
      </c>
      <c r="C91" s="1" t="s">
        <v>21</v>
      </c>
      <c r="D91" s="1" t="s">
        <v>862</v>
      </c>
      <c r="E91" s="1" t="s">
        <v>509</v>
      </c>
      <c r="F91" s="2" t="s">
        <v>1171</v>
      </c>
      <c r="G91" s="1" t="s">
        <v>863</v>
      </c>
      <c r="H91" s="1" t="s">
        <v>864</v>
      </c>
      <c r="I91" s="1" t="s">
        <v>865</v>
      </c>
      <c r="J91" s="1" t="s">
        <v>0</v>
      </c>
      <c r="K91" s="1" t="s">
        <v>866</v>
      </c>
      <c r="L91" s="12">
        <f t="shared" si="3"/>
        <v>1</v>
      </c>
      <c r="M91" s="3" t="s">
        <v>867</v>
      </c>
    </row>
    <row r="92" spans="1:13" s="16" customFormat="1" ht="99.95" customHeight="1" x14ac:dyDescent="0.15">
      <c r="A92" s="11">
        <f t="shared" si="4"/>
        <v>88</v>
      </c>
      <c r="B92" s="1">
        <v>40</v>
      </c>
      <c r="C92" s="1" t="s">
        <v>21</v>
      </c>
      <c r="D92" s="1" t="s">
        <v>508</v>
      </c>
      <c r="E92" s="1" t="s">
        <v>509</v>
      </c>
      <c r="F92" s="2" t="s">
        <v>1172</v>
      </c>
      <c r="G92" s="1" t="s">
        <v>510</v>
      </c>
      <c r="H92" s="1" t="s">
        <v>511</v>
      </c>
      <c r="I92" s="1" t="s">
        <v>512</v>
      </c>
      <c r="J92" s="1" t="s">
        <v>1</v>
      </c>
      <c r="K92" s="1"/>
      <c r="L92" s="12">
        <f t="shared" si="3"/>
        <v>1</v>
      </c>
      <c r="M92" s="3" t="s">
        <v>513</v>
      </c>
    </row>
    <row r="93" spans="1:13" s="16" customFormat="1" ht="99.95" customHeight="1" x14ac:dyDescent="0.15">
      <c r="A93" s="11">
        <f t="shared" si="4"/>
        <v>89</v>
      </c>
      <c r="B93" s="1">
        <v>40</v>
      </c>
      <c r="C93" s="1" t="s">
        <v>21</v>
      </c>
      <c r="D93" s="1" t="s">
        <v>8</v>
      </c>
      <c r="E93" s="1" t="s">
        <v>509</v>
      </c>
      <c r="F93" s="2" t="s">
        <v>1173</v>
      </c>
      <c r="G93" s="1" t="s">
        <v>767</v>
      </c>
      <c r="H93" s="1" t="s">
        <v>768</v>
      </c>
      <c r="I93" s="1" t="s">
        <v>10</v>
      </c>
      <c r="J93" s="1" t="s">
        <v>1</v>
      </c>
      <c r="K93" s="1"/>
      <c r="L93" s="12">
        <f t="shared" ref="L93:L124" si="5">LEN(M93)-LEN(SUBSTITUTE(M93, "、",""))/LEN("、")+1</f>
        <v>5</v>
      </c>
      <c r="M93" s="3" t="s">
        <v>769</v>
      </c>
    </row>
    <row r="94" spans="1:13" s="16" customFormat="1" ht="99.95" customHeight="1" x14ac:dyDescent="0.15">
      <c r="A94" s="11">
        <f t="shared" si="4"/>
        <v>90</v>
      </c>
      <c r="B94" s="1">
        <v>40</v>
      </c>
      <c r="C94" s="1" t="s">
        <v>21</v>
      </c>
      <c r="D94" s="1" t="s">
        <v>582</v>
      </c>
      <c r="E94" s="1" t="s">
        <v>583</v>
      </c>
      <c r="F94" s="2" t="s">
        <v>1174</v>
      </c>
      <c r="G94" s="1" t="s">
        <v>584</v>
      </c>
      <c r="H94" s="1" t="s">
        <v>585</v>
      </c>
      <c r="I94" s="1" t="s">
        <v>1840</v>
      </c>
      <c r="J94" s="1" t="s">
        <v>0</v>
      </c>
      <c r="K94" s="1" t="s">
        <v>1841</v>
      </c>
      <c r="L94" s="12">
        <f t="shared" si="5"/>
        <v>4</v>
      </c>
      <c r="M94" s="3" t="s">
        <v>2811</v>
      </c>
    </row>
    <row r="95" spans="1:13" s="16" customFormat="1" ht="99.95" customHeight="1" x14ac:dyDescent="0.15">
      <c r="A95" s="11">
        <f t="shared" si="4"/>
        <v>91</v>
      </c>
      <c r="B95" s="1">
        <v>40</v>
      </c>
      <c r="C95" s="1" t="s">
        <v>21</v>
      </c>
      <c r="D95" s="1" t="s">
        <v>1463</v>
      </c>
      <c r="E95" s="1" t="s">
        <v>1464</v>
      </c>
      <c r="F95" s="2" t="s">
        <v>1465</v>
      </c>
      <c r="G95" s="1" t="s">
        <v>1466</v>
      </c>
      <c r="H95" s="1" t="s">
        <v>1467</v>
      </c>
      <c r="I95" s="1" t="s">
        <v>1468</v>
      </c>
      <c r="J95" s="1" t="s">
        <v>1</v>
      </c>
      <c r="K95" s="1"/>
      <c r="L95" s="12">
        <f t="shared" si="5"/>
        <v>1</v>
      </c>
      <c r="M95" s="3" t="s">
        <v>1469</v>
      </c>
    </row>
    <row r="96" spans="1:13" s="16" customFormat="1" ht="99.95" customHeight="1" x14ac:dyDescent="0.15">
      <c r="A96" s="11">
        <f t="shared" si="4"/>
        <v>92</v>
      </c>
      <c r="B96" s="1">
        <v>40</v>
      </c>
      <c r="C96" s="1" t="s">
        <v>21</v>
      </c>
      <c r="D96" s="1" t="s">
        <v>2315</v>
      </c>
      <c r="E96" s="1" t="s">
        <v>2316</v>
      </c>
      <c r="F96" s="1" t="s">
        <v>2440</v>
      </c>
      <c r="G96" s="1" t="s">
        <v>2317</v>
      </c>
      <c r="H96" s="1" t="s">
        <v>2318</v>
      </c>
      <c r="I96" s="1" t="s">
        <v>2319</v>
      </c>
      <c r="J96" s="1" t="s">
        <v>0</v>
      </c>
      <c r="K96" s="1" t="s">
        <v>2317</v>
      </c>
      <c r="L96" s="12">
        <f t="shared" si="5"/>
        <v>1</v>
      </c>
      <c r="M96" s="3" t="s">
        <v>2320</v>
      </c>
    </row>
    <row r="97" spans="1:13" s="16" customFormat="1" ht="99.95" customHeight="1" x14ac:dyDescent="0.15">
      <c r="A97" s="11">
        <f t="shared" si="4"/>
        <v>93</v>
      </c>
      <c r="B97" s="1">
        <v>40</v>
      </c>
      <c r="C97" s="1" t="s">
        <v>21</v>
      </c>
      <c r="D97" s="1" t="s">
        <v>396</v>
      </c>
      <c r="E97" s="1" t="s">
        <v>397</v>
      </c>
      <c r="F97" s="2" t="s">
        <v>1175</v>
      </c>
      <c r="G97" s="1" t="s">
        <v>398</v>
      </c>
      <c r="H97" s="1" t="s">
        <v>399</v>
      </c>
      <c r="I97" s="1" t="s">
        <v>1842</v>
      </c>
      <c r="J97" s="1" t="s">
        <v>0</v>
      </c>
      <c r="K97" s="1" t="s">
        <v>398</v>
      </c>
      <c r="L97" s="12">
        <f t="shared" si="5"/>
        <v>3</v>
      </c>
      <c r="M97" s="3" t="s">
        <v>2176</v>
      </c>
    </row>
    <row r="98" spans="1:13" s="16" customFormat="1" ht="99.95" customHeight="1" x14ac:dyDescent="0.15">
      <c r="A98" s="11">
        <f t="shared" si="4"/>
        <v>94</v>
      </c>
      <c r="B98" s="1">
        <v>40</v>
      </c>
      <c r="C98" s="1" t="s">
        <v>1431</v>
      </c>
      <c r="D98" s="1" t="s">
        <v>1843</v>
      </c>
      <c r="E98" s="1" t="s">
        <v>1844</v>
      </c>
      <c r="F98" s="1" t="s">
        <v>1846</v>
      </c>
      <c r="G98" s="1" t="s">
        <v>1845</v>
      </c>
      <c r="H98" s="1" t="s">
        <v>1845</v>
      </c>
      <c r="I98" s="1" t="s">
        <v>1847</v>
      </c>
      <c r="J98" s="1" t="s">
        <v>1</v>
      </c>
      <c r="K98" s="1"/>
      <c r="L98" s="12">
        <f t="shared" si="5"/>
        <v>1</v>
      </c>
      <c r="M98" s="3" t="s">
        <v>1848</v>
      </c>
    </row>
    <row r="99" spans="1:13" s="16" customFormat="1" ht="99.95" customHeight="1" x14ac:dyDescent="0.15">
      <c r="A99" s="11">
        <f t="shared" si="4"/>
        <v>95</v>
      </c>
      <c r="B99" s="1" t="s">
        <v>2626</v>
      </c>
      <c r="C99" s="1" t="s">
        <v>21</v>
      </c>
      <c r="D99" s="1" t="s">
        <v>3130</v>
      </c>
      <c r="E99" s="1" t="s">
        <v>3131</v>
      </c>
      <c r="F99" s="2" t="s">
        <v>3132</v>
      </c>
      <c r="G99" s="1" t="s">
        <v>3133</v>
      </c>
      <c r="H99" s="1" t="s">
        <v>3134</v>
      </c>
      <c r="I99" s="1" t="s">
        <v>3135</v>
      </c>
      <c r="J99" s="1" t="s">
        <v>3160</v>
      </c>
      <c r="K99" s="1"/>
      <c r="L99" s="12">
        <f t="shared" si="5"/>
        <v>1</v>
      </c>
      <c r="M99" s="3" t="s">
        <v>3136</v>
      </c>
    </row>
    <row r="100" spans="1:13" s="16" customFormat="1" ht="99.95" customHeight="1" x14ac:dyDescent="0.15">
      <c r="A100" s="11">
        <f t="shared" si="4"/>
        <v>96</v>
      </c>
      <c r="B100" s="1">
        <v>40</v>
      </c>
      <c r="C100" s="1" t="s">
        <v>21</v>
      </c>
      <c r="D100" s="1" t="s">
        <v>868</v>
      </c>
      <c r="E100" s="1" t="s">
        <v>622</v>
      </c>
      <c r="F100" s="2" t="s">
        <v>1176</v>
      </c>
      <c r="G100" s="1" t="s">
        <v>869</v>
      </c>
      <c r="H100" s="1" t="s">
        <v>870</v>
      </c>
      <c r="I100" s="1" t="s">
        <v>1797</v>
      </c>
      <c r="J100" s="1" t="s">
        <v>1707</v>
      </c>
      <c r="K100" s="1" t="s">
        <v>1849</v>
      </c>
      <c r="L100" s="12">
        <f t="shared" si="5"/>
        <v>1</v>
      </c>
      <c r="M100" s="3" t="s">
        <v>871</v>
      </c>
    </row>
    <row r="101" spans="1:13" s="16" customFormat="1" ht="99.95" customHeight="1" x14ac:dyDescent="0.15">
      <c r="A101" s="11">
        <f t="shared" si="4"/>
        <v>97</v>
      </c>
      <c r="B101" s="1">
        <v>40</v>
      </c>
      <c r="C101" s="1" t="s">
        <v>21</v>
      </c>
      <c r="D101" s="1" t="s">
        <v>2581</v>
      </c>
      <c r="E101" s="1" t="s">
        <v>622</v>
      </c>
      <c r="F101" s="2" t="s">
        <v>2582</v>
      </c>
      <c r="G101" s="1" t="s">
        <v>2583</v>
      </c>
      <c r="H101" s="1" t="s">
        <v>2584</v>
      </c>
      <c r="I101" s="1" t="s">
        <v>2585</v>
      </c>
      <c r="J101" s="1" t="s">
        <v>1</v>
      </c>
      <c r="K101" s="1" t="s">
        <v>2583</v>
      </c>
      <c r="L101" s="12">
        <f t="shared" si="5"/>
        <v>1</v>
      </c>
      <c r="M101" s="3" t="s">
        <v>2611</v>
      </c>
    </row>
    <row r="102" spans="1:13" s="16" customFormat="1" ht="99.95" customHeight="1" x14ac:dyDescent="0.15">
      <c r="A102" s="11">
        <f t="shared" si="4"/>
        <v>98</v>
      </c>
      <c r="B102" s="1">
        <v>40</v>
      </c>
      <c r="C102" s="1" t="s">
        <v>21</v>
      </c>
      <c r="D102" s="1" t="s">
        <v>2586</v>
      </c>
      <c r="E102" s="1" t="s">
        <v>2587</v>
      </c>
      <c r="F102" s="2" t="s">
        <v>2588</v>
      </c>
      <c r="G102" s="1" t="s">
        <v>2589</v>
      </c>
      <c r="H102" s="1" t="s">
        <v>2590</v>
      </c>
      <c r="I102" s="1" t="s">
        <v>2591</v>
      </c>
      <c r="J102" s="1" t="s">
        <v>0</v>
      </c>
      <c r="K102" s="1" t="s">
        <v>2592</v>
      </c>
      <c r="L102" s="12">
        <f t="shared" si="5"/>
        <v>1</v>
      </c>
      <c r="M102" s="3" t="s">
        <v>2612</v>
      </c>
    </row>
    <row r="103" spans="1:13" s="16" customFormat="1" ht="99.95" customHeight="1" x14ac:dyDescent="0.15">
      <c r="A103" s="11">
        <f t="shared" si="4"/>
        <v>99</v>
      </c>
      <c r="B103" s="1" t="s">
        <v>2626</v>
      </c>
      <c r="C103" s="1" t="s">
        <v>21</v>
      </c>
      <c r="D103" s="1" t="s">
        <v>2634</v>
      </c>
      <c r="E103" s="1" t="s">
        <v>2635</v>
      </c>
      <c r="F103" s="2" t="s">
        <v>2636</v>
      </c>
      <c r="G103" s="1" t="s">
        <v>2637</v>
      </c>
      <c r="H103" s="1" t="s">
        <v>2638</v>
      </c>
      <c r="I103" s="1" t="s">
        <v>2639</v>
      </c>
      <c r="J103" s="1" t="s">
        <v>1</v>
      </c>
      <c r="K103" s="1"/>
      <c r="L103" s="12">
        <f t="shared" si="5"/>
        <v>2</v>
      </c>
      <c r="M103" s="3" t="s">
        <v>2867</v>
      </c>
    </row>
    <row r="104" spans="1:13" s="16" customFormat="1" ht="99.95" customHeight="1" x14ac:dyDescent="0.15">
      <c r="A104" s="11">
        <f t="shared" si="4"/>
        <v>100</v>
      </c>
      <c r="B104" s="1">
        <v>40</v>
      </c>
      <c r="C104" s="1" t="s">
        <v>21</v>
      </c>
      <c r="D104" s="1" t="s">
        <v>2466</v>
      </c>
      <c r="E104" s="1" t="s">
        <v>2467</v>
      </c>
      <c r="F104" s="2" t="s">
        <v>2468</v>
      </c>
      <c r="G104" s="1" t="s">
        <v>2469</v>
      </c>
      <c r="H104" s="1" t="s">
        <v>2470</v>
      </c>
      <c r="I104" s="1" t="s">
        <v>2471</v>
      </c>
      <c r="J104" s="1" t="s">
        <v>1</v>
      </c>
      <c r="K104" s="1"/>
      <c r="L104" s="12">
        <f t="shared" si="5"/>
        <v>1</v>
      </c>
      <c r="M104" s="3" t="s">
        <v>2593</v>
      </c>
    </row>
    <row r="105" spans="1:13" s="16" customFormat="1" ht="99.95" customHeight="1" x14ac:dyDescent="0.15">
      <c r="A105" s="11">
        <f t="shared" si="4"/>
        <v>101</v>
      </c>
      <c r="B105" s="1">
        <v>40</v>
      </c>
      <c r="C105" s="1" t="s">
        <v>1431</v>
      </c>
      <c r="D105" s="1" t="s">
        <v>1850</v>
      </c>
      <c r="E105" s="1" t="s">
        <v>1851</v>
      </c>
      <c r="F105" s="1" t="s">
        <v>1863</v>
      </c>
      <c r="G105" s="1" t="s">
        <v>1852</v>
      </c>
      <c r="H105" s="1" t="s">
        <v>1853</v>
      </c>
      <c r="I105" s="1" t="s">
        <v>1865</v>
      </c>
      <c r="J105" s="1" t="s">
        <v>1</v>
      </c>
      <c r="K105" s="1"/>
      <c r="L105" s="12">
        <f t="shared" si="5"/>
        <v>1</v>
      </c>
      <c r="M105" s="3" t="s">
        <v>1866</v>
      </c>
    </row>
    <row r="106" spans="1:13" s="16" customFormat="1" ht="99.95" customHeight="1" x14ac:dyDescent="0.15">
      <c r="A106" s="11">
        <f t="shared" si="4"/>
        <v>102</v>
      </c>
      <c r="B106" s="1">
        <v>40</v>
      </c>
      <c r="C106" s="1" t="s">
        <v>21</v>
      </c>
      <c r="D106" s="1" t="s">
        <v>2367</v>
      </c>
      <c r="E106" s="1" t="s">
        <v>2368</v>
      </c>
      <c r="F106" s="1" t="s">
        <v>2448</v>
      </c>
      <c r="G106" s="1" t="s">
        <v>2369</v>
      </c>
      <c r="H106" s="1" t="s">
        <v>2370</v>
      </c>
      <c r="I106" s="1" t="s">
        <v>2371</v>
      </c>
      <c r="J106" s="1" t="s">
        <v>0</v>
      </c>
      <c r="K106" s="1" t="s">
        <v>2369</v>
      </c>
      <c r="L106" s="12">
        <f t="shared" si="5"/>
        <v>1</v>
      </c>
      <c r="M106" s="3" t="s">
        <v>3329</v>
      </c>
    </row>
    <row r="107" spans="1:13" s="16" customFormat="1" ht="99.95" customHeight="1" x14ac:dyDescent="0.15">
      <c r="A107" s="11">
        <f t="shared" si="4"/>
        <v>103</v>
      </c>
      <c r="B107" s="1" t="s">
        <v>2626</v>
      </c>
      <c r="C107" s="1" t="s">
        <v>21</v>
      </c>
      <c r="D107" s="1" t="s">
        <v>3024</v>
      </c>
      <c r="E107" s="1" t="s">
        <v>2368</v>
      </c>
      <c r="F107" s="2" t="s">
        <v>3025</v>
      </c>
      <c r="G107" s="1" t="s">
        <v>3026</v>
      </c>
      <c r="H107" s="1" t="s">
        <v>3027</v>
      </c>
      <c r="I107" s="1" t="s">
        <v>3028</v>
      </c>
      <c r="J107" s="1" t="s">
        <v>0</v>
      </c>
      <c r="K107" s="1" t="s">
        <v>3026</v>
      </c>
      <c r="L107" s="12">
        <f t="shared" si="5"/>
        <v>1</v>
      </c>
      <c r="M107" s="3" t="s">
        <v>3029</v>
      </c>
    </row>
    <row r="108" spans="1:13" s="16" customFormat="1" ht="99.95" customHeight="1" x14ac:dyDescent="0.15">
      <c r="A108" s="11">
        <f t="shared" si="4"/>
        <v>104</v>
      </c>
      <c r="B108" s="1">
        <v>40</v>
      </c>
      <c r="C108" s="1" t="s">
        <v>1431</v>
      </c>
      <c r="D108" s="1" t="s">
        <v>1854</v>
      </c>
      <c r="E108" s="1" t="s">
        <v>1855</v>
      </c>
      <c r="F108" s="1" t="s">
        <v>1864</v>
      </c>
      <c r="G108" s="1" t="s">
        <v>1856</v>
      </c>
      <c r="H108" s="1" t="s">
        <v>1857</v>
      </c>
      <c r="I108" s="1" t="s">
        <v>1868</v>
      </c>
      <c r="J108" s="1" t="s">
        <v>0</v>
      </c>
      <c r="K108" s="1" t="s">
        <v>1856</v>
      </c>
      <c r="L108" s="12">
        <f t="shared" si="5"/>
        <v>2</v>
      </c>
      <c r="M108" s="3" t="s">
        <v>1867</v>
      </c>
    </row>
    <row r="109" spans="1:13" s="16" customFormat="1" ht="99.95" customHeight="1" x14ac:dyDescent="0.15">
      <c r="A109" s="11">
        <f t="shared" si="4"/>
        <v>105</v>
      </c>
      <c r="B109" s="1" t="s">
        <v>2626</v>
      </c>
      <c r="C109" s="1" t="s">
        <v>21</v>
      </c>
      <c r="D109" s="1" t="s">
        <v>2640</v>
      </c>
      <c r="E109" s="1" t="s">
        <v>2641</v>
      </c>
      <c r="F109" s="2" t="s">
        <v>2642</v>
      </c>
      <c r="G109" s="1" t="s">
        <v>2643</v>
      </c>
      <c r="H109" s="1" t="s">
        <v>2644</v>
      </c>
      <c r="I109" s="1" t="s">
        <v>2639</v>
      </c>
      <c r="J109" s="1" t="s">
        <v>0</v>
      </c>
      <c r="K109" s="1" t="s">
        <v>2643</v>
      </c>
      <c r="L109" s="12">
        <f t="shared" si="5"/>
        <v>1</v>
      </c>
      <c r="M109" s="3" t="s">
        <v>2645</v>
      </c>
    </row>
    <row r="110" spans="1:13" s="16" customFormat="1" ht="99.95" customHeight="1" x14ac:dyDescent="0.15">
      <c r="A110" s="11">
        <f t="shared" si="4"/>
        <v>106</v>
      </c>
      <c r="B110" s="1">
        <v>40</v>
      </c>
      <c r="C110" s="1" t="s">
        <v>1431</v>
      </c>
      <c r="D110" s="1" t="s">
        <v>1858</v>
      </c>
      <c r="E110" s="1" t="s">
        <v>1859</v>
      </c>
      <c r="F110" s="1" t="s">
        <v>1860</v>
      </c>
      <c r="G110" s="1" t="s">
        <v>1861</v>
      </c>
      <c r="H110" s="1" t="s">
        <v>1862</v>
      </c>
      <c r="I110" s="1" t="s">
        <v>1869</v>
      </c>
      <c r="J110" s="1" t="s">
        <v>1</v>
      </c>
      <c r="K110" s="1" t="s">
        <v>1861</v>
      </c>
      <c r="L110" s="12">
        <f t="shared" si="5"/>
        <v>1</v>
      </c>
      <c r="M110" s="3" t="s">
        <v>1870</v>
      </c>
    </row>
    <row r="111" spans="1:13" s="16" customFormat="1" ht="99.95" customHeight="1" x14ac:dyDescent="0.15">
      <c r="A111" s="11">
        <f t="shared" si="4"/>
        <v>107</v>
      </c>
      <c r="B111" s="1">
        <v>40</v>
      </c>
      <c r="C111" s="1" t="s">
        <v>21</v>
      </c>
      <c r="D111" s="1" t="s">
        <v>2564</v>
      </c>
      <c r="E111" s="1" t="s">
        <v>408</v>
      </c>
      <c r="F111" s="2" t="s">
        <v>2565</v>
      </c>
      <c r="G111" s="1" t="s">
        <v>2566</v>
      </c>
      <c r="H111" s="1" t="s">
        <v>2567</v>
      </c>
      <c r="I111" s="1" t="s">
        <v>2568</v>
      </c>
      <c r="J111" s="21" t="s">
        <v>1707</v>
      </c>
      <c r="K111" s="1" t="s">
        <v>2566</v>
      </c>
      <c r="L111" s="12">
        <f t="shared" si="5"/>
        <v>2</v>
      </c>
      <c r="M111" s="3" t="s">
        <v>3187</v>
      </c>
    </row>
    <row r="112" spans="1:13" s="16" customFormat="1" ht="99.95" customHeight="1" x14ac:dyDescent="0.15">
      <c r="A112" s="11">
        <f t="shared" si="4"/>
        <v>108</v>
      </c>
      <c r="B112" s="1">
        <v>40</v>
      </c>
      <c r="C112" s="1" t="s">
        <v>1431</v>
      </c>
      <c r="D112" s="1" t="s">
        <v>1871</v>
      </c>
      <c r="E112" s="1" t="s">
        <v>408</v>
      </c>
      <c r="F112" s="1" t="s">
        <v>1875</v>
      </c>
      <c r="G112" s="1" t="s">
        <v>1872</v>
      </c>
      <c r="H112" s="1" t="s">
        <v>1873</v>
      </c>
      <c r="I112" s="1" t="s">
        <v>1876</v>
      </c>
      <c r="J112" s="1" t="s">
        <v>0</v>
      </c>
      <c r="K112" s="1" t="s">
        <v>1874</v>
      </c>
      <c r="L112" s="12">
        <f t="shared" si="5"/>
        <v>1</v>
      </c>
      <c r="M112" s="3" t="s">
        <v>1877</v>
      </c>
    </row>
    <row r="113" spans="1:13" s="16" customFormat="1" ht="99.95" customHeight="1" x14ac:dyDescent="0.15">
      <c r="A113" s="11">
        <f t="shared" si="4"/>
        <v>109</v>
      </c>
      <c r="B113" s="1">
        <v>40</v>
      </c>
      <c r="C113" s="1" t="s">
        <v>21</v>
      </c>
      <c r="D113" s="1" t="s">
        <v>697</v>
      </c>
      <c r="E113" s="1" t="s">
        <v>408</v>
      </c>
      <c r="F113" s="2" t="s">
        <v>1177</v>
      </c>
      <c r="G113" s="1" t="s">
        <v>698</v>
      </c>
      <c r="H113" s="1" t="s">
        <v>699</v>
      </c>
      <c r="I113" s="1" t="s">
        <v>1359</v>
      </c>
      <c r="J113" s="1" t="s">
        <v>1</v>
      </c>
      <c r="K113" s="1"/>
      <c r="L113" s="12">
        <f t="shared" si="5"/>
        <v>1</v>
      </c>
      <c r="M113" s="3" t="s">
        <v>700</v>
      </c>
    </row>
    <row r="114" spans="1:13" s="16" customFormat="1" ht="99.95" customHeight="1" x14ac:dyDescent="0.15">
      <c r="A114" s="11">
        <f t="shared" si="4"/>
        <v>110</v>
      </c>
      <c r="B114" s="1">
        <v>40</v>
      </c>
      <c r="C114" s="1" t="s">
        <v>1726</v>
      </c>
      <c r="D114" s="1" t="s">
        <v>2465</v>
      </c>
      <c r="E114" s="1" t="s">
        <v>408</v>
      </c>
      <c r="F114" s="1" t="s">
        <v>2423</v>
      </c>
      <c r="G114" s="1" t="s">
        <v>2220</v>
      </c>
      <c r="H114" s="1" t="s">
        <v>2221</v>
      </c>
      <c r="I114" s="1" t="s">
        <v>2222</v>
      </c>
      <c r="J114" s="1" t="s">
        <v>1</v>
      </c>
      <c r="K114" s="1"/>
      <c r="L114" s="12">
        <f t="shared" si="5"/>
        <v>1</v>
      </c>
      <c r="M114" s="3" t="s">
        <v>2223</v>
      </c>
    </row>
    <row r="115" spans="1:13" s="16" customFormat="1" ht="99.95" customHeight="1" x14ac:dyDescent="0.15">
      <c r="A115" s="11">
        <f t="shared" si="4"/>
        <v>111</v>
      </c>
      <c r="B115" s="1">
        <v>40</v>
      </c>
      <c r="C115" s="1" t="s">
        <v>21</v>
      </c>
      <c r="D115" s="1" t="s">
        <v>31</v>
      </c>
      <c r="E115" s="1" t="s">
        <v>408</v>
      </c>
      <c r="F115" s="2" t="s">
        <v>1178</v>
      </c>
      <c r="G115" s="1" t="s">
        <v>780</v>
      </c>
      <c r="H115" s="1" t="s">
        <v>781</v>
      </c>
      <c r="I115" s="1" t="s">
        <v>782</v>
      </c>
      <c r="J115" s="1" t="s">
        <v>1</v>
      </c>
      <c r="K115" s="1"/>
      <c r="L115" s="12">
        <f t="shared" si="5"/>
        <v>5</v>
      </c>
      <c r="M115" s="3" t="s">
        <v>783</v>
      </c>
    </row>
    <row r="116" spans="1:13" s="16" customFormat="1" ht="99.95" customHeight="1" x14ac:dyDescent="0.15">
      <c r="A116" s="11">
        <f t="shared" si="4"/>
        <v>112</v>
      </c>
      <c r="B116" s="1">
        <v>40</v>
      </c>
      <c r="C116" s="1" t="s">
        <v>21</v>
      </c>
      <c r="D116" s="1" t="s">
        <v>2372</v>
      </c>
      <c r="E116" s="1" t="s">
        <v>668</v>
      </c>
      <c r="F116" s="1" t="s">
        <v>2449</v>
      </c>
      <c r="G116" s="1" t="s">
        <v>2373</v>
      </c>
      <c r="H116" s="1" t="s">
        <v>2374</v>
      </c>
      <c r="I116" s="1" t="s">
        <v>2375</v>
      </c>
      <c r="J116" s="1" t="s">
        <v>0</v>
      </c>
      <c r="K116" s="1" t="s">
        <v>2376</v>
      </c>
      <c r="L116" s="12">
        <f t="shared" si="5"/>
        <v>1</v>
      </c>
      <c r="M116" s="3" t="s">
        <v>2377</v>
      </c>
    </row>
    <row r="117" spans="1:13" s="16" customFormat="1" ht="99.95" customHeight="1" x14ac:dyDescent="0.15">
      <c r="A117" s="11">
        <f t="shared" si="4"/>
        <v>113</v>
      </c>
      <c r="B117" s="41">
        <v>40</v>
      </c>
      <c r="C117" s="41" t="s">
        <v>21</v>
      </c>
      <c r="D117" s="41" t="s">
        <v>3545</v>
      </c>
      <c r="E117" s="41" t="s">
        <v>668</v>
      </c>
      <c r="F117" s="41" t="s">
        <v>3546</v>
      </c>
      <c r="G117" s="41" t="s">
        <v>669</v>
      </c>
      <c r="H117" s="41" t="s">
        <v>670</v>
      </c>
      <c r="I117" s="41" t="s">
        <v>671</v>
      </c>
      <c r="J117" s="52" t="s">
        <v>1</v>
      </c>
      <c r="K117" s="52"/>
      <c r="L117" s="42">
        <v>2</v>
      </c>
      <c r="M117" s="43" t="s">
        <v>3547</v>
      </c>
    </row>
    <row r="118" spans="1:13" s="16" customFormat="1" ht="99.95" customHeight="1" x14ac:dyDescent="0.15">
      <c r="A118" s="11">
        <f t="shared" si="4"/>
        <v>114</v>
      </c>
      <c r="B118" s="1">
        <v>40</v>
      </c>
      <c r="C118" s="1" t="s">
        <v>21</v>
      </c>
      <c r="D118" s="1" t="s">
        <v>1110</v>
      </c>
      <c r="E118" s="1" t="s">
        <v>668</v>
      </c>
      <c r="F118" s="2" t="s">
        <v>1179</v>
      </c>
      <c r="G118" s="1" t="s">
        <v>1111</v>
      </c>
      <c r="H118" s="1" t="s">
        <v>1112</v>
      </c>
      <c r="I118" s="1" t="s">
        <v>1113</v>
      </c>
      <c r="J118" s="1" t="s">
        <v>1114</v>
      </c>
      <c r="K118" s="1" t="s">
        <v>1115</v>
      </c>
      <c r="L118" s="12">
        <f t="shared" si="5"/>
        <v>1</v>
      </c>
      <c r="M118" s="3" t="s">
        <v>1116</v>
      </c>
    </row>
    <row r="119" spans="1:13" s="4" customFormat="1" ht="99.95" customHeight="1" x14ac:dyDescent="0.15">
      <c r="A119" s="11">
        <f t="shared" si="4"/>
        <v>115</v>
      </c>
      <c r="B119" s="1">
        <v>40</v>
      </c>
      <c r="C119" s="1" t="s">
        <v>21</v>
      </c>
      <c r="D119" s="1" t="s">
        <v>6</v>
      </c>
      <c r="E119" s="1" t="s">
        <v>34</v>
      </c>
      <c r="F119" s="2" t="s">
        <v>1180</v>
      </c>
      <c r="G119" s="1" t="s">
        <v>35</v>
      </c>
      <c r="H119" s="1" t="s">
        <v>36</v>
      </c>
      <c r="I119" s="1" t="s">
        <v>1360</v>
      </c>
      <c r="J119" s="1" t="s">
        <v>0</v>
      </c>
      <c r="K119" s="1" t="s">
        <v>37</v>
      </c>
      <c r="L119" s="12">
        <f t="shared" si="5"/>
        <v>3</v>
      </c>
      <c r="M119" s="3" t="s">
        <v>1476</v>
      </c>
    </row>
    <row r="120" spans="1:13" s="16" customFormat="1" ht="99.95" customHeight="1" x14ac:dyDescent="0.15">
      <c r="A120" s="11">
        <f t="shared" si="4"/>
        <v>116</v>
      </c>
      <c r="B120" s="1">
        <v>40</v>
      </c>
      <c r="C120" s="1" t="s">
        <v>1431</v>
      </c>
      <c r="D120" s="1" t="s">
        <v>1879</v>
      </c>
      <c r="E120" s="1" t="s">
        <v>1880</v>
      </c>
      <c r="F120" s="1" t="s">
        <v>1883</v>
      </c>
      <c r="G120" s="1" t="s">
        <v>1881</v>
      </c>
      <c r="H120" s="1" t="s">
        <v>1882</v>
      </c>
      <c r="I120" s="1" t="s">
        <v>1884</v>
      </c>
      <c r="J120" s="1" t="s">
        <v>1</v>
      </c>
      <c r="K120" s="1"/>
      <c r="L120" s="12">
        <f t="shared" si="5"/>
        <v>1</v>
      </c>
      <c r="M120" s="3" t="s">
        <v>1885</v>
      </c>
    </row>
    <row r="121" spans="1:13" s="16" customFormat="1" ht="99.95" customHeight="1" x14ac:dyDescent="0.15">
      <c r="A121" s="11">
        <f t="shared" si="4"/>
        <v>117</v>
      </c>
      <c r="B121" s="1">
        <v>40</v>
      </c>
      <c r="C121" s="1" t="s">
        <v>21</v>
      </c>
      <c r="D121" s="1" t="s">
        <v>1398</v>
      </c>
      <c r="E121" s="1" t="s">
        <v>872</v>
      </c>
      <c r="F121" s="2" t="s">
        <v>1181</v>
      </c>
      <c r="G121" s="1" t="s">
        <v>873</v>
      </c>
      <c r="H121" s="1" t="s">
        <v>874</v>
      </c>
      <c r="I121" s="1" t="s">
        <v>875</v>
      </c>
      <c r="J121" s="1" t="s">
        <v>1</v>
      </c>
      <c r="K121" s="1"/>
      <c r="L121" s="12">
        <f t="shared" si="5"/>
        <v>3</v>
      </c>
      <c r="M121" s="3" t="s">
        <v>876</v>
      </c>
    </row>
    <row r="122" spans="1:13" s="16" customFormat="1" ht="99.95" customHeight="1" x14ac:dyDescent="0.15">
      <c r="A122" s="11">
        <f t="shared" si="4"/>
        <v>118</v>
      </c>
      <c r="B122" s="1">
        <v>40</v>
      </c>
      <c r="C122" s="1" t="s">
        <v>21</v>
      </c>
      <c r="D122" s="1" t="s">
        <v>223</v>
      </c>
      <c r="E122" s="1" t="s">
        <v>70</v>
      </c>
      <c r="F122" s="2" t="s">
        <v>1182</v>
      </c>
      <c r="G122" s="1" t="s">
        <v>224</v>
      </c>
      <c r="H122" s="1" t="s">
        <v>225</v>
      </c>
      <c r="I122" s="1" t="s">
        <v>1361</v>
      </c>
      <c r="J122" s="1" t="s">
        <v>1</v>
      </c>
      <c r="K122" s="1"/>
      <c r="L122" s="12">
        <f t="shared" si="5"/>
        <v>1</v>
      </c>
      <c r="M122" s="3" t="s">
        <v>226</v>
      </c>
    </row>
    <row r="123" spans="1:13" s="16" customFormat="1" ht="99.95" customHeight="1" x14ac:dyDescent="0.15">
      <c r="A123" s="11">
        <f t="shared" si="4"/>
        <v>119</v>
      </c>
      <c r="B123" s="1">
        <v>40</v>
      </c>
      <c r="C123" s="1" t="s">
        <v>21</v>
      </c>
      <c r="D123" s="1" t="s">
        <v>365</v>
      </c>
      <c r="E123" s="1" t="s">
        <v>70</v>
      </c>
      <c r="F123" s="2" t="s">
        <v>1183</v>
      </c>
      <c r="G123" s="1" t="s">
        <v>366</v>
      </c>
      <c r="H123" s="1" t="s">
        <v>367</v>
      </c>
      <c r="I123" s="1" t="s">
        <v>368</v>
      </c>
      <c r="J123" s="1" t="s">
        <v>1</v>
      </c>
      <c r="K123" s="1"/>
      <c r="L123" s="12">
        <f t="shared" si="5"/>
        <v>2</v>
      </c>
      <c r="M123" s="3" t="s">
        <v>369</v>
      </c>
    </row>
    <row r="124" spans="1:13" s="16" customFormat="1" ht="99.95" customHeight="1" x14ac:dyDescent="0.15">
      <c r="A124" s="11">
        <f t="shared" si="4"/>
        <v>120</v>
      </c>
      <c r="B124" s="1">
        <v>40</v>
      </c>
      <c r="C124" s="1" t="s">
        <v>21</v>
      </c>
      <c r="D124" s="1" t="s">
        <v>2851</v>
      </c>
      <c r="E124" s="1" t="s">
        <v>70</v>
      </c>
      <c r="F124" s="2" t="s">
        <v>2852</v>
      </c>
      <c r="G124" s="1" t="s">
        <v>2853</v>
      </c>
      <c r="H124" s="1" t="s">
        <v>2854</v>
      </c>
      <c r="I124" s="1" t="s">
        <v>2855</v>
      </c>
      <c r="J124" s="1" t="s">
        <v>1</v>
      </c>
      <c r="K124" s="1"/>
      <c r="L124" s="12">
        <f t="shared" si="5"/>
        <v>1</v>
      </c>
      <c r="M124" s="3" t="s">
        <v>2856</v>
      </c>
    </row>
    <row r="125" spans="1:13" s="16" customFormat="1" ht="99.95" customHeight="1" x14ac:dyDescent="0.15">
      <c r="A125" s="11">
        <f t="shared" si="4"/>
        <v>121</v>
      </c>
      <c r="B125" s="1">
        <v>40</v>
      </c>
      <c r="C125" s="1" t="s">
        <v>21</v>
      </c>
      <c r="D125" s="1" t="s">
        <v>1470</v>
      </c>
      <c r="E125" s="1" t="s">
        <v>1878</v>
      </c>
      <c r="F125" s="2" t="s">
        <v>1471</v>
      </c>
      <c r="G125" s="1" t="s">
        <v>1472</v>
      </c>
      <c r="H125" s="1" t="s">
        <v>1473</v>
      </c>
      <c r="I125" s="1" t="s">
        <v>1474</v>
      </c>
      <c r="J125" s="1" t="s">
        <v>1</v>
      </c>
      <c r="K125" s="1"/>
      <c r="L125" s="12">
        <f t="shared" ref="L125:L127" si="6">LEN(M125)-LEN(SUBSTITUTE(M125, "、",""))/LEN("、")+1</f>
        <v>1</v>
      </c>
      <c r="M125" s="3" t="s">
        <v>1475</v>
      </c>
    </row>
    <row r="126" spans="1:13" s="16" customFormat="1" ht="99.95" customHeight="1" x14ac:dyDescent="0.15">
      <c r="A126" s="11">
        <f t="shared" si="4"/>
        <v>122</v>
      </c>
      <c r="B126" s="1" t="s">
        <v>2626</v>
      </c>
      <c r="C126" s="1" t="s">
        <v>21</v>
      </c>
      <c r="D126" s="1" t="s">
        <v>2646</v>
      </c>
      <c r="E126" s="1" t="s">
        <v>2647</v>
      </c>
      <c r="F126" s="2" t="s">
        <v>2648</v>
      </c>
      <c r="G126" s="1" t="s">
        <v>2649</v>
      </c>
      <c r="H126" s="1" t="s">
        <v>2650</v>
      </c>
      <c r="I126" s="1" t="s">
        <v>2639</v>
      </c>
      <c r="J126" s="1" t="s">
        <v>0</v>
      </c>
      <c r="K126" s="1" t="s">
        <v>2651</v>
      </c>
      <c r="L126" s="12">
        <f t="shared" si="6"/>
        <v>2</v>
      </c>
      <c r="M126" s="3" t="s">
        <v>3430</v>
      </c>
    </row>
    <row r="127" spans="1:13" s="16" customFormat="1" ht="99.95" customHeight="1" x14ac:dyDescent="0.15">
      <c r="A127" s="11">
        <f t="shared" si="4"/>
        <v>123</v>
      </c>
      <c r="B127" s="1">
        <v>40</v>
      </c>
      <c r="C127" s="1" t="s">
        <v>1431</v>
      </c>
      <c r="D127" s="1" t="s">
        <v>3322</v>
      </c>
      <c r="E127" s="1" t="s">
        <v>3323</v>
      </c>
      <c r="F127" s="2" t="s">
        <v>3324</v>
      </c>
      <c r="G127" s="1" t="s">
        <v>3325</v>
      </c>
      <c r="H127" s="1" t="s">
        <v>3326</v>
      </c>
      <c r="I127" s="1" t="s">
        <v>3327</v>
      </c>
      <c r="J127" s="1" t="s">
        <v>1731</v>
      </c>
      <c r="K127" s="1" t="s">
        <v>3325</v>
      </c>
      <c r="L127" s="12">
        <f t="shared" si="6"/>
        <v>1</v>
      </c>
      <c r="M127" s="3" t="s">
        <v>3328</v>
      </c>
    </row>
    <row r="128" spans="1:13" s="16" customFormat="1" ht="99.95" customHeight="1" x14ac:dyDescent="0.15">
      <c r="A128" s="11">
        <f t="shared" si="4"/>
        <v>124</v>
      </c>
      <c r="B128" s="32">
        <v>40</v>
      </c>
      <c r="C128" s="32" t="s">
        <v>21</v>
      </c>
      <c r="D128" s="33" t="s">
        <v>3483</v>
      </c>
      <c r="E128" s="32" t="s">
        <v>3323</v>
      </c>
      <c r="F128" s="33" t="s">
        <v>3484</v>
      </c>
      <c r="G128" s="32" t="s">
        <v>3485</v>
      </c>
      <c r="H128" s="32"/>
      <c r="I128" s="33" t="s">
        <v>3486</v>
      </c>
      <c r="J128" s="32" t="s">
        <v>0</v>
      </c>
      <c r="K128" s="32"/>
      <c r="L128" s="32">
        <v>1</v>
      </c>
      <c r="M128" s="34" t="s">
        <v>3487</v>
      </c>
    </row>
    <row r="129" spans="1:13" s="4" customFormat="1" ht="99.95" customHeight="1" x14ac:dyDescent="0.15">
      <c r="A129" s="11">
        <f t="shared" si="4"/>
        <v>125</v>
      </c>
      <c r="B129" s="1">
        <v>40</v>
      </c>
      <c r="C129" s="1" t="s">
        <v>1431</v>
      </c>
      <c r="D129" s="1" t="s">
        <v>1886</v>
      </c>
      <c r="E129" s="1" t="s">
        <v>1887</v>
      </c>
      <c r="F129" s="1" t="s">
        <v>1890</v>
      </c>
      <c r="G129" s="1" t="s">
        <v>1888</v>
      </c>
      <c r="H129" s="1" t="s">
        <v>1889</v>
      </c>
      <c r="I129" s="1" t="s">
        <v>1891</v>
      </c>
      <c r="J129" s="1" t="s">
        <v>1</v>
      </c>
      <c r="K129" s="1" t="s">
        <v>1888</v>
      </c>
      <c r="L129" s="12">
        <f t="shared" ref="L129:L162" si="7">LEN(M129)-LEN(SUBSTITUTE(M129, "、",""))/LEN("、")+1</f>
        <v>1</v>
      </c>
      <c r="M129" s="3" t="s">
        <v>1892</v>
      </c>
    </row>
    <row r="130" spans="1:13" s="4" customFormat="1" ht="99.95" customHeight="1" x14ac:dyDescent="0.15">
      <c r="A130" s="11">
        <f t="shared" si="4"/>
        <v>126</v>
      </c>
      <c r="B130" s="1">
        <v>40</v>
      </c>
      <c r="C130" s="1" t="s">
        <v>1726</v>
      </c>
      <c r="D130" s="1" t="s">
        <v>2823</v>
      </c>
      <c r="E130" s="1" t="s">
        <v>878</v>
      </c>
      <c r="F130" s="2" t="s">
        <v>2824</v>
      </c>
      <c r="G130" s="1" t="s">
        <v>2825</v>
      </c>
      <c r="H130" s="1" t="s">
        <v>2826</v>
      </c>
      <c r="I130" s="1" t="s">
        <v>2827</v>
      </c>
      <c r="J130" s="1" t="s">
        <v>0</v>
      </c>
      <c r="K130" s="1" t="s">
        <v>2828</v>
      </c>
      <c r="L130" s="12">
        <f t="shared" si="7"/>
        <v>1</v>
      </c>
      <c r="M130" s="3" t="s">
        <v>2829</v>
      </c>
    </row>
    <row r="131" spans="1:13" s="16" customFormat="1" ht="99.95" customHeight="1" x14ac:dyDescent="0.15">
      <c r="A131" s="11">
        <f t="shared" si="4"/>
        <v>127</v>
      </c>
      <c r="B131" s="1">
        <v>40</v>
      </c>
      <c r="C131" s="1" t="s">
        <v>21</v>
      </c>
      <c r="D131" s="1" t="s">
        <v>877</v>
      </c>
      <c r="E131" s="1" t="s">
        <v>878</v>
      </c>
      <c r="F131" s="2" t="s">
        <v>1184</v>
      </c>
      <c r="G131" s="1" t="s">
        <v>879</v>
      </c>
      <c r="H131" s="1" t="s">
        <v>880</v>
      </c>
      <c r="I131" s="1" t="s">
        <v>853</v>
      </c>
      <c r="J131" s="1" t="s">
        <v>1</v>
      </c>
      <c r="K131" s="1"/>
      <c r="L131" s="12">
        <f t="shared" si="7"/>
        <v>1</v>
      </c>
      <c r="M131" s="3" t="s">
        <v>881</v>
      </c>
    </row>
    <row r="132" spans="1:13" s="4" customFormat="1" ht="99.95" customHeight="1" x14ac:dyDescent="0.15">
      <c r="A132" s="11">
        <f t="shared" si="4"/>
        <v>128</v>
      </c>
      <c r="B132" s="1">
        <v>40</v>
      </c>
      <c r="C132" s="1" t="s">
        <v>21</v>
      </c>
      <c r="D132" s="1" t="s">
        <v>1746</v>
      </c>
      <c r="E132" s="1" t="s">
        <v>392</v>
      </c>
      <c r="F132" s="2" t="s">
        <v>1185</v>
      </c>
      <c r="G132" s="1" t="s">
        <v>393</v>
      </c>
      <c r="H132" s="1" t="s">
        <v>394</v>
      </c>
      <c r="I132" s="1" t="s">
        <v>395</v>
      </c>
      <c r="J132" s="1" t="s">
        <v>1</v>
      </c>
      <c r="K132" s="1"/>
      <c r="L132" s="12">
        <f t="shared" si="7"/>
        <v>1</v>
      </c>
      <c r="M132" s="3" t="s">
        <v>3336</v>
      </c>
    </row>
    <row r="133" spans="1:13" s="16" customFormat="1" ht="99.95" customHeight="1" x14ac:dyDescent="0.15">
      <c r="A133" s="11">
        <f t="shared" ref="A133:A196" si="8">ROW()-4</f>
        <v>129</v>
      </c>
      <c r="B133" s="1" t="s">
        <v>2626</v>
      </c>
      <c r="C133" s="1" t="s">
        <v>21</v>
      </c>
      <c r="D133" s="1" t="s">
        <v>3084</v>
      </c>
      <c r="E133" s="1" t="s">
        <v>3085</v>
      </c>
      <c r="F133" s="2" t="s">
        <v>3086</v>
      </c>
      <c r="G133" s="1" t="s">
        <v>3087</v>
      </c>
      <c r="H133" s="1" t="s">
        <v>3088</v>
      </c>
      <c r="I133" s="1" t="s">
        <v>3089</v>
      </c>
      <c r="J133" s="1" t="s">
        <v>3160</v>
      </c>
      <c r="K133" s="1"/>
      <c r="L133" s="12">
        <f t="shared" si="7"/>
        <v>1</v>
      </c>
      <c r="M133" s="3" t="s">
        <v>3090</v>
      </c>
    </row>
    <row r="134" spans="1:13" s="16" customFormat="1" ht="99.95" customHeight="1" x14ac:dyDescent="0.15">
      <c r="A134" s="11">
        <f t="shared" si="8"/>
        <v>130</v>
      </c>
      <c r="B134" s="1">
        <v>40</v>
      </c>
      <c r="C134" s="1" t="s">
        <v>21</v>
      </c>
      <c r="D134" s="1" t="s">
        <v>2845</v>
      </c>
      <c r="E134" s="1" t="s">
        <v>2846</v>
      </c>
      <c r="F134" s="2" t="s">
        <v>2847</v>
      </c>
      <c r="G134" s="1" t="s">
        <v>2848</v>
      </c>
      <c r="H134" s="1" t="s">
        <v>2849</v>
      </c>
      <c r="I134" s="1" t="s">
        <v>2850</v>
      </c>
      <c r="J134" s="1" t="s">
        <v>1</v>
      </c>
      <c r="K134" s="1"/>
      <c r="L134" s="12">
        <f t="shared" si="7"/>
        <v>2</v>
      </c>
      <c r="M134" s="3" t="s">
        <v>3432</v>
      </c>
    </row>
    <row r="135" spans="1:13" s="16" customFormat="1" ht="99.95" customHeight="1" x14ac:dyDescent="0.15">
      <c r="A135" s="11">
        <f t="shared" si="8"/>
        <v>131</v>
      </c>
      <c r="B135" s="1">
        <v>40</v>
      </c>
      <c r="C135" s="1" t="s">
        <v>21</v>
      </c>
      <c r="D135" s="1" t="s">
        <v>2303</v>
      </c>
      <c r="E135" s="1" t="s">
        <v>2304</v>
      </c>
      <c r="F135" s="1" t="s">
        <v>2438</v>
      </c>
      <c r="G135" s="1" t="s">
        <v>2305</v>
      </c>
      <c r="H135" s="1" t="s">
        <v>2306</v>
      </c>
      <c r="I135" s="1" t="s">
        <v>2307</v>
      </c>
      <c r="J135" s="1" t="s">
        <v>0</v>
      </c>
      <c r="K135" s="1" t="s">
        <v>2305</v>
      </c>
      <c r="L135" s="12">
        <f t="shared" si="7"/>
        <v>1</v>
      </c>
      <c r="M135" s="3" t="s">
        <v>2308</v>
      </c>
    </row>
    <row r="136" spans="1:13" s="4" customFormat="1" ht="99.95" customHeight="1" x14ac:dyDescent="0.15">
      <c r="A136" s="11">
        <f t="shared" si="8"/>
        <v>132</v>
      </c>
      <c r="B136" s="22">
        <v>40</v>
      </c>
      <c r="C136" s="22" t="s">
        <v>3410</v>
      </c>
      <c r="D136" s="22" t="s">
        <v>3411</v>
      </c>
      <c r="E136" s="22" t="s">
        <v>3423</v>
      </c>
      <c r="F136" s="22" t="s">
        <v>3412</v>
      </c>
      <c r="G136" s="22" t="s">
        <v>3413</v>
      </c>
      <c r="H136" s="22" t="s">
        <v>3414</v>
      </c>
      <c r="I136" s="22" t="s">
        <v>3415</v>
      </c>
      <c r="J136" s="22" t="s">
        <v>1</v>
      </c>
      <c r="K136" s="22"/>
      <c r="L136" s="12">
        <f t="shared" si="7"/>
        <v>1</v>
      </c>
      <c r="M136" s="23" t="s">
        <v>3416</v>
      </c>
    </row>
    <row r="137" spans="1:13" s="16" customFormat="1" ht="99.95" customHeight="1" x14ac:dyDescent="0.15">
      <c r="A137" s="11">
        <f t="shared" si="8"/>
        <v>133</v>
      </c>
      <c r="B137" s="1">
        <v>40</v>
      </c>
      <c r="C137" s="1" t="s">
        <v>21</v>
      </c>
      <c r="D137" s="1" t="s">
        <v>882</v>
      </c>
      <c r="E137" s="1" t="s">
        <v>883</v>
      </c>
      <c r="F137" s="2" t="s">
        <v>1186</v>
      </c>
      <c r="G137" s="1" t="s">
        <v>884</v>
      </c>
      <c r="H137" s="1" t="s">
        <v>885</v>
      </c>
      <c r="I137" s="1" t="s">
        <v>886</v>
      </c>
      <c r="J137" s="1" t="s">
        <v>1</v>
      </c>
      <c r="K137" s="1"/>
      <c r="L137" s="12">
        <f t="shared" si="7"/>
        <v>1</v>
      </c>
      <c r="M137" s="3" t="s">
        <v>887</v>
      </c>
    </row>
    <row r="138" spans="1:13" s="16" customFormat="1" ht="99.95" customHeight="1" x14ac:dyDescent="0.15">
      <c r="A138" s="11">
        <f t="shared" si="8"/>
        <v>134</v>
      </c>
      <c r="B138" s="1">
        <v>40</v>
      </c>
      <c r="C138" s="1" t="s">
        <v>21</v>
      </c>
      <c r="D138" s="1" t="s">
        <v>760</v>
      </c>
      <c r="E138" s="1" t="s">
        <v>755</v>
      </c>
      <c r="F138" s="2" t="s">
        <v>1187</v>
      </c>
      <c r="G138" s="1" t="s">
        <v>756</v>
      </c>
      <c r="H138" s="1" t="s">
        <v>757</v>
      </c>
      <c r="I138" s="1" t="s">
        <v>758</v>
      </c>
      <c r="J138" s="1" t="s">
        <v>0</v>
      </c>
      <c r="K138" s="1" t="s">
        <v>759</v>
      </c>
      <c r="L138" s="12">
        <f t="shared" si="7"/>
        <v>2</v>
      </c>
      <c r="M138" s="3" t="s">
        <v>761</v>
      </c>
    </row>
    <row r="139" spans="1:13" s="16" customFormat="1" ht="99.95" customHeight="1" x14ac:dyDescent="0.15">
      <c r="A139" s="11">
        <f t="shared" si="8"/>
        <v>135</v>
      </c>
      <c r="B139" s="1">
        <v>40</v>
      </c>
      <c r="C139" s="1" t="s">
        <v>21</v>
      </c>
      <c r="D139" s="1" t="s">
        <v>353</v>
      </c>
      <c r="E139" s="1" t="s">
        <v>354</v>
      </c>
      <c r="F139" s="2" t="s">
        <v>1188</v>
      </c>
      <c r="G139" s="1" t="s">
        <v>355</v>
      </c>
      <c r="H139" s="1" t="s">
        <v>356</v>
      </c>
      <c r="I139" s="1" t="s">
        <v>357</v>
      </c>
      <c r="J139" s="1" t="s">
        <v>1</v>
      </c>
      <c r="K139" s="1"/>
      <c r="L139" s="12">
        <f t="shared" si="7"/>
        <v>3</v>
      </c>
      <c r="M139" s="3" t="s">
        <v>2177</v>
      </c>
    </row>
    <row r="140" spans="1:13" s="4" customFormat="1" ht="99.95" customHeight="1" x14ac:dyDescent="0.15">
      <c r="A140" s="11">
        <f t="shared" si="8"/>
        <v>136</v>
      </c>
      <c r="B140" s="1">
        <v>40</v>
      </c>
      <c r="C140" s="1" t="s">
        <v>1431</v>
      </c>
      <c r="D140" s="1" t="s">
        <v>1895</v>
      </c>
      <c r="E140" s="1" t="s">
        <v>292</v>
      </c>
      <c r="F140" s="1" t="s">
        <v>1896</v>
      </c>
      <c r="G140" s="1" t="s">
        <v>1893</v>
      </c>
      <c r="H140" s="1" t="s">
        <v>1894</v>
      </c>
      <c r="I140" s="1" t="s">
        <v>1897</v>
      </c>
      <c r="J140" s="1" t="s">
        <v>1</v>
      </c>
      <c r="K140" s="1"/>
      <c r="L140" s="12">
        <f t="shared" si="7"/>
        <v>2</v>
      </c>
      <c r="M140" s="3" t="s">
        <v>1898</v>
      </c>
    </row>
    <row r="141" spans="1:13" s="16" customFormat="1" ht="99.95" customHeight="1" x14ac:dyDescent="0.15">
      <c r="A141" s="11">
        <f t="shared" si="8"/>
        <v>137</v>
      </c>
      <c r="B141" s="1">
        <v>40</v>
      </c>
      <c r="C141" s="1" t="s">
        <v>21</v>
      </c>
      <c r="D141" s="1" t="s">
        <v>358</v>
      </c>
      <c r="E141" s="1" t="s">
        <v>292</v>
      </c>
      <c r="F141" s="2" t="s">
        <v>1189</v>
      </c>
      <c r="G141" s="1" t="s">
        <v>359</v>
      </c>
      <c r="H141" s="1" t="s">
        <v>359</v>
      </c>
      <c r="I141" s="1" t="s">
        <v>888</v>
      </c>
      <c r="J141" s="1" t="s">
        <v>1</v>
      </c>
      <c r="K141" s="1"/>
      <c r="L141" s="12">
        <f t="shared" si="7"/>
        <v>1</v>
      </c>
      <c r="M141" s="3" t="s">
        <v>889</v>
      </c>
    </row>
    <row r="142" spans="1:13" s="16" customFormat="1" ht="99.95" customHeight="1" x14ac:dyDescent="0.15">
      <c r="A142" s="11">
        <f t="shared" si="8"/>
        <v>138</v>
      </c>
      <c r="B142" s="1">
        <v>40</v>
      </c>
      <c r="C142" s="1" t="s">
        <v>1431</v>
      </c>
      <c r="D142" s="1" t="s">
        <v>1899</v>
      </c>
      <c r="E142" s="1" t="s">
        <v>1900</v>
      </c>
      <c r="F142" s="1" t="s">
        <v>1904</v>
      </c>
      <c r="G142" s="1" t="s">
        <v>1901</v>
      </c>
      <c r="H142" s="1" t="s">
        <v>1902</v>
      </c>
      <c r="I142" s="1" t="s">
        <v>1905</v>
      </c>
      <c r="J142" s="1" t="s">
        <v>0</v>
      </c>
      <c r="K142" s="1" t="s">
        <v>1903</v>
      </c>
      <c r="L142" s="12">
        <f t="shared" si="7"/>
        <v>3</v>
      </c>
      <c r="M142" s="3" t="s">
        <v>1906</v>
      </c>
    </row>
    <row r="143" spans="1:13" s="16" customFormat="1" ht="99.95" customHeight="1" x14ac:dyDescent="0.15">
      <c r="A143" s="11">
        <f t="shared" si="8"/>
        <v>139</v>
      </c>
      <c r="B143" s="1">
        <v>40</v>
      </c>
      <c r="C143" s="1" t="s">
        <v>21</v>
      </c>
      <c r="D143" s="1" t="s">
        <v>2472</v>
      </c>
      <c r="E143" s="1" t="s">
        <v>2616</v>
      </c>
      <c r="F143" s="2" t="s">
        <v>2473</v>
      </c>
      <c r="G143" s="1" t="s">
        <v>2474</v>
      </c>
      <c r="H143" s="1" t="s">
        <v>2475</v>
      </c>
      <c r="I143" s="1" t="s">
        <v>2476</v>
      </c>
      <c r="J143" s="1" t="s">
        <v>0</v>
      </c>
      <c r="K143" s="1" t="s">
        <v>2474</v>
      </c>
      <c r="L143" s="12">
        <f t="shared" si="7"/>
        <v>1</v>
      </c>
      <c r="M143" s="3" t="s">
        <v>2594</v>
      </c>
    </row>
    <row r="144" spans="1:13" s="16" customFormat="1" ht="99.95" customHeight="1" x14ac:dyDescent="0.15">
      <c r="A144" s="11">
        <f t="shared" si="8"/>
        <v>140</v>
      </c>
      <c r="B144" s="1">
        <v>40</v>
      </c>
      <c r="C144" s="1" t="s">
        <v>21</v>
      </c>
      <c r="D144" s="1" t="s">
        <v>1399</v>
      </c>
      <c r="E144" s="1" t="s">
        <v>134</v>
      </c>
      <c r="F144" s="2" t="s">
        <v>1190</v>
      </c>
      <c r="G144" s="1" t="s">
        <v>135</v>
      </c>
      <c r="H144" s="1" t="s">
        <v>136</v>
      </c>
      <c r="I144" s="1" t="s">
        <v>1362</v>
      </c>
      <c r="J144" s="1" t="s">
        <v>0</v>
      </c>
      <c r="K144" s="1" t="s">
        <v>135</v>
      </c>
      <c r="L144" s="12">
        <f t="shared" si="7"/>
        <v>2</v>
      </c>
      <c r="M144" s="3" t="s">
        <v>1477</v>
      </c>
    </row>
    <row r="145" spans="1:13" s="4" customFormat="1" ht="99.95" customHeight="1" x14ac:dyDescent="0.15">
      <c r="A145" s="11">
        <f t="shared" si="8"/>
        <v>141</v>
      </c>
      <c r="B145" s="1">
        <v>40</v>
      </c>
      <c r="C145" s="1" t="s">
        <v>21</v>
      </c>
      <c r="D145" s="1" t="s">
        <v>182</v>
      </c>
      <c r="E145" s="1" t="s">
        <v>134</v>
      </c>
      <c r="F145" s="2" t="s">
        <v>1191</v>
      </c>
      <c r="G145" s="1" t="s">
        <v>183</v>
      </c>
      <c r="H145" s="1" t="s">
        <v>184</v>
      </c>
      <c r="I145" s="1" t="s">
        <v>185</v>
      </c>
      <c r="J145" s="1" t="s">
        <v>0</v>
      </c>
      <c r="K145" s="1" t="s">
        <v>186</v>
      </c>
      <c r="L145" s="12">
        <f t="shared" si="7"/>
        <v>1</v>
      </c>
      <c r="M145" s="3" t="s">
        <v>187</v>
      </c>
    </row>
    <row r="146" spans="1:13" s="16" customFormat="1" ht="99.95" customHeight="1" x14ac:dyDescent="0.15">
      <c r="A146" s="11">
        <f t="shared" si="8"/>
        <v>142</v>
      </c>
      <c r="B146" s="1">
        <v>40</v>
      </c>
      <c r="C146" s="1" t="s">
        <v>21</v>
      </c>
      <c r="D146" s="1" t="s">
        <v>457</v>
      </c>
      <c r="E146" s="1" t="s">
        <v>134</v>
      </c>
      <c r="F146" s="2" t="s">
        <v>1192</v>
      </c>
      <c r="G146" s="1" t="s">
        <v>458</v>
      </c>
      <c r="H146" s="1" t="s">
        <v>459</v>
      </c>
      <c r="I146" s="1" t="s">
        <v>460</v>
      </c>
      <c r="J146" s="1" t="s">
        <v>1</v>
      </c>
      <c r="K146" s="1"/>
      <c r="L146" s="12">
        <f t="shared" si="7"/>
        <v>1</v>
      </c>
      <c r="M146" s="3" t="s">
        <v>461</v>
      </c>
    </row>
    <row r="147" spans="1:13" s="4" customFormat="1" ht="99.95" customHeight="1" x14ac:dyDescent="0.15">
      <c r="A147" s="11">
        <f t="shared" si="8"/>
        <v>143</v>
      </c>
      <c r="B147" s="1">
        <v>40</v>
      </c>
      <c r="C147" s="1" t="s">
        <v>21</v>
      </c>
      <c r="D147" s="1" t="s">
        <v>2258</v>
      </c>
      <c r="E147" s="1" t="s">
        <v>2259</v>
      </c>
      <c r="F147" s="1" t="s">
        <v>2430</v>
      </c>
      <c r="G147" s="1" t="s">
        <v>2260</v>
      </c>
      <c r="H147" s="1" t="s">
        <v>2261</v>
      </c>
      <c r="I147" s="1" t="s">
        <v>2262</v>
      </c>
      <c r="J147" s="1" t="s">
        <v>0</v>
      </c>
      <c r="K147" s="1" t="s">
        <v>2260</v>
      </c>
      <c r="L147" s="12">
        <f t="shared" si="7"/>
        <v>1</v>
      </c>
      <c r="M147" s="3" t="s">
        <v>2263</v>
      </c>
    </row>
    <row r="148" spans="1:13" s="4" customFormat="1" ht="99.95" customHeight="1" x14ac:dyDescent="0.15">
      <c r="A148" s="11">
        <f t="shared" si="8"/>
        <v>144</v>
      </c>
      <c r="B148" s="1">
        <v>40</v>
      </c>
      <c r="C148" s="1" t="s">
        <v>21</v>
      </c>
      <c r="D148" s="1" t="s">
        <v>2351</v>
      </c>
      <c r="E148" s="1" t="s">
        <v>2259</v>
      </c>
      <c r="F148" s="1" t="s">
        <v>2445</v>
      </c>
      <c r="G148" s="1" t="s">
        <v>2352</v>
      </c>
      <c r="H148" s="1" t="s">
        <v>2353</v>
      </c>
      <c r="I148" s="1" t="s">
        <v>2354</v>
      </c>
      <c r="J148" s="1" t="s">
        <v>1</v>
      </c>
      <c r="K148" s="1"/>
      <c r="L148" s="12">
        <f t="shared" si="7"/>
        <v>1</v>
      </c>
      <c r="M148" s="3" t="s">
        <v>2355</v>
      </c>
    </row>
    <row r="149" spans="1:13" s="4" customFormat="1" ht="99.95" customHeight="1" x14ac:dyDescent="0.15">
      <c r="A149" s="11">
        <f t="shared" si="8"/>
        <v>145</v>
      </c>
      <c r="B149" s="1">
        <v>40</v>
      </c>
      <c r="C149" s="1" t="s">
        <v>21</v>
      </c>
      <c r="D149" s="1" t="s">
        <v>1400</v>
      </c>
      <c r="E149" s="1" t="s">
        <v>452</v>
      </c>
      <c r="F149" s="2" t="s">
        <v>1193</v>
      </c>
      <c r="G149" s="1" t="s">
        <v>453</v>
      </c>
      <c r="H149" s="1" t="s">
        <v>454</v>
      </c>
      <c r="I149" s="1" t="s">
        <v>455</v>
      </c>
      <c r="J149" s="1" t="s">
        <v>1394</v>
      </c>
      <c r="K149" s="1"/>
      <c r="L149" s="12">
        <f t="shared" si="7"/>
        <v>1</v>
      </c>
      <c r="M149" s="3" t="s">
        <v>456</v>
      </c>
    </row>
    <row r="150" spans="1:13" s="16" customFormat="1" ht="99.95" customHeight="1" x14ac:dyDescent="0.15">
      <c r="A150" s="11">
        <f t="shared" si="8"/>
        <v>146</v>
      </c>
      <c r="B150" s="1">
        <v>40</v>
      </c>
      <c r="C150" s="1" t="s">
        <v>21</v>
      </c>
      <c r="D150" s="1" t="s">
        <v>1401</v>
      </c>
      <c r="E150" s="1" t="s">
        <v>142</v>
      </c>
      <c r="F150" s="2" t="s">
        <v>1194</v>
      </c>
      <c r="G150" s="1" t="s">
        <v>143</v>
      </c>
      <c r="H150" s="1" t="s">
        <v>144</v>
      </c>
      <c r="I150" s="1" t="s">
        <v>145</v>
      </c>
      <c r="J150" s="1" t="s">
        <v>0</v>
      </c>
      <c r="K150" s="1" t="s">
        <v>143</v>
      </c>
      <c r="L150" s="12">
        <f t="shared" si="7"/>
        <v>2</v>
      </c>
      <c r="M150" s="3" t="s">
        <v>2815</v>
      </c>
    </row>
    <row r="151" spans="1:13" s="16" customFormat="1" ht="99.95" customHeight="1" x14ac:dyDescent="0.15">
      <c r="A151" s="11">
        <f t="shared" si="8"/>
        <v>147</v>
      </c>
      <c r="B151" s="1">
        <v>40</v>
      </c>
      <c r="C151" s="1" t="s">
        <v>21</v>
      </c>
      <c r="D151" s="1" t="s">
        <v>227</v>
      </c>
      <c r="E151" s="1" t="s">
        <v>193</v>
      </c>
      <c r="F151" s="2" t="s">
        <v>1195</v>
      </c>
      <c r="G151" s="1" t="s">
        <v>228</v>
      </c>
      <c r="H151" s="1" t="s">
        <v>229</v>
      </c>
      <c r="I151" s="1" t="s">
        <v>4</v>
      </c>
      <c r="J151" s="1" t="s">
        <v>0</v>
      </c>
      <c r="K151" s="1" t="s">
        <v>228</v>
      </c>
      <c r="L151" s="12">
        <f t="shared" si="7"/>
        <v>1</v>
      </c>
      <c r="M151" s="3" t="s">
        <v>230</v>
      </c>
    </row>
    <row r="152" spans="1:13" s="16" customFormat="1" ht="99.95" customHeight="1" x14ac:dyDescent="0.15">
      <c r="A152" s="11">
        <f t="shared" si="8"/>
        <v>148</v>
      </c>
      <c r="B152" s="1">
        <v>40</v>
      </c>
      <c r="C152" s="1" t="s">
        <v>21</v>
      </c>
      <c r="D152" s="1" t="s">
        <v>192</v>
      </c>
      <c r="E152" s="1" t="s">
        <v>193</v>
      </c>
      <c r="F152" s="2" t="s">
        <v>1196</v>
      </c>
      <c r="G152" s="1" t="s">
        <v>194</v>
      </c>
      <c r="H152" s="1" t="s">
        <v>195</v>
      </c>
      <c r="I152" s="1" t="s">
        <v>196</v>
      </c>
      <c r="J152" s="1" t="s">
        <v>0</v>
      </c>
      <c r="K152" s="1" t="s">
        <v>194</v>
      </c>
      <c r="L152" s="12">
        <f t="shared" si="7"/>
        <v>2</v>
      </c>
      <c r="M152" s="3" t="s">
        <v>1478</v>
      </c>
    </row>
    <row r="153" spans="1:13" s="16" customFormat="1" ht="99.95" customHeight="1" x14ac:dyDescent="0.15">
      <c r="A153" s="11">
        <f t="shared" si="8"/>
        <v>149</v>
      </c>
      <c r="B153" s="1">
        <v>40</v>
      </c>
      <c r="C153" s="1" t="s">
        <v>1431</v>
      </c>
      <c r="D153" s="1" t="s">
        <v>1907</v>
      </c>
      <c r="E153" s="1" t="s">
        <v>193</v>
      </c>
      <c r="F153" s="1" t="s">
        <v>1910</v>
      </c>
      <c r="G153" s="1" t="s">
        <v>1908</v>
      </c>
      <c r="H153" s="1" t="s">
        <v>1909</v>
      </c>
      <c r="I153" s="1" t="s">
        <v>1911</v>
      </c>
      <c r="J153" s="1" t="s">
        <v>0</v>
      </c>
      <c r="K153" s="1" t="s">
        <v>1908</v>
      </c>
      <c r="L153" s="12">
        <f t="shared" si="7"/>
        <v>1</v>
      </c>
      <c r="M153" s="3" t="s">
        <v>1912</v>
      </c>
    </row>
    <row r="154" spans="1:13" s="16" customFormat="1" ht="99.95" customHeight="1" x14ac:dyDescent="0.15">
      <c r="A154" s="11">
        <f t="shared" si="8"/>
        <v>150</v>
      </c>
      <c r="B154" s="1">
        <v>40</v>
      </c>
      <c r="C154" s="1" t="s">
        <v>21</v>
      </c>
      <c r="D154" s="1" t="s">
        <v>462</v>
      </c>
      <c r="E154" s="1" t="s">
        <v>193</v>
      </c>
      <c r="F154" s="2" t="s">
        <v>1197</v>
      </c>
      <c r="G154" s="1" t="s">
        <v>463</v>
      </c>
      <c r="H154" s="1" t="s">
        <v>464</v>
      </c>
      <c r="I154" s="1" t="s">
        <v>465</v>
      </c>
      <c r="J154" s="1" t="s">
        <v>1</v>
      </c>
      <c r="K154" s="1"/>
      <c r="L154" s="12">
        <f t="shared" si="7"/>
        <v>1</v>
      </c>
      <c r="M154" s="3" t="s">
        <v>466</v>
      </c>
    </row>
    <row r="155" spans="1:13" s="4" customFormat="1" ht="99.95" customHeight="1" x14ac:dyDescent="0.15">
      <c r="A155" s="11">
        <f t="shared" si="8"/>
        <v>151</v>
      </c>
      <c r="B155" s="1">
        <v>40</v>
      </c>
      <c r="C155" s="1" t="s">
        <v>21</v>
      </c>
      <c r="D155" s="1" t="s">
        <v>231</v>
      </c>
      <c r="E155" s="1" t="s">
        <v>232</v>
      </c>
      <c r="F155" s="2" t="s">
        <v>1198</v>
      </c>
      <c r="G155" s="1" t="s">
        <v>233</v>
      </c>
      <c r="H155" s="1" t="s">
        <v>234</v>
      </c>
      <c r="I155" s="1" t="s">
        <v>1363</v>
      </c>
      <c r="J155" s="1" t="s">
        <v>1</v>
      </c>
      <c r="K155" s="1"/>
      <c r="L155" s="12">
        <f t="shared" si="7"/>
        <v>1</v>
      </c>
      <c r="M155" s="3" t="s">
        <v>235</v>
      </c>
    </row>
    <row r="156" spans="1:13" s="4" customFormat="1" ht="99.95" customHeight="1" x14ac:dyDescent="0.15">
      <c r="A156" s="11">
        <f t="shared" si="8"/>
        <v>152</v>
      </c>
      <c r="B156" s="1" t="s">
        <v>2626</v>
      </c>
      <c r="C156" s="1" t="s">
        <v>21</v>
      </c>
      <c r="D156" s="1" t="s">
        <v>3302</v>
      </c>
      <c r="E156" s="1" t="s">
        <v>3303</v>
      </c>
      <c r="F156" s="2" t="s">
        <v>3304</v>
      </c>
      <c r="G156" s="1" t="s">
        <v>3305</v>
      </c>
      <c r="H156" s="1" t="s">
        <v>3306</v>
      </c>
      <c r="I156" s="1" t="s">
        <v>3307</v>
      </c>
      <c r="J156" s="1" t="s">
        <v>0</v>
      </c>
      <c r="K156" s="1" t="s">
        <v>3308</v>
      </c>
      <c r="L156" s="12">
        <f t="shared" si="7"/>
        <v>1</v>
      </c>
      <c r="M156" s="3" t="s">
        <v>3309</v>
      </c>
    </row>
    <row r="157" spans="1:13" s="4" customFormat="1" ht="99.95" customHeight="1" x14ac:dyDescent="0.15">
      <c r="A157" s="11">
        <f t="shared" si="8"/>
        <v>153</v>
      </c>
      <c r="B157" s="1">
        <v>40</v>
      </c>
      <c r="C157" s="1" t="s">
        <v>21</v>
      </c>
      <c r="D157" s="1" t="s">
        <v>2382</v>
      </c>
      <c r="E157" s="1" t="s">
        <v>2383</v>
      </c>
      <c r="F157" s="1" t="s">
        <v>2451</v>
      </c>
      <c r="G157" s="1" t="s">
        <v>2384</v>
      </c>
      <c r="H157" s="1" t="s">
        <v>2385</v>
      </c>
      <c r="I157" s="1" t="s">
        <v>2375</v>
      </c>
      <c r="J157" s="1" t="s">
        <v>0</v>
      </c>
      <c r="K157" s="1" t="s">
        <v>2384</v>
      </c>
      <c r="L157" s="12">
        <f t="shared" si="7"/>
        <v>1</v>
      </c>
      <c r="M157" s="3" t="s">
        <v>2386</v>
      </c>
    </row>
    <row r="158" spans="1:13" s="16" customFormat="1" ht="99.95" customHeight="1" x14ac:dyDescent="0.15">
      <c r="A158" s="11">
        <f t="shared" si="8"/>
        <v>154</v>
      </c>
      <c r="B158" s="1">
        <v>40</v>
      </c>
      <c r="C158" s="1" t="s">
        <v>21</v>
      </c>
      <c r="D158" s="1" t="s">
        <v>3164</v>
      </c>
      <c r="E158" s="1" t="s">
        <v>3165</v>
      </c>
      <c r="F158" s="1" t="s">
        <v>3166</v>
      </c>
      <c r="G158" s="1" t="s">
        <v>3167</v>
      </c>
      <c r="H158" s="1" t="s">
        <v>3168</v>
      </c>
      <c r="I158" s="1" t="s">
        <v>3163</v>
      </c>
      <c r="J158" s="1" t="s">
        <v>0</v>
      </c>
      <c r="K158" s="1" t="s">
        <v>3169</v>
      </c>
      <c r="L158" s="12">
        <f t="shared" si="7"/>
        <v>1</v>
      </c>
      <c r="M158" s="3" t="s">
        <v>3170</v>
      </c>
    </row>
    <row r="159" spans="1:13" s="4" customFormat="1" ht="99.95" customHeight="1" x14ac:dyDescent="0.15">
      <c r="A159" s="11">
        <f t="shared" si="8"/>
        <v>155</v>
      </c>
      <c r="B159" s="1">
        <v>40</v>
      </c>
      <c r="C159" s="1" t="s">
        <v>21</v>
      </c>
      <c r="D159" s="1" t="s">
        <v>2328</v>
      </c>
      <c r="E159" s="1" t="s">
        <v>2329</v>
      </c>
      <c r="F159" s="1" t="s">
        <v>2330</v>
      </c>
      <c r="G159" s="1" t="s">
        <v>2331</v>
      </c>
      <c r="H159" s="1" t="s">
        <v>2332</v>
      </c>
      <c r="I159" s="1" t="s">
        <v>2333</v>
      </c>
      <c r="J159" s="1" t="s">
        <v>0</v>
      </c>
      <c r="K159" s="1" t="s">
        <v>2331</v>
      </c>
      <c r="L159" s="12">
        <f t="shared" si="7"/>
        <v>1</v>
      </c>
      <c r="M159" s="3" t="s">
        <v>2334</v>
      </c>
    </row>
    <row r="160" spans="1:13" s="16" customFormat="1" ht="99.95" customHeight="1" x14ac:dyDescent="0.15">
      <c r="A160" s="11">
        <f t="shared" si="8"/>
        <v>156</v>
      </c>
      <c r="B160" s="1">
        <v>40</v>
      </c>
      <c r="C160" s="1" t="s">
        <v>21</v>
      </c>
      <c r="D160" s="1" t="s">
        <v>890</v>
      </c>
      <c r="E160" s="1" t="s">
        <v>891</v>
      </c>
      <c r="F160" s="2" t="s">
        <v>1340</v>
      </c>
      <c r="G160" s="1" t="s">
        <v>892</v>
      </c>
      <c r="H160" s="1" t="s">
        <v>892</v>
      </c>
      <c r="I160" s="1" t="s">
        <v>1913</v>
      </c>
      <c r="J160" s="1" t="s">
        <v>1</v>
      </c>
      <c r="K160" s="1"/>
      <c r="L160" s="12">
        <f t="shared" si="7"/>
        <v>1</v>
      </c>
      <c r="M160" s="3" t="s">
        <v>893</v>
      </c>
    </row>
    <row r="161" spans="1:13" s="4" customFormat="1" ht="99.95" customHeight="1" x14ac:dyDescent="0.15">
      <c r="A161" s="11">
        <f t="shared" si="8"/>
        <v>157</v>
      </c>
      <c r="B161" s="1">
        <v>40</v>
      </c>
      <c r="C161" s="1" t="s">
        <v>21</v>
      </c>
      <c r="D161" s="1" t="s">
        <v>1402</v>
      </c>
      <c r="E161" s="1" t="s">
        <v>137</v>
      </c>
      <c r="F161" s="2" t="s">
        <v>1199</v>
      </c>
      <c r="G161" s="1" t="s">
        <v>138</v>
      </c>
      <c r="H161" s="1" t="s">
        <v>139</v>
      </c>
      <c r="I161" s="1" t="s">
        <v>140</v>
      </c>
      <c r="J161" s="1" t="s">
        <v>0</v>
      </c>
      <c r="K161" s="1" t="s">
        <v>138</v>
      </c>
      <c r="L161" s="12">
        <f t="shared" si="7"/>
        <v>2</v>
      </c>
      <c r="M161" s="3" t="s">
        <v>141</v>
      </c>
    </row>
    <row r="162" spans="1:13" s="16" customFormat="1" ht="99.95" customHeight="1" x14ac:dyDescent="0.15">
      <c r="A162" s="11">
        <f t="shared" si="8"/>
        <v>158</v>
      </c>
      <c r="B162" s="1">
        <v>40</v>
      </c>
      <c r="C162" s="1" t="s">
        <v>21</v>
      </c>
      <c r="D162" s="1" t="s">
        <v>467</v>
      </c>
      <c r="E162" s="1" t="s">
        <v>468</v>
      </c>
      <c r="F162" s="2" t="s">
        <v>1200</v>
      </c>
      <c r="G162" s="1" t="s">
        <v>469</v>
      </c>
      <c r="H162" s="1" t="s">
        <v>470</v>
      </c>
      <c r="I162" s="1" t="s">
        <v>1364</v>
      </c>
      <c r="J162" s="1" t="s">
        <v>0</v>
      </c>
      <c r="K162" s="1" t="s">
        <v>471</v>
      </c>
      <c r="L162" s="12">
        <f t="shared" si="7"/>
        <v>1</v>
      </c>
      <c r="M162" s="3" t="s">
        <v>472</v>
      </c>
    </row>
    <row r="163" spans="1:13" s="4" customFormat="1" ht="99.95" customHeight="1" x14ac:dyDescent="0.15">
      <c r="A163" s="11">
        <f t="shared" si="8"/>
        <v>159</v>
      </c>
      <c r="B163" s="32">
        <v>40</v>
      </c>
      <c r="C163" s="32" t="s">
        <v>21</v>
      </c>
      <c r="D163" s="33" t="s">
        <v>3472</v>
      </c>
      <c r="E163" s="32" t="s">
        <v>3473</v>
      </c>
      <c r="F163" s="33" t="s">
        <v>3474</v>
      </c>
      <c r="G163" s="32" t="s">
        <v>3475</v>
      </c>
      <c r="H163" s="32" t="s">
        <v>3476</v>
      </c>
      <c r="I163" s="33" t="s">
        <v>3477</v>
      </c>
      <c r="J163" s="32" t="s">
        <v>0</v>
      </c>
      <c r="K163" s="32"/>
      <c r="L163" s="32">
        <v>1</v>
      </c>
      <c r="M163" s="34" t="s">
        <v>3488</v>
      </c>
    </row>
    <row r="164" spans="1:13" s="16" customFormat="1" ht="99.95" customHeight="1" x14ac:dyDescent="0.15">
      <c r="A164" s="11">
        <f t="shared" si="8"/>
        <v>160</v>
      </c>
      <c r="B164" s="1">
        <v>40</v>
      </c>
      <c r="C164" s="1" t="s">
        <v>21</v>
      </c>
      <c r="D164" s="1" t="s">
        <v>692</v>
      </c>
      <c r="E164" s="1" t="s">
        <v>693</v>
      </c>
      <c r="F164" s="2" t="s">
        <v>1201</v>
      </c>
      <c r="G164" s="1" t="s">
        <v>694</v>
      </c>
      <c r="H164" s="1" t="s">
        <v>695</v>
      </c>
      <c r="I164" s="1" t="s">
        <v>1797</v>
      </c>
      <c r="J164" s="1" t="s">
        <v>1</v>
      </c>
      <c r="K164" s="1"/>
      <c r="L164" s="12">
        <f>LEN(M164)-LEN(SUBSTITUTE(M164, "、",""))/LEN("、")+1</f>
        <v>3</v>
      </c>
      <c r="M164" s="3" t="s">
        <v>696</v>
      </c>
    </row>
    <row r="165" spans="1:13" s="4" customFormat="1" ht="99.95" customHeight="1" x14ac:dyDescent="0.15">
      <c r="A165" s="11">
        <f t="shared" si="8"/>
        <v>161</v>
      </c>
      <c r="B165" s="35">
        <v>40</v>
      </c>
      <c r="C165" s="35" t="s">
        <v>3464</v>
      </c>
      <c r="D165" s="35" t="s">
        <v>3465</v>
      </c>
      <c r="E165" s="35" t="s">
        <v>3470</v>
      </c>
      <c r="F165" s="35" t="s">
        <v>3466</v>
      </c>
      <c r="G165" s="35" t="s">
        <v>3467</v>
      </c>
      <c r="H165" s="35" t="s">
        <v>3468</v>
      </c>
      <c r="I165" s="30" t="s">
        <v>3471</v>
      </c>
      <c r="J165" s="35" t="s">
        <v>0</v>
      </c>
      <c r="K165" s="35" t="s">
        <v>3467</v>
      </c>
      <c r="L165" s="35">
        <v>1</v>
      </c>
      <c r="M165" s="36" t="s">
        <v>3469</v>
      </c>
    </row>
    <row r="166" spans="1:13" s="4" customFormat="1" ht="99.95" customHeight="1" x14ac:dyDescent="0.15">
      <c r="A166" s="11">
        <f t="shared" si="8"/>
        <v>162</v>
      </c>
      <c r="B166" s="1">
        <v>40</v>
      </c>
      <c r="C166" s="1" t="s">
        <v>21</v>
      </c>
      <c r="D166" s="1" t="s">
        <v>435</v>
      </c>
      <c r="E166" s="1" t="s">
        <v>436</v>
      </c>
      <c r="F166" s="2" t="s">
        <v>1202</v>
      </c>
      <c r="G166" s="1" t="s">
        <v>437</v>
      </c>
      <c r="H166" s="1" t="s">
        <v>438</v>
      </c>
      <c r="I166" s="1" t="s">
        <v>439</v>
      </c>
      <c r="J166" s="1" t="s">
        <v>0</v>
      </c>
      <c r="K166" s="1" t="s">
        <v>437</v>
      </c>
      <c r="L166" s="12">
        <f>LEN(M166)-LEN(SUBSTITUTE(M166, "、",""))/LEN("、")+1</f>
        <v>1</v>
      </c>
      <c r="M166" s="3" t="s">
        <v>440</v>
      </c>
    </row>
    <row r="167" spans="1:13" s="16" customFormat="1" ht="99.95" customHeight="1" x14ac:dyDescent="0.15">
      <c r="A167" s="11">
        <f t="shared" si="8"/>
        <v>163</v>
      </c>
      <c r="B167" s="1">
        <v>40</v>
      </c>
      <c r="C167" s="1" t="s">
        <v>21</v>
      </c>
      <c r="D167" s="1" t="s">
        <v>1479</v>
      </c>
      <c r="E167" s="1" t="s">
        <v>1480</v>
      </c>
      <c r="F167" s="2" t="s">
        <v>1481</v>
      </c>
      <c r="G167" s="1" t="s">
        <v>1482</v>
      </c>
      <c r="H167" s="1" t="s">
        <v>1483</v>
      </c>
      <c r="I167" s="1" t="s">
        <v>1484</v>
      </c>
      <c r="J167" s="1" t="s">
        <v>0</v>
      </c>
      <c r="K167" s="1" t="s">
        <v>1485</v>
      </c>
      <c r="L167" s="12">
        <f>LEN(M167)-LEN(SUBSTITUTE(M167, "、",""))/LEN("、")+1</f>
        <v>2</v>
      </c>
      <c r="M167" s="3" t="s">
        <v>2613</v>
      </c>
    </row>
    <row r="168" spans="1:13" s="16" customFormat="1" ht="99.95" customHeight="1" x14ac:dyDescent="0.15">
      <c r="A168" s="11">
        <f t="shared" si="8"/>
        <v>164</v>
      </c>
      <c r="B168" s="1" t="s">
        <v>2626</v>
      </c>
      <c r="C168" s="1" t="s">
        <v>21</v>
      </c>
      <c r="D168" s="1" t="s">
        <v>2990</v>
      </c>
      <c r="E168" s="1" t="s">
        <v>2991</v>
      </c>
      <c r="F168" s="2" t="s">
        <v>2992</v>
      </c>
      <c r="G168" s="1" t="s">
        <v>2993</v>
      </c>
      <c r="H168" s="1" t="s">
        <v>2994</v>
      </c>
      <c r="I168" s="1" t="s">
        <v>2995</v>
      </c>
      <c r="J168" s="1" t="s">
        <v>3160</v>
      </c>
      <c r="K168" s="1"/>
      <c r="L168" s="12">
        <f>LEN(M168)-LEN(SUBSTITUTE(M168, "、",""))/LEN("、")+1</f>
        <v>1</v>
      </c>
      <c r="M168" s="3" t="s">
        <v>2996</v>
      </c>
    </row>
    <row r="169" spans="1:13" s="16" customFormat="1" ht="99.95" customHeight="1" x14ac:dyDescent="0.15">
      <c r="A169" s="11">
        <f t="shared" si="8"/>
        <v>165</v>
      </c>
      <c r="B169" s="1">
        <v>40</v>
      </c>
      <c r="C169" s="1" t="s">
        <v>1431</v>
      </c>
      <c r="D169" s="1" t="s">
        <v>1914</v>
      </c>
      <c r="E169" s="1" t="s">
        <v>1915</v>
      </c>
      <c r="F169" s="1" t="s">
        <v>1918</v>
      </c>
      <c r="G169" s="1" t="s">
        <v>1916</v>
      </c>
      <c r="H169" s="1" t="s">
        <v>1917</v>
      </c>
      <c r="I169" s="1" t="s">
        <v>1919</v>
      </c>
      <c r="J169" s="1" t="s">
        <v>1</v>
      </c>
      <c r="K169" s="1"/>
      <c r="L169" s="12">
        <f>LEN(M169)-LEN(SUBSTITUTE(M169, "、",""))/LEN("、")+1</f>
        <v>1</v>
      </c>
      <c r="M169" s="3" t="s">
        <v>1920</v>
      </c>
    </row>
    <row r="170" spans="1:13" s="4" customFormat="1" ht="99.95" customHeight="1" x14ac:dyDescent="0.15">
      <c r="A170" s="11">
        <f t="shared" si="8"/>
        <v>166</v>
      </c>
      <c r="B170" s="38" t="s">
        <v>2626</v>
      </c>
      <c r="C170" s="32" t="s">
        <v>21</v>
      </c>
      <c r="D170" s="39" t="s">
        <v>3489</v>
      </c>
      <c r="E170" s="39" t="s">
        <v>3490</v>
      </c>
      <c r="F170" s="39" t="s">
        <v>3491</v>
      </c>
      <c r="G170" s="33" t="s">
        <v>3492</v>
      </c>
      <c r="H170" s="33" t="s">
        <v>3493</v>
      </c>
      <c r="I170" s="40" t="s">
        <v>3495</v>
      </c>
      <c r="J170" s="32" t="s">
        <v>0</v>
      </c>
      <c r="K170" s="32" t="s">
        <v>3492</v>
      </c>
      <c r="L170" s="32">
        <v>1</v>
      </c>
      <c r="M170" s="34" t="s">
        <v>3494</v>
      </c>
    </row>
    <row r="171" spans="1:13" s="16" customFormat="1" ht="99.95" customHeight="1" x14ac:dyDescent="0.15">
      <c r="A171" s="11">
        <f t="shared" si="8"/>
        <v>167</v>
      </c>
      <c r="B171" s="1">
        <v>40</v>
      </c>
      <c r="C171" s="1" t="s">
        <v>21</v>
      </c>
      <c r="D171" s="1" t="s">
        <v>2280</v>
      </c>
      <c r="E171" s="1" t="s">
        <v>2281</v>
      </c>
      <c r="F171" s="1" t="s">
        <v>2434</v>
      </c>
      <c r="G171" s="1" t="s">
        <v>2282</v>
      </c>
      <c r="H171" s="1" t="s">
        <v>2283</v>
      </c>
      <c r="I171" s="1" t="s">
        <v>2284</v>
      </c>
      <c r="J171" s="1" t="s">
        <v>0</v>
      </c>
      <c r="K171" s="1" t="s">
        <v>2282</v>
      </c>
      <c r="L171" s="12">
        <f t="shared" ref="L171:L202" si="9">LEN(M171)-LEN(SUBSTITUTE(M171, "、",""))/LEN("、")+1</f>
        <v>1</v>
      </c>
      <c r="M171" s="3" t="s">
        <v>2285</v>
      </c>
    </row>
    <row r="172" spans="1:13" s="16" customFormat="1" ht="99.95" customHeight="1" x14ac:dyDescent="0.15">
      <c r="A172" s="11">
        <f t="shared" si="8"/>
        <v>168</v>
      </c>
      <c r="B172" s="1">
        <v>40</v>
      </c>
      <c r="C172" s="1" t="s">
        <v>1431</v>
      </c>
      <c r="D172" s="1" t="s">
        <v>1921</v>
      </c>
      <c r="E172" s="1" t="s">
        <v>1922</v>
      </c>
      <c r="F172" s="1" t="s">
        <v>1923</v>
      </c>
      <c r="G172" s="1" t="s">
        <v>1924</v>
      </c>
      <c r="H172" s="1" t="s">
        <v>1925</v>
      </c>
      <c r="I172" s="1" t="s">
        <v>1926</v>
      </c>
      <c r="J172" s="1" t="s">
        <v>1</v>
      </c>
      <c r="K172" s="1"/>
      <c r="L172" s="12">
        <f t="shared" si="9"/>
        <v>1</v>
      </c>
      <c r="M172" s="3" t="s">
        <v>1927</v>
      </c>
    </row>
    <row r="173" spans="1:13" s="16" customFormat="1" ht="99.95" customHeight="1" x14ac:dyDescent="0.15">
      <c r="A173" s="11">
        <f t="shared" si="8"/>
        <v>169</v>
      </c>
      <c r="B173" s="1">
        <v>40</v>
      </c>
      <c r="C173" s="1" t="s">
        <v>21</v>
      </c>
      <c r="D173" s="1" t="s">
        <v>894</v>
      </c>
      <c r="E173" s="1" t="s">
        <v>895</v>
      </c>
      <c r="F173" s="2" t="s">
        <v>1341</v>
      </c>
      <c r="G173" s="1" t="s">
        <v>896</v>
      </c>
      <c r="H173" s="1" t="s">
        <v>896</v>
      </c>
      <c r="I173" s="1" t="s">
        <v>897</v>
      </c>
      <c r="J173" s="1" t="s">
        <v>1</v>
      </c>
      <c r="K173" s="1"/>
      <c r="L173" s="12">
        <f t="shared" si="9"/>
        <v>1</v>
      </c>
      <c r="M173" s="3" t="s">
        <v>898</v>
      </c>
    </row>
    <row r="174" spans="1:13" s="4" customFormat="1" ht="99.95" customHeight="1" x14ac:dyDescent="0.15">
      <c r="A174" s="11">
        <f t="shared" si="8"/>
        <v>170</v>
      </c>
      <c r="B174" s="1">
        <v>40</v>
      </c>
      <c r="C174" s="1" t="s">
        <v>21</v>
      </c>
      <c r="D174" s="1" t="s">
        <v>1929</v>
      </c>
      <c r="E174" s="1" t="s">
        <v>342</v>
      </c>
      <c r="F174" s="2" t="s">
        <v>1203</v>
      </c>
      <c r="G174" s="1" t="s">
        <v>343</v>
      </c>
      <c r="H174" s="1" t="s">
        <v>344</v>
      </c>
      <c r="I174" s="1" t="s">
        <v>1928</v>
      </c>
      <c r="J174" s="1" t="s">
        <v>1</v>
      </c>
      <c r="K174" s="1"/>
      <c r="L174" s="12">
        <f t="shared" si="9"/>
        <v>3</v>
      </c>
      <c r="M174" s="3" t="s">
        <v>2178</v>
      </c>
    </row>
    <row r="175" spans="1:13" s="4" customFormat="1" ht="99.95" customHeight="1" x14ac:dyDescent="0.15">
      <c r="A175" s="11">
        <f t="shared" si="8"/>
        <v>171</v>
      </c>
      <c r="B175" s="1">
        <v>40</v>
      </c>
      <c r="C175" s="1" t="s">
        <v>21</v>
      </c>
      <c r="D175" s="1" t="s">
        <v>1410</v>
      </c>
      <c r="E175" s="1" t="s">
        <v>2189</v>
      </c>
      <c r="F175" s="2" t="s">
        <v>1231</v>
      </c>
      <c r="G175" s="1" t="s">
        <v>542</v>
      </c>
      <c r="H175" s="1" t="s">
        <v>543</v>
      </c>
      <c r="I175" s="1" t="s">
        <v>1370</v>
      </c>
      <c r="J175" s="1" t="s">
        <v>0</v>
      </c>
      <c r="K175" s="1" t="s">
        <v>544</v>
      </c>
      <c r="L175" s="12">
        <f t="shared" si="9"/>
        <v>2</v>
      </c>
      <c r="M175" s="3" t="s">
        <v>545</v>
      </c>
    </row>
    <row r="176" spans="1:13" s="4" customFormat="1" ht="99.95" customHeight="1" x14ac:dyDescent="0.15">
      <c r="A176" s="11">
        <f t="shared" si="8"/>
        <v>172</v>
      </c>
      <c r="B176" s="1">
        <v>40</v>
      </c>
      <c r="C176" s="1" t="s">
        <v>21</v>
      </c>
      <c r="D176" s="1" t="s">
        <v>20</v>
      </c>
      <c r="E176" s="1" t="s">
        <v>899</v>
      </c>
      <c r="F176" s="2" t="s">
        <v>1204</v>
      </c>
      <c r="G176" s="1" t="s">
        <v>900</v>
      </c>
      <c r="H176" s="1" t="s">
        <v>901</v>
      </c>
      <c r="I176" s="1" t="s">
        <v>1365</v>
      </c>
      <c r="J176" s="1" t="s">
        <v>0</v>
      </c>
      <c r="K176" s="1" t="s">
        <v>900</v>
      </c>
      <c r="L176" s="12">
        <f t="shared" si="9"/>
        <v>1</v>
      </c>
      <c r="M176" s="3" t="s">
        <v>902</v>
      </c>
    </row>
    <row r="177" spans="1:13" s="4" customFormat="1" ht="99.95" customHeight="1" x14ac:dyDescent="0.15">
      <c r="A177" s="11">
        <f t="shared" si="8"/>
        <v>173</v>
      </c>
      <c r="B177" s="1" t="s">
        <v>2626</v>
      </c>
      <c r="C177" s="1" t="s">
        <v>21</v>
      </c>
      <c r="D177" s="1" t="s">
        <v>2652</v>
      </c>
      <c r="E177" s="1" t="s">
        <v>2653</v>
      </c>
      <c r="F177" s="2" t="s">
        <v>2654</v>
      </c>
      <c r="G177" s="1" t="s">
        <v>2655</v>
      </c>
      <c r="H177" s="1" t="s">
        <v>2656</v>
      </c>
      <c r="I177" s="1" t="s">
        <v>2657</v>
      </c>
      <c r="J177" s="1" t="s">
        <v>0</v>
      </c>
      <c r="K177" s="1" t="s">
        <v>2655</v>
      </c>
      <c r="L177" s="12">
        <f t="shared" si="9"/>
        <v>1</v>
      </c>
      <c r="M177" s="3" t="s">
        <v>2658</v>
      </c>
    </row>
    <row r="178" spans="1:13" s="4" customFormat="1" ht="99.95" customHeight="1" x14ac:dyDescent="0.15">
      <c r="A178" s="11">
        <f t="shared" si="8"/>
        <v>174</v>
      </c>
      <c r="B178" s="1">
        <v>40</v>
      </c>
      <c r="C178" s="1" t="s">
        <v>21</v>
      </c>
      <c r="D178" s="1" t="s">
        <v>207</v>
      </c>
      <c r="E178" s="1" t="s">
        <v>208</v>
      </c>
      <c r="F178" s="2" t="s">
        <v>1129</v>
      </c>
      <c r="G178" s="1" t="s">
        <v>209</v>
      </c>
      <c r="H178" s="1" t="s">
        <v>210</v>
      </c>
      <c r="I178" s="1" t="s">
        <v>1724</v>
      </c>
      <c r="J178" s="1" t="s">
        <v>1</v>
      </c>
      <c r="K178" s="1"/>
      <c r="L178" s="12">
        <f t="shared" si="9"/>
        <v>4</v>
      </c>
      <c r="M178" s="3" t="s">
        <v>1699</v>
      </c>
    </row>
    <row r="179" spans="1:13" s="16" customFormat="1" ht="99.95" customHeight="1" x14ac:dyDescent="0.15">
      <c r="A179" s="11">
        <f t="shared" si="8"/>
        <v>175</v>
      </c>
      <c r="B179" s="1">
        <v>40</v>
      </c>
      <c r="C179" s="1" t="s">
        <v>21</v>
      </c>
      <c r="D179" s="1" t="s">
        <v>1745</v>
      </c>
      <c r="E179" s="1" t="s">
        <v>350</v>
      </c>
      <c r="F179" s="2" t="s">
        <v>1205</v>
      </c>
      <c r="G179" s="1" t="s">
        <v>351</v>
      </c>
      <c r="H179" s="1" t="s">
        <v>351</v>
      </c>
      <c r="I179" s="1" t="s">
        <v>169</v>
      </c>
      <c r="J179" s="1" t="s">
        <v>1</v>
      </c>
      <c r="K179" s="1"/>
      <c r="L179" s="12">
        <f t="shared" si="9"/>
        <v>1</v>
      </c>
      <c r="M179" s="3" t="s">
        <v>352</v>
      </c>
    </row>
    <row r="180" spans="1:13" s="16" customFormat="1" ht="99.95" customHeight="1" x14ac:dyDescent="0.15">
      <c r="A180" s="11">
        <f t="shared" si="8"/>
        <v>176</v>
      </c>
      <c r="B180" s="1" t="s">
        <v>2626</v>
      </c>
      <c r="C180" s="1" t="s">
        <v>21</v>
      </c>
      <c r="D180" s="1" t="s">
        <v>2983</v>
      </c>
      <c r="E180" s="1" t="s">
        <v>2984</v>
      </c>
      <c r="F180" s="2" t="s">
        <v>2985</v>
      </c>
      <c r="G180" s="1" t="s">
        <v>2986</v>
      </c>
      <c r="H180" s="1" t="s">
        <v>2987</v>
      </c>
      <c r="I180" s="1" t="s">
        <v>2988</v>
      </c>
      <c r="J180" s="1" t="s">
        <v>0</v>
      </c>
      <c r="K180" s="1" t="s">
        <v>2986</v>
      </c>
      <c r="L180" s="12">
        <f t="shared" si="9"/>
        <v>1</v>
      </c>
      <c r="M180" s="3" t="s">
        <v>2989</v>
      </c>
    </row>
    <row r="181" spans="1:13" s="16" customFormat="1" ht="99.95" customHeight="1" x14ac:dyDescent="0.15">
      <c r="A181" s="11">
        <f t="shared" si="8"/>
        <v>177</v>
      </c>
      <c r="B181" s="1" t="s">
        <v>2626</v>
      </c>
      <c r="C181" s="1" t="s">
        <v>21</v>
      </c>
      <c r="D181" s="1" t="s">
        <v>3311</v>
      </c>
      <c r="E181" s="1" t="s">
        <v>3312</v>
      </c>
      <c r="F181" s="2" t="s">
        <v>3313</v>
      </c>
      <c r="G181" s="1" t="s">
        <v>3314</v>
      </c>
      <c r="H181" s="1" t="s">
        <v>3315</v>
      </c>
      <c r="I181" s="1" t="s">
        <v>3316</v>
      </c>
      <c r="J181" s="1" t="s">
        <v>1</v>
      </c>
      <c r="K181" s="1"/>
      <c r="L181" s="12">
        <f t="shared" si="9"/>
        <v>1</v>
      </c>
      <c r="M181" s="3" t="s">
        <v>3317</v>
      </c>
    </row>
    <row r="182" spans="1:13" s="4" customFormat="1" ht="99.95" customHeight="1" x14ac:dyDescent="0.15">
      <c r="A182" s="11">
        <f t="shared" si="8"/>
        <v>178</v>
      </c>
      <c r="B182" s="1">
        <v>40</v>
      </c>
      <c r="C182" s="1" t="s">
        <v>21</v>
      </c>
      <c r="D182" s="1" t="s">
        <v>2286</v>
      </c>
      <c r="E182" s="1" t="s">
        <v>2287</v>
      </c>
      <c r="F182" s="1" t="s">
        <v>2435</v>
      </c>
      <c r="G182" s="1" t="s">
        <v>2288</v>
      </c>
      <c r="H182" s="1" t="s">
        <v>2289</v>
      </c>
      <c r="I182" s="1" t="s">
        <v>2290</v>
      </c>
      <c r="J182" s="1" t="s">
        <v>0</v>
      </c>
      <c r="K182" s="1" t="s">
        <v>2288</v>
      </c>
      <c r="L182" s="12">
        <f t="shared" si="9"/>
        <v>1</v>
      </c>
      <c r="M182" s="3" t="s">
        <v>2291</v>
      </c>
    </row>
    <row r="183" spans="1:13" s="16" customFormat="1" ht="99.95" customHeight="1" x14ac:dyDescent="0.15">
      <c r="A183" s="11">
        <f t="shared" si="8"/>
        <v>179</v>
      </c>
      <c r="B183" s="1">
        <v>40</v>
      </c>
      <c r="C183" s="1" t="s">
        <v>21</v>
      </c>
      <c r="D183" s="1" t="s">
        <v>1486</v>
      </c>
      <c r="E183" s="1" t="s">
        <v>212</v>
      </c>
      <c r="F183" s="2" t="s">
        <v>1487</v>
      </c>
      <c r="G183" s="1" t="s">
        <v>1488</v>
      </c>
      <c r="H183" s="1" t="s">
        <v>1489</v>
      </c>
      <c r="I183" s="1" t="s">
        <v>1490</v>
      </c>
      <c r="J183" s="1" t="s">
        <v>1</v>
      </c>
      <c r="K183" s="1"/>
      <c r="L183" s="12">
        <f t="shared" si="9"/>
        <v>1</v>
      </c>
      <c r="M183" s="3" t="s">
        <v>1491</v>
      </c>
    </row>
    <row r="184" spans="1:13" s="16" customFormat="1" ht="99.95" customHeight="1" x14ac:dyDescent="0.15">
      <c r="A184" s="11">
        <f t="shared" si="8"/>
        <v>180</v>
      </c>
      <c r="B184" s="1">
        <v>40</v>
      </c>
      <c r="C184" s="1" t="s">
        <v>21</v>
      </c>
      <c r="D184" s="1" t="s">
        <v>211</v>
      </c>
      <c r="E184" s="1" t="s">
        <v>212</v>
      </c>
      <c r="F184" s="2" t="s">
        <v>1206</v>
      </c>
      <c r="G184" s="1" t="s">
        <v>213</v>
      </c>
      <c r="H184" s="1" t="s">
        <v>214</v>
      </c>
      <c r="I184" s="1" t="s">
        <v>215</v>
      </c>
      <c r="J184" s="1" t="s">
        <v>0</v>
      </c>
      <c r="K184" s="1" t="s">
        <v>213</v>
      </c>
      <c r="L184" s="12">
        <f t="shared" si="9"/>
        <v>1</v>
      </c>
      <c r="M184" s="3" t="s">
        <v>216</v>
      </c>
    </row>
    <row r="185" spans="1:13" s="16" customFormat="1" ht="99.95" customHeight="1" x14ac:dyDescent="0.15">
      <c r="A185" s="11">
        <f t="shared" si="8"/>
        <v>181</v>
      </c>
      <c r="B185" s="1">
        <v>40</v>
      </c>
      <c r="C185" s="1" t="s">
        <v>21</v>
      </c>
      <c r="D185" s="1" t="s">
        <v>1403</v>
      </c>
      <c r="E185" s="1" t="s">
        <v>212</v>
      </c>
      <c r="F185" s="2" t="s">
        <v>1207</v>
      </c>
      <c r="G185" s="1" t="s">
        <v>324</v>
      </c>
      <c r="H185" s="1" t="s">
        <v>325</v>
      </c>
      <c r="I185" s="1" t="s">
        <v>326</v>
      </c>
      <c r="J185" s="1" t="s">
        <v>0</v>
      </c>
      <c r="K185" s="1" t="s">
        <v>327</v>
      </c>
      <c r="L185" s="12">
        <f t="shared" si="9"/>
        <v>1</v>
      </c>
      <c r="M185" s="3" t="s">
        <v>328</v>
      </c>
    </row>
    <row r="186" spans="1:13" s="16" customFormat="1" ht="99.95" customHeight="1" x14ac:dyDescent="0.15">
      <c r="A186" s="11">
        <f t="shared" si="8"/>
        <v>182</v>
      </c>
      <c r="B186" s="1" t="s">
        <v>2626</v>
      </c>
      <c r="C186" s="1" t="s">
        <v>21</v>
      </c>
      <c r="D186" s="1" t="s">
        <v>2956</v>
      </c>
      <c r="E186" s="1" t="s">
        <v>2957</v>
      </c>
      <c r="F186" s="2" t="s">
        <v>2958</v>
      </c>
      <c r="G186" s="1" t="s">
        <v>2959</v>
      </c>
      <c r="H186" s="1" t="s">
        <v>2960</v>
      </c>
      <c r="I186" s="1" t="s">
        <v>2961</v>
      </c>
      <c r="J186" s="1" t="s">
        <v>3160</v>
      </c>
      <c r="K186" s="1"/>
      <c r="L186" s="12">
        <f t="shared" si="9"/>
        <v>2</v>
      </c>
      <c r="M186" s="3" t="s">
        <v>3319</v>
      </c>
    </row>
    <row r="187" spans="1:13" s="4" customFormat="1" ht="99.95" customHeight="1" x14ac:dyDescent="0.15">
      <c r="A187" s="11">
        <f t="shared" si="8"/>
        <v>183</v>
      </c>
      <c r="B187" s="1" t="s">
        <v>2626</v>
      </c>
      <c r="C187" s="1" t="s">
        <v>21</v>
      </c>
      <c r="D187" s="1" t="s">
        <v>3387</v>
      </c>
      <c r="E187" s="1" t="s">
        <v>2660</v>
      </c>
      <c r="F187" s="2" t="s">
        <v>3388</v>
      </c>
      <c r="G187" s="1" t="s">
        <v>3389</v>
      </c>
      <c r="H187" s="1" t="s">
        <v>3390</v>
      </c>
      <c r="I187" s="1" t="s">
        <v>3398</v>
      </c>
      <c r="J187" s="1" t="s">
        <v>0</v>
      </c>
      <c r="K187" s="1" t="s">
        <v>3389</v>
      </c>
      <c r="L187" s="12">
        <f t="shared" si="9"/>
        <v>5</v>
      </c>
      <c r="M187" s="3" t="s">
        <v>3405</v>
      </c>
    </row>
    <row r="188" spans="1:13" s="16" customFormat="1" ht="99.95" customHeight="1" x14ac:dyDescent="0.15">
      <c r="A188" s="11">
        <f t="shared" si="8"/>
        <v>184</v>
      </c>
      <c r="B188" s="1" t="s">
        <v>2626</v>
      </c>
      <c r="C188" s="1" t="s">
        <v>21</v>
      </c>
      <c r="D188" s="1" t="s">
        <v>2659</v>
      </c>
      <c r="E188" s="1" t="s">
        <v>2660</v>
      </c>
      <c r="F188" s="2" t="s">
        <v>2661</v>
      </c>
      <c r="G188" s="1" t="s">
        <v>2662</v>
      </c>
      <c r="H188" s="1" t="s">
        <v>2663</v>
      </c>
      <c r="I188" s="1" t="s">
        <v>2664</v>
      </c>
      <c r="J188" s="1" t="s">
        <v>0</v>
      </c>
      <c r="K188" s="1" t="s">
        <v>2665</v>
      </c>
      <c r="L188" s="12">
        <f t="shared" si="9"/>
        <v>1</v>
      </c>
      <c r="M188" s="3" t="s">
        <v>2666</v>
      </c>
    </row>
    <row r="189" spans="1:13" s="16" customFormat="1" ht="99.95" customHeight="1" x14ac:dyDescent="0.15">
      <c r="A189" s="11">
        <f t="shared" si="8"/>
        <v>185</v>
      </c>
      <c r="B189" s="1">
        <v>40</v>
      </c>
      <c r="C189" s="1" t="s">
        <v>21</v>
      </c>
      <c r="D189" s="1" t="s">
        <v>476</v>
      </c>
      <c r="E189" s="1" t="s">
        <v>477</v>
      </c>
      <c r="F189" s="2" t="s">
        <v>1208</v>
      </c>
      <c r="G189" s="1" t="s">
        <v>478</v>
      </c>
      <c r="H189" s="1" t="s">
        <v>479</v>
      </c>
      <c r="I189" s="1" t="s">
        <v>1930</v>
      </c>
      <c r="J189" s="1" t="s">
        <v>1707</v>
      </c>
      <c r="K189" s="1" t="s">
        <v>1931</v>
      </c>
      <c r="L189" s="12">
        <f t="shared" si="9"/>
        <v>3</v>
      </c>
      <c r="M189" s="3" t="s">
        <v>2179</v>
      </c>
    </row>
    <row r="190" spans="1:13" s="16" customFormat="1" ht="99.95" customHeight="1" x14ac:dyDescent="0.15">
      <c r="A190" s="11">
        <f t="shared" si="8"/>
        <v>186</v>
      </c>
      <c r="B190" s="1">
        <v>40</v>
      </c>
      <c r="C190" s="1" t="s">
        <v>21</v>
      </c>
      <c r="D190" s="1" t="s">
        <v>688</v>
      </c>
      <c r="E190" s="1" t="s">
        <v>477</v>
      </c>
      <c r="F190" s="2" t="s">
        <v>1209</v>
      </c>
      <c r="G190" s="1" t="s">
        <v>689</v>
      </c>
      <c r="H190" s="1" t="s">
        <v>689</v>
      </c>
      <c r="I190" s="1" t="s">
        <v>690</v>
      </c>
      <c r="J190" s="1" t="s">
        <v>1</v>
      </c>
      <c r="K190" s="1"/>
      <c r="L190" s="12">
        <f t="shared" si="9"/>
        <v>2</v>
      </c>
      <c r="M190" s="3" t="s">
        <v>691</v>
      </c>
    </row>
    <row r="191" spans="1:13" s="16" customFormat="1" ht="99.95" customHeight="1" x14ac:dyDescent="0.15">
      <c r="A191" s="11">
        <f t="shared" si="8"/>
        <v>187</v>
      </c>
      <c r="B191" s="1">
        <v>40</v>
      </c>
      <c r="C191" s="1" t="s">
        <v>21</v>
      </c>
      <c r="D191" s="1" t="s">
        <v>271</v>
      </c>
      <c r="E191" s="1" t="s">
        <v>272</v>
      </c>
      <c r="F191" s="2" t="s">
        <v>1210</v>
      </c>
      <c r="G191" s="1" t="s">
        <v>273</v>
      </c>
      <c r="H191" s="1" t="s">
        <v>274</v>
      </c>
      <c r="I191" s="1" t="s">
        <v>1366</v>
      </c>
      <c r="J191" s="1" t="s">
        <v>1</v>
      </c>
      <c r="K191" s="1"/>
      <c r="L191" s="12">
        <f t="shared" si="9"/>
        <v>1</v>
      </c>
      <c r="M191" s="3" t="s">
        <v>275</v>
      </c>
    </row>
    <row r="192" spans="1:13" s="4" customFormat="1" ht="99.95" customHeight="1" x14ac:dyDescent="0.15">
      <c r="A192" s="11">
        <f t="shared" si="8"/>
        <v>188</v>
      </c>
      <c r="B192" s="1">
        <v>40</v>
      </c>
      <c r="C192" s="1" t="s">
        <v>21</v>
      </c>
      <c r="D192" s="1" t="s">
        <v>5</v>
      </c>
      <c r="E192" s="1" t="s">
        <v>904</v>
      </c>
      <c r="F192" s="2" t="s">
        <v>1211</v>
      </c>
      <c r="G192" s="1" t="s">
        <v>905</v>
      </c>
      <c r="H192" s="1" t="s">
        <v>906</v>
      </c>
      <c r="I192" s="1" t="s">
        <v>853</v>
      </c>
      <c r="J192" s="1" t="s">
        <v>0</v>
      </c>
      <c r="K192" s="1" t="s">
        <v>905</v>
      </c>
      <c r="L192" s="12">
        <f t="shared" si="9"/>
        <v>1</v>
      </c>
      <c r="M192" s="3" t="s">
        <v>907</v>
      </c>
    </row>
    <row r="193" spans="1:13" s="16" customFormat="1" ht="99.95" customHeight="1" x14ac:dyDescent="0.15">
      <c r="A193" s="11">
        <f t="shared" si="8"/>
        <v>189</v>
      </c>
      <c r="B193" s="1" t="s">
        <v>2626</v>
      </c>
      <c r="C193" s="1" t="s">
        <v>21</v>
      </c>
      <c r="D193" s="1" t="s">
        <v>2969</v>
      </c>
      <c r="E193" s="1" t="s">
        <v>565</v>
      </c>
      <c r="F193" s="2" t="s">
        <v>2970</v>
      </c>
      <c r="G193" s="1" t="s">
        <v>2971</v>
      </c>
      <c r="H193" s="1" t="s">
        <v>2971</v>
      </c>
      <c r="I193" s="1" t="s">
        <v>2972</v>
      </c>
      <c r="J193" s="1" t="s">
        <v>0</v>
      </c>
      <c r="K193" s="1" t="s">
        <v>2973</v>
      </c>
      <c r="L193" s="12">
        <f t="shared" si="9"/>
        <v>1</v>
      </c>
      <c r="M193" s="3" t="s">
        <v>2974</v>
      </c>
    </row>
    <row r="194" spans="1:13" s="16" customFormat="1" ht="99.95" customHeight="1" x14ac:dyDescent="0.15">
      <c r="A194" s="11">
        <f t="shared" si="8"/>
        <v>190</v>
      </c>
      <c r="B194" s="1">
        <v>40</v>
      </c>
      <c r="C194" s="1" t="s">
        <v>21</v>
      </c>
      <c r="D194" s="1" t="s">
        <v>564</v>
      </c>
      <c r="E194" s="1" t="s">
        <v>565</v>
      </c>
      <c r="F194" s="2" t="s">
        <v>1212</v>
      </c>
      <c r="G194" s="1" t="s">
        <v>566</v>
      </c>
      <c r="H194" s="1" t="s">
        <v>567</v>
      </c>
      <c r="I194" s="1" t="s">
        <v>1932</v>
      </c>
      <c r="J194" s="1" t="s">
        <v>0</v>
      </c>
      <c r="K194" s="1" t="s">
        <v>566</v>
      </c>
      <c r="L194" s="12">
        <f t="shared" si="9"/>
        <v>4</v>
      </c>
      <c r="M194" s="3" t="s">
        <v>2180</v>
      </c>
    </row>
    <row r="195" spans="1:13" s="4" customFormat="1" ht="99.95" customHeight="1" x14ac:dyDescent="0.15">
      <c r="A195" s="11">
        <f t="shared" si="8"/>
        <v>191</v>
      </c>
      <c r="B195" s="1">
        <v>40</v>
      </c>
      <c r="C195" s="1" t="s">
        <v>21</v>
      </c>
      <c r="D195" s="1" t="s">
        <v>24</v>
      </c>
      <c r="E195" s="1" t="s">
        <v>121</v>
      </c>
      <c r="F195" s="2" t="s">
        <v>1213</v>
      </c>
      <c r="G195" s="1" t="s">
        <v>122</v>
      </c>
      <c r="H195" s="1" t="s">
        <v>123</v>
      </c>
      <c r="I195" s="1" t="s">
        <v>3</v>
      </c>
      <c r="J195" s="1" t="s">
        <v>1</v>
      </c>
      <c r="K195" s="1"/>
      <c r="L195" s="12">
        <f t="shared" si="9"/>
        <v>2</v>
      </c>
      <c r="M195" s="3" t="s">
        <v>124</v>
      </c>
    </row>
    <row r="196" spans="1:13" s="16" customFormat="1" ht="99.95" customHeight="1" x14ac:dyDescent="0.15">
      <c r="A196" s="11">
        <f t="shared" si="8"/>
        <v>192</v>
      </c>
      <c r="B196" s="1">
        <v>40</v>
      </c>
      <c r="C196" s="1" t="s">
        <v>21</v>
      </c>
      <c r="D196" s="1" t="s">
        <v>2292</v>
      </c>
      <c r="E196" s="1" t="s">
        <v>121</v>
      </c>
      <c r="F196" s="1" t="s">
        <v>2436</v>
      </c>
      <c r="G196" s="1" t="s">
        <v>2293</v>
      </c>
      <c r="H196" s="1" t="s">
        <v>2294</v>
      </c>
      <c r="I196" s="1" t="s">
        <v>2295</v>
      </c>
      <c r="J196" s="1" t="s">
        <v>0</v>
      </c>
      <c r="K196" s="1" t="s">
        <v>2293</v>
      </c>
      <c r="L196" s="12">
        <f t="shared" si="9"/>
        <v>1</v>
      </c>
      <c r="M196" s="3" t="s">
        <v>2296</v>
      </c>
    </row>
    <row r="197" spans="1:13" s="16" customFormat="1" ht="99.95" customHeight="1" x14ac:dyDescent="0.15">
      <c r="A197" s="11">
        <f t="shared" ref="A197:A261" si="10">ROW()-4</f>
        <v>193</v>
      </c>
      <c r="B197" s="1">
        <v>40</v>
      </c>
      <c r="C197" s="1" t="s">
        <v>21</v>
      </c>
      <c r="D197" s="1" t="s">
        <v>2378</v>
      </c>
      <c r="E197" s="1" t="s">
        <v>121</v>
      </c>
      <c r="F197" s="1" t="s">
        <v>2450</v>
      </c>
      <c r="G197" s="1" t="s">
        <v>2379</v>
      </c>
      <c r="H197" s="1" t="s">
        <v>2380</v>
      </c>
      <c r="I197" s="1" t="s">
        <v>2381</v>
      </c>
      <c r="J197" s="1" t="s">
        <v>0</v>
      </c>
      <c r="K197" s="1" t="s">
        <v>2379</v>
      </c>
      <c r="L197" s="12">
        <f t="shared" si="9"/>
        <v>1</v>
      </c>
      <c r="M197" s="3" t="s">
        <v>2458</v>
      </c>
    </row>
    <row r="198" spans="1:13" s="16" customFormat="1" ht="99.95" customHeight="1" x14ac:dyDescent="0.15">
      <c r="A198" s="11">
        <f t="shared" si="10"/>
        <v>194</v>
      </c>
      <c r="B198" s="1">
        <v>40</v>
      </c>
      <c r="C198" s="1" t="s">
        <v>21</v>
      </c>
      <c r="D198" s="1" t="s">
        <v>908</v>
      </c>
      <c r="E198" s="1" t="s">
        <v>121</v>
      </c>
      <c r="F198" s="2" t="s">
        <v>1214</v>
      </c>
      <c r="G198" s="1" t="s">
        <v>909</v>
      </c>
      <c r="H198" s="1" t="s">
        <v>910</v>
      </c>
      <c r="I198" s="1" t="s">
        <v>911</v>
      </c>
      <c r="J198" s="1" t="s">
        <v>0</v>
      </c>
      <c r="K198" s="1" t="s">
        <v>909</v>
      </c>
      <c r="L198" s="12">
        <f t="shared" si="9"/>
        <v>3</v>
      </c>
      <c r="M198" s="3" t="s">
        <v>2803</v>
      </c>
    </row>
    <row r="199" spans="1:13" s="16" customFormat="1" ht="99.95" customHeight="1" x14ac:dyDescent="0.15">
      <c r="A199" s="11">
        <f t="shared" si="10"/>
        <v>195</v>
      </c>
      <c r="B199" s="1">
        <v>40</v>
      </c>
      <c r="C199" s="1" t="s">
        <v>21</v>
      </c>
      <c r="D199" s="1" t="s">
        <v>568</v>
      </c>
      <c r="E199" s="1" t="s">
        <v>121</v>
      </c>
      <c r="F199" s="2" t="s">
        <v>1215</v>
      </c>
      <c r="G199" s="1" t="s">
        <v>569</v>
      </c>
      <c r="H199" s="1" t="s">
        <v>570</v>
      </c>
      <c r="I199" s="1" t="s">
        <v>571</v>
      </c>
      <c r="J199" s="1" t="s">
        <v>0</v>
      </c>
      <c r="K199" s="1" t="s">
        <v>569</v>
      </c>
      <c r="L199" s="12">
        <f t="shared" si="9"/>
        <v>8</v>
      </c>
      <c r="M199" s="3" t="s">
        <v>1492</v>
      </c>
    </row>
    <row r="200" spans="1:13" s="16" customFormat="1" ht="99.95" customHeight="1" x14ac:dyDescent="0.15">
      <c r="A200" s="11">
        <f t="shared" si="10"/>
        <v>196</v>
      </c>
      <c r="B200" s="1">
        <v>40</v>
      </c>
      <c r="C200" s="1" t="s">
        <v>21</v>
      </c>
      <c r="D200" s="1" t="s">
        <v>2340</v>
      </c>
      <c r="E200" s="1" t="s">
        <v>2341</v>
      </c>
      <c r="F200" s="1" t="s">
        <v>2443</v>
      </c>
      <c r="G200" s="1" t="s">
        <v>2342</v>
      </c>
      <c r="H200" s="1" t="s">
        <v>2343</v>
      </c>
      <c r="I200" s="1" t="s">
        <v>2344</v>
      </c>
      <c r="J200" s="1" t="s">
        <v>0</v>
      </c>
      <c r="K200" s="1" t="s">
        <v>2342</v>
      </c>
      <c r="L200" s="12">
        <f t="shared" si="9"/>
        <v>1</v>
      </c>
      <c r="M200" s="3" t="s">
        <v>2345</v>
      </c>
    </row>
    <row r="201" spans="1:13" s="16" customFormat="1" ht="99.95" customHeight="1" x14ac:dyDescent="0.15">
      <c r="A201" s="11">
        <f t="shared" si="10"/>
        <v>197</v>
      </c>
      <c r="B201" s="1">
        <v>40</v>
      </c>
      <c r="C201" s="1" t="s">
        <v>21</v>
      </c>
      <c r="D201" s="1" t="s">
        <v>524</v>
      </c>
      <c r="E201" s="1" t="s">
        <v>525</v>
      </c>
      <c r="F201" s="2" t="s">
        <v>1216</v>
      </c>
      <c r="G201" s="1" t="s">
        <v>526</v>
      </c>
      <c r="H201" s="1" t="s">
        <v>527</v>
      </c>
      <c r="I201" s="1" t="s">
        <v>528</v>
      </c>
      <c r="J201" s="1" t="s">
        <v>0</v>
      </c>
      <c r="K201" s="1" t="s">
        <v>529</v>
      </c>
      <c r="L201" s="12">
        <f t="shared" si="9"/>
        <v>3</v>
      </c>
      <c r="M201" s="3" t="s">
        <v>530</v>
      </c>
    </row>
    <row r="202" spans="1:13" s="4" customFormat="1" ht="99.95" customHeight="1" x14ac:dyDescent="0.15">
      <c r="A202" s="11">
        <f t="shared" si="10"/>
        <v>198</v>
      </c>
      <c r="B202" s="1" t="s">
        <v>2626</v>
      </c>
      <c r="C202" s="1" t="s">
        <v>21</v>
      </c>
      <c r="D202" s="1" t="s">
        <v>2975</v>
      </c>
      <c r="E202" s="1" t="s">
        <v>2976</v>
      </c>
      <c r="F202" s="2" t="s">
        <v>2977</v>
      </c>
      <c r="G202" s="1" t="s">
        <v>2978</v>
      </c>
      <c r="H202" s="1" t="s">
        <v>2979</v>
      </c>
      <c r="I202" s="1" t="s">
        <v>2980</v>
      </c>
      <c r="J202" s="1" t="s">
        <v>0</v>
      </c>
      <c r="K202" s="1" t="s">
        <v>2981</v>
      </c>
      <c r="L202" s="12">
        <f t="shared" si="9"/>
        <v>1</v>
      </c>
      <c r="M202" s="3" t="s">
        <v>2982</v>
      </c>
    </row>
    <row r="203" spans="1:13" s="4" customFormat="1" ht="99.95" customHeight="1" x14ac:dyDescent="0.15">
      <c r="A203" s="11">
        <f t="shared" si="10"/>
        <v>199</v>
      </c>
      <c r="B203" s="1">
        <v>40</v>
      </c>
      <c r="C203" s="1" t="s">
        <v>21</v>
      </c>
      <c r="D203" s="1" t="s">
        <v>2552</v>
      </c>
      <c r="E203" s="1" t="s">
        <v>1934</v>
      </c>
      <c r="F203" s="2" t="s">
        <v>2801</v>
      </c>
      <c r="G203" s="1" t="s">
        <v>2798</v>
      </c>
      <c r="H203" s="1" t="s">
        <v>2799</v>
      </c>
      <c r="I203" s="1" t="s">
        <v>2802</v>
      </c>
      <c r="J203" s="1" t="s">
        <v>1</v>
      </c>
      <c r="K203" s="1"/>
      <c r="L203" s="12">
        <f t="shared" ref="L203:L219" si="11">LEN(M203)-LEN(SUBSTITUTE(M203, "、",""))/LEN("、")+1</f>
        <v>1</v>
      </c>
      <c r="M203" s="3" t="s">
        <v>2800</v>
      </c>
    </row>
    <row r="204" spans="1:13" s="16" customFormat="1" ht="99.95" customHeight="1" x14ac:dyDescent="0.15">
      <c r="A204" s="11">
        <f t="shared" si="10"/>
        <v>200</v>
      </c>
      <c r="B204" s="1">
        <v>40</v>
      </c>
      <c r="C204" s="1" t="s">
        <v>1431</v>
      </c>
      <c r="D204" s="1" t="s">
        <v>1933</v>
      </c>
      <c r="E204" s="1" t="s">
        <v>1934</v>
      </c>
      <c r="F204" s="1" t="s">
        <v>1941</v>
      </c>
      <c r="G204" s="1" t="s">
        <v>1935</v>
      </c>
      <c r="H204" s="1" t="s">
        <v>1936</v>
      </c>
      <c r="I204" s="1" t="s">
        <v>1942</v>
      </c>
      <c r="J204" s="1" t="s">
        <v>1</v>
      </c>
      <c r="K204" s="1"/>
      <c r="L204" s="12">
        <f t="shared" si="11"/>
        <v>1</v>
      </c>
      <c r="M204" s="3" t="s">
        <v>1943</v>
      </c>
    </row>
    <row r="205" spans="1:13" s="16" customFormat="1" ht="99.95" customHeight="1" x14ac:dyDescent="0.15">
      <c r="A205" s="11">
        <f t="shared" si="10"/>
        <v>201</v>
      </c>
      <c r="B205" s="1">
        <v>40</v>
      </c>
      <c r="C205" s="1" t="s">
        <v>1431</v>
      </c>
      <c r="D205" s="1" t="s">
        <v>1937</v>
      </c>
      <c r="E205" s="1" t="s">
        <v>1934</v>
      </c>
      <c r="F205" s="1" t="s">
        <v>1940</v>
      </c>
      <c r="G205" s="1" t="s">
        <v>1938</v>
      </c>
      <c r="H205" s="1" t="s">
        <v>1939</v>
      </c>
      <c r="I205" s="1" t="s">
        <v>1945</v>
      </c>
      <c r="J205" s="1" t="s">
        <v>1</v>
      </c>
      <c r="K205" s="1"/>
      <c r="L205" s="12">
        <f t="shared" si="11"/>
        <v>1</v>
      </c>
      <c r="M205" s="3" t="s">
        <v>1944</v>
      </c>
    </row>
    <row r="206" spans="1:13" s="16" customFormat="1" ht="99.95" customHeight="1" x14ac:dyDescent="0.15">
      <c r="A206" s="11">
        <f t="shared" si="10"/>
        <v>202</v>
      </c>
      <c r="B206" s="1">
        <v>40</v>
      </c>
      <c r="C206" s="1" t="s">
        <v>21</v>
      </c>
      <c r="D206" s="1" t="s">
        <v>2759</v>
      </c>
      <c r="E206" s="1" t="s">
        <v>2787</v>
      </c>
      <c r="F206" s="1" t="s">
        <v>2788</v>
      </c>
      <c r="G206" s="1" t="s">
        <v>2789</v>
      </c>
      <c r="H206" s="1" t="s">
        <v>2789</v>
      </c>
      <c r="I206" s="1" t="s">
        <v>2790</v>
      </c>
      <c r="J206" s="1" t="s">
        <v>0</v>
      </c>
      <c r="K206" s="1" t="s">
        <v>2789</v>
      </c>
      <c r="L206" s="12">
        <f t="shared" si="11"/>
        <v>1</v>
      </c>
      <c r="M206" s="3" t="s">
        <v>2791</v>
      </c>
    </row>
    <row r="207" spans="1:13" s="16" customFormat="1" ht="99.95" customHeight="1" x14ac:dyDescent="0.15">
      <c r="A207" s="11">
        <f t="shared" si="10"/>
        <v>203</v>
      </c>
      <c r="B207" s="1" t="s">
        <v>2626</v>
      </c>
      <c r="C207" s="1" t="s">
        <v>21</v>
      </c>
      <c r="D207" s="1" t="s">
        <v>2911</v>
      </c>
      <c r="E207" s="1" t="s">
        <v>2912</v>
      </c>
      <c r="F207" s="2" t="s">
        <v>2913</v>
      </c>
      <c r="G207" s="1" t="s">
        <v>2914</v>
      </c>
      <c r="H207" s="1" t="s">
        <v>2915</v>
      </c>
      <c r="I207" s="1" t="s">
        <v>2916</v>
      </c>
      <c r="J207" s="1" t="s">
        <v>3160</v>
      </c>
      <c r="K207" s="1"/>
      <c r="L207" s="12">
        <f t="shared" si="11"/>
        <v>1</v>
      </c>
      <c r="M207" s="3" t="s">
        <v>2917</v>
      </c>
    </row>
    <row r="208" spans="1:13" s="16" customFormat="1" ht="99.95" customHeight="1" x14ac:dyDescent="0.15">
      <c r="A208" s="11">
        <f t="shared" si="10"/>
        <v>204</v>
      </c>
      <c r="B208" s="1" t="s">
        <v>2626</v>
      </c>
      <c r="C208" s="1" t="s">
        <v>21</v>
      </c>
      <c r="D208" s="1" t="s">
        <v>3259</v>
      </c>
      <c r="E208" s="1" t="s">
        <v>3260</v>
      </c>
      <c r="F208" s="2" t="s">
        <v>3285</v>
      </c>
      <c r="G208" s="1" t="s">
        <v>3261</v>
      </c>
      <c r="H208" s="1" t="s">
        <v>3262</v>
      </c>
      <c r="I208" s="1" t="s">
        <v>3310</v>
      </c>
      <c r="J208" s="1" t="s">
        <v>0</v>
      </c>
      <c r="K208" s="1" t="s">
        <v>3261</v>
      </c>
      <c r="L208" s="12">
        <f t="shared" si="11"/>
        <v>4</v>
      </c>
      <c r="M208" s="3" t="s">
        <v>3320</v>
      </c>
    </row>
    <row r="209" spans="1:13" s="16" customFormat="1" ht="99.95" customHeight="1" x14ac:dyDescent="0.15">
      <c r="A209" s="11">
        <f t="shared" si="10"/>
        <v>205</v>
      </c>
      <c r="B209" s="1" t="s">
        <v>2626</v>
      </c>
      <c r="C209" s="1" t="s">
        <v>21</v>
      </c>
      <c r="D209" s="1" t="s">
        <v>3286</v>
      </c>
      <c r="E209" s="1" t="s">
        <v>3287</v>
      </c>
      <c r="F209" s="2" t="s">
        <v>3288</v>
      </c>
      <c r="G209" s="1" t="s">
        <v>3289</v>
      </c>
      <c r="H209" s="1" t="s">
        <v>3290</v>
      </c>
      <c r="I209" s="1" t="s">
        <v>3291</v>
      </c>
      <c r="J209" s="1" t="s">
        <v>0</v>
      </c>
      <c r="K209" s="1" t="s">
        <v>3292</v>
      </c>
      <c r="L209" s="12">
        <f t="shared" si="11"/>
        <v>1</v>
      </c>
      <c r="M209" s="3" t="s">
        <v>3293</v>
      </c>
    </row>
    <row r="210" spans="1:13" s="4" customFormat="1" ht="99.95" customHeight="1" x14ac:dyDescent="0.15">
      <c r="A210" s="11">
        <f t="shared" si="10"/>
        <v>206</v>
      </c>
      <c r="B210" s="1">
        <v>40</v>
      </c>
      <c r="C210" s="1" t="s">
        <v>21</v>
      </c>
      <c r="D210" s="1" t="s">
        <v>1493</v>
      </c>
      <c r="E210" s="1" t="s">
        <v>1494</v>
      </c>
      <c r="F210" s="2" t="s">
        <v>1495</v>
      </c>
      <c r="G210" s="1" t="s">
        <v>1496</v>
      </c>
      <c r="H210" s="1" t="s">
        <v>1497</v>
      </c>
      <c r="I210" s="1" t="s">
        <v>1498</v>
      </c>
      <c r="J210" s="1" t="s">
        <v>0</v>
      </c>
      <c r="K210" s="1" t="s">
        <v>1496</v>
      </c>
      <c r="L210" s="12">
        <f t="shared" si="11"/>
        <v>1</v>
      </c>
      <c r="M210" s="3" t="s">
        <v>1499</v>
      </c>
    </row>
    <row r="211" spans="1:13" s="4" customFormat="1" ht="99.95" customHeight="1" x14ac:dyDescent="0.15">
      <c r="A211" s="11">
        <f t="shared" si="10"/>
        <v>207</v>
      </c>
      <c r="B211" s="1">
        <v>40</v>
      </c>
      <c r="C211" s="1" t="s">
        <v>1431</v>
      </c>
      <c r="D211" s="1" t="s">
        <v>1946</v>
      </c>
      <c r="E211" s="1" t="s">
        <v>1947</v>
      </c>
      <c r="F211" s="1" t="s">
        <v>1950</v>
      </c>
      <c r="G211" s="1" t="s">
        <v>1948</v>
      </c>
      <c r="H211" s="1" t="s">
        <v>1949</v>
      </c>
      <c r="I211" s="1" t="s">
        <v>1951</v>
      </c>
      <c r="J211" s="1" t="s">
        <v>0</v>
      </c>
      <c r="K211" s="1" t="s">
        <v>1948</v>
      </c>
      <c r="L211" s="12">
        <f t="shared" si="11"/>
        <v>1</v>
      </c>
      <c r="M211" s="3" t="s">
        <v>1952</v>
      </c>
    </row>
    <row r="212" spans="1:13" s="4" customFormat="1" ht="99.95" customHeight="1" x14ac:dyDescent="0.15">
      <c r="A212" s="11">
        <f t="shared" si="10"/>
        <v>208</v>
      </c>
      <c r="B212" s="1">
        <v>40</v>
      </c>
      <c r="C212" s="1" t="s">
        <v>21</v>
      </c>
      <c r="D212" s="1" t="s">
        <v>43</v>
      </c>
      <c r="E212" s="1" t="s">
        <v>44</v>
      </c>
      <c r="F212" s="2" t="s">
        <v>1217</v>
      </c>
      <c r="G212" s="1" t="s">
        <v>45</v>
      </c>
      <c r="H212" s="1" t="s">
        <v>46</v>
      </c>
      <c r="I212" s="1" t="s">
        <v>47</v>
      </c>
      <c r="J212" s="1" t="s">
        <v>1</v>
      </c>
      <c r="K212" s="1"/>
      <c r="L212" s="12">
        <f t="shared" si="11"/>
        <v>1</v>
      </c>
      <c r="M212" s="3" t="s">
        <v>48</v>
      </c>
    </row>
    <row r="213" spans="1:13" s="16" customFormat="1" ht="99.95" customHeight="1" x14ac:dyDescent="0.15">
      <c r="A213" s="11">
        <f t="shared" si="10"/>
        <v>209</v>
      </c>
      <c r="B213" s="1" t="s">
        <v>2626</v>
      </c>
      <c r="C213" s="1" t="s">
        <v>21</v>
      </c>
      <c r="D213" s="1" t="s">
        <v>2667</v>
      </c>
      <c r="E213" s="1" t="s">
        <v>2668</v>
      </c>
      <c r="F213" s="2" t="s">
        <v>2669</v>
      </c>
      <c r="G213" s="1" t="s">
        <v>2670</v>
      </c>
      <c r="H213" s="1" t="s">
        <v>2670</v>
      </c>
      <c r="I213" s="1" t="s">
        <v>2671</v>
      </c>
      <c r="J213" s="1" t="s">
        <v>0</v>
      </c>
      <c r="K213" s="1" t="s">
        <v>2670</v>
      </c>
      <c r="L213" s="12">
        <f t="shared" si="11"/>
        <v>1</v>
      </c>
      <c r="M213" s="3" t="s">
        <v>2672</v>
      </c>
    </row>
    <row r="214" spans="1:13" s="4" customFormat="1" ht="99.95" customHeight="1" x14ac:dyDescent="0.15">
      <c r="A214" s="11">
        <f t="shared" si="10"/>
        <v>210</v>
      </c>
      <c r="B214" s="1" t="s">
        <v>2626</v>
      </c>
      <c r="C214" s="1" t="s">
        <v>21</v>
      </c>
      <c r="D214" s="1" t="s">
        <v>3117</v>
      </c>
      <c r="E214" s="1" t="s">
        <v>3118</v>
      </c>
      <c r="F214" s="2" t="s">
        <v>3119</v>
      </c>
      <c r="G214" s="1" t="s">
        <v>3120</v>
      </c>
      <c r="H214" s="1" t="s">
        <v>3120</v>
      </c>
      <c r="I214" s="1" t="s">
        <v>2944</v>
      </c>
      <c r="J214" s="1" t="s">
        <v>0</v>
      </c>
      <c r="K214" s="1" t="s">
        <v>3121</v>
      </c>
      <c r="L214" s="12">
        <f t="shared" si="11"/>
        <v>1</v>
      </c>
      <c r="M214" s="3" t="s">
        <v>3122</v>
      </c>
    </row>
    <row r="215" spans="1:13" s="4" customFormat="1" ht="99.95" customHeight="1" x14ac:dyDescent="0.15">
      <c r="A215" s="11">
        <f t="shared" si="10"/>
        <v>211</v>
      </c>
      <c r="B215" s="1">
        <v>40</v>
      </c>
      <c r="C215" s="1" t="s">
        <v>21</v>
      </c>
      <c r="D215" s="1" t="s">
        <v>1404</v>
      </c>
      <c r="E215" s="1" t="s">
        <v>314</v>
      </c>
      <c r="F215" s="2" t="s">
        <v>1218</v>
      </c>
      <c r="G215" s="1" t="s">
        <v>315</v>
      </c>
      <c r="H215" s="1" t="s">
        <v>315</v>
      </c>
      <c r="I215" s="1" t="s">
        <v>316</v>
      </c>
      <c r="J215" s="1" t="s">
        <v>0</v>
      </c>
      <c r="K215" s="1" t="s">
        <v>317</v>
      </c>
      <c r="L215" s="12">
        <f t="shared" si="11"/>
        <v>2</v>
      </c>
      <c r="M215" s="3" t="s">
        <v>318</v>
      </c>
    </row>
    <row r="216" spans="1:13" s="16" customFormat="1" ht="99.95" customHeight="1" x14ac:dyDescent="0.15">
      <c r="A216" s="11">
        <f t="shared" si="10"/>
        <v>212</v>
      </c>
      <c r="B216" s="1">
        <v>40</v>
      </c>
      <c r="C216" s="1" t="s">
        <v>21</v>
      </c>
      <c r="D216" s="1" t="s">
        <v>741</v>
      </c>
      <c r="E216" s="1" t="s">
        <v>314</v>
      </c>
      <c r="F216" s="2" t="s">
        <v>1219</v>
      </c>
      <c r="G216" s="1" t="s">
        <v>742</v>
      </c>
      <c r="H216" s="1" t="s">
        <v>742</v>
      </c>
      <c r="I216" s="1" t="s">
        <v>1367</v>
      </c>
      <c r="J216" s="1" t="s">
        <v>0</v>
      </c>
      <c r="K216" s="1" t="s">
        <v>743</v>
      </c>
      <c r="L216" s="12">
        <f t="shared" si="11"/>
        <v>1</v>
      </c>
      <c r="M216" s="3" t="s">
        <v>744</v>
      </c>
    </row>
    <row r="217" spans="1:13" s="16" customFormat="1" ht="99.95" customHeight="1" x14ac:dyDescent="0.15">
      <c r="A217" s="11">
        <f t="shared" si="10"/>
        <v>213</v>
      </c>
      <c r="B217" s="1">
        <v>40</v>
      </c>
      <c r="C217" s="1" t="s">
        <v>21</v>
      </c>
      <c r="D217" s="1" t="s">
        <v>1405</v>
      </c>
      <c r="E217" s="1" t="s">
        <v>646</v>
      </c>
      <c r="F217" s="2" t="s">
        <v>1220</v>
      </c>
      <c r="G217" s="1" t="s">
        <v>647</v>
      </c>
      <c r="H217" s="1" t="s">
        <v>648</v>
      </c>
      <c r="I217" s="1" t="s">
        <v>649</v>
      </c>
      <c r="J217" s="1" t="s">
        <v>1</v>
      </c>
      <c r="K217" s="1"/>
      <c r="L217" s="12">
        <f t="shared" si="11"/>
        <v>1</v>
      </c>
      <c r="M217" s="3" t="s">
        <v>650</v>
      </c>
    </row>
    <row r="218" spans="1:13" s="4" customFormat="1" ht="99.95" customHeight="1" x14ac:dyDescent="0.15">
      <c r="A218" s="11">
        <f t="shared" si="10"/>
        <v>214</v>
      </c>
      <c r="B218" s="1">
        <v>40</v>
      </c>
      <c r="C218" s="1" t="s">
        <v>21</v>
      </c>
      <c r="D218" s="1" t="s">
        <v>912</v>
      </c>
      <c r="E218" s="1" t="s">
        <v>913</v>
      </c>
      <c r="F218" s="2" t="s">
        <v>1221</v>
      </c>
      <c r="G218" s="1" t="s">
        <v>914</v>
      </c>
      <c r="H218" s="1" t="s">
        <v>915</v>
      </c>
      <c r="I218" s="1" t="s">
        <v>916</v>
      </c>
      <c r="J218" s="1" t="s">
        <v>1</v>
      </c>
      <c r="K218" s="1"/>
      <c r="L218" s="12">
        <f t="shared" si="11"/>
        <v>2</v>
      </c>
      <c r="M218" s="3" t="s">
        <v>917</v>
      </c>
    </row>
    <row r="219" spans="1:13" s="16" customFormat="1" ht="99.95" customHeight="1" x14ac:dyDescent="0.15">
      <c r="A219" s="11">
        <f t="shared" si="10"/>
        <v>215</v>
      </c>
      <c r="B219" s="1">
        <v>40</v>
      </c>
      <c r="C219" s="1" t="s">
        <v>1431</v>
      </c>
      <c r="D219" s="1" t="s">
        <v>1953</v>
      </c>
      <c r="E219" s="1" t="s">
        <v>1954</v>
      </c>
      <c r="F219" s="1" t="s">
        <v>1958</v>
      </c>
      <c r="G219" s="1" t="s">
        <v>1955</v>
      </c>
      <c r="H219" s="1" t="s">
        <v>1956</v>
      </c>
      <c r="I219" s="1" t="s">
        <v>1959</v>
      </c>
      <c r="J219" s="1" t="s">
        <v>0</v>
      </c>
      <c r="K219" s="1" t="s">
        <v>1957</v>
      </c>
      <c r="L219" s="12">
        <f t="shared" si="11"/>
        <v>1</v>
      </c>
      <c r="M219" s="3" t="s">
        <v>1960</v>
      </c>
    </row>
    <row r="220" spans="1:13" s="16" customFormat="1" ht="99.95" customHeight="1" x14ac:dyDescent="0.15">
      <c r="A220" s="11">
        <f t="shared" si="10"/>
        <v>216</v>
      </c>
      <c r="B220" s="41">
        <v>40</v>
      </c>
      <c r="C220" s="41" t="s">
        <v>21</v>
      </c>
      <c r="D220" s="41" t="s">
        <v>3499</v>
      </c>
      <c r="E220" s="41">
        <v>8120025</v>
      </c>
      <c r="F220" s="41" t="s">
        <v>3500</v>
      </c>
      <c r="G220" s="41" t="s">
        <v>3501</v>
      </c>
      <c r="H220" s="41" t="s">
        <v>3502</v>
      </c>
      <c r="I220" s="41" t="s">
        <v>3504</v>
      </c>
      <c r="J220" s="41" t="s">
        <v>0</v>
      </c>
      <c r="K220" s="41" t="s">
        <v>3501</v>
      </c>
      <c r="L220" s="42">
        <v>2</v>
      </c>
      <c r="M220" s="43" t="s">
        <v>3503</v>
      </c>
    </row>
    <row r="221" spans="1:13" s="16" customFormat="1" ht="99.95" customHeight="1" x14ac:dyDescent="0.15">
      <c r="A221" s="11">
        <f t="shared" si="10"/>
        <v>217</v>
      </c>
      <c r="B221" s="30">
        <v>40</v>
      </c>
      <c r="C221" s="30" t="s">
        <v>1431</v>
      </c>
      <c r="D221" s="30" t="s">
        <v>3451</v>
      </c>
      <c r="E221" s="30" t="s">
        <v>3457</v>
      </c>
      <c r="F221" s="30" t="s">
        <v>3452</v>
      </c>
      <c r="G221" s="30" t="s">
        <v>3453</v>
      </c>
      <c r="H221" s="30" t="s">
        <v>3454</v>
      </c>
      <c r="I221" s="30" t="s">
        <v>3455</v>
      </c>
      <c r="J221" s="30" t="s">
        <v>1</v>
      </c>
      <c r="K221" s="30"/>
      <c r="L221" s="30"/>
      <c r="M221" s="31" t="s">
        <v>3456</v>
      </c>
    </row>
    <row r="222" spans="1:13" s="16" customFormat="1" ht="99.95" customHeight="1" x14ac:dyDescent="0.15">
      <c r="A222" s="11">
        <f t="shared" si="10"/>
        <v>218</v>
      </c>
      <c r="B222" s="1">
        <v>40</v>
      </c>
      <c r="C222" s="1" t="s">
        <v>1431</v>
      </c>
      <c r="D222" s="1" t="s">
        <v>3189</v>
      </c>
      <c r="E222" s="1" t="s">
        <v>3190</v>
      </c>
      <c r="F222" s="1" t="s">
        <v>3191</v>
      </c>
      <c r="G222" s="1" t="s">
        <v>3192</v>
      </c>
      <c r="H222" s="1" t="s">
        <v>3193</v>
      </c>
      <c r="I222" s="1" t="s">
        <v>2071</v>
      </c>
      <c r="J222" s="1" t="s">
        <v>1</v>
      </c>
      <c r="K222" s="1"/>
      <c r="L222" s="12">
        <f t="shared" ref="L222:L253" si="12">LEN(M222)-LEN(SUBSTITUTE(M222, "、",""))/LEN("、")+1</f>
        <v>1</v>
      </c>
      <c r="M222" s="3" t="s">
        <v>2072</v>
      </c>
    </row>
    <row r="223" spans="1:13" s="16" customFormat="1" ht="99.95" customHeight="1" x14ac:dyDescent="0.15">
      <c r="A223" s="11">
        <f t="shared" si="10"/>
        <v>219</v>
      </c>
      <c r="B223" s="1">
        <v>40</v>
      </c>
      <c r="C223" s="1" t="s">
        <v>21</v>
      </c>
      <c r="D223" s="1" t="s">
        <v>1500</v>
      </c>
      <c r="E223" s="1" t="s">
        <v>1501</v>
      </c>
      <c r="F223" s="2" t="s">
        <v>1502</v>
      </c>
      <c r="G223" s="1" t="s">
        <v>1503</v>
      </c>
      <c r="H223" s="1" t="s">
        <v>1504</v>
      </c>
      <c r="I223" s="1" t="s">
        <v>1505</v>
      </c>
      <c r="J223" s="1" t="s">
        <v>0</v>
      </c>
      <c r="K223" s="1" t="s">
        <v>1506</v>
      </c>
      <c r="L223" s="12">
        <f t="shared" si="12"/>
        <v>1</v>
      </c>
      <c r="M223" s="3" t="s">
        <v>1507</v>
      </c>
    </row>
    <row r="224" spans="1:13" s="16" customFormat="1" ht="99.95" customHeight="1" x14ac:dyDescent="0.15">
      <c r="A224" s="11">
        <f t="shared" si="10"/>
        <v>220</v>
      </c>
      <c r="B224" s="1">
        <v>40</v>
      </c>
      <c r="C224" s="1" t="s">
        <v>21</v>
      </c>
      <c r="D224" s="1" t="s">
        <v>1508</v>
      </c>
      <c r="E224" s="1" t="s">
        <v>1501</v>
      </c>
      <c r="F224" s="2" t="s">
        <v>1961</v>
      </c>
      <c r="G224" s="1" t="s">
        <v>1509</v>
      </c>
      <c r="H224" s="1" t="s">
        <v>1510</v>
      </c>
      <c r="I224" s="1" t="s">
        <v>1962</v>
      </c>
      <c r="J224" s="1" t="s">
        <v>1</v>
      </c>
      <c r="K224" s="1"/>
      <c r="L224" s="12">
        <f t="shared" si="12"/>
        <v>1</v>
      </c>
      <c r="M224" s="3" t="s">
        <v>1511</v>
      </c>
    </row>
    <row r="225" spans="1:13" s="4" customFormat="1" ht="99.95" customHeight="1" x14ac:dyDescent="0.15">
      <c r="A225" s="11">
        <f t="shared" si="10"/>
        <v>221</v>
      </c>
      <c r="B225" s="1">
        <v>40</v>
      </c>
      <c r="C225" s="1" t="s">
        <v>21</v>
      </c>
      <c r="D225" s="1" t="s">
        <v>17</v>
      </c>
      <c r="E225" s="1" t="s">
        <v>919</v>
      </c>
      <c r="F225" s="2" t="s">
        <v>1512</v>
      </c>
      <c r="G225" s="1" t="s">
        <v>1513</v>
      </c>
      <c r="H225" s="1" t="s">
        <v>1514</v>
      </c>
      <c r="I225" s="1" t="s">
        <v>1515</v>
      </c>
      <c r="J225" s="1" t="s">
        <v>0</v>
      </c>
      <c r="K225" s="1" t="s">
        <v>1516</v>
      </c>
      <c r="L225" s="12">
        <f t="shared" si="12"/>
        <v>1</v>
      </c>
      <c r="M225" s="3" t="s">
        <v>3443</v>
      </c>
    </row>
    <row r="226" spans="1:13" s="16" customFormat="1" ht="99.95" customHeight="1" x14ac:dyDescent="0.15">
      <c r="A226" s="11">
        <f t="shared" si="10"/>
        <v>222</v>
      </c>
      <c r="B226" s="1">
        <v>40</v>
      </c>
      <c r="C226" s="1" t="s">
        <v>21</v>
      </c>
      <c r="D226" s="1" t="s">
        <v>923</v>
      </c>
      <c r="E226" s="1" t="s">
        <v>919</v>
      </c>
      <c r="F226" s="2" t="s">
        <v>1222</v>
      </c>
      <c r="G226" s="1" t="s">
        <v>924</v>
      </c>
      <c r="H226" s="1" t="s">
        <v>924</v>
      </c>
      <c r="I226" s="1" t="s">
        <v>925</v>
      </c>
      <c r="J226" s="1" t="s">
        <v>1</v>
      </c>
      <c r="K226" s="1"/>
      <c r="L226" s="12">
        <f t="shared" si="12"/>
        <v>1</v>
      </c>
      <c r="M226" s="3" t="s">
        <v>926</v>
      </c>
    </row>
    <row r="227" spans="1:13" s="16" customFormat="1" ht="99.95" customHeight="1" x14ac:dyDescent="0.15">
      <c r="A227" s="11">
        <f t="shared" si="10"/>
        <v>223</v>
      </c>
      <c r="B227" s="1">
        <v>40</v>
      </c>
      <c r="C227" s="1" t="s">
        <v>21</v>
      </c>
      <c r="D227" s="1" t="s">
        <v>1517</v>
      </c>
      <c r="E227" s="1" t="s">
        <v>919</v>
      </c>
      <c r="F227" s="2" t="s">
        <v>1518</v>
      </c>
      <c r="G227" s="1" t="s">
        <v>1519</v>
      </c>
      <c r="H227" s="1" t="s">
        <v>1520</v>
      </c>
      <c r="I227" s="1" t="s">
        <v>1521</v>
      </c>
      <c r="J227" s="1" t="s">
        <v>0</v>
      </c>
      <c r="K227" s="1" t="s">
        <v>1522</v>
      </c>
      <c r="L227" s="12">
        <f t="shared" si="12"/>
        <v>17</v>
      </c>
      <c r="M227" s="3" t="s">
        <v>1523</v>
      </c>
    </row>
    <row r="228" spans="1:13" s="16" customFormat="1" ht="99.95" customHeight="1" x14ac:dyDescent="0.15">
      <c r="A228" s="11">
        <f t="shared" si="10"/>
        <v>224</v>
      </c>
      <c r="B228" s="1">
        <v>40</v>
      </c>
      <c r="C228" s="1" t="s">
        <v>21</v>
      </c>
      <c r="D228" s="1" t="s">
        <v>918</v>
      </c>
      <c r="E228" s="1" t="s">
        <v>919</v>
      </c>
      <c r="F228" s="2" t="s">
        <v>1223</v>
      </c>
      <c r="G228" s="1" t="s">
        <v>920</v>
      </c>
      <c r="H228" s="1" t="s">
        <v>921</v>
      </c>
      <c r="I228" s="1" t="s">
        <v>922</v>
      </c>
      <c r="J228" s="1" t="s">
        <v>1525</v>
      </c>
      <c r="K228" s="1" t="s">
        <v>1526</v>
      </c>
      <c r="L228" s="12">
        <f t="shared" si="12"/>
        <v>3</v>
      </c>
      <c r="M228" s="3" t="s">
        <v>1524</v>
      </c>
    </row>
    <row r="229" spans="1:13" s="4" customFormat="1" ht="99.95" customHeight="1" x14ac:dyDescent="0.15">
      <c r="A229" s="11">
        <f t="shared" si="10"/>
        <v>225</v>
      </c>
      <c r="B229" s="1">
        <v>40</v>
      </c>
      <c r="C229" s="1" t="s">
        <v>21</v>
      </c>
      <c r="D229" s="1" t="s">
        <v>1527</v>
      </c>
      <c r="E229" s="1" t="s">
        <v>919</v>
      </c>
      <c r="F229" s="2" t="s">
        <v>1528</v>
      </c>
      <c r="G229" s="1" t="s">
        <v>1529</v>
      </c>
      <c r="H229" s="1" t="s">
        <v>1530</v>
      </c>
      <c r="I229" s="1" t="s">
        <v>1531</v>
      </c>
      <c r="J229" s="1" t="s">
        <v>0</v>
      </c>
      <c r="K229" s="1" t="s">
        <v>1532</v>
      </c>
      <c r="L229" s="12">
        <f t="shared" si="12"/>
        <v>5</v>
      </c>
      <c r="M229" s="3" t="s">
        <v>1682</v>
      </c>
    </row>
    <row r="230" spans="1:13" s="16" customFormat="1" ht="99.95" customHeight="1" x14ac:dyDescent="0.15">
      <c r="A230" s="11">
        <f t="shared" si="10"/>
        <v>226</v>
      </c>
      <c r="B230" s="41">
        <v>40</v>
      </c>
      <c r="C230" s="41" t="s">
        <v>1431</v>
      </c>
      <c r="D230" s="41" t="s">
        <v>1963</v>
      </c>
      <c r="E230" s="41" t="s">
        <v>919</v>
      </c>
      <c r="F230" s="41" t="s">
        <v>1967</v>
      </c>
      <c r="G230" s="41" t="s">
        <v>1964</v>
      </c>
      <c r="H230" s="41" t="s">
        <v>1965</v>
      </c>
      <c r="I230" s="41" t="s">
        <v>1968</v>
      </c>
      <c r="J230" s="41" t="s">
        <v>0</v>
      </c>
      <c r="K230" s="41" t="s">
        <v>1966</v>
      </c>
      <c r="L230" s="42">
        <v>3</v>
      </c>
      <c r="M230" s="43" t="s">
        <v>3544</v>
      </c>
    </row>
    <row r="231" spans="1:13" s="16" customFormat="1" ht="99.95" customHeight="1" x14ac:dyDescent="0.15">
      <c r="A231" s="11">
        <f t="shared" si="10"/>
        <v>227</v>
      </c>
      <c r="B231" s="1">
        <v>40</v>
      </c>
      <c r="C231" s="1" t="s">
        <v>21</v>
      </c>
      <c r="D231" s="1" t="s">
        <v>1406</v>
      </c>
      <c r="E231" s="1" t="s">
        <v>319</v>
      </c>
      <c r="F231" s="2" t="s">
        <v>1224</v>
      </c>
      <c r="G231" s="1" t="s">
        <v>320</v>
      </c>
      <c r="H231" s="1" t="s">
        <v>321</v>
      </c>
      <c r="I231" s="1" t="s">
        <v>322</v>
      </c>
      <c r="J231" s="1" t="s">
        <v>1</v>
      </c>
      <c r="K231" s="1"/>
      <c r="L231" s="12">
        <f t="shared" si="12"/>
        <v>1</v>
      </c>
      <c r="M231" s="3" t="s">
        <v>323</v>
      </c>
    </row>
    <row r="232" spans="1:13" s="16" customFormat="1" ht="99.95" customHeight="1" x14ac:dyDescent="0.15">
      <c r="A232" s="11">
        <f t="shared" si="10"/>
        <v>228</v>
      </c>
      <c r="B232" s="1">
        <v>40</v>
      </c>
      <c r="C232" s="1" t="s">
        <v>21</v>
      </c>
      <c r="D232" s="1" t="s">
        <v>1747</v>
      </c>
      <c r="E232" s="1" t="s">
        <v>319</v>
      </c>
      <c r="F232" s="2" t="s">
        <v>1748</v>
      </c>
      <c r="G232" s="1" t="s">
        <v>1749</v>
      </c>
      <c r="H232" s="1" t="s">
        <v>1749</v>
      </c>
      <c r="I232" s="1" t="s">
        <v>1751</v>
      </c>
      <c r="J232" s="1" t="s">
        <v>1</v>
      </c>
      <c r="K232" s="1"/>
      <c r="L232" s="12">
        <f t="shared" si="12"/>
        <v>1</v>
      </c>
      <c r="M232" s="3" t="s">
        <v>1750</v>
      </c>
    </row>
    <row r="233" spans="1:13" s="16" customFormat="1" ht="99.95" customHeight="1" x14ac:dyDescent="0.15">
      <c r="A233" s="11">
        <f t="shared" si="10"/>
        <v>229</v>
      </c>
      <c r="B233" s="1" t="s">
        <v>2626</v>
      </c>
      <c r="C233" s="1" t="s">
        <v>21</v>
      </c>
      <c r="D233" s="1" t="s">
        <v>3104</v>
      </c>
      <c r="E233" s="1" t="s">
        <v>559</v>
      </c>
      <c r="F233" s="2" t="s">
        <v>3105</v>
      </c>
      <c r="G233" s="1" t="s">
        <v>3106</v>
      </c>
      <c r="H233" s="1" t="s">
        <v>3107</v>
      </c>
      <c r="I233" s="1" t="s">
        <v>3108</v>
      </c>
      <c r="J233" s="1" t="s">
        <v>0</v>
      </c>
      <c r="K233" s="1" t="s">
        <v>3109</v>
      </c>
      <c r="L233" s="12">
        <f t="shared" si="12"/>
        <v>1</v>
      </c>
      <c r="M233" s="3" t="s">
        <v>3110</v>
      </c>
    </row>
    <row r="234" spans="1:13" s="4" customFormat="1" ht="99.95" customHeight="1" x14ac:dyDescent="0.15">
      <c r="A234" s="11">
        <f t="shared" si="10"/>
        <v>230</v>
      </c>
      <c r="B234" s="1" t="s">
        <v>2626</v>
      </c>
      <c r="C234" s="1" t="s">
        <v>21</v>
      </c>
      <c r="D234" s="1" t="s">
        <v>3111</v>
      </c>
      <c r="E234" s="1" t="s">
        <v>559</v>
      </c>
      <c r="F234" s="2" t="s">
        <v>3112</v>
      </c>
      <c r="G234" s="1" t="s">
        <v>3113</v>
      </c>
      <c r="H234" s="1" t="s">
        <v>3114</v>
      </c>
      <c r="I234" s="1" t="s">
        <v>3102</v>
      </c>
      <c r="J234" s="1" t="s">
        <v>0</v>
      </c>
      <c r="K234" s="1" t="s">
        <v>3115</v>
      </c>
      <c r="L234" s="12">
        <f t="shared" si="12"/>
        <v>1</v>
      </c>
      <c r="M234" s="3" t="s">
        <v>3116</v>
      </c>
    </row>
    <row r="235" spans="1:13" s="4" customFormat="1" ht="99.95" customHeight="1" x14ac:dyDescent="0.15">
      <c r="A235" s="11">
        <f t="shared" si="10"/>
        <v>231</v>
      </c>
      <c r="B235" s="1">
        <v>40</v>
      </c>
      <c r="C235" s="1" t="s">
        <v>1431</v>
      </c>
      <c r="D235" s="1" t="s">
        <v>1969</v>
      </c>
      <c r="E235" s="1" t="s">
        <v>559</v>
      </c>
      <c r="F235" s="1" t="s">
        <v>1971</v>
      </c>
      <c r="G235" s="1" t="s">
        <v>1970</v>
      </c>
      <c r="H235" s="1" t="s">
        <v>1970</v>
      </c>
      <c r="I235" s="1" t="s">
        <v>1797</v>
      </c>
      <c r="J235" s="1" t="s">
        <v>1</v>
      </c>
      <c r="K235" s="1"/>
      <c r="L235" s="12">
        <f t="shared" si="12"/>
        <v>1</v>
      </c>
      <c r="M235" s="3" t="s">
        <v>3431</v>
      </c>
    </row>
    <row r="236" spans="1:13" s="16" customFormat="1" ht="99.95" customHeight="1" x14ac:dyDescent="0.15">
      <c r="A236" s="11">
        <f t="shared" si="10"/>
        <v>232</v>
      </c>
      <c r="B236" s="1">
        <v>40</v>
      </c>
      <c r="C236" s="1" t="s">
        <v>21</v>
      </c>
      <c r="D236" s="1" t="s">
        <v>558</v>
      </c>
      <c r="E236" s="1" t="s">
        <v>559</v>
      </c>
      <c r="F236" s="2" t="s">
        <v>1225</v>
      </c>
      <c r="G236" s="1" t="s">
        <v>560</v>
      </c>
      <c r="H236" s="1" t="s">
        <v>561</v>
      </c>
      <c r="I236" s="1" t="s">
        <v>108</v>
      </c>
      <c r="J236" s="1" t="s">
        <v>0</v>
      </c>
      <c r="K236" s="1" t="s">
        <v>562</v>
      </c>
      <c r="L236" s="12">
        <f t="shared" si="12"/>
        <v>2</v>
      </c>
      <c r="M236" s="3" t="s">
        <v>563</v>
      </c>
    </row>
    <row r="237" spans="1:13" s="4" customFormat="1" ht="99.95" customHeight="1" x14ac:dyDescent="0.15">
      <c r="A237" s="11">
        <f t="shared" si="10"/>
        <v>233</v>
      </c>
      <c r="B237" s="1">
        <v>40</v>
      </c>
      <c r="C237" s="1" t="s">
        <v>21</v>
      </c>
      <c r="D237" s="1" t="s">
        <v>1533</v>
      </c>
      <c r="E237" s="1" t="s">
        <v>1534</v>
      </c>
      <c r="F237" s="2" t="s">
        <v>1535</v>
      </c>
      <c r="G237" s="1" t="s">
        <v>1536</v>
      </c>
      <c r="H237" s="1" t="s">
        <v>1537</v>
      </c>
      <c r="I237" s="1" t="s">
        <v>1538</v>
      </c>
      <c r="J237" s="1" t="s">
        <v>1</v>
      </c>
      <c r="K237" s="1"/>
      <c r="L237" s="12">
        <f t="shared" si="12"/>
        <v>1</v>
      </c>
      <c r="M237" s="3" t="s">
        <v>903</v>
      </c>
    </row>
    <row r="238" spans="1:13" s="16" customFormat="1" ht="99.95" customHeight="1" x14ac:dyDescent="0.15">
      <c r="A238" s="11">
        <f t="shared" si="10"/>
        <v>234</v>
      </c>
      <c r="B238" s="1">
        <v>40</v>
      </c>
      <c r="C238" s="1" t="s">
        <v>21</v>
      </c>
      <c r="D238" s="1" t="s">
        <v>2297</v>
      </c>
      <c r="E238" s="1" t="s">
        <v>2298</v>
      </c>
      <c r="F238" s="1" t="s">
        <v>2437</v>
      </c>
      <c r="G238" s="1" t="s">
        <v>2299</v>
      </c>
      <c r="H238" s="1" t="s">
        <v>2300</v>
      </c>
      <c r="I238" s="1" t="s">
        <v>2301</v>
      </c>
      <c r="J238" s="1" t="s">
        <v>0</v>
      </c>
      <c r="K238" s="1" t="s">
        <v>2299</v>
      </c>
      <c r="L238" s="12">
        <f t="shared" si="12"/>
        <v>1</v>
      </c>
      <c r="M238" s="3" t="s">
        <v>2302</v>
      </c>
    </row>
    <row r="239" spans="1:13" s="16" customFormat="1" ht="99.95" customHeight="1" x14ac:dyDescent="0.15">
      <c r="A239" s="11">
        <f t="shared" si="10"/>
        <v>235</v>
      </c>
      <c r="B239" s="1">
        <v>40</v>
      </c>
      <c r="C239" s="1" t="s">
        <v>21</v>
      </c>
      <c r="D239" s="1" t="s">
        <v>927</v>
      </c>
      <c r="E239" s="1" t="s">
        <v>928</v>
      </c>
      <c r="F239" s="2" t="s">
        <v>1226</v>
      </c>
      <c r="G239" s="1" t="s">
        <v>929</v>
      </c>
      <c r="H239" s="1" t="s">
        <v>930</v>
      </c>
      <c r="I239" s="1" t="s">
        <v>931</v>
      </c>
      <c r="J239" s="1" t="s">
        <v>0</v>
      </c>
      <c r="K239" s="1" t="s">
        <v>932</v>
      </c>
      <c r="L239" s="12">
        <f t="shared" si="12"/>
        <v>2</v>
      </c>
      <c r="M239" s="3" t="s">
        <v>933</v>
      </c>
    </row>
    <row r="240" spans="1:13" s="16" customFormat="1" ht="99.95" customHeight="1" x14ac:dyDescent="0.15">
      <c r="A240" s="11">
        <f t="shared" si="10"/>
        <v>236</v>
      </c>
      <c r="B240" s="1">
        <v>40</v>
      </c>
      <c r="C240" s="1" t="s">
        <v>21</v>
      </c>
      <c r="D240" s="1" t="s">
        <v>1407</v>
      </c>
      <c r="E240" s="1" t="s">
        <v>928</v>
      </c>
      <c r="F240" s="2" t="s">
        <v>1227</v>
      </c>
      <c r="G240" s="1" t="s">
        <v>934</v>
      </c>
      <c r="H240" s="1" t="s">
        <v>935</v>
      </c>
      <c r="I240" s="1" t="s">
        <v>936</v>
      </c>
      <c r="J240" s="1" t="s">
        <v>0</v>
      </c>
      <c r="K240" s="1" t="s">
        <v>934</v>
      </c>
      <c r="L240" s="12">
        <f t="shared" si="12"/>
        <v>1</v>
      </c>
      <c r="M240" s="3" t="s">
        <v>937</v>
      </c>
    </row>
    <row r="241" spans="1:13" s="16" customFormat="1" ht="99.95" customHeight="1" x14ac:dyDescent="0.15">
      <c r="A241" s="11">
        <f t="shared" si="10"/>
        <v>237</v>
      </c>
      <c r="B241" s="1" t="s">
        <v>2626</v>
      </c>
      <c r="C241" s="1" t="s">
        <v>21</v>
      </c>
      <c r="D241" s="1" t="s">
        <v>2673</v>
      </c>
      <c r="E241" s="1" t="s">
        <v>2674</v>
      </c>
      <c r="F241" s="2" t="s">
        <v>2675</v>
      </c>
      <c r="G241" s="1" t="s">
        <v>2676</v>
      </c>
      <c r="H241" s="1" t="s">
        <v>2677</v>
      </c>
      <c r="I241" s="1" t="s">
        <v>4</v>
      </c>
      <c r="J241" s="1" t="s">
        <v>0</v>
      </c>
      <c r="K241" s="1" t="s">
        <v>2676</v>
      </c>
      <c r="L241" s="12">
        <f t="shared" si="12"/>
        <v>1</v>
      </c>
      <c r="M241" s="3" t="s">
        <v>2678</v>
      </c>
    </row>
    <row r="242" spans="1:13" s="16" customFormat="1" ht="99.95" customHeight="1" x14ac:dyDescent="0.15">
      <c r="A242" s="11">
        <f t="shared" si="10"/>
        <v>238</v>
      </c>
      <c r="B242" s="1" t="s">
        <v>2626</v>
      </c>
      <c r="C242" s="1" t="s">
        <v>21</v>
      </c>
      <c r="D242" s="1" t="s">
        <v>2679</v>
      </c>
      <c r="E242" s="1" t="s">
        <v>2680</v>
      </c>
      <c r="F242" s="2" t="s">
        <v>2681</v>
      </c>
      <c r="G242" s="1" t="s">
        <v>2682</v>
      </c>
      <c r="H242" s="1" t="s">
        <v>2683</v>
      </c>
      <c r="I242" s="1" t="s">
        <v>2684</v>
      </c>
      <c r="J242" s="1" t="s">
        <v>0</v>
      </c>
      <c r="K242" s="1" t="s">
        <v>2682</v>
      </c>
      <c r="L242" s="12">
        <f t="shared" si="12"/>
        <v>1</v>
      </c>
      <c r="M242" s="3" t="s">
        <v>2685</v>
      </c>
    </row>
    <row r="243" spans="1:13" s="16" customFormat="1" ht="99.95" customHeight="1" x14ac:dyDescent="0.15">
      <c r="A243" s="11">
        <f t="shared" si="10"/>
        <v>239</v>
      </c>
      <c r="B243" s="1">
        <v>40</v>
      </c>
      <c r="C243" s="1" t="s">
        <v>21</v>
      </c>
      <c r="D243" s="1" t="s">
        <v>1408</v>
      </c>
      <c r="E243" s="1" t="s">
        <v>311</v>
      </c>
      <c r="F243" s="2" t="s">
        <v>1228</v>
      </c>
      <c r="G243" s="1" t="s">
        <v>312</v>
      </c>
      <c r="H243" s="1" t="s">
        <v>312</v>
      </c>
      <c r="I243" s="1" t="s">
        <v>1368</v>
      </c>
      <c r="J243" s="1" t="s">
        <v>1</v>
      </c>
      <c r="K243" s="1"/>
      <c r="L243" s="12">
        <f t="shared" si="12"/>
        <v>1</v>
      </c>
      <c r="M243" s="3" t="s">
        <v>313</v>
      </c>
    </row>
    <row r="244" spans="1:13" s="4" customFormat="1" ht="99.95" customHeight="1" x14ac:dyDescent="0.15">
      <c r="A244" s="11">
        <f t="shared" si="10"/>
        <v>240</v>
      </c>
      <c r="B244" s="1">
        <v>40</v>
      </c>
      <c r="C244" s="1" t="s">
        <v>21</v>
      </c>
      <c r="D244" s="1" t="s">
        <v>345</v>
      </c>
      <c r="E244" s="1" t="s">
        <v>346</v>
      </c>
      <c r="F244" s="2" t="s">
        <v>1229</v>
      </c>
      <c r="G244" s="1" t="s">
        <v>347</v>
      </c>
      <c r="H244" s="1" t="s">
        <v>347</v>
      </c>
      <c r="I244" s="1" t="s">
        <v>348</v>
      </c>
      <c r="J244" s="1" t="s">
        <v>1</v>
      </c>
      <c r="K244" s="1"/>
      <c r="L244" s="12">
        <f t="shared" si="12"/>
        <v>1</v>
      </c>
      <c r="M244" s="3" t="s">
        <v>349</v>
      </c>
    </row>
    <row r="245" spans="1:13" s="16" customFormat="1" ht="99.95" customHeight="1" x14ac:dyDescent="0.15">
      <c r="A245" s="11">
        <f t="shared" si="10"/>
        <v>241</v>
      </c>
      <c r="B245" s="1">
        <v>40</v>
      </c>
      <c r="C245" s="1" t="s">
        <v>21</v>
      </c>
      <c r="D245" s="1" t="s">
        <v>1409</v>
      </c>
      <c r="E245" s="1" t="s">
        <v>38</v>
      </c>
      <c r="F245" s="2" t="s">
        <v>1230</v>
      </c>
      <c r="G245" s="1" t="s">
        <v>39</v>
      </c>
      <c r="H245" s="1" t="s">
        <v>40</v>
      </c>
      <c r="I245" s="1" t="s">
        <v>1369</v>
      </c>
      <c r="J245" s="1" t="s">
        <v>1</v>
      </c>
      <c r="K245" s="1"/>
      <c r="L245" s="12">
        <f t="shared" si="12"/>
        <v>3</v>
      </c>
      <c r="M245" s="3" t="s">
        <v>41</v>
      </c>
    </row>
    <row r="246" spans="1:13" s="4" customFormat="1" ht="99.95" customHeight="1" x14ac:dyDescent="0.15">
      <c r="A246" s="11">
        <f t="shared" si="10"/>
        <v>242</v>
      </c>
      <c r="B246" s="1">
        <v>40</v>
      </c>
      <c r="C246" s="1" t="s">
        <v>21</v>
      </c>
      <c r="D246" s="1" t="s">
        <v>938</v>
      </c>
      <c r="E246" s="1" t="s">
        <v>939</v>
      </c>
      <c r="F246" s="2" t="s">
        <v>1232</v>
      </c>
      <c r="G246" s="1" t="s">
        <v>940</v>
      </c>
      <c r="H246" s="1" t="s">
        <v>940</v>
      </c>
      <c r="I246" s="1" t="s">
        <v>941</v>
      </c>
      <c r="J246" s="1" t="s">
        <v>1</v>
      </c>
      <c r="K246" s="1"/>
      <c r="L246" s="12">
        <f t="shared" si="12"/>
        <v>1</v>
      </c>
      <c r="M246" s="3" t="s">
        <v>942</v>
      </c>
    </row>
    <row r="247" spans="1:13" s="16" customFormat="1" ht="99.95" customHeight="1" x14ac:dyDescent="0.15">
      <c r="A247" s="11">
        <f t="shared" si="10"/>
        <v>243</v>
      </c>
      <c r="B247" s="1">
        <v>40</v>
      </c>
      <c r="C247" s="1" t="s">
        <v>21</v>
      </c>
      <c r="D247" s="1" t="s">
        <v>1411</v>
      </c>
      <c r="E247" s="1" t="s">
        <v>943</v>
      </c>
      <c r="F247" s="2" t="s">
        <v>1342</v>
      </c>
      <c r="G247" s="1" t="s">
        <v>944</v>
      </c>
      <c r="H247" s="1" t="s">
        <v>944</v>
      </c>
      <c r="I247" s="1" t="s">
        <v>945</v>
      </c>
      <c r="J247" s="1" t="s">
        <v>1</v>
      </c>
      <c r="K247" s="1"/>
      <c r="L247" s="12">
        <f t="shared" si="12"/>
        <v>1</v>
      </c>
      <c r="M247" s="3" t="s">
        <v>946</v>
      </c>
    </row>
    <row r="248" spans="1:13" s="16" customFormat="1" ht="99.95" customHeight="1" x14ac:dyDescent="0.15">
      <c r="A248" s="11">
        <f t="shared" si="10"/>
        <v>244</v>
      </c>
      <c r="B248" s="1">
        <v>40</v>
      </c>
      <c r="C248" s="1" t="s">
        <v>1431</v>
      </c>
      <c r="D248" s="1" t="s">
        <v>1972</v>
      </c>
      <c r="E248" s="1" t="s">
        <v>807</v>
      </c>
      <c r="F248" s="1" t="s">
        <v>1976</v>
      </c>
      <c r="G248" s="1" t="s">
        <v>1973</v>
      </c>
      <c r="H248" s="1" t="s">
        <v>1974</v>
      </c>
      <c r="I248" s="1" t="s">
        <v>1977</v>
      </c>
      <c r="J248" s="1" t="s">
        <v>0</v>
      </c>
      <c r="K248" s="1" t="s">
        <v>1975</v>
      </c>
      <c r="L248" s="12">
        <f t="shared" si="12"/>
        <v>1</v>
      </c>
      <c r="M248" s="3" t="s">
        <v>1978</v>
      </c>
    </row>
    <row r="249" spans="1:13" s="16" customFormat="1" ht="99.95" customHeight="1" x14ac:dyDescent="0.15">
      <c r="A249" s="11">
        <f t="shared" si="10"/>
        <v>245</v>
      </c>
      <c r="B249" s="1">
        <v>40</v>
      </c>
      <c r="C249" s="1" t="s">
        <v>21</v>
      </c>
      <c r="D249" s="1" t="s">
        <v>806</v>
      </c>
      <c r="E249" s="1" t="s">
        <v>807</v>
      </c>
      <c r="F249" s="2" t="s">
        <v>1233</v>
      </c>
      <c r="G249" s="1" t="s">
        <v>808</v>
      </c>
      <c r="H249" s="1" t="s">
        <v>809</v>
      </c>
      <c r="I249" s="1" t="s">
        <v>1797</v>
      </c>
      <c r="J249" s="1" t="s">
        <v>1</v>
      </c>
      <c r="K249" s="1"/>
      <c r="L249" s="12">
        <f t="shared" si="12"/>
        <v>2</v>
      </c>
      <c r="M249" s="3" t="s">
        <v>810</v>
      </c>
    </row>
    <row r="250" spans="1:13" s="16" customFormat="1" ht="99.95" customHeight="1" x14ac:dyDescent="0.15">
      <c r="A250" s="11">
        <f t="shared" si="10"/>
        <v>246</v>
      </c>
      <c r="B250" s="1">
        <v>40</v>
      </c>
      <c r="C250" s="1" t="s">
        <v>21</v>
      </c>
      <c r="D250" s="1" t="s">
        <v>73</v>
      </c>
      <c r="E250" s="1" t="s">
        <v>74</v>
      </c>
      <c r="F250" s="2" t="s">
        <v>1234</v>
      </c>
      <c r="G250" s="1" t="s">
        <v>71</v>
      </c>
      <c r="H250" s="1" t="s">
        <v>72</v>
      </c>
      <c r="I250" s="1" t="s">
        <v>75</v>
      </c>
      <c r="J250" s="1" t="s">
        <v>0</v>
      </c>
      <c r="K250" s="1" t="s">
        <v>71</v>
      </c>
      <c r="L250" s="12">
        <f t="shared" si="12"/>
        <v>2</v>
      </c>
      <c r="M250" s="3" t="s">
        <v>76</v>
      </c>
    </row>
    <row r="251" spans="1:13" s="16" customFormat="1" ht="99.95" customHeight="1" x14ac:dyDescent="0.15">
      <c r="A251" s="11">
        <f t="shared" si="10"/>
        <v>247</v>
      </c>
      <c r="B251" s="1">
        <v>40</v>
      </c>
      <c r="C251" s="1" t="s">
        <v>1431</v>
      </c>
      <c r="D251" s="1" t="s">
        <v>1979</v>
      </c>
      <c r="E251" s="1" t="s">
        <v>74</v>
      </c>
      <c r="F251" s="1" t="s">
        <v>1985</v>
      </c>
      <c r="G251" s="1" t="s">
        <v>1980</v>
      </c>
      <c r="H251" s="1" t="s">
        <v>1980</v>
      </c>
      <c r="I251" s="1" t="s">
        <v>1987</v>
      </c>
      <c r="J251" s="1" t="s">
        <v>1</v>
      </c>
      <c r="K251" s="1"/>
      <c r="L251" s="12">
        <f t="shared" si="12"/>
        <v>2</v>
      </c>
      <c r="M251" s="3" t="s">
        <v>1988</v>
      </c>
    </row>
    <row r="252" spans="1:13" s="4" customFormat="1" ht="99.95" customHeight="1" x14ac:dyDescent="0.15">
      <c r="A252" s="11">
        <f t="shared" si="10"/>
        <v>248</v>
      </c>
      <c r="B252" s="1">
        <v>40</v>
      </c>
      <c r="C252" s="1" t="s">
        <v>21</v>
      </c>
      <c r="D252" s="1" t="s">
        <v>1412</v>
      </c>
      <c r="E252" s="1" t="s">
        <v>74</v>
      </c>
      <c r="F252" s="2" t="s">
        <v>1235</v>
      </c>
      <c r="G252" s="1" t="s">
        <v>400</v>
      </c>
      <c r="H252" s="1" t="s">
        <v>401</v>
      </c>
      <c r="I252" s="21" t="s">
        <v>3426</v>
      </c>
      <c r="J252" s="1" t="s">
        <v>1</v>
      </c>
      <c r="K252" s="1"/>
      <c r="L252" s="12">
        <f t="shared" si="12"/>
        <v>4</v>
      </c>
      <c r="M252" s="3" t="s">
        <v>1545</v>
      </c>
    </row>
    <row r="253" spans="1:13" s="16" customFormat="1" ht="99.95" customHeight="1" x14ac:dyDescent="0.15">
      <c r="A253" s="11">
        <f t="shared" si="10"/>
        <v>249</v>
      </c>
      <c r="B253" s="1">
        <v>40</v>
      </c>
      <c r="C253" s="1" t="s">
        <v>21</v>
      </c>
      <c r="D253" s="1" t="s">
        <v>1539</v>
      </c>
      <c r="E253" s="1" t="s">
        <v>74</v>
      </c>
      <c r="F253" s="2" t="s">
        <v>1540</v>
      </c>
      <c r="G253" s="1" t="s">
        <v>1541</v>
      </c>
      <c r="H253" s="1" t="s">
        <v>1542</v>
      </c>
      <c r="I253" s="1" t="s">
        <v>1543</v>
      </c>
      <c r="J253" s="1" t="s">
        <v>1</v>
      </c>
      <c r="K253" s="1"/>
      <c r="L253" s="12">
        <f t="shared" si="12"/>
        <v>1</v>
      </c>
      <c r="M253" s="3" t="s">
        <v>1544</v>
      </c>
    </row>
    <row r="254" spans="1:13" s="16" customFormat="1" ht="99.95" customHeight="1" x14ac:dyDescent="0.15">
      <c r="A254" s="11">
        <f t="shared" si="10"/>
        <v>250</v>
      </c>
      <c r="B254" s="1" t="s">
        <v>2626</v>
      </c>
      <c r="C254" s="1" t="s">
        <v>21</v>
      </c>
      <c r="D254" s="1" t="s">
        <v>2686</v>
      </c>
      <c r="E254" s="1" t="s">
        <v>74</v>
      </c>
      <c r="F254" s="2" t="s">
        <v>2687</v>
      </c>
      <c r="G254" s="1" t="s">
        <v>2688</v>
      </c>
      <c r="H254" s="1" t="s">
        <v>2689</v>
      </c>
      <c r="I254" s="1" t="s">
        <v>2690</v>
      </c>
      <c r="J254" s="1" t="s">
        <v>0</v>
      </c>
      <c r="K254" s="1" t="s">
        <v>2691</v>
      </c>
      <c r="L254" s="12">
        <f t="shared" ref="L254:L285" si="13">LEN(M254)-LEN(SUBSTITUTE(M254, "、",""))/LEN("、")+1</f>
        <v>1</v>
      </c>
      <c r="M254" s="3" t="s">
        <v>2692</v>
      </c>
    </row>
    <row r="255" spans="1:13" s="4" customFormat="1" ht="99.95" customHeight="1" x14ac:dyDescent="0.15">
      <c r="A255" s="11">
        <f t="shared" si="10"/>
        <v>251</v>
      </c>
      <c r="B255" s="1">
        <v>40</v>
      </c>
      <c r="C255" s="1" t="s">
        <v>1431</v>
      </c>
      <c r="D255" s="1" t="s">
        <v>1981</v>
      </c>
      <c r="E255" s="1" t="s">
        <v>74</v>
      </c>
      <c r="F255" s="1" t="s">
        <v>1986</v>
      </c>
      <c r="G255" s="1" t="s">
        <v>1982</v>
      </c>
      <c r="H255" s="1" t="s">
        <v>1983</v>
      </c>
      <c r="I255" s="1" t="s">
        <v>1984</v>
      </c>
      <c r="J255" s="1" t="s">
        <v>0</v>
      </c>
      <c r="K255" s="1" t="s">
        <v>1975</v>
      </c>
      <c r="L255" s="12">
        <f t="shared" si="13"/>
        <v>1</v>
      </c>
      <c r="M255" s="3" t="s">
        <v>1989</v>
      </c>
    </row>
    <row r="256" spans="1:13" s="16" customFormat="1" ht="99.95" customHeight="1" x14ac:dyDescent="0.15">
      <c r="A256" s="11">
        <f t="shared" si="10"/>
        <v>252</v>
      </c>
      <c r="B256" s="1">
        <v>40</v>
      </c>
      <c r="C256" s="1" t="s">
        <v>21</v>
      </c>
      <c r="D256" s="1" t="s">
        <v>947</v>
      </c>
      <c r="E256" s="1" t="s">
        <v>106</v>
      </c>
      <c r="F256" s="2" t="s">
        <v>1236</v>
      </c>
      <c r="G256" s="1" t="s">
        <v>948</v>
      </c>
      <c r="H256" s="1" t="s">
        <v>949</v>
      </c>
      <c r="I256" s="1" t="s">
        <v>853</v>
      </c>
      <c r="J256" s="1" t="s">
        <v>0</v>
      </c>
      <c r="K256" s="1" t="s">
        <v>948</v>
      </c>
      <c r="L256" s="12">
        <f t="shared" si="13"/>
        <v>1</v>
      </c>
      <c r="M256" s="3" t="s">
        <v>950</v>
      </c>
    </row>
    <row r="257" spans="1:13" s="16" customFormat="1" ht="99.95" customHeight="1" x14ac:dyDescent="0.15">
      <c r="A257" s="11">
        <f t="shared" si="10"/>
        <v>253</v>
      </c>
      <c r="B257" s="1">
        <v>40</v>
      </c>
      <c r="C257" s="1" t="s">
        <v>21</v>
      </c>
      <c r="D257" s="1" t="s">
        <v>105</v>
      </c>
      <c r="E257" s="1" t="s">
        <v>106</v>
      </c>
      <c r="F257" s="2" t="s">
        <v>1237</v>
      </c>
      <c r="G257" s="1" t="s">
        <v>107</v>
      </c>
      <c r="H257" s="1" t="s">
        <v>107</v>
      </c>
      <c r="I257" s="1" t="s">
        <v>108</v>
      </c>
      <c r="J257" s="1" t="s">
        <v>0</v>
      </c>
      <c r="K257" s="1" t="s">
        <v>109</v>
      </c>
      <c r="L257" s="12">
        <f t="shared" si="13"/>
        <v>1</v>
      </c>
      <c r="M257" s="3" t="s">
        <v>110</v>
      </c>
    </row>
    <row r="258" spans="1:13" s="16" customFormat="1" ht="99.95" customHeight="1" x14ac:dyDescent="0.15">
      <c r="A258" s="11">
        <f t="shared" si="10"/>
        <v>254</v>
      </c>
      <c r="B258" s="1">
        <v>40</v>
      </c>
      <c r="C258" s="1" t="s">
        <v>21</v>
      </c>
      <c r="D258" s="1" t="s">
        <v>1717</v>
      </c>
      <c r="E258" s="1" t="s">
        <v>1718</v>
      </c>
      <c r="F258" s="2" t="s">
        <v>1719</v>
      </c>
      <c r="G258" s="1" t="s">
        <v>1720</v>
      </c>
      <c r="H258" s="1" t="s">
        <v>1721</v>
      </c>
      <c r="I258" s="1" t="s">
        <v>1722</v>
      </c>
      <c r="J258" s="1" t="s">
        <v>1715</v>
      </c>
      <c r="K258" s="1"/>
      <c r="L258" s="12">
        <f t="shared" si="13"/>
        <v>3</v>
      </c>
      <c r="M258" s="3" t="s">
        <v>2459</v>
      </c>
    </row>
    <row r="259" spans="1:13" s="16" customFormat="1" ht="99.95" customHeight="1" x14ac:dyDescent="0.15">
      <c r="A259" s="11">
        <f t="shared" si="10"/>
        <v>255</v>
      </c>
      <c r="B259" s="1">
        <v>40</v>
      </c>
      <c r="C259" s="1" t="s">
        <v>1726</v>
      </c>
      <c r="D259" s="1" t="s">
        <v>2209</v>
      </c>
      <c r="E259" s="1" t="s">
        <v>519</v>
      </c>
      <c r="F259" s="1" t="s">
        <v>2421</v>
      </c>
      <c r="G259" s="1" t="s">
        <v>2210</v>
      </c>
      <c r="H259" s="1" t="s">
        <v>2211</v>
      </c>
      <c r="I259" s="1" t="s">
        <v>2212</v>
      </c>
      <c r="J259" s="1" t="s">
        <v>0</v>
      </c>
      <c r="K259" s="1" t="s">
        <v>2210</v>
      </c>
      <c r="L259" s="12">
        <f t="shared" si="13"/>
        <v>1</v>
      </c>
      <c r="M259" s="3" t="s">
        <v>2213</v>
      </c>
    </row>
    <row r="260" spans="1:13" s="16" customFormat="1" ht="99.95" customHeight="1" x14ac:dyDescent="0.15">
      <c r="A260" s="11">
        <f t="shared" si="10"/>
        <v>256</v>
      </c>
      <c r="B260" s="1" t="s">
        <v>2626</v>
      </c>
      <c r="C260" s="1" t="s">
        <v>21</v>
      </c>
      <c r="D260" s="1" t="s">
        <v>3098</v>
      </c>
      <c r="E260" s="1" t="s">
        <v>519</v>
      </c>
      <c r="F260" s="2" t="s">
        <v>3099</v>
      </c>
      <c r="G260" s="1" t="s">
        <v>3100</v>
      </c>
      <c r="H260" s="1" t="s">
        <v>3101</v>
      </c>
      <c r="I260" s="1" t="s">
        <v>3102</v>
      </c>
      <c r="J260" s="1" t="s">
        <v>0</v>
      </c>
      <c r="K260" s="1" t="s">
        <v>3103</v>
      </c>
      <c r="L260" s="12">
        <f t="shared" si="13"/>
        <v>2</v>
      </c>
      <c r="M260" s="3" t="s">
        <v>3151</v>
      </c>
    </row>
    <row r="261" spans="1:13" s="16" customFormat="1" ht="99.95" customHeight="1" x14ac:dyDescent="0.15">
      <c r="A261" s="11">
        <f t="shared" si="10"/>
        <v>257</v>
      </c>
      <c r="B261" s="1">
        <v>40</v>
      </c>
      <c r="C261" s="1" t="s">
        <v>21</v>
      </c>
      <c r="D261" s="1" t="s">
        <v>1413</v>
      </c>
      <c r="E261" s="1" t="s">
        <v>519</v>
      </c>
      <c r="F261" s="2" t="s">
        <v>1238</v>
      </c>
      <c r="G261" s="1" t="s">
        <v>520</v>
      </c>
      <c r="H261" s="1" t="s">
        <v>520</v>
      </c>
      <c r="I261" s="1" t="s">
        <v>521</v>
      </c>
      <c r="J261" s="1" t="s">
        <v>0</v>
      </c>
      <c r="K261" s="1" t="s">
        <v>522</v>
      </c>
      <c r="L261" s="12">
        <f t="shared" si="13"/>
        <v>1</v>
      </c>
      <c r="M261" s="3" t="s">
        <v>523</v>
      </c>
    </row>
    <row r="262" spans="1:13" s="16" customFormat="1" ht="99.95" customHeight="1" x14ac:dyDescent="0.15">
      <c r="A262" s="11">
        <f t="shared" ref="A262:A326" si="14">ROW()-4</f>
        <v>258</v>
      </c>
      <c r="B262" s="1">
        <v>40</v>
      </c>
      <c r="C262" s="1" t="s">
        <v>21</v>
      </c>
      <c r="D262" s="1" t="s">
        <v>111</v>
      </c>
      <c r="E262" s="1" t="s">
        <v>112</v>
      </c>
      <c r="F262" s="2" t="s">
        <v>1239</v>
      </c>
      <c r="G262" s="1" t="s">
        <v>113</v>
      </c>
      <c r="H262" s="1" t="s">
        <v>113</v>
      </c>
      <c r="I262" s="1" t="s">
        <v>108</v>
      </c>
      <c r="J262" s="1" t="s">
        <v>1</v>
      </c>
      <c r="K262" s="1"/>
      <c r="L262" s="12">
        <f t="shared" si="13"/>
        <v>2</v>
      </c>
      <c r="M262" s="3" t="s">
        <v>114</v>
      </c>
    </row>
    <row r="263" spans="1:13" s="16" customFormat="1" ht="99.95" customHeight="1" x14ac:dyDescent="0.15">
      <c r="A263" s="11">
        <f t="shared" si="14"/>
        <v>259</v>
      </c>
      <c r="B263" s="1">
        <v>40</v>
      </c>
      <c r="C263" s="1" t="s">
        <v>21</v>
      </c>
      <c r="D263" s="1" t="s">
        <v>662</v>
      </c>
      <c r="E263" s="1" t="s">
        <v>663</v>
      </c>
      <c r="F263" s="2" t="s">
        <v>1240</v>
      </c>
      <c r="G263" s="1" t="s">
        <v>664</v>
      </c>
      <c r="H263" s="1" t="s">
        <v>665</v>
      </c>
      <c r="I263" s="1" t="s">
        <v>666</v>
      </c>
      <c r="J263" s="1" t="s">
        <v>1</v>
      </c>
      <c r="K263" s="1"/>
      <c r="L263" s="12">
        <f t="shared" si="13"/>
        <v>1</v>
      </c>
      <c r="M263" s="3" t="s">
        <v>667</v>
      </c>
    </row>
    <row r="264" spans="1:13" s="4" customFormat="1" ht="99.95" customHeight="1" x14ac:dyDescent="0.15">
      <c r="A264" s="11">
        <f t="shared" si="14"/>
        <v>260</v>
      </c>
      <c r="B264" s="1">
        <v>40</v>
      </c>
      <c r="C264" s="1" t="s">
        <v>21</v>
      </c>
      <c r="D264" s="1" t="s">
        <v>1546</v>
      </c>
      <c r="E264" s="1" t="s">
        <v>1547</v>
      </c>
      <c r="F264" s="2" t="s">
        <v>1548</v>
      </c>
      <c r="G264" s="1" t="s">
        <v>1549</v>
      </c>
      <c r="H264" s="1" t="s">
        <v>1549</v>
      </c>
      <c r="I264" s="1" t="s">
        <v>1550</v>
      </c>
      <c r="J264" s="1" t="s">
        <v>1</v>
      </c>
      <c r="K264" s="1"/>
      <c r="L264" s="12">
        <f t="shared" si="13"/>
        <v>1</v>
      </c>
      <c r="M264" s="3" t="s">
        <v>1551</v>
      </c>
    </row>
    <row r="265" spans="1:13" s="16" customFormat="1" ht="99.95" customHeight="1" x14ac:dyDescent="0.15">
      <c r="A265" s="11">
        <f t="shared" si="14"/>
        <v>261</v>
      </c>
      <c r="B265" s="1" t="s">
        <v>2626</v>
      </c>
      <c r="C265" s="1" t="s">
        <v>21</v>
      </c>
      <c r="D265" s="1" t="s">
        <v>3091</v>
      </c>
      <c r="E265" s="1" t="s">
        <v>146</v>
      </c>
      <c r="F265" s="2" t="s">
        <v>3092</v>
      </c>
      <c r="G265" s="1" t="s">
        <v>3093</v>
      </c>
      <c r="H265" s="1" t="s">
        <v>3094</v>
      </c>
      <c r="I265" s="1" t="s">
        <v>3095</v>
      </c>
      <c r="J265" s="1" t="s">
        <v>0</v>
      </c>
      <c r="K265" s="1" t="s">
        <v>3096</v>
      </c>
      <c r="L265" s="12">
        <f t="shared" si="13"/>
        <v>1</v>
      </c>
      <c r="M265" s="3" t="s">
        <v>3097</v>
      </c>
    </row>
    <row r="266" spans="1:13" s="16" customFormat="1" ht="99.95" customHeight="1" x14ac:dyDescent="0.15">
      <c r="A266" s="11">
        <f t="shared" si="14"/>
        <v>262</v>
      </c>
      <c r="B266" s="1">
        <v>40</v>
      </c>
      <c r="C266" s="1" t="s">
        <v>21</v>
      </c>
      <c r="D266" s="1" t="s">
        <v>1414</v>
      </c>
      <c r="E266" s="1" t="s">
        <v>146</v>
      </c>
      <c r="F266" s="2" t="s">
        <v>1241</v>
      </c>
      <c r="G266" s="1" t="s">
        <v>147</v>
      </c>
      <c r="H266" s="1" t="s">
        <v>148</v>
      </c>
      <c r="I266" s="1" t="s">
        <v>149</v>
      </c>
      <c r="J266" s="1" t="s">
        <v>0</v>
      </c>
      <c r="K266" s="1" t="s">
        <v>147</v>
      </c>
      <c r="L266" s="12">
        <f t="shared" si="13"/>
        <v>2</v>
      </c>
      <c r="M266" s="3" t="s">
        <v>150</v>
      </c>
    </row>
    <row r="267" spans="1:13" s="16" customFormat="1" ht="99.95" customHeight="1" x14ac:dyDescent="0.15">
      <c r="A267" s="11">
        <f t="shared" si="14"/>
        <v>263</v>
      </c>
      <c r="B267" s="1">
        <v>40</v>
      </c>
      <c r="C267" s="1" t="s">
        <v>21</v>
      </c>
      <c r="D267" s="1" t="s">
        <v>402</v>
      </c>
      <c r="E267" s="1" t="s">
        <v>403</v>
      </c>
      <c r="F267" s="2" t="s">
        <v>1242</v>
      </c>
      <c r="G267" s="1" t="s">
        <v>404</v>
      </c>
      <c r="H267" s="1" t="s">
        <v>405</v>
      </c>
      <c r="I267" s="1" t="s">
        <v>406</v>
      </c>
      <c r="J267" s="1" t="s">
        <v>0</v>
      </c>
      <c r="K267" s="1" t="s">
        <v>407</v>
      </c>
      <c r="L267" s="12">
        <f t="shared" si="13"/>
        <v>2</v>
      </c>
      <c r="M267" s="3" t="s">
        <v>1552</v>
      </c>
    </row>
    <row r="268" spans="1:13" s="4" customFormat="1" ht="99.95" customHeight="1" x14ac:dyDescent="0.15">
      <c r="A268" s="11">
        <f t="shared" si="14"/>
        <v>264</v>
      </c>
      <c r="B268" s="1">
        <v>40</v>
      </c>
      <c r="C268" s="1" t="s">
        <v>21</v>
      </c>
      <c r="D268" s="1" t="s">
        <v>2405</v>
      </c>
      <c r="E268" s="1" t="s">
        <v>2406</v>
      </c>
      <c r="F268" s="1" t="s">
        <v>2455</v>
      </c>
      <c r="G268" s="1" t="s">
        <v>2407</v>
      </c>
      <c r="H268" s="1" t="s">
        <v>2408</v>
      </c>
      <c r="I268" s="1" t="s">
        <v>2409</v>
      </c>
      <c r="J268" s="1" t="s">
        <v>1</v>
      </c>
      <c r="K268" s="1"/>
      <c r="L268" s="12">
        <f t="shared" si="13"/>
        <v>1</v>
      </c>
      <c r="M268" s="3" t="s">
        <v>2410</v>
      </c>
    </row>
    <row r="269" spans="1:13" s="4" customFormat="1" ht="99.95" customHeight="1" x14ac:dyDescent="0.15">
      <c r="A269" s="11">
        <f t="shared" si="14"/>
        <v>265</v>
      </c>
      <c r="B269" s="1" t="s">
        <v>2626</v>
      </c>
      <c r="C269" s="1" t="s">
        <v>21</v>
      </c>
      <c r="D269" s="1" t="s">
        <v>3399</v>
      </c>
      <c r="E269" s="1" t="s">
        <v>95</v>
      </c>
      <c r="F269" s="2" t="s">
        <v>3400</v>
      </c>
      <c r="G269" s="1" t="s">
        <v>3401</v>
      </c>
      <c r="H269" s="1" t="s">
        <v>3402</v>
      </c>
      <c r="I269" s="1" t="s">
        <v>3403</v>
      </c>
      <c r="J269" s="1" t="s">
        <v>0</v>
      </c>
      <c r="K269" s="1" t="s">
        <v>3401</v>
      </c>
      <c r="L269" s="12">
        <f t="shared" si="13"/>
        <v>1</v>
      </c>
      <c r="M269" s="3" t="s">
        <v>3404</v>
      </c>
    </row>
    <row r="270" spans="1:13" s="16" customFormat="1" ht="99.95" customHeight="1" x14ac:dyDescent="0.15">
      <c r="A270" s="11">
        <f t="shared" si="14"/>
        <v>266</v>
      </c>
      <c r="B270" s="1">
        <v>40</v>
      </c>
      <c r="C270" s="1" t="s">
        <v>21</v>
      </c>
      <c r="D270" s="1" t="s">
        <v>2270</v>
      </c>
      <c r="E270" s="1" t="s">
        <v>95</v>
      </c>
      <c r="F270" s="1" t="s">
        <v>2432</v>
      </c>
      <c r="G270" s="1" t="s">
        <v>2271</v>
      </c>
      <c r="H270" s="1" t="s">
        <v>2272</v>
      </c>
      <c r="I270" s="1" t="s">
        <v>2273</v>
      </c>
      <c r="J270" s="1" t="s">
        <v>0</v>
      </c>
      <c r="K270" s="1" t="s">
        <v>2274</v>
      </c>
      <c r="L270" s="12">
        <f t="shared" si="13"/>
        <v>1</v>
      </c>
      <c r="M270" s="3" t="s">
        <v>2275</v>
      </c>
    </row>
    <row r="271" spans="1:13" s="16" customFormat="1" ht="99.95" customHeight="1" x14ac:dyDescent="0.15">
      <c r="A271" s="11">
        <f t="shared" si="14"/>
        <v>267</v>
      </c>
      <c r="B271" s="1">
        <v>40</v>
      </c>
      <c r="C271" s="1" t="s">
        <v>21</v>
      </c>
      <c r="D271" s="1" t="s">
        <v>951</v>
      </c>
      <c r="E271" s="1" t="s">
        <v>95</v>
      </c>
      <c r="F271" s="2" t="s">
        <v>1243</v>
      </c>
      <c r="G271" s="1" t="s">
        <v>952</v>
      </c>
      <c r="H271" s="1" t="s">
        <v>953</v>
      </c>
      <c r="I271" s="1" t="s">
        <v>954</v>
      </c>
      <c r="J271" s="1" t="s">
        <v>1</v>
      </c>
      <c r="K271" s="1"/>
      <c r="L271" s="12">
        <f t="shared" si="13"/>
        <v>1</v>
      </c>
      <c r="M271" s="3" t="s">
        <v>2816</v>
      </c>
    </row>
    <row r="272" spans="1:13" s="4" customFormat="1" ht="99.95" customHeight="1" x14ac:dyDescent="0.15">
      <c r="A272" s="11">
        <f t="shared" si="14"/>
        <v>268</v>
      </c>
      <c r="B272" s="1">
        <v>40</v>
      </c>
      <c r="C272" s="1" t="s">
        <v>21</v>
      </c>
      <c r="D272" s="1" t="s">
        <v>94</v>
      </c>
      <c r="E272" s="1" t="s">
        <v>95</v>
      </c>
      <c r="F272" s="2" t="s">
        <v>1244</v>
      </c>
      <c r="G272" s="1" t="s">
        <v>96</v>
      </c>
      <c r="H272" s="1" t="s">
        <v>97</v>
      </c>
      <c r="I272" s="1" t="s">
        <v>1371</v>
      </c>
      <c r="J272" s="1" t="s">
        <v>0</v>
      </c>
      <c r="K272" s="1" t="s">
        <v>98</v>
      </c>
      <c r="L272" s="12">
        <f t="shared" si="13"/>
        <v>2</v>
      </c>
      <c r="M272" s="3" t="s">
        <v>99</v>
      </c>
    </row>
    <row r="273" spans="1:13" s="16" customFormat="1" ht="99.95" customHeight="1" x14ac:dyDescent="0.15">
      <c r="A273" s="11">
        <f t="shared" si="14"/>
        <v>269</v>
      </c>
      <c r="B273" s="1">
        <v>40</v>
      </c>
      <c r="C273" s="1" t="s">
        <v>21</v>
      </c>
      <c r="D273" s="1" t="s">
        <v>23</v>
      </c>
      <c r="E273" s="1" t="s">
        <v>95</v>
      </c>
      <c r="F273" s="2" t="s">
        <v>1245</v>
      </c>
      <c r="G273" s="1" t="s">
        <v>514</v>
      </c>
      <c r="H273" s="1" t="s">
        <v>515</v>
      </c>
      <c r="I273" s="1" t="s">
        <v>516</v>
      </c>
      <c r="J273" s="1" t="s">
        <v>0</v>
      </c>
      <c r="K273" s="1" t="s">
        <v>514</v>
      </c>
      <c r="L273" s="12">
        <f t="shared" si="13"/>
        <v>3</v>
      </c>
      <c r="M273" s="3" t="s">
        <v>517</v>
      </c>
    </row>
    <row r="274" spans="1:13" s="16" customFormat="1" ht="99.95" customHeight="1" x14ac:dyDescent="0.15">
      <c r="A274" s="11">
        <f t="shared" si="14"/>
        <v>270</v>
      </c>
      <c r="B274" s="1">
        <v>40</v>
      </c>
      <c r="C274" s="1" t="s">
        <v>1431</v>
      </c>
      <c r="D274" s="1" t="s">
        <v>1990</v>
      </c>
      <c r="E274" s="1" t="s">
        <v>95</v>
      </c>
      <c r="F274" s="1" t="s">
        <v>1993</v>
      </c>
      <c r="G274" s="1" t="s">
        <v>1991</v>
      </c>
      <c r="H274" s="1" t="s">
        <v>1992</v>
      </c>
      <c r="I274" s="1" t="s">
        <v>1994</v>
      </c>
      <c r="J274" s="1" t="s">
        <v>0</v>
      </c>
      <c r="K274" s="1" t="s">
        <v>1975</v>
      </c>
      <c r="L274" s="12">
        <f t="shared" si="13"/>
        <v>1</v>
      </c>
      <c r="M274" s="3" t="s">
        <v>1995</v>
      </c>
    </row>
    <row r="275" spans="1:13" s="16" customFormat="1" ht="99.95" customHeight="1" x14ac:dyDescent="0.15">
      <c r="A275" s="11">
        <f t="shared" si="14"/>
        <v>271</v>
      </c>
      <c r="B275" s="1">
        <v>40</v>
      </c>
      <c r="C275" s="1" t="s">
        <v>21</v>
      </c>
      <c r="D275" s="1" t="s">
        <v>2356</v>
      </c>
      <c r="E275" s="1" t="s">
        <v>1554</v>
      </c>
      <c r="F275" s="1" t="s">
        <v>2446</v>
      </c>
      <c r="G275" s="1" t="s">
        <v>2357</v>
      </c>
      <c r="H275" s="1" t="s">
        <v>2358</v>
      </c>
      <c r="I275" s="1" t="s">
        <v>2359</v>
      </c>
      <c r="J275" s="1" t="s">
        <v>1</v>
      </c>
      <c r="K275" s="1"/>
      <c r="L275" s="12">
        <f t="shared" si="13"/>
        <v>1</v>
      </c>
      <c r="M275" s="3" t="s">
        <v>2360</v>
      </c>
    </row>
    <row r="276" spans="1:13" s="16" customFormat="1" ht="99.95" customHeight="1" x14ac:dyDescent="0.15">
      <c r="A276" s="11">
        <f t="shared" si="14"/>
        <v>272</v>
      </c>
      <c r="B276" s="1">
        <v>40</v>
      </c>
      <c r="C276" s="1" t="s">
        <v>21</v>
      </c>
      <c r="D276" s="1" t="s">
        <v>1553</v>
      </c>
      <c r="E276" s="1" t="s">
        <v>1554</v>
      </c>
      <c r="F276" s="2" t="s">
        <v>1555</v>
      </c>
      <c r="G276" s="1" t="s">
        <v>1556</v>
      </c>
      <c r="H276" s="1" t="s">
        <v>1556</v>
      </c>
      <c r="I276" s="1" t="s">
        <v>1557</v>
      </c>
      <c r="J276" s="1" t="s">
        <v>1</v>
      </c>
      <c r="K276" s="1"/>
      <c r="L276" s="12">
        <f t="shared" si="13"/>
        <v>1</v>
      </c>
      <c r="M276" s="3" t="s">
        <v>1558</v>
      </c>
    </row>
    <row r="277" spans="1:13" s="16" customFormat="1" ht="99.95" customHeight="1" x14ac:dyDescent="0.15">
      <c r="A277" s="11">
        <f t="shared" si="14"/>
        <v>273</v>
      </c>
      <c r="B277" s="1">
        <v>40</v>
      </c>
      <c r="C277" s="1" t="s">
        <v>1726</v>
      </c>
      <c r="D277" s="1" t="s">
        <v>2224</v>
      </c>
      <c r="E277" s="1" t="s">
        <v>2225</v>
      </c>
      <c r="F277" s="1" t="s">
        <v>2424</v>
      </c>
      <c r="G277" s="1" t="s">
        <v>2226</v>
      </c>
      <c r="H277" s="1" t="s">
        <v>2227</v>
      </c>
      <c r="I277" s="1" t="s">
        <v>2228</v>
      </c>
      <c r="J277" s="1" t="s">
        <v>1</v>
      </c>
      <c r="K277" s="1"/>
      <c r="L277" s="12">
        <f t="shared" si="13"/>
        <v>1</v>
      </c>
      <c r="M277" s="3" t="s">
        <v>2229</v>
      </c>
    </row>
    <row r="278" spans="1:13" s="16" customFormat="1" ht="99.95" customHeight="1" x14ac:dyDescent="0.15">
      <c r="A278" s="11">
        <f t="shared" si="14"/>
        <v>274</v>
      </c>
      <c r="B278" s="1">
        <v>40</v>
      </c>
      <c r="C278" s="1" t="s">
        <v>21</v>
      </c>
      <c r="D278" s="1" t="s">
        <v>1415</v>
      </c>
      <c r="E278" s="1" t="s">
        <v>762</v>
      </c>
      <c r="F278" s="2" t="s">
        <v>1246</v>
      </c>
      <c r="G278" s="1" t="s">
        <v>763</v>
      </c>
      <c r="H278" s="1" t="s">
        <v>764</v>
      </c>
      <c r="I278" s="1" t="s">
        <v>765</v>
      </c>
      <c r="J278" s="1" t="s">
        <v>1</v>
      </c>
      <c r="K278" s="1"/>
      <c r="L278" s="12">
        <f t="shared" si="13"/>
        <v>1</v>
      </c>
      <c r="M278" s="3" t="s">
        <v>766</v>
      </c>
    </row>
    <row r="279" spans="1:13" s="16" customFormat="1" ht="99.95" customHeight="1" x14ac:dyDescent="0.15">
      <c r="A279" s="11">
        <f t="shared" si="14"/>
        <v>275</v>
      </c>
      <c r="B279" s="1">
        <v>40</v>
      </c>
      <c r="C279" s="1" t="s">
        <v>21</v>
      </c>
      <c r="D279" s="1" t="s">
        <v>1559</v>
      </c>
      <c r="E279" s="1" t="s">
        <v>1560</v>
      </c>
      <c r="F279" s="2" t="s">
        <v>1561</v>
      </c>
      <c r="G279" s="1" t="s">
        <v>1562</v>
      </c>
      <c r="H279" s="1" t="s">
        <v>1562</v>
      </c>
      <c r="I279" s="1" t="s">
        <v>1563</v>
      </c>
      <c r="J279" s="1" t="s">
        <v>1</v>
      </c>
      <c r="K279" s="1"/>
      <c r="L279" s="12">
        <f t="shared" si="13"/>
        <v>1</v>
      </c>
      <c r="M279" s="3" t="s">
        <v>1564</v>
      </c>
    </row>
    <row r="280" spans="1:13" s="16" customFormat="1" ht="99.95" customHeight="1" x14ac:dyDescent="0.15">
      <c r="A280" s="11">
        <f t="shared" si="14"/>
        <v>276</v>
      </c>
      <c r="B280" s="1">
        <v>40</v>
      </c>
      <c r="C280" s="1" t="s">
        <v>21</v>
      </c>
      <c r="D280" s="1" t="s">
        <v>336</v>
      </c>
      <c r="E280" s="1" t="s">
        <v>2190</v>
      </c>
      <c r="F280" s="2" t="s">
        <v>1250</v>
      </c>
      <c r="G280" s="1" t="s">
        <v>337</v>
      </c>
      <c r="H280" s="1" t="s">
        <v>338</v>
      </c>
      <c r="I280" s="1" t="s">
        <v>339</v>
      </c>
      <c r="J280" s="1" t="s">
        <v>1</v>
      </c>
      <c r="K280" s="1"/>
      <c r="L280" s="12">
        <f t="shared" si="13"/>
        <v>1</v>
      </c>
      <c r="M280" s="3" t="s">
        <v>340</v>
      </c>
    </row>
    <row r="281" spans="1:13" s="4" customFormat="1" ht="99.95" customHeight="1" x14ac:dyDescent="0.15">
      <c r="A281" s="11">
        <f t="shared" si="14"/>
        <v>277</v>
      </c>
      <c r="B281" s="1" t="s">
        <v>2626</v>
      </c>
      <c r="C281" s="1" t="s">
        <v>21</v>
      </c>
      <c r="D281" s="1" t="s">
        <v>3058</v>
      </c>
      <c r="E281" s="1" t="s">
        <v>294</v>
      </c>
      <c r="F281" s="2" t="s">
        <v>3059</v>
      </c>
      <c r="G281" s="1" t="s">
        <v>3060</v>
      </c>
      <c r="H281" s="1" t="s">
        <v>3061</v>
      </c>
      <c r="I281" s="1" t="s">
        <v>3062</v>
      </c>
      <c r="J281" s="1" t="s">
        <v>0</v>
      </c>
      <c r="K281" s="1" t="s">
        <v>3060</v>
      </c>
      <c r="L281" s="12">
        <f t="shared" si="13"/>
        <v>1</v>
      </c>
      <c r="M281" s="3" t="s">
        <v>3063</v>
      </c>
    </row>
    <row r="282" spans="1:13" s="16" customFormat="1" ht="99.95" customHeight="1" x14ac:dyDescent="0.15">
      <c r="A282" s="11">
        <f t="shared" si="14"/>
        <v>278</v>
      </c>
      <c r="B282" s="1">
        <v>40</v>
      </c>
      <c r="C282" s="1" t="s">
        <v>21</v>
      </c>
      <c r="D282" s="1" t="s">
        <v>293</v>
      </c>
      <c r="E282" s="1" t="s">
        <v>294</v>
      </c>
      <c r="F282" s="2" t="s">
        <v>1247</v>
      </c>
      <c r="G282" s="1" t="s">
        <v>295</v>
      </c>
      <c r="H282" s="1" t="s">
        <v>296</v>
      </c>
      <c r="I282" s="1" t="s">
        <v>1372</v>
      </c>
      <c r="J282" s="1" t="s">
        <v>1</v>
      </c>
      <c r="K282" s="1"/>
      <c r="L282" s="12">
        <f t="shared" si="13"/>
        <v>1</v>
      </c>
      <c r="M282" s="3" t="s">
        <v>297</v>
      </c>
    </row>
    <row r="283" spans="1:13" s="16" customFormat="1" ht="99.95" customHeight="1" x14ac:dyDescent="0.15">
      <c r="A283" s="11">
        <f t="shared" si="14"/>
        <v>279</v>
      </c>
      <c r="B283" s="1">
        <v>40</v>
      </c>
      <c r="C283" s="1" t="s">
        <v>21</v>
      </c>
      <c r="D283" s="1" t="s">
        <v>332</v>
      </c>
      <c r="E283" s="1" t="s">
        <v>294</v>
      </c>
      <c r="F283" s="2" t="s">
        <v>1248</v>
      </c>
      <c r="G283" s="1" t="s">
        <v>333</v>
      </c>
      <c r="H283" s="1" t="s">
        <v>333</v>
      </c>
      <c r="I283" s="1" t="s">
        <v>334</v>
      </c>
      <c r="J283" s="1" t="s">
        <v>1</v>
      </c>
      <c r="K283" s="1"/>
      <c r="L283" s="12">
        <f t="shared" si="13"/>
        <v>1</v>
      </c>
      <c r="M283" s="3" t="s">
        <v>335</v>
      </c>
    </row>
    <row r="284" spans="1:13" s="16" customFormat="1" ht="99.95" customHeight="1" x14ac:dyDescent="0.15">
      <c r="A284" s="11">
        <f t="shared" si="14"/>
        <v>280</v>
      </c>
      <c r="B284" s="1">
        <v>40</v>
      </c>
      <c r="C284" s="1" t="s">
        <v>1431</v>
      </c>
      <c r="D284" s="1" t="s">
        <v>1996</v>
      </c>
      <c r="E284" s="1" t="s">
        <v>294</v>
      </c>
      <c r="F284" s="1" t="s">
        <v>1998</v>
      </c>
      <c r="G284" s="1" t="s">
        <v>1997</v>
      </c>
      <c r="H284" s="1" t="s">
        <v>1997</v>
      </c>
      <c r="I284" s="1" t="s">
        <v>1999</v>
      </c>
      <c r="J284" s="1" t="s">
        <v>1</v>
      </c>
      <c r="K284" s="1"/>
      <c r="L284" s="12">
        <f t="shared" si="13"/>
        <v>1</v>
      </c>
      <c r="M284" s="3" t="s">
        <v>2000</v>
      </c>
    </row>
    <row r="285" spans="1:13" s="16" customFormat="1" ht="99.95" customHeight="1" x14ac:dyDescent="0.15">
      <c r="A285" s="11">
        <f t="shared" si="14"/>
        <v>281</v>
      </c>
      <c r="B285" s="1" t="s">
        <v>2626</v>
      </c>
      <c r="C285" s="1" t="s">
        <v>21</v>
      </c>
      <c r="D285" s="1" t="s">
        <v>3071</v>
      </c>
      <c r="E285" s="1" t="s">
        <v>3072</v>
      </c>
      <c r="F285" s="2" t="s">
        <v>3073</v>
      </c>
      <c r="G285" s="1" t="s">
        <v>3074</v>
      </c>
      <c r="H285" s="1" t="s">
        <v>3075</v>
      </c>
      <c r="I285" s="1" t="s">
        <v>3076</v>
      </c>
      <c r="J285" s="1" t="s">
        <v>3160</v>
      </c>
      <c r="K285" s="1"/>
      <c r="L285" s="12">
        <f t="shared" si="13"/>
        <v>1</v>
      </c>
      <c r="M285" s="3" t="s">
        <v>3077</v>
      </c>
    </row>
    <row r="286" spans="1:13" s="16" customFormat="1" ht="99.95" customHeight="1" x14ac:dyDescent="0.15">
      <c r="A286" s="11">
        <f t="shared" si="14"/>
        <v>282</v>
      </c>
      <c r="B286" s="22">
        <v>40</v>
      </c>
      <c r="C286" s="22" t="s">
        <v>3410</v>
      </c>
      <c r="D286" s="22" t="s">
        <v>3417</v>
      </c>
      <c r="E286" s="22" t="s">
        <v>3424</v>
      </c>
      <c r="F286" s="22" t="s">
        <v>3418</v>
      </c>
      <c r="G286" s="22" t="s">
        <v>3419</v>
      </c>
      <c r="H286" s="22" t="s">
        <v>3420</v>
      </c>
      <c r="I286" s="22" t="s">
        <v>3422</v>
      </c>
      <c r="J286" s="22" t="s">
        <v>0</v>
      </c>
      <c r="K286" s="22" t="s">
        <v>3419</v>
      </c>
      <c r="L286" s="12">
        <f t="shared" ref="L286" si="15">LEN(M286)-LEN(SUBSTITUTE(M286, "、",""))/LEN("、")+1</f>
        <v>1</v>
      </c>
      <c r="M286" s="23" t="s">
        <v>3421</v>
      </c>
    </row>
    <row r="287" spans="1:13" s="4" customFormat="1" ht="99.95" customHeight="1" x14ac:dyDescent="0.15">
      <c r="A287" s="11">
        <f t="shared" si="14"/>
        <v>283</v>
      </c>
      <c r="B287" s="32">
        <v>40</v>
      </c>
      <c r="C287" s="32" t="s">
        <v>21</v>
      </c>
      <c r="D287" s="33" t="s">
        <v>3478</v>
      </c>
      <c r="E287" s="32" t="s">
        <v>3072</v>
      </c>
      <c r="F287" s="33" t="s">
        <v>3479</v>
      </c>
      <c r="G287" s="32" t="s">
        <v>3480</v>
      </c>
      <c r="H287" s="32"/>
      <c r="I287" s="33" t="s">
        <v>3481</v>
      </c>
      <c r="J287" s="32" t="s">
        <v>0</v>
      </c>
      <c r="K287" s="32"/>
      <c r="L287" s="32">
        <v>1</v>
      </c>
      <c r="M287" s="34" t="s">
        <v>3482</v>
      </c>
    </row>
    <row r="288" spans="1:13" s="16" customFormat="1" ht="99.95" customHeight="1" x14ac:dyDescent="0.15">
      <c r="A288" s="11">
        <f t="shared" si="14"/>
        <v>284</v>
      </c>
      <c r="B288" s="1">
        <v>40</v>
      </c>
      <c r="C288" s="1" t="s">
        <v>21</v>
      </c>
      <c r="D288" s="1" t="s">
        <v>2166</v>
      </c>
      <c r="E288" s="1" t="s">
        <v>2167</v>
      </c>
      <c r="F288" s="2" t="s">
        <v>2170</v>
      </c>
      <c r="G288" s="1" t="s">
        <v>2168</v>
      </c>
      <c r="H288" s="1" t="s">
        <v>2169</v>
      </c>
      <c r="I288" s="1" t="s">
        <v>2171</v>
      </c>
      <c r="J288" s="1" t="s">
        <v>1394</v>
      </c>
      <c r="K288" s="1"/>
      <c r="L288" s="12">
        <f t="shared" ref="L288:L319" si="16">LEN(M288)-LEN(SUBSTITUTE(M288, "、",""))/LEN("、")+1</f>
        <v>1</v>
      </c>
      <c r="M288" s="3" t="s">
        <v>2172</v>
      </c>
    </row>
    <row r="289" spans="1:13" s="16" customFormat="1" ht="99.95" customHeight="1" x14ac:dyDescent="0.15">
      <c r="A289" s="11">
        <f t="shared" si="14"/>
        <v>285</v>
      </c>
      <c r="B289" s="1">
        <v>40</v>
      </c>
      <c r="C289" s="1" t="s">
        <v>21</v>
      </c>
      <c r="D289" s="1" t="s">
        <v>546</v>
      </c>
      <c r="E289" s="1" t="s">
        <v>547</v>
      </c>
      <c r="F289" s="2" t="s">
        <v>1249</v>
      </c>
      <c r="G289" s="1" t="s">
        <v>548</v>
      </c>
      <c r="H289" s="1" t="s">
        <v>549</v>
      </c>
      <c r="I289" s="1" t="s">
        <v>550</v>
      </c>
      <c r="J289" s="1" t="s">
        <v>1</v>
      </c>
      <c r="K289" s="1"/>
      <c r="L289" s="12">
        <f t="shared" si="16"/>
        <v>2</v>
      </c>
      <c r="M289" s="3" t="s">
        <v>551</v>
      </c>
    </row>
    <row r="290" spans="1:13" s="16" customFormat="1" ht="99.95" customHeight="1" x14ac:dyDescent="0.15">
      <c r="A290" s="11">
        <f t="shared" si="14"/>
        <v>286</v>
      </c>
      <c r="B290" s="1">
        <v>40</v>
      </c>
      <c r="C290" s="1" t="s">
        <v>21</v>
      </c>
      <c r="D290" s="1" t="s">
        <v>1565</v>
      </c>
      <c r="E290" s="1" t="s">
        <v>547</v>
      </c>
      <c r="F290" s="2" t="s">
        <v>1566</v>
      </c>
      <c r="G290" s="1" t="s">
        <v>1567</v>
      </c>
      <c r="H290" s="1" t="s">
        <v>1568</v>
      </c>
      <c r="I290" s="1" t="s">
        <v>1569</v>
      </c>
      <c r="J290" s="1" t="s">
        <v>1</v>
      </c>
      <c r="K290" s="1"/>
      <c r="L290" s="12">
        <f t="shared" si="16"/>
        <v>1</v>
      </c>
      <c r="M290" s="3" t="s">
        <v>1570</v>
      </c>
    </row>
    <row r="291" spans="1:13" s="4" customFormat="1" ht="99.95" customHeight="1" x14ac:dyDescent="0.15">
      <c r="A291" s="11">
        <f t="shared" si="14"/>
        <v>287</v>
      </c>
      <c r="B291" s="1">
        <v>40</v>
      </c>
      <c r="C291" s="1" t="s">
        <v>21</v>
      </c>
      <c r="D291" s="1" t="s">
        <v>3181</v>
      </c>
      <c r="E291" s="1" t="s">
        <v>3182</v>
      </c>
      <c r="F291" s="2" t="s">
        <v>3183</v>
      </c>
      <c r="G291" s="1" t="s">
        <v>3184</v>
      </c>
      <c r="H291" s="1" t="s">
        <v>3185</v>
      </c>
      <c r="I291" s="1" t="s">
        <v>3186</v>
      </c>
      <c r="J291" s="1" t="s">
        <v>1715</v>
      </c>
      <c r="K291" s="1"/>
      <c r="L291" s="12">
        <f t="shared" si="16"/>
        <v>1</v>
      </c>
      <c r="M291" s="3" t="s">
        <v>957</v>
      </c>
    </row>
    <row r="292" spans="1:13" s="16" customFormat="1" ht="99.95" customHeight="1" x14ac:dyDescent="0.15">
      <c r="A292" s="11">
        <f t="shared" si="14"/>
        <v>288</v>
      </c>
      <c r="B292" s="1">
        <v>40</v>
      </c>
      <c r="C292" s="1" t="s">
        <v>21</v>
      </c>
      <c r="D292" s="1" t="s">
        <v>1416</v>
      </c>
      <c r="E292" s="1" t="s">
        <v>794</v>
      </c>
      <c r="F292" s="2" t="s">
        <v>1251</v>
      </c>
      <c r="G292" s="1" t="s">
        <v>795</v>
      </c>
      <c r="H292" s="1" t="s">
        <v>796</v>
      </c>
      <c r="I292" s="1" t="s">
        <v>797</v>
      </c>
      <c r="J292" s="1" t="s">
        <v>0</v>
      </c>
      <c r="K292" s="1" t="s">
        <v>798</v>
      </c>
      <c r="L292" s="12">
        <f t="shared" si="16"/>
        <v>1</v>
      </c>
      <c r="M292" s="3" t="s">
        <v>799</v>
      </c>
    </row>
    <row r="293" spans="1:13" s="16" customFormat="1" ht="99.95" customHeight="1" x14ac:dyDescent="0.15">
      <c r="A293" s="11">
        <f t="shared" si="14"/>
        <v>289</v>
      </c>
      <c r="B293" s="1">
        <v>40</v>
      </c>
      <c r="C293" s="1" t="s">
        <v>21</v>
      </c>
      <c r="D293" s="1" t="s">
        <v>217</v>
      </c>
      <c r="E293" s="1" t="s">
        <v>218</v>
      </c>
      <c r="F293" s="2" t="s">
        <v>1252</v>
      </c>
      <c r="G293" s="1" t="s">
        <v>219</v>
      </c>
      <c r="H293" s="1" t="s">
        <v>220</v>
      </c>
      <c r="I293" s="1" t="s">
        <v>221</v>
      </c>
      <c r="J293" s="1" t="s">
        <v>1</v>
      </c>
      <c r="K293" s="1"/>
      <c r="L293" s="12">
        <f t="shared" si="16"/>
        <v>1</v>
      </c>
      <c r="M293" s="3" t="s">
        <v>222</v>
      </c>
    </row>
    <row r="294" spans="1:13" s="16" customFormat="1" ht="99.95" customHeight="1" x14ac:dyDescent="0.15">
      <c r="A294" s="11">
        <f t="shared" si="14"/>
        <v>290</v>
      </c>
      <c r="B294" s="1">
        <v>40</v>
      </c>
      <c r="C294" s="1" t="s">
        <v>1726</v>
      </c>
      <c r="D294" s="1" t="s">
        <v>2214</v>
      </c>
      <c r="E294" s="1" t="s">
        <v>218</v>
      </c>
      <c r="F294" s="1" t="s">
        <v>2422</v>
      </c>
      <c r="G294" s="1" t="s">
        <v>2215</v>
      </c>
      <c r="H294" s="1" t="s">
        <v>2216</v>
      </c>
      <c r="I294" s="1" t="s">
        <v>2217</v>
      </c>
      <c r="J294" s="1" t="s">
        <v>0</v>
      </c>
      <c r="K294" s="1" t="s">
        <v>2218</v>
      </c>
      <c r="L294" s="12">
        <f t="shared" si="16"/>
        <v>1</v>
      </c>
      <c r="M294" s="3" t="s">
        <v>2219</v>
      </c>
    </row>
    <row r="295" spans="1:13" s="16" customFormat="1" ht="99.95" customHeight="1" x14ac:dyDescent="0.15">
      <c r="A295" s="11">
        <f t="shared" si="14"/>
        <v>291</v>
      </c>
      <c r="B295" s="1">
        <v>40</v>
      </c>
      <c r="C295" s="1" t="s">
        <v>21</v>
      </c>
      <c r="D295" s="1" t="s">
        <v>286</v>
      </c>
      <c r="E295" s="1" t="s">
        <v>287</v>
      </c>
      <c r="F295" s="2" t="s">
        <v>1253</v>
      </c>
      <c r="G295" s="1" t="s">
        <v>288</v>
      </c>
      <c r="H295" s="1" t="s">
        <v>289</v>
      </c>
      <c r="I295" s="1" t="s">
        <v>290</v>
      </c>
      <c r="J295" s="1" t="s">
        <v>0</v>
      </c>
      <c r="K295" s="1" t="s">
        <v>288</v>
      </c>
      <c r="L295" s="12">
        <f t="shared" si="16"/>
        <v>3</v>
      </c>
      <c r="M295" s="3" t="s">
        <v>1571</v>
      </c>
    </row>
    <row r="296" spans="1:13" s="16" customFormat="1" ht="99.95" customHeight="1" x14ac:dyDescent="0.15">
      <c r="A296" s="11">
        <f t="shared" si="14"/>
        <v>292</v>
      </c>
      <c r="B296" s="1">
        <v>40</v>
      </c>
      <c r="C296" s="1" t="s">
        <v>21</v>
      </c>
      <c r="D296" s="1" t="s">
        <v>1417</v>
      </c>
      <c r="E296" s="1" t="s">
        <v>287</v>
      </c>
      <c r="F296" s="2" t="s">
        <v>1254</v>
      </c>
      <c r="G296" s="1" t="s">
        <v>309</v>
      </c>
      <c r="H296" s="1" t="s">
        <v>309</v>
      </c>
      <c r="I296" s="1" t="s">
        <v>1373</v>
      </c>
      <c r="J296" s="1" t="s">
        <v>1</v>
      </c>
      <c r="K296" s="1"/>
      <c r="L296" s="12">
        <f t="shared" si="16"/>
        <v>1</v>
      </c>
      <c r="M296" s="3" t="s">
        <v>310</v>
      </c>
    </row>
    <row r="297" spans="1:13" s="16" customFormat="1" ht="99.95" customHeight="1" x14ac:dyDescent="0.15">
      <c r="A297" s="11">
        <f t="shared" si="14"/>
        <v>293</v>
      </c>
      <c r="B297" s="1">
        <v>40</v>
      </c>
      <c r="C297" s="1" t="s">
        <v>21</v>
      </c>
      <c r="D297" s="1" t="s">
        <v>958</v>
      </c>
      <c r="E297" s="1" t="s">
        <v>287</v>
      </c>
      <c r="F297" s="2" t="s">
        <v>1343</v>
      </c>
      <c r="G297" s="1" t="s">
        <v>959</v>
      </c>
      <c r="H297" s="1" t="s">
        <v>960</v>
      </c>
      <c r="I297" s="1" t="s">
        <v>961</v>
      </c>
      <c r="J297" s="1" t="s">
        <v>1</v>
      </c>
      <c r="K297" s="1"/>
      <c r="L297" s="12">
        <f t="shared" si="16"/>
        <v>1</v>
      </c>
      <c r="M297" s="3" t="s">
        <v>962</v>
      </c>
    </row>
    <row r="298" spans="1:13" s="4" customFormat="1" ht="99.95" customHeight="1" x14ac:dyDescent="0.15">
      <c r="A298" s="11">
        <f t="shared" si="14"/>
        <v>294</v>
      </c>
      <c r="B298" s="1">
        <v>40</v>
      </c>
      <c r="C298" s="1" t="s">
        <v>21</v>
      </c>
      <c r="D298" s="1" t="s">
        <v>751</v>
      </c>
      <c r="E298" s="1" t="s">
        <v>287</v>
      </c>
      <c r="F298" s="2" t="s">
        <v>1255</v>
      </c>
      <c r="G298" s="1" t="s">
        <v>752</v>
      </c>
      <c r="H298" s="1" t="s">
        <v>753</v>
      </c>
      <c r="I298" s="1" t="s">
        <v>1374</v>
      </c>
      <c r="J298" s="1" t="s">
        <v>0</v>
      </c>
      <c r="K298" s="1" t="s">
        <v>754</v>
      </c>
      <c r="L298" s="12">
        <f t="shared" si="16"/>
        <v>5</v>
      </c>
      <c r="M298" s="3" t="s">
        <v>3441</v>
      </c>
    </row>
    <row r="299" spans="1:13" s="4" customFormat="1" ht="99.95" customHeight="1" x14ac:dyDescent="0.15">
      <c r="A299" s="11">
        <f t="shared" si="14"/>
        <v>295</v>
      </c>
      <c r="B299" s="1">
        <v>40</v>
      </c>
      <c r="C299" s="1" t="s">
        <v>1726</v>
      </c>
      <c r="D299" s="1" t="s">
        <v>2202</v>
      </c>
      <c r="E299" s="1" t="s">
        <v>2203</v>
      </c>
      <c r="F299" s="1" t="s">
        <v>2204</v>
      </c>
      <c r="G299" s="1" t="s">
        <v>2205</v>
      </c>
      <c r="H299" s="1" t="s">
        <v>2206</v>
      </c>
      <c r="I299" s="1" t="s">
        <v>2207</v>
      </c>
      <c r="J299" s="1" t="s">
        <v>0</v>
      </c>
      <c r="K299" s="1" t="s">
        <v>2208</v>
      </c>
      <c r="L299" s="12">
        <f t="shared" si="16"/>
        <v>1</v>
      </c>
      <c r="M299" s="3" t="s">
        <v>2812</v>
      </c>
    </row>
    <row r="300" spans="1:13" s="16" customFormat="1" ht="99.95" customHeight="1" x14ac:dyDescent="0.15">
      <c r="A300" s="11">
        <f t="shared" si="14"/>
        <v>296</v>
      </c>
      <c r="B300" s="1" t="s">
        <v>2626</v>
      </c>
      <c r="C300" s="1" t="s">
        <v>21</v>
      </c>
      <c r="D300" s="1" t="s">
        <v>2693</v>
      </c>
      <c r="E300" s="1" t="s">
        <v>2694</v>
      </c>
      <c r="F300" s="2" t="s">
        <v>2698</v>
      </c>
      <c r="G300" s="1" t="s">
        <v>2695</v>
      </c>
      <c r="H300" s="1" t="s">
        <v>2696</v>
      </c>
      <c r="I300" s="1" t="s">
        <v>3044</v>
      </c>
      <c r="J300" s="1" t="s">
        <v>0</v>
      </c>
      <c r="K300" s="1" t="s">
        <v>2697</v>
      </c>
      <c r="L300" s="12">
        <f t="shared" si="16"/>
        <v>6</v>
      </c>
      <c r="M300" s="3" t="s">
        <v>3158</v>
      </c>
    </row>
    <row r="301" spans="1:13" s="16" customFormat="1" ht="99.95" customHeight="1" x14ac:dyDescent="0.15">
      <c r="A301" s="11">
        <f t="shared" si="14"/>
        <v>297</v>
      </c>
      <c r="B301" s="1">
        <v>40</v>
      </c>
      <c r="C301" s="1" t="s">
        <v>21</v>
      </c>
      <c r="D301" s="1" t="s">
        <v>19</v>
      </c>
      <c r="E301" s="1" t="s">
        <v>963</v>
      </c>
      <c r="F301" s="2" t="s">
        <v>1256</v>
      </c>
      <c r="G301" s="1" t="s">
        <v>964</v>
      </c>
      <c r="H301" s="1" t="s">
        <v>964</v>
      </c>
      <c r="I301" s="1" t="s">
        <v>1375</v>
      </c>
      <c r="J301" s="1" t="s">
        <v>0</v>
      </c>
      <c r="K301" s="1" t="s">
        <v>965</v>
      </c>
      <c r="L301" s="12">
        <f t="shared" si="16"/>
        <v>1</v>
      </c>
      <c r="M301" s="3" t="s">
        <v>966</v>
      </c>
    </row>
    <row r="302" spans="1:13" s="16" customFormat="1" ht="99.95" customHeight="1" x14ac:dyDescent="0.15">
      <c r="A302" s="11">
        <f t="shared" si="14"/>
        <v>298</v>
      </c>
      <c r="B302" s="1">
        <v>40</v>
      </c>
      <c r="C302" s="1" t="s">
        <v>21</v>
      </c>
      <c r="D302" s="1" t="s">
        <v>1572</v>
      </c>
      <c r="E302" s="1" t="s">
        <v>771</v>
      </c>
      <c r="F302" s="2" t="s">
        <v>1573</v>
      </c>
      <c r="G302" s="1" t="s">
        <v>1574</v>
      </c>
      <c r="H302" s="1" t="s">
        <v>1575</v>
      </c>
      <c r="I302" s="1" t="s">
        <v>2001</v>
      </c>
      <c r="J302" s="1" t="s">
        <v>0</v>
      </c>
      <c r="K302" s="1" t="s">
        <v>1576</v>
      </c>
      <c r="L302" s="12">
        <f t="shared" si="16"/>
        <v>1</v>
      </c>
      <c r="M302" s="3" t="s">
        <v>1577</v>
      </c>
    </row>
    <row r="303" spans="1:13" s="4" customFormat="1" ht="99.95" customHeight="1" x14ac:dyDescent="0.15">
      <c r="A303" s="11">
        <f t="shared" si="14"/>
        <v>299</v>
      </c>
      <c r="B303" s="1">
        <v>40</v>
      </c>
      <c r="C303" s="1" t="s">
        <v>1431</v>
      </c>
      <c r="D303" s="1" t="s">
        <v>2002</v>
      </c>
      <c r="E303" s="1" t="s">
        <v>771</v>
      </c>
      <c r="F303" s="1" t="s">
        <v>2005</v>
      </c>
      <c r="G303" s="1" t="s">
        <v>2003</v>
      </c>
      <c r="H303" s="1" t="s">
        <v>2004</v>
      </c>
      <c r="I303" s="1" t="s">
        <v>2006</v>
      </c>
      <c r="J303" s="1" t="s">
        <v>1</v>
      </c>
      <c r="K303" s="1"/>
      <c r="L303" s="12">
        <f t="shared" si="16"/>
        <v>1</v>
      </c>
      <c r="M303" s="3" t="s">
        <v>2007</v>
      </c>
    </row>
    <row r="304" spans="1:13" s="16" customFormat="1" ht="99.95" customHeight="1" x14ac:dyDescent="0.15">
      <c r="A304" s="11">
        <f t="shared" si="14"/>
        <v>300</v>
      </c>
      <c r="B304" s="1">
        <v>40</v>
      </c>
      <c r="C304" s="1" t="s">
        <v>21</v>
      </c>
      <c r="D304" s="1" t="s">
        <v>770</v>
      </c>
      <c r="E304" s="1" t="s">
        <v>771</v>
      </c>
      <c r="F304" s="2" t="s">
        <v>1257</v>
      </c>
      <c r="G304" s="1" t="s">
        <v>772</v>
      </c>
      <c r="H304" s="1" t="s">
        <v>773</v>
      </c>
      <c r="I304" s="1" t="s">
        <v>1376</v>
      </c>
      <c r="J304" s="1" t="s">
        <v>0</v>
      </c>
      <c r="K304" s="1" t="s">
        <v>774</v>
      </c>
      <c r="L304" s="12">
        <f t="shared" si="16"/>
        <v>1</v>
      </c>
      <c r="M304" s="3" t="s">
        <v>775</v>
      </c>
    </row>
    <row r="305" spans="1:13" s="16" customFormat="1" ht="99.95" customHeight="1" x14ac:dyDescent="0.15">
      <c r="A305" s="11">
        <f t="shared" si="14"/>
        <v>301</v>
      </c>
      <c r="B305" s="1" t="s">
        <v>2626</v>
      </c>
      <c r="C305" s="1" t="s">
        <v>21</v>
      </c>
      <c r="D305" s="1" t="s">
        <v>2699</v>
      </c>
      <c r="E305" s="1" t="s">
        <v>2700</v>
      </c>
      <c r="F305" s="2" t="s">
        <v>2705</v>
      </c>
      <c r="G305" s="1" t="s">
        <v>2701</v>
      </c>
      <c r="H305" s="1" t="s">
        <v>2702</v>
      </c>
      <c r="I305" s="1" t="s">
        <v>2703</v>
      </c>
      <c r="J305" s="1" t="s">
        <v>0</v>
      </c>
      <c r="K305" s="1" t="s">
        <v>2704</v>
      </c>
      <c r="L305" s="12">
        <f t="shared" si="16"/>
        <v>3</v>
      </c>
      <c r="M305" s="3" t="s">
        <v>3152</v>
      </c>
    </row>
    <row r="306" spans="1:13" s="16" customFormat="1" ht="99.95" customHeight="1" x14ac:dyDescent="0.15">
      <c r="A306" s="11">
        <f t="shared" si="14"/>
        <v>302</v>
      </c>
      <c r="B306" s="1">
        <v>40</v>
      </c>
      <c r="C306" s="1" t="s">
        <v>21</v>
      </c>
      <c r="D306" s="1" t="s">
        <v>972</v>
      </c>
      <c r="E306" s="1" t="s">
        <v>621</v>
      </c>
      <c r="F306" s="2" t="s">
        <v>1258</v>
      </c>
      <c r="G306" s="1" t="s">
        <v>973</v>
      </c>
      <c r="H306" s="1" t="s">
        <v>973</v>
      </c>
      <c r="I306" s="1" t="s">
        <v>28</v>
      </c>
      <c r="J306" s="1" t="s">
        <v>1</v>
      </c>
      <c r="K306" s="1"/>
      <c r="L306" s="12">
        <f t="shared" si="16"/>
        <v>2</v>
      </c>
      <c r="M306" s="3" t="s">
        <v>1578</v>
      </c>
    </row>
    <row r="307" spans="1:13" s="4" customFormat="1" ht="99.95" customHeight="1" x14ac:dyDescent="0.15">
      <c r="A307" s="11">
        <f t="shared" si="14"/>
        <v>303</v>
      </c>
      <c r="B307" s="1">
        <v>40</v>
      </c>
      <c r="C307" s="1" t="s">
        <v>21</v>
      </c>
      <c r="D307" s="1" t="s">
        <v>967</v>
      </c>
      <c r="E307" s="1" t="s">
        <v>621</v>
      </c>
      <c r="F307" s="2" t="s">
        <v>1259</v>
      </c>
      <c r="G307" s="1" t="s">
        <v>968</v>
      </c>
      <c r="H307" s="1" t="s">
        <v>969</v>
      </c>
      <c r="I307" s="1" t="s">
        <v>970</v>
      </c>
      <c r="J307" s="1" t="s">
        <v>0</v>
      </c>
      <c r="K307" s="1" t="s">
        <v>971</v>
      </c>
      <c r="L307" s="12">
        <f t="shared" si="16"/>
        <v>2</v>
      </c>
      <c r="M307" s="3" t="s">
        <v>1579</v>
      </c>
    </row>
    <row r="308" spans="1:13" s="16" customFormat="1" ht="99.95" customHeight="1" x14ac:dyDescent="0.15">
      <c r="A308" s="11">
        <f t="shared" si="14"/>
        <v>304</v>
      </c>
      <c r="B308" s="1">
        <v>40</v>
      </c>
      <c r="C308" s="1" t="s">
        <v>21</v>
      </c>
      <c r="D308" s="1" t="s">
        <v>2569</v>
      </c>
      <c r="E308" s="1" t="s">
        <v>2570</v>
      </c>
      <c r="F308" s="2" t="s">
        <v>2571</v>
      </c>
      <c r="G308" s="1" t="s">
        <v>2572</v>
      </c>
      <c r="H308" s="1" t="s">
        <v>2573</v>
      </c>
      <c r="I308" s="1" t="s">
        <v>2574</v>
      </c>
      <c r="J308" s="1" t="s">
        <v>0</v>
      </c>
      <c r="K308" s="1" t="s">
        <v>2572</v>
      </c>
      <c r="L308" s="12">
        <f t="shared" si="16"/>
        <v>1</v>
      </c>
      <c r="M308" s="3" t="s">
        <v>2609</v>
      </c>
    </row>
    <row r="309" spans="1:13" s="16" customFormat="1" ht="99.95" customHeight="1" x14ac:dyDescent="0.15">
      <c r="A309" s="11">
        <f t="shared" si="14"/>
        <v>305</v>
      </c>
      <c r="B309" s="1">
        <v>40</v>
      </c>
      <c r="C309" s="1" t="s">
        <v>21</v>
      </c>
      <c r="D309" s="1" t="s">
        <v>15</v>
      </c>
      <c r="E309" s="1" t="s">
        <v>42</v>
      </c>
      <c r="F309" s="2" t="s">
        <v>1260</v>
      </c>
      <c r="G309" s="1" t="s">
        <v>974</v>
      </c>
      <c r="H309" s="1" t="s">
        <v>974</v>
      </c>
      <c r="I309" s="1" t="s">
        <v>1737</v>
      </c>
      <c r="J309" s="1" t="s">
        <v>0</v>
      </c>
      <c r="K309" s="1" t="s">
        <v>975</v>
      </c>
      <c r="L309" s="12">
        <f t="shared" si="16"/>
        <v>1</v>
      </c>
      <c r="M309" s="3" t="s">
        <v>1752</v>
      </c>
    </row>
    <row r="310" spans="1:13" s="4" customFormat="1" ht="99.95" customHeight="1" x14ac:dyDescent="0.15">
      <c r="A310" s="11">
        <f t="shared" si="14"/>
        <v>306</v>
      </c>
      <c r="B310" s="1" t="s">
        <v>2626</v>
      </c>
      <c r="C310" s="1" t="s">
        <v>21</v>
      </c>
      <c r="D310" s="1" t="s">
        <v>3078</v>
      </c>
      <c r="E310" s="1" t="s">
        <v>42</v>
      </c>
      <c r="F310" s="2" t="s">
        <v>3079</v>
      </c>
      <c r="G310" s="1" t="s">
        <v>3080</v>
      </c>
      <c r="H310" s="1" t="s">
        <v>3081</v>
      </c>
      <c r="I310" s="1" t="s">
        <v>2961</v>
      </c>
      <c r="J310" s="1" t="s">
        <v>0</v>
      </c>
      <c r="K310" s="1" t="s">
        <v>3082</v>
      </c>
      <c r="L310" s="12">
        <f t="shared" si="16"/>
        <v>1</v>
      </c>
      <c r="M310" s="3" t="s">
        <v>3083</v>
      </c>
    </row>
    <row r="311" spans="1:13" s="16" customFormat="1" ht="99.95" customHeight="1" x14ac:dyDescent="0.15">
      <c r="A311" s="11">
        <f t="shared" si="14"/>
        <v>307</v>
      </c>
      <c r="B311" s="1">
        <v>40</v>
      </c>
      <c r="C311" s="1" t="s">
        <v>1431</v>
      </c>
      <c r="D311" s="1" t="s">
        <v>2008</v>
      </c>
      <c r="E311" s="1" t="s">
        <v>2009</v>
      </c>
      <c r="F311" s="1" t="s">
        <v>2012</v>
      </c>
      <c r="G311" s="1" t="s">
        <v>2010</v>
      </c>
      <c r="H311" s="1" t="s">
        <v>2011</v>
      </c>
      <c r="I311" s="1" t="s">
        <v>2013</v>
      </c>
      <c r="J311" s="1" t="s">
        <v>0</v>
      </c>
      <c r="K311" s="1" t="s">
        <v>2010</v>
      </c>
      <c r="L311" s="12">
        <f t="shared" si="16"/>
        <v>1</v>
      </c>
      <c r="M311" s="3" t="s">
        <v>2014</v>
      </c>
    </row>
    <row r="312" spans="1:13" s="4" customFormat="1" ht="99.95" customHeight="1" x14ac:dyDescent="0.15">
      <c r="A312" s="11">
        <f t="shared" si="14"/>
        <v>308</v>
      </c>
      <c r="B312" s="1">
        <v>40</v>
      </c>
      <c r="C312" s="1" t="s">
        <v>21</v>
      </c>
      <c r="D312" s="1" t="s">
        <v>1418</v>
      </c>
      <c r="E312" s="1" t="s">
        <v>537</v>
      </c>
      <c r="F312" s="2" t="s">
        <v>1261</v>
      </c>
      <c r="G312" s="1" t="s">
        <v>538</v>
      </c>
      <c r="H312" s="1" t="s">
        <v>539</v>
      </c>
      <c r="I312" s="1" t="s">
        <v>540</v>
      </c>
      <c r="J312" s="1" t="s">
        <v>0</v>
      </c>
      <c r="K312" s="1" t="s">
        <v>538</v>
      </c>
      <c r="L312" s="12">
        <f t="shared" si="16"/>
        <v>1</v>
      </c>
      <c r="M312" s="3" t="s">
        <v>541</v>
      </c>
    </row>
    <row r="313" spans="1:13" s="4" customFormat="1" ht="99.95" customHeight="1" x14ac:dyDescent="0.15">
      <c r="A313" s="11">
        <f t="shared" si="14"/>
        <v>309</v>
      </c>
      <c r="B313" s="1" t="s">
        <v>2626</v>
      </c>
      <c r="C313" s="1" t="s">
        <v>21</v>
      </c>
      <c r="D313" s="1" t="s">
        <v>3064</v>
      </c>
      <c r="E313" s="1" t="s">
        <v>3065</v>
      </c>
      <c r="F313" s="2" t="s">
        <v>3066</v>
      </c>
      <c r="G313" s="1" t="s">
        <v>3067</v>
      </c>
      <c r="H313" s="1" t="s">
        <v>3068</v>
      </c>
      <c r="I313" s="1" t="s">
        <v>2939</v>
      </c>
      <c r="J313" s="1" t="s">
        <v>0</v>
      </c>
      <c r="K313" s="1" t="s">
        <v>3069</v>
      </c>
      <c r="L313" s="12">
        <f t="shared" si="16"/>
        <v>1</v>
      </c>
      <c r="M313" s="3" t="s">
        <v>3070</v>
      </c>
    </row>
    <row r="314" spans="1:13" s="16" customFormat="1" ht="99.95" customHeight="1" x14ac:dyDescent="0.15">
      <c r="A314" s="11">
        <f t="shared" si="14"/>
        <v>310</v>
      </c>
      <c r="B314" s="1">
        <v>40</v>
      </c>
      <c r="C314" s="1" t="s">
        <v>21</v>
      </c>
      <c r="D314" s="1" t="s">
        <v>2804</v>
      </c>
      <c r="E314" s="1" t="s">
        <v>3161</v>
      </c>
      <c r="F314" s="2" t="s">
        <v>2805</v>
      </c>
      <c r="G314" s="1" t="s">
        <v>2806</v>
      </c>
      <c r="H314" s="1" t="s">
        <v>2807</v>
      </c>
      <c r="I314" s="1" t="s">
        <v>2808</v>
      </c>
      <c r="J314" s="1" t="s">
        <v>0</v>
      </c>
      <c r="K314" s="1" t="s">
        <v>2806</v>
      </c>
      <c r="L314" s="12">
        <f t="shared" si="16"/>
        <v>1</v>
      </c>
      <c r="M314" s="3" t="s">
        <v>2809</v>
      </c>
    </row>
    <row r="315" spans="1:13" s="16" customFormat="1" ht="99.95" customHeight="1" x14ac:dyDescent="0.15">
      <c r="A315" s="11">
        <f t="shared" si="14"/>
        <v>311</v>
      </c>
      <c r="B315" s="1">
        <v>40</v>
      </c>
      <c r="C315" s="1" t="s">
        <v>21</v>
      </c>
      <c r="D315" s="1" t="s">
        <v>591</v>
      </c>
      <c r="E315" s="1" t="s">
        <v>291</v>
      </c>
      <c r="F315" s="2" t="s">
        <v>1262</v>
      </c>
      <c r="G315" s="1" t="s">
        <v>592</v>
      </c>
      <c r="H315" s="1" t="s">
        <v>593</v>
      </c>
      <c r="I315" s="1" t="s">
        <v>594</v>
      </c>
      <c r="J315" s="1" t="s">
        <v>0</v>
      </c>
      <c r="K315" s="1" t="s">
        <v>592</v>
      </c>
      <c r="L315" s="12">
        <f t="shared" si="16"/>
        <v>2</v>
      </c>
      <c r="M315" s="3" t="s">
        <v>595</v>
      </c>
    </row>
    <row r="316" spans="1:13" s="16" customFormat="1" ht="99.95" customHeight="1" x14ac:dyDescent="0.15">
      <c r="A316" s="11">
        <f t="shared" si="14"/>
        <v>312</v>
      </c>
      <c r="B316" s="1">
        <v>40</v>
      </c>
      <c r="C316" s="1" t="s">
        <v>21</v>
      </c>
      <c r="D316" s="1" t="s">
        <v>976</v>
      </c>
      <c r="E316" s="1" t="s">
        <v>291</v>
      </c>
      <c r="F316" s="2" t="s">
        <v>1263</v>
      </c>
      <c r="G316" s="1" t="s">
        <v>977</v>
      </c>
      <c r="H316" s="1" t="s">
        <v>978</v>
      </c>
      <c r="I316" s="1" t="s">
        <v>979</v>
      </c>
      <c r="J316" s="1" t="s">
        <v>1</v>
      </c>
      <c r="K316" s="1"/>
      <c r="L316" s="12">
        <f t="shared" si="16"/>
        <v>1</v>
      </c>
      <c r="M316" s="3" t="s">
        <v>980</v>
      </c>
    </row>
    <row r="317" spans="1:13" s="4" customFormat="1" ht="99.95" customHeight="1" x14ac:dyDescent="0.15">
      <c r="A317" s="11">
        <f t="shared" si="14"/>
        <v>313</v>
      </c>
      <c r="B317" s="1">
        <v>40</v>
      </c>
      <c r="C317" s="1" t="s">
        <v>21</v>
      </c>
      <c r="D317" s="1" t="s">
        <v>14</v>
      </c>
      <c r="E317" s="1" t="s">
        <v>100</v>
      </c>
      <c r="F317" s="2" t="s">
        <v>1264</v>
      </c>
      <c r="G317" s="1" t="s">
        <v>101</v>
      </c>
      <c r="H317" s="1" t="s">
        <v>102</v>
      </c>
      <c r="I317" s="1" t="s">
        <v>103</v>
      </c>
      <c r="J317" s="1" t="s">
        <v>0</v>
      </c>
      <c r="K317" s="1" t="s">
        <v>104</v>
      </c>
      <c r="L317" s="12">
        <f t="shared" si="16"/>
        <v>1</v>
      </c>
      <c r="M317" s="3" t="s">
        <v>26</v>
      </c>
    </row>
    <row r="318" spans="1:13" s="4" customFormat="1" ht="99.95" customHeight="1" x14ac:dyDescent="0.15">
      <c r="A318" s="11">
        <f t="shared" si="14"/>
        <v>314</v>
      </c>
      <c r="B318" s="1">
        <v>40</v>
      </c>
      <c r="C318" s="1" t="s">
        <v>1431</v>
      </c>
      <c r="D318" s="1" t="s">
        <v>2015</v>
      </c>
      <c r="E318" s="1" t="s">
        <v>100</v>
      </c>
      <c r="F318" s="1" t="s">
        <v>2018</v>
      </c>
      <c r="G318" s="1" t="s">
        <v>2016</v>
      </c>
      <c r="H318" s="1" t="s">
        <v>2017</v>
      </c>
      <c r="I318" s="1" t="s">
        <v>2019</v>
      </c>
      <c r="J318" s="1" t="s">
        <v>1</v>
      </c>
      <c r="K318" s="1"/>
      <c r="L318" s="12">
        <f t="shared" si="16"/>
        <v>2</v>
      </c>
      <c r="M318" s="3" t="s">
        <v>2020</v>
      </c>
    </row>
    <row r="319" spans="1:13" s="16" customFormat="1" ht="99.95" customHeight="1" x14ac:dyDescent="0.15">
      <c r="A319" s="11">
        <f t="shared" si="14"/>
        <v>315</v>
      </c>
      <c r="B319" s="1" t="s">
        <v>2626</v>
      </c>
      <c r="C319" s="1" t="s">
        <v>21</v>
      </c>
      <c r="D319" s="1" t="s">
        <v>3242</v>
      </c>
      <c r="E319" s="1" t="s">
        <v>100</v>
      </c>
      <c r="F319" s="2" t="s">
        <v>3301</v>
      </c>
      <c r="G319" s="1" t="s">
        <v>3243</v>
      </c>
      <c r="H319" s="1" t="s">
        <v>3244</v>
      </c>
      <c r="I319" s="1" t="s">
        <v>3250</v>
      </c>
      <c r="J319" s="1" t="s">
        <v>1</v>
      </c>
      <c r="K319" s="1"/>
      <c r="L319" s="12">
        <f t="shared" si="16"/>
        <v>3</v>
      </c>
      <c r="M319" s="3" t="s">
        <v>3321</v>
      </c>
    </row>
    <row r="320" spans="1:13" s="16" customFormat="1" ht="99.95" customHeight="1" x14ac:dyDescent="0.15">
      <c r="A320" s="11">
        <f t="shared" si="14"/>
        <v>316</v>
      </c>
      <c r="B320" s="1">
        <v>40</v>
      </c>
      <c r="C320" s="1" t="s">
        <v>21</v>
      </c>
      <c r="D320" s="1" t="s">
        <v>267</v>
      </c>
      <c r="E320" s="1" t="s">
        <v>100</v>
      </c>
      <c r="F320" s="2" t="s">
        <v>1265</v>
      </c>
      <c r="G320" s="1" t="s">
        <v>268</v>
      </c>
      <c r="H320" s="1" t="s">
        <v>268</v>
      </c>
      <c r="I320" s="1" t="s">
        <v>1377</v>
      </c>
      <c r="J320" s="1" t="s">
        <v>0</v>
      </c>
      <c r="K320" s="1" t="s">
        <v>269</v>
      </c>
      <c r="L320" s="12">
        <f t="shared" ref="L320:L344" si="17">LEN(M320)-LEN(SUBSTITUTE(M320, "、",""))/LEN("、")+1</f>
        <v>1</v>
      </c>
      <c r="M320" s="3" t="s">
        <v>270</v>
      </c>
    </row>
    <row r="321" spans="1:13" s="16" customFormat="1" ht="99.95" customHeight="1" x14ac:dyDescent="0.15">
      <c r="A321" s="11">
        <f t="shared" si="14"/>
        <v>317</v>
      </c>
      <c r="B321" s="44">
        <v>40</v>
      </c>
      <c r="C321" s="44" t="s">
        <v>3505</v>
      </c>
      <c r="D321" s="44" t="s">
        <v>3506</v>
      </c>
      <c r="E321" s="44" t="s">
        <v>3512</v>
      </c>
      <c r="F321" s="46" t="s">
        <v>3507</v>
      </c>
      <c r="G321" s="44" t="s">
        <v>3508</v>
      </c>
      <c r="H321" s="44" t="s">
        <v>3509</v>
      </c>
      <c r="I321" s="45" t="s">
        <v>3511</v>
      </c>
      <c r="J321" s="44" t="s">
        <v>0</v>
      </c>
      <c r="K321" s="44" t="s">
        <v>3508</v>
      </c>
      <c r="L321" s="44">
        <v>2</v>
      </c>
      <c r="M321" s="44" t="s">
        <v>3510</v>
      </c>
    </row>
    <row r="322" spans="1:13" s="16" customFormat="1" ht="99.95" customHeight="1" x14ac:dyDescent="0.15">
      <c r="A322" s="11">
        <f t="shared" si="14"/>
        <v>318</v>
      </c>
      <c r="B322" s="1">
        <v>40</v>
      </c>
      <c r="C322" s="1" t="s">
        <v>21</v>
      </c>
      <c r="D322" s="1" t="s">
        <v>25</v>
      </c>
      <c r="E322" s="1" t="s">
        <v>981</v>
      </c>
      <c r="F322" s="2" t="s">
        <v>1266</v>
      </c>
      <c r="G322" s="1" t="s">
        <v>982</v>
      </c>
      <c r="H322" s="1" t="s">
        <v>982</v>
      </c>
      <c r="I322" s="1" t="s">
        <v>983</v>
      </c>
      <c r="J322" s="1" t="s">
        <v>0</v>
      </c>
      <c r="K322" s="1" t="s">
        <v>984</v>
      </c>
      <c r="L322" s="12">
        <f t="shared" si="17"/>
        <v>1</v>
      </c>
      <c r="M322" s="3" t="s">
        <v>985</v>
      </c>
    </row>
    <row r="323" spans="1:13" s="16" customFormat="1" ht="99.95" customHeight="1" x14ac:dyDescent="0.15">
      <c r="A323" s="11">
        <f t="shared" si="14"/>
        <v>319</v>
      </c>
      <c r="B323" s="1" t="s">
        <v>2626</v>
      </c>
      <c r="C323" s="1" t="s">
        <v>21</v>
      </c>
      <c r="D323" s="1" t="s">
        <v>2706</v>
      </c>
      <c r="E323" s="1" t="s">
        <v>1581</v>
      </c>
      <c r="F323" s="2" t="s">
        <v>2707</v>
      </c>
      <c r="G323" s="1" t="s">
        <v>2708</v>
      </c>
      <c r="H323" s="1" t="s">
        <v>2709</v>
      </c>
      <c r="I323" s="1" t="s">
        <v>4</v>
      </c>
      <c r="J323" s="1" t="s">
        <v>0</v>
      </c>
      <c r="K323" s="1" t="s">
        <v>2708</v>
      </c>
      <c r="L323" s="12">
        <f t="shared" si="17"/>
        <v>1</v>
      </c>
      <c r="M323" s="3" t="s">
        <v>2710</v>
      </c>
    </row>
    <row r="324" spans="1:13" s="16" customFormat="1" ht="99.95" customHeight="1" x14ac:dyDescent="0.15">
      <c r="A324" s="11">
        <f t="shared" si="14"/>
        <v>320</v>
      </c>
      <c r="B324" s="1">
        <v>40</v>
      </c>
      <c r="C324" s="1" t="s">
        <v>21</v>
      </c>
      <c r="D324" s="1" t="s">
        <v>1580</v>
      </c>
      <c r="E324" s="1" t="s">
        <v>1581</v>
      </c>
      <c r="F324" s="2" t="s">
        <v>1582</v>
      </c>
      <c r="G324" s="1" t="s">
        <v>1583</v>
      </c>
      <c r="H324" s="1" t="s">
        <v>1584</v>
      </c>
      <c r="I324" s="1" t="s">
        <v>1585</v>
      </c>
      <c r="J324" s="1" t="s">
        <v>0</v>
      </c>
      <c r="K324" s="1" t="s">
        <v>1583</v>
      </c>
      <c r="L324" s="12">
        <f t="shared" si="17"/>
        <v>1</v>
      </c>
      <c r="M324" s="3" t="s">
        <v>1586</v>
      </c>
    </row>
    <row r="325" spans="1:13" s="4" customFormat="1" ht="99.95" customHeight="1" x14ac:dyDescent="0.15">
      <c r="A325" s="11">
        <f t="shared" si="14"/>
        <v>321</v>
      </c>
      <c r="B325" s="1">
        <v>40</v>
      </c>
      <c r="C325" s="1" t="s">
        <v>1431</v>
      </c>
      <c r="D325" s="1" t="s">
        <v>2021</v>
      </c>
      <c r="E325" s="1" t="s">
        <v>1581</v>
      </c>
      <c r="F325" s="1" t="s">
        <v>2024</v>
      </c>
      <c r="G325" s="1" t="s">
        <v>2022</v>
      </c>
      <c r="H325" s="1" t="s">
        <v>2023</v>
      </c>
      <c r="I325" s="1" t="s">
        <v>2026</v>
      </c>
      <c r="J325" s="1" t="s">
        <v>1</v>
      </c>
      <c r="K325" s="1"/>
      <c r="L325" s="12">
        <f t="shared" si="17"/>
        <v>1</v>
      </c>
      <c r="M325" s="3" t="s">
        <v>2025</v>
      </c>
    </row>
    <row r="326" spans="1:13" s="4" customFormat="1" ht="99.95" customHeight="1" x14ac:dyDescent="0.15">
      <c r="A326" s="11">
        <f t="shared" si="14"/>
        <v>322</v>
      </c>
      <c r="B326" s="1">
        <v>40</v>
      </c>
      <c r="C326" s="1" t="s">
        <v>21</v>
      </c>
      <c r="D326" s="1" t="s">
        <v>2821</v>
      </c>
      <c r="E326" s="1" t="s">
        <v>89</v>
      </c>
      <c r="F326" s="1" t="s">
        <v>2822</v>
      </c>
      <c r="G326" s="1" t="s">
        <v>2818</v>
      </c>
      <c r="H326" s="1" t="s">
        <v>2819</v>
      </c>
      <c r="I326" s="1" t="s">
        <v>2820</v>
      </c>
      <c r="J326" s="1" t="s">
        <v>1</v>
      </c>
      <c r="K326" s="1"/>
      <c r="L326" s="12">
        <f t="shared" si="17"/>
        <v>1</v>
      </c>
      <c r="M326" s="3" t="s">
        <v>3178</v>
      </c>
    </row>
    <row r="327" spans="1:13" s="16" customFormat="1" ht="99.95" customHeight="1" x14ac:dyDescent="0.15">
      <c r="A327" s="11">
        <f t="shared" ref="A327:A390" si="18">ROW()-4</f>
        <v>323</v>
      </c>
      <c r="B327" s="1">
        <v>40</v>
      </c>
      <c r="C327" s="1" t="s">
        <v>21</v>
      </c>
      <c r="D327" s="1" t="s">
        <v>88</v>
      </c>
      <c r="E327" s="1" t="s">
        <v>89</v>
      </c>
      <c r="F327" s="2" t="s">
        <v>1267</v>
      </c>
      <c r="G327" s="1" t="s">
        <v>90</v>
      </c>
      <c r="H327" s="1" t="s">
        <v>91</v>
      </c>
      <c r="I327" s="1" t="s">
        <v>92</v>
      </c>
      <c r="J327" s="1" t="s">
        <v>0</v>
      </c>
      <c r="K327" s="1" t="s">
        <v>90</v>
      </c>
      <c r="L327" s="12">
        <f t="shared" si="17"/>
        <v>1</v>
      </c>
      <c r="M327" s="3" t="s">
        <v>93</v>
      </c>
    </row>
    <row r="328" spans="1:13" s="4" customFormat="1" ht="99.95" customHeight="1" x14ac:dyDescent="0.15">
      <c r="A328" s="11">
        <f t="shared" si="18"/>
        <v>324</v>
      </c>
      <c r="B328" s="1">
        <v>40</v>
      </c>
      <c r="C328" s="1" t="s">
        <v>21</v>
      </c>
      <c r="D328" s="1" t="s">
        <v>1419</v>
      </c>
      <c r="E328" s="1" t="s">
        <v>89</v>
      </c>
      <c r="F328" s="2" t="s">
        <v>1268</v>
      </c>
      <c r="G328" s="1" t="s">
        <v>329</v>
      </c>
      <c r="H328" s="1" t="s">
        <v>329</v>
      </c>
      <c r="I328" s="1" t="s">
        <v>330</v>
      </c>
      <c r="J328" s="1" t="s">
        <v>1</v>
      </c>
      <c r="K328" s="1"/>
      <c r="L328" s="12">
        <f t="shared" si="17"/>
        <v>1</v>
      </c>
      <c r="M328" s="3" t="s">
        <v>331</v>
      </c>
    </row>
    <row r="329" spans="1:13" s="16" customFormat="1" ht="99.95" customHeight="1" x14ac:dyDescent="0.15">
      <c r="A329" s="11">
        <f t="shared" si="18"/>
        <v>325</v>
      </c>
      <c r="B329" s="1">
        <v>40</v>
      </c>
      <c r="C329" s="1" t="s">
        <v>21</v>
      </c>
      <c r="D329" s="1" t="s">
        <v>1587</v>
      </c>
      <c r="E329" s="1" t="s">
        <v>89</v>
      </c>
      <c r="F329" s="2" t="s">
        <v>2027</v>
      </c>
      <c r="G329" s="1" t="s">
        <v>1588</v>
      </c>
      <c r="H329" s="1" t="s">
        <v>1589</v>
      </c>
      <c r="I329" s="1" t="s">
        <v>2028</v>
      </c>
      <c r="J329" s="1" t="s">
        <v>1707</v>
      </c>
      <c r="K329" s="1" t="s">
        <v>2029</v>
      </c>
      <c r="L329" s="12">
        <f t="shared" si="17"/>
        <v>1</v>
      </c>
      <c r="M329" s="3" t="s">
        <v>3425</v>
      </c>
    </row>
    <row r="330" spans="1:13" s="16" customFormat="1" ht="99.95" customHeight="1" x14ac:dyDescent="0.15">
      <c r="A330" s="11">
        <f t="shared" si="18"/>
        <v>326</v>
      </c>
      <c r="B330" s="1" t="s">
        <v>2626</v>
      </c>
      <c r="C330" s="1" t="s">
        <v>21</v>
      </c>
      <c r="D330" s="1" t="s">
        <v>2711</v>
      </c>
      <c r="E330" s="1" t="s">
        <v>2712</v>
      </c>
      <c r="F330" s="2" t="s">
        <v>2713</v>
      </c>
      <c r="G330" s="1" t="s">
        <v>2714</v>
      </c>
      <c r="H330" s="1" t="s">
        <v>2715</v>
      </c>
      <c r="I330" s="1" t="s">
        <v>2716</v>
      </c>
      <c r="J330" s="1" t="s">
        <v>0</v>
      </c>
      <c r="K330" s="1" t="s">
        <v>2714</v>
      </c>
      <c r="L330" s="12">
        <f t="shared" si="17"/>
        <v>1</v>
      </c>
      <c r="M330" s="3" t="s">
        <v>2717</v>
      </c>
    </row>
    <row r="331" spans="1:13" s="16" customFormat="1" ht="99.95" customHeight="1" x14ac:dyDescent="0.15">
      <c r="A331" s="11">
        <f t="shared" si="18"/>
        <v>327</v>
      </c>
      <c r="B331" s="1">
        <v>40</v>
      </c>
      <c r="C331" s="1" t="s">
        <v>21</v>
      </c>
      <c r="D331" s="1" t="s">
        <v>601</v>
      </c>
      <c r="E331" s="1" t="s">
        <v>602</v>
      </c>
      <c r="F331" s="2" t="s">
        <v>1269</v>
      </c>
      <c r="G331" s="1" t="s">
        <v>603</v>
      </c>
      <c r="H331" s="1" t="s">
        <v>604</v>
      </c>
      <c r="I331" s="1" t="s">
        <v>605</v>
      </c>
      <c r="J331" s="1" t="s">
        <v>0</v>
      </c>
      <c r="K331" s="1" t="s">
        <v>606</v>
      </c>
      <c r="L331" s="12">
        <f t="shared" si="17"/>
        <v>2</v>
      </c>
      <c r="M331" s="3" t="s">
        <v>1590</v>
      </c>
    </row>
    <row r="332" spans="1:13" s="16" customFormat="1" ht="99.95" customHeight="1" x14ac:dyDescent="0.15">
      <c r="A332" s="11">
        <f t="shared" si="18"/>
        <v>328</v>
      </c>
      <c r="B332" s="1">
        <v>40</v>
      </c>
      <c r="C332" s="1" t="s">
        <v>21</v>
      </c>
      <c r="D332" s="1" t="s">
        <v>1591</v>
      </c>
      <c r="E332" s="1" t="s">
        <v>1592</v>
      </c>
      <c r="F332" s="2" t="s">
        <v>1593</v>
      </c>
      <c r="G332" s="1" t="s">
        <v>1594</v>
      </c>
      <c r="H332" s="1" t="s">
        <v>1595</v>
      </c>
      <c r="I332" s="1" t="s">
        <v>1596</v>
      </c>
      <c r="J332" s="1" t="s">
        <v>1</v>
      </c>
      <c r="K332" s="1"/>
      <c r="L332" s="12">
        <f t="shared" si="17"/>
        <v>1</v>
      </c>
      <c r="M332" s="3" t="s">
        <v>1597</v>
      </c>
    </row>
    <row r="333" spans="1:13" s="16" customFormat="1" ht="99.95" customHeight="1" x14ac:dyDescent="0.15">
      <c r="A333" s="11">
        <f t="shared" si="18"/>
        <v>329</v>
      </c>
      <c r="B333" s="1" t="s">
        <v>2626</v>
      </c>
      <c r="C333" s="1" t="s">
        <v>21</v>
      </c>
      <c r="D333" s="1" t="s">
        <v>1696</v>
      </c>
      <c r="E333" s="1" t="s">
        <v>518</v>
      </c>
      <c r="F333" s="2" t="s">
        <v>2718</v>
      </c>
      <c r="G333" s="1" t="s">
        <v>1697</v>
      </c>
      <c r="H333" s="1" t="s">
        <v>1698</v>
      </c>
      <c r="I333" s="1" t="s">
        <v>2719</v>
      </c>
      <c r="J333" s="1" t="s">
        <v>0</v>
      </c>
      <c r="K333" s="1" t="s">
        <v>1697</v>
      </c>
      <c r="L333" s="12">
        <f t="shared" si="17"/>
        <v>2</v>
      </c>
      <c r="M333" s="3" t="s">
        <v>3153</v>
      </c>
    </row>
    <row r="334" spans="1:13" s="16" customFormat="1" ht="99.95" customHeight="1" x14ac:dyDescent="0.15">
      <c r="A334" s="11">
        <f t="shared" si="18"/>
        <v>330</v>
      </c>
      <c r="B334" s="1" t="s">
        <v>2626</v>
      </c>
      <c r="C334" s="1" t="s">
        <v>21</v>
      </c>
      <c r="D334" s="1" t="s">
        <v>3381</v>
      </c>
      <c r="E334" s="1" t="s">
        <v>518</v>
      </c>
      <c r="F334" s="2" t="s">
        <v>3382</v>
      </c>
      <c r="G334" s="1" t="s">
        <v>3383</v>
      </c>
      <c r="H334" s="1" t="s">
        <v>3384</v>
      </c>
      <c r="I334" s="1" t="s">
        <v>3385</v>
      </c>
      <c r="J334" s="1" t="s">
        <v>1</v>
      </c>
      <c r="K334" s="1"/>
      <c r="L334" s="12">
        <f t="shared" si="17"/>
        <v>1</v>
      </c>
      <c r="M334" s="3" t="s">
        <v>3386</v>
      </c>
    </row>
    <row r="335" spans="1:13" s="16" customFormat="1" ht="99.95" customHeight="1" x14ac:dyDescent="0.15">
      <c r="A335" s="11">
        <f t="shared" si="18"/>
        <v>331</v>
      </c>
      <c r="B335" s="1">
        <v>40</v>
      </c>
      <c r="C335" s="1" t="s">
        <v>1431</v>
      </c>
      <c r="D335" s="1" t="s">
        <v>2030</v>
      </c>
      <c r="E335" s="1" t="s">
        <v>2031</v>
      </c>
      <c r="F335" s="1" t="s">
        <v>2032</v>
      </c>
      <c r="G335" s="1" t="s">
        <v>2033</v>
      </c>
      <c r="H335" s="1" t="s">
        <v>2034</v>
      </c>
      <c r="I335" s="1" t="s">
        <v>2035</v>
      </c>
      <c r="J335" s="1" t="s">
        <v>0</v>
      </c>
      <c r="K335" s="1"/>
      <c r="L335" s="12">
        <f t="shared" si="17"/>
        <v>1</v>
      </c>
      <c r="M335" s="3" t="s">
        <v>2036</v>
      </c>
    </row>
    <row r="336" spans="1:13" s="4" customFormat="1" ht="99.95" customHeight="1" x14ac:dyDescent="0.15">
      <c r="A336" s="11">
        <f t="shared" si="18"/>
        <v>332</v>
      </c>
      <c r="B336" s="1">
        <v>40</v>
      </c>
      <c r="C336" s="1" t="s">
        <v>21</v>
      </c>
      <c r="D336" s="1" t="s">
        <v>1709</v>
      </c>
      <c r="E336" s="1" t="s">
        <v>1710</v>
      </c>
      <c r="F336" s="2" t="s">
        <v>1711</v>
      </c>
      <c r="G336" s="1" t="s">
        <v>1712</v>
      </c>
      <c r="H336" s="1" t="s">
        <v>1713</v>
      </c>
      <c r="I336" s="1" t="s">
        <v>1714</v>
      </c>
      <c r="J336" s="1" t="s">
        <v>1715</v>
      </c>
      <c r="K336" s="1"/>
      <c r="L336" s="12">
        <f t="shared" si="17"/>
        <v>1</v>
      </c>
      <c r="M336" s="3" t="s">
        <v>1716</v>
      </c>
    </row>
    <row r="337" spans="1:13" s="16" customFormat="1" ht="99.95" customHeight="1" x14ac:dyDescent="0.15">
      <c r="A337" s="11">
        <f t="shared" si="18"/>
        <v>333</v>
      </c>
      <c r="B337" s="1" t="s">
        <v>2626</v>
      </c>
      <c r="C337" s="1" t="s">
        <v>21</v>
      </c>
      <c r="D337" s="1" t="s">
        <v>2720</v>
      </c>
      <c r="E337" s="1" t="s">
        <v>2721</v>
      </c>
      <c r="F337" s="2" t="s">
        <v>2722</v>
      </c>
      <c r="G337" s="1" t="s">
        <v>2723</v>
      </c>
      <c r="H337" s="1" t="s">
        <v>2724</v>
      </c>
      <c r="I337" s="1" t="s">
        <v>2725</v>
      </c>
      <c r="J337" s="1" t="s">
        <v>0</v>
      </c>
      <c r="K337" s="1" t="s">
        <v>2726</v>
      </c>
      <c r="L337" s="12">
        <f t="shared" si="17"/>
        <v>2</v>
      </c>
      <c r="M337" s="3" t="s">
        <v>3159</v>
      </c>
    </row>
    <row r="338" spans="1:13" s="4" customFormat="1" ht="99.95" customHeight="1" x14ac:dyDescent="0.15">
      <c r="A338" s="11">
        <f t="shared" si="18"/>
        <v>334</v>
      </c>
      <c r="B338" s="1">
        <v>40</v>
      </c>
      <c r="C338" s="1" t="s">
        <v>21</v>
      </c>
      <c r="D338" s="1" t="s">
        <v>1420</v>
      </c>
      <c r="E338" s="1" t="s">
        <v>305</v>
      </c>
      <c r="F338" s="2" t="s">
        <v>1270</v>
      </c>
      <c r="G338" s="1" t="s">
        <v>306</v>
      </c>
      <c r="H338" s="1" t="s">
        <v>306</v>
      </c>
      <c r="I338" s="1" t="s">
        <v>307</v>
      </c>
      <c r="J338" s="1" t="s">
        <v>1</v>
      </c>
      <c r="K338" s="1"/>
      <c r="L338" s="12">
        <f t="shared" si="17"/>
        <v>1</v>
      </c>
      <c r="M338" s="3" t="s">
        <v>308</v>
      </c>
    </row>
    <row r="339" spans="1:13" s="16" customFormat="1" ht="99.95" customHeight="1" x14ac:dyDescent="0.15">
      <c r="A339" s="11">
        <f t="shared" si="18"/>
        <v>335</v>
      </c>
      <c r="B339" s="1">
        <v>40</v>
      </c>
      <c r="C339" s="1" t="s">
        <v>21</v>
      </c>
      <c r="D339" s="1" t="s">
        <v>721</v>
      </c>
      <c r="E339" s="1" t="s">
        <v>722</v>
      </c>
      <c r="F339" s="2" t="s">
        <v>1271</v>
      </c>
      <c r="G339" s="1" t="s">
        <v>723</v>
      </c>
      <c r="H339" s="1" t="s">
        <v>724</v>
      </c>
      <c r="I339" s="1" t="s">
        <v>725</v>
      </c>
      <c r="J339" s="1" t="s">
        <v>0</v>
      </c>
      <c r="K339" s="1" t="s">
        <v>723</v>
      </c>
      <c r="L339" s="12">
        <f t="shared" si="17"/>
        <v>5</v>
      </c>
      <c r="M339" s="3" t="s">
        <v>726</v>
      </c>
    </row>
    <row r="340" spans="1:13" s="16" customFormat="1" ht="99.95" customHeight="1" x14ac:dyDescent="0.15">
      <c r="A340" s="11">
        <f t="shared" si="18"/>
        <v>336</v>
      </c>
      <c r="B340" s="1">
        <v>40</v>
      </c>
      <c r="C340" s="1" t="s">
        <v>21</v>
      </c>
      <c r="D340" s="1" t="s">
        <v>986</v>
      </c>
      <c r="E340" s="1" t="s">
        <v>987</v>
      </c>
      <c r="F340" s="2" t="s">
        <v>1272</v>
      </c>
      <c r="G340" s="1" t="s">
        <v>988</v>
      </c>
      <c r="H340" s="1" t="s">
        <v>988</v>
      </c>
      <c r="I340" s="1" t="s">
        <v>989</v>
      </c>
      <c r="J340" s="1" t="s">
        <v>1</v>
      </c>
      <c r="K340" s="1"/>
      <c r="L340" s="12">
        <f t="shared" si="17"/>
        <v>1</v>
      </c>
      <c r="M340" s="3" t="s">
        <v>990</v>
      </c>
    </row>
    <row r="341" spans="1:13" s="16" customFormat="1" ht="99.95" customHeight="1" x14ac:dyDescent="0.15">
      <c r="A341" s="11">
        <f t="shared" si="18"/>
        <v>337</v>
      </c>
      <c r="B341" s="1">
        <v>40</v>
      </c>
      <c r="C341" s="1" t="s">
        <v>21</v>
      </c>
      <c r="D341" s="1" t="s">
        <v>991</v>
      </c>
      <c r="E341" s="1" t="s">
        <v>992</v>
      </c>
      <c r="F341" s="2" t="s">
        <v>1273</v>
      </c>
      <c r="G341" s="1" t="s">
        <v>993</v>
      </c>
      <c r="H341" s="1" t="s">
        <v>994</v>
      </c>
      <c r="I341" s="1" t="s">
        <v>853</v>
      </c>
      <c r="J341" s="1" t="s">
        <v>1</v>
      </c>
      <c r="K341" s="1"/>
      <c r="L341" s="12">
        <f t="shared" si="17"/>
        <v>1</v>
      </c>
      <c r="M341" s="3" t="s">
        <v>995</v>
      </c>
    </row>
    <row r="342" spans="1:13" s="16" customFormat="1" ht="99.95" customHeight="1" x14ac:dyDescent="0.15">
      <c r="A342" s="11">
        <f t="shared" si="18"/>
        <v>338</v>
      </c>
      <c r="B342" s="1">
        <v>40</v>
      </c>
      <c r="C342" s="1" t="s">
        <v>1431</v>
      </c>
      <c r="D342" s="1" t="s">
        <v>2037</v>
      </c>
      <c r="E342" s="1" t="s">
        <v>2038</v>
      </c>
      <c r="F342" s="1" t="s">
        <v>2045</v>
      </c>
      <c r="G342" s="1" t="s">
        <v>2039</v>
      </c>
      <c r="H342" s="1" t="s">
        <v>2040</v>
      </c>
      <c r="I342" s="1" t="s">
        <v>2047</v>
      </c>
      <c r="J342" s="1" t="s">
        <v>1</v>
      </c>
      <c r="K342" s="1"/>
      <c r="L342" s="12">
        <f t="shared" si="17"/>
        <v>1</v>
      </c>
      <c r="M342" s="3" t="s">
        <v>2048</v>
      </c>
    </row>
    <row r="343" spans="1:13" s="4" customFormat="1" ht="99.95" customHeight="1" x14ac:dyDescent="0.15">
      <c r="A343" s="11">
        <f t="shared" si="18"/>
        <v>339</v>
      </c>
      <c r="B343" s="1" t="s">
        <v>2626</v>
      </c>
      <c r="C343" s="1" t="s">
        <v>21</v>
      </c>
      <c r="D343" s="1" t="s">
        <v>3011</v>
      </c>
      <c r="E343" s="1" t="s">
        <v>3012</v>
      </c>
      <c r="F343" s="2" t="s">
        <v>3013</v>
      </c>
      <c r="G343" s="1" t="s">
        <v>3014</v>
      </c>
      <c r="H343" s="1" t="s">
        <v>3015</v>
      </c>
      <c r="I343" s="1" t="s">
        <v>3016</v>
      </c>
      <c r="J343" s="1" t="s">
        <v>0</v>
      </c>
      <c r="K343" s="1" t="s">
        <v>3014</v>
      </c>
      <c r="L343" s="12">
        <f t="shared" si="17"/>
        <v>3</v>
      </c>
      <c r="M343" s="3" t="s">
        <v>3154</v>
      </c>
    </row>
    <row r="344" spans="1:13" s="4" customFormat="1" ht="99.95" customHeight="1" x14ac:dyDescent="0.15">
      <c r="A344" s="11">
        <f t="shared" si="18"/>
        <v>340</v>
      </c>
      <c r="B344" s="1" t="s">
        <v>2626</v>
      </c>
      <c r="C344" s="1" t="s">
        <v>21</v>
      </c>
      <c r="D344" s="1" t="s">
        <v>2727</v>
      </c>
      <c r="E344" s="1" t="s">
        <v>2728</v>
      </c>
      <c r="F344" s="2" t="s">
        <v>2729</v>
      </c>
      <c r="G344" s="1" t="s">
        <v>2730</v>
      </c>
      <c r="H344" s="1" t="s">
        <v>2731</v>
      </c>
      <c r="I344" s="1" t="s">
        <v>2732</v>
      </c>
      <c r="J344" s="1" t="s">
        <v>0</v>
      </c>
      <c r="K344" s="1" t="s">
        <v>2730</v>
      </c>
      <c r="L344" s="12">
        <f t="shared" si="17"/>
        <v>1</v>
      </c>
      <c r="M344" s="3" t="s">
        <v>2733</v>
      </c>
    </row>
    <row r="345" spans="1:13" s="16" customFormat="1" ht="99.95" customHeight="1" x14ac:dyDescent="0.15">
      <c r="A345" s="11">
        <f t="shared" si="18"/>
        <v>341</v>
      </c>
      <c r="B345" s="38" t="s">
        <v>2626</v>
      </c>
      <c r="C345" s="32" t="s">
        <v>21</v>
      </c>
      <c r="D345" s="39" t="s">
        <v>2041</v>
      </c>
      <c r="E345" s="39" t="s">
        <v>2042</v>
      </c>
      <c r="F345" s="1" t="s">
        <v>2046</v>
      </c>
      <c r="G345" s="33" t="s">
        <v>2043</v>
      </c>
      <c r="H345" s="33" t="s">
        <v>2044</v>
      </c>
      <c r="I345" s="40" t="s">
        <v>3498</v>
      </c>
      <c r="J345" s="32" t="s">
        <v>1</v>
      </c>
      <c r="K345" s="32"/>
      <c r="L345" s="32">
        <v>2</v>
      </c>
      <c r="M345" s="34" t="s">
        <v>3496</v>
      </c>
    </row>
    <row r="346" spans="1:13" s="16" customFormat="1" ht="99.95" customHeight="1" x14ac:dyDescent="0.15">
      <c r="A346" s="11">
        <f t="shared" si="18"/>
        <v>342</v>
      </c>
      <c r="B346" s="1">
        <v>40</v>
      </c>
      <c r="C346" s="1" t="s">
        <v>1431</v>
      </c>
      <c r="D346" s="1" t="s">
        <v>1598</v>
      </c>
      <c r="E346" s="1" t="s">
        <v>1599</v>
      </c>
      <c r="F346" s="2" t="s">
        <v>3497</v>
      </c>
      <c r="G346" s="1" t="s">
        <v>1600</v>
      </c>
      <c r="H346" s="1" t="s">
        <v>1601</v>
      </c>
      <c r="I346" s="1" t="s">
        <v>1602</v>
      </c>
      <c r="J346" s="1" t="s">
        <v>0</v>
      </c>
      <c r="K346" s="1" t="s">
        <v>1600</v>
      </c>
      <c r="L346" s="12">
        <f t="shared" ref="L346:L377" si="19">LEN(M346)-LEN(SUBSTITUTE(M346, "、",""))/LEN("、")+1</f>
        <v>1</v>
      </c>
      <c r="M346" s="3" t="s">
        <v>1603</v>
      </c>
    </row>
    <row r="347" spans="1:13" s="16" customFormat="1" ht="99.95" customHeight="1" x14ac:dyDescent="0.15">
      <c r="A347" s="11">
        <f t="shared" si="18"/>
        <v>343</v>
      </c>
      <c r="B347" s="1">
        <v>40</v>
      </c>
      <c r="C347" s="1" t="s">
        <v>21</v>
      </c>
      <c r="D347" s="1" t="s">
        <v>1421</v>
      </c>
      <c r="E347" s="1" t="s">
        <v>370</v>
      </c>
      <c r="F347" s="2" t="s">
        <v>1274</v>
      </c>
      <c r="G347" s="1" t="s">
        <v>371</v>
      </c>
      <c r="H347" s="1" t="s">
        <v>372</v>
      </c>
      <c r="I347" s="1" t="s">
        <v>2049</v>
      </c>
      <c r="J347" s="1" t="s">
        <v>0</v>
      </c>
      <c r="K347" s="1" t="s">
        <v>371</v>
      </c>
      <c r="L347" s="12">
        <f t="shared" si="19"/>
        <v>2</v>
      </c>
      <c r="M347" s="3" t="s">
        <v>1604</v>
      </c>
    </row>
    <row r="348" spans="1:13" s="16" customFormat="1" ht="99.95" customHeight="1" x14ac:dyDescent="0.15">
      <c r="A348" s="11">
        <f t="shared" si="18"/>
        <v>344</v>
      </c>
      <c r="B348" s="1">
        <v>40</v>
      </c>
      <c r="C348" s="1" t="s">
        <v>21</v>
      </c>
      <c r="D348" s="1" t="s">
        <v>996</v>
      </c>
      <c r="E348" s="1" t="s">
        <v>997</v>
      </c>
      <c r="F348" s="2" t="s">
        <v>1275</v>
      </c>
      <c r="G348" s="1" t="s">
        <v>998</v>
      </c>
      <c r="H348" s="1" t="s">
        <v>999</v>
      </c>
      <c r="I348" s="1" t="s">
        <v>1000</v>
      </c>
      <c r="J348" s="1" t="s">
        <v>0</v>
      </c>
      <c r="K348" s="1" t="s">
        <v>998</v>
      </c>
      <c r="L348" s="12">
        <f t="shared" si="19"/>
        <v>1</v>
      </c>
      <c r="M348" s="3" t="s">
        <v>1001</v>
      </c>
    </row>
    <row r="349" spans="1:13" s="4" customFormat="1" ht="99.95" customHeight="1" x14ac:dyDescent="0.15">
      <c r="A349" s="11">
        <f t="shared" si="18"/>
        <v>345</v>
      </c>
      <c r="B349" s="1">
        <v>40</v>
      </c>
      <c r="C349" s="1" t="s">
        <v>21</v>
      </c>
      <c r="D349" s="1" t="s">
        <v>82</v>
      </c>
      <c r="E349" s="1" t="s">
        <v>83</v>
      </c>
      <c r="F349" s="2" t="s">
        <v>1276</v>
      </c>
      <c r="G349" s="1" t="s">
        <v>84</v>
      </c>
      <c r="H349" s="1" t="s">
        <v>85</v>
      </c>
      <c r="I349" s="1" t="s">
        <v>86</v>
      </c>
      <c r="J349" s="1" t="s">
        <v>1</v>
      </c>
      <c r="K349" s="1"/>
      <c r="L349" s="12">
        <f t="shared" si="19"/>
        <v>1</v>
      </c>
      <c r="M349" s="3" t="s">
        <v>87</v>
      </c>
    </row>
    <row r="350" spans="1:13" s="4" customFormat="1" ht="99.95" customHeight="1" x14ac:dyDescent="0.15">
      <c r="A350" s="11">
        <f t="shared" si="18"/>
        <v>346</v>
      </c>
      <c r="B350" s="1">
        <v>40</v>
      </c>
      <c r="C350" s="1" t="s">
        <v>21</v>
      </c>
      <c r="D350" s="1" t="s">
        <v>2387</v>
      </c>
      <c r="E350" s="1" t="s">
        <v>2388</v>
      </c>
      <c r="F350" s="1" t="s">
        <v>2452</v>
      </c>
      <c r="G350" s="1" t="s">
        <v>2389</v>
      </c>
      <c r="H350" s="1" t="s">
        <v>2390</v>
      </c>
      <c r="I350" s="1" t="s">
        <v>2391</v>
      </c>
      <c r="J350" s="1" t="s">
        <v>0</v>
      </c>
      <c r="K350" s="1" t="s">
        <v>2389</v>
      </c>
      <c r="L350" s="12">
        <f t="shared" si="19"/>
        <v>1</v>
      </c>
      <c r="M350" s="3" t="s">
        <v>2392</v>
      </c>
    </row>
    <row r="351" spans="1:13" s="16" customFormat="1" ht="99.95" customHeight="1" x14ac:dyDescent="0.15">
      <c r="A351" s="11">
        <f t="shared" si="18"/>
        <v>347</v>
      </c>
      <c r="B351" s="1">
        <v>40</v>
      </c>
      <c r="C351" s="1" t="s">
        <v>21</v>
      </c>
      <c r="D351" s="1" t="s">
        <v>2335</v>
      </c>
      <c r="E351" s="1" t="s">
        <v>2336</v>
      </c>
      <c r="F351" s="1" t="s">
        <v>2442</v>
      </c>
      <c r="G351" s="1" t="s">
        <v>2337</v>
      </c>
      <c r="H351" s="1" t="s">
        <v>2338</v>
      </c>
      <c r="I351" s="1" t="s">
        <v>2339</v>
      </c>
      <c r="J351" s="1" t="s">
        <v>1</v>
      </c>
      <c r="K351" s="1"/>
      <c r="L351" s="12">
        <f t="shared" si="19"/>
        <v>1</v>
      </c>
      <c r="M351" s="3" t="s">
        <v>3188</v>
      </c>
    </row>
    <row r="352" spans="1:13" s="16" customFormat="1" ht="99.95" customHeight="1" x14ac:dyDescent="0.15">
      <c r="A352" s="11">
        <f t="shared" si="18"/>
        <v>348</v>
      </c>
      <c r="B352" s="1">
        <v>40</v>
      </c>
      <c r="C352" s="1" t="s">
        <v>21</v>
      </c>
      <c r="D352" s="1" t="s">
        <v>360</v>
      </c>
      <c r="E352" s="1" t="s">
        <v>361</v>
      </c>
      <c r="F352" s="2" t="s">
        <v>1277</v>
      </c>
      <c r="G352" s="1" t="s">
        <v>362</v>
      </c>
      <c r="H352" s="1" t="s">
        <v>363</v>
      </c>
      <c r="I352" s="1" t="s">
        <v>364</v>
      </c>
      <c r="J352" s="1" t="s">
        <v>1</v>
      </c>
      <c r="K352" s="1"/>
      <c r="L352" s="12">
        <f t="shared" si="19"/>
        <v>2</v>
      </c>
      <c r="M352" s="3" t="s">
        <v>1393</v>
      </c>
    </row>
    <row r="353" spans="1:13" s="16" customFormat="1" ht="99.95" customHeight="1" x14ac:dyDescent="0.15">
      <c r="A353" s="11">
        <f t="shared" si="18"/>
        <v>349</v>
      </c>
      <c r="B353" s="1">
        <v>40</v>
      </c>
      <c r="C353" s="1" t="s">
        <v>21</v>
      </c>
      <c r="D353" s="1" t="s">
        <v>711</v>
      </c>
      <c r="E353" s="1" t="s">
        <v>712</v>
      </c>
      <c r="F353" s="2" t="s">
        <v>1278</v>
      </c>
      <c r="G353" s="1" t="s">
        <v>713</v>
      </c>
      <c r="H353" s="1" t="s">
        <v>714</v>
      </c>
      <c r="I353" s="1" t="s">
        <v>715</v>
      </c>
      <c r="J353" s="1" t="s">
        <v>0</v>
      </c>
      <c r="K353" s="1" t="s">
        <v>713</v>
      </c>
      <c r="L353" s="12">
        <f t="shared" si="19"/>
        <v>2</v>
      </c>
      <c r="M353" s="3" t="s">
        <v>1605</v>
      </c>
    </row>
    <row r="354" spans="1:13" s="4" customFormat="1" ht="99.95" customHeight="1" x14ac:dyDescent="0.15">
      <c r="A354" s="11">
        <f t="shared" si="18"/>
        <v>350</v>
      </c>
      <c r="B354" s="1">
        <v>40</v>
      </c>
      <c r="C354" s="1" t="s">
        <v>1431</v>
      </c>
      <c r="D354" s="1" t="s">
        <v>2050</v>
      </c>
      <c r="E354" s="1" t="s">
        <v>2051</v>
      </c>
      <c r="F354" s="1" t="s">
        <v>2054</v>
      </c>
      <c r="G354" s="1" t="s">
        <v>2052</v>
      </c>
      <c r="H354" s="1" t="s">
        <v>2053</v>
      </c>
      <c r="I354" s="1" t="s">
        <v>2055</v>
      </c>
      <c r="J354" s="1" t="s">
        <v>0</v>
      </c>
      <c r="K354" s="1" t="s">
        <v>2052</v>
      </c>
      <c r="L354" s="12">
        <f t="shared" si="19"/>
        <v>1</v>
      </c>
      <c r="M354" s="3" t="s">
        <v>2056</v>
      </c>
    </row>
    <row r="355" spans="1:13" s="4" customFormat="1" ht="99.95" customHeight="1" x14ac:dyDescent="0.15">
      <c r="A355" s="11">
        <f t="shared" si="18"/>
        <v>351</v>
      </c>
      <c r="B355" s="1">
        <v>40</v>
      </c>
      <c r="C355" s="1" t="s">
        <v>21</v>
      </c>
      <c r="D355" s="1" t="s">
        <v>413</v>
      </c>
      <c r="E355" s="1" t="s">
        <v>414</v>
      </c>
      <c r="F355" s="2" t="s">
        <v>1279</v>
      </c>
      <c r="G355" s="1" t="s">
        <v>415</v>
      </c>
      <c r="H355" s="1" t="s">
        <v>416</v>
      </c>
      <c r="I355" s="1" t="s">
        <v>158</v>
      </c>
      <c r="J355" s="1" t="s">
        <v>1</v>
      </c>
      <c r="K355" s="1"/>
      <c r="L355" s="12">
        <f t="shared" si="19"/>
        <v>2</v>
      </c>
      <c r="M355" s="3" t="s">
        <v>2181</v>
      </c>
    </row>
    <row r="356" spans="1:13" s="16" customFormat="1" ht="99.95" customHeight="1" x14ac:dyDescent="0.15">
      <c r="A356" s="11">
        <f t="shared" si="18"/>
        <v>352</v>
      </c>
      <c r="B356" s="1">
        <v>40</v>
      </c>
      <c r="C356" s="1" t="s">
        <v>21</v>
      </c>
      <c r="D356" s="1" t="s">
        <v>373</v>
      </c>
      <c r="E356" s="1" t="s">
        <v>374</v>
      </c>
      <c r="F356" s="2" t="s">
        <v>1280</v>
      </c>
      <c r="G356" s="1" t="s">
        <v>375</v>
      </c>
      <c r="H356" s="1" t="s">
        <v>376</v>
      </c>
      <c r="I356" s="1" t="s">
        <v>377</v>
      </c>
      <c r="J356" s="1" t="s">
        <v>0</v>
      </c>
      <c r="K356" s="1" t="s">
        <v>375</v>
      </c>
      <c r="L356" s="12">
        <f t="shared" si="19"/>
        <v>2</v>
      </c>
      <c r="M356" s="3" t="s">
        <v>1606</v>
      </c>
    </row>
    <row r="357" spans="1:13" s="16" customFormat="1" ht="99.95" customHeight="1" x14ac:dyDescent="0.15">
      <c r="A357" s="11">
        <f t="shared" si="18"/>
        <v>353</v>
      </c>
      <c r="B357" s="1">
        <v>40</v>
      </c>
      <c r="C357" s="1" t="s">
        <v>21</v>
      </c>
      <c r="D357" s="1" t="s">
        <v>1422</v>
      </c>
      <c r="E357" s="1" t="s">
        <v>716</v>
      </c>
      <c r="F357" s="2" t="s">
        <v>1281</v>
      </c>
      <c r="G357" s="1" t="s">
        <v>717</v>
      </c>
      <c r="H357" s="1" t="s">
        <v>718</v>
      </c>
      <c r="I357" s="1" t="s">
        <v>719</v>
      </c>
      <c r="J357" s="1" t="s">
        <v>2</v>
      </c>
      <c r="K357" s="1" t="s">
        <v>717</v>
      </c>
      <c r="L357" s="12">
        <f t="shared" si="19"/>
        <v>1</v>
      </c>
      <c r="M357" s="3" t="s">
        <v>720</v>
      </c>
    </row>
    <row r="358" spans="1:13" s="16" customFormat="1" ht="99.95" customHeight="1" x14ac:dyDescent="0.15">
      <c r="A358" s="11">
        <f t="shared" si="18"/>
        <v>354</v>
      </c>
      <c r="B358" s="1">
        <v>40</v>
      </c>
      <c r="C358" s="1" t="s">
        <v>21</v>
      </c>
      <c r="D358" s="1" t="s">
        <v>1607</v>
      </c>
      <c r="E358" s="1" t="s">
        <v>1608</v>
      </c>
      <c r="F358" s="2" t="s">
        <v>1609</v>
      </c>
      <c r="G358" s="1" t="s">
        <v>1610</v>
      </c>
      <c r="H358" s="1" t="s">
        <v>1610</v>
      </c>
      <c r="I358" s="1" t="s">
        <v>1611</v>
      </c>
      <c r="J358" s="1" t="s">
        <v>1</v>
      </c>
      <c r="K358" s="1"/>
      <c r="L358" s="12">
        <f t="shared" si="19"/>
        <v>1</v>
      </c>
      <c r="M358" s="3" t="s">
        <v>1612</v>
      </c>
    </row>
    <row r="359" spans="1:13" s="16" customFormat="1" ht="99.95" customHeight="1" x14ac:dyDescent="0.15">
      <c r="A359" s="11">
        <f t="shared" si="18"/>
        <v>355</v>
      </c>
      <c r="B359" s="1">
        <v>40</v>
      </c>
      <c r="C359" s="1" t="s">
        <v>1431</v>
      </c>
      <c r="D359" s="1" t="s">
        <v>2057</v>
      </c>
      <c r="E359" s="1" t="s">
        <v>2058</v>
      </c>
      <c r="F359" s="1" t="s">
        <v>2061</v>
      </c>
      <c r="G359" s="1" t="s">
        <v>2059</v>
      </c>
      <c r="H359" s="1" t="s">
        <v>2059</v>
      </c>
      <c r="I359" s="1" t="s">
        <v>2060</v>
      </c>
      <c r="J359" s="1" t="s">
        <v>0</v>
      </c>
      <c r="K359" s="1" t="s">
        <v>2063</v>
      </c>
      <c r="L359" s="12">
        <f t="shared" si="19"/>
        <v>3</v>
      </c>
      <c r="M359" s="3" t="s">
        <v>2062</v>
      </c>
    </row>
    <row r="360" spans="1:13" s="4" customFormat="1" ht="99.95" customHeight="1" x14ac:dyDescent="0.15">
      <c r="A360" s="11">
        <f t="shared" si="18"/>
        <v>356</v>
      </c>
      <c r="B360" s="1">
        <v>40</v>
      </c>
      <c r="C360" s="1" t="s">
        <v>21</v>
      </c>
      <c r="D360" s="1" t="s">
        <v>58</v>
      </c>
      <c r="E360" s="1" t="s">
        <v>59</v>
      </c>
      <c r="F360" s="2" t="s">
        <v>1282</v>
      </c>
      <c r="G360" s="1" t="s">
        <v>60</v>
      </c>
      <c r="H360" s="1" t="s">
        <v>61</v>
      </c>
      <c r="I360" s="1" t="s">
        <v>62</v>
      </c>
      <c r="J360" s="1" t="s">
        <v>0</v>
      </c>
      <c r="K360" s="1" t="s">
        <v>60</v>
      </c>
      <c r="L360" s="12">
        <f t="shared" si="19"/>
        <v>1</v>
      </c>
      <c r="M360" s="3" t="s">
        <v>63</v>
      </c>
    </row>
    <row r="361" spans="1:13" s="4" customFormat="1" ht="99.95" customHeight="1" x14ac:dyDescent="0.15">
      <c r="A361" s="11">
        <f t="shared" si="18"/>
        <v>357</v>
      </c>
      <c r="B361" s="1">
        <v>40</v>
      </c>
      <c r="C361" s="1" t="s">
        <v>21</v>
      </c>
      <c r="D361" s="1" t="s">
        <v>64</v>
      </c>
      <c r="E361" s="1" t="s">
        <v>59</v>
      </c>
      <c r="F361" s="2" t="s">
        <v>1283</v>
      </c>
      <c r="G361" s="1" t="s">
        <v>65</v>
      </c>
      <c r="H361" s="1" t="s">
        <v>66</v>
      </c>
      <c r="I361" s="1" t="s">
        <v>67</v>
      </c>
      <c r="J361" s="1" t="s">
        <v>0</v>
      </c>
      <c r="K361" s="1" t="s">
        <v>68</v>
      </c>
      <c r="L361" s="12">
        <f t="shared" si="19"/>
        <v>1</v>
      </c>
      <c r="M361" s="3" t="s">
        <v>69</v>
      </c>
    </row>
    <row r="362" spans="1:13" s="16" customFormat="1" ht="99.95" customHeight="1" x14ac:dyDescent="0.15">
      <c r="A362" s="11">
        <f t="shared" si="18"/>
        <v>358</v>
      </c>
      <c r="B362" s="1">
        <v>40</v>
      </c>
      <c r="C362" s="1" t="s">
        <v>21</v>
      </c>
      <c r="D362" s="1" t="s">
        <v>1002</v>
      </c>
      <c r="E362" s="1" t="s">
        <v>59</v>
      </c>
      <c r="F362" s="2" t="s">
        <v>1344</v>
      </c>
      <c r="G362" s="1" t="s">
        <v>1003</v>
      </c>
      <c r="H362" s="1" t="s">
        <v>1003</v>
      </c>
      <c r="I362" s="1" t="s">
        <v>1004</v>
      </c>
      <c r="J362" s="1" t="s">
        <v>1</v>
      </c>
      <c r="K362" s="1"/>
      <c r="L362" s="12">
        <f t="shared" si="19"/>
        <v>3</v>
      </c>
      <c r="M362" s="3" t="s">
        <v>1005</v>
      </c>
    </row>
    <row r="363" spans="1:13" s="16" customFormat="1" ht="99.95" customHeight="1" x14ac:dyDescent="0.15">
      <c r="A363" s="11">
        <f t="shared" si="18"/>
        <v>359</v>
      </c>
      <c r="B363" s="1">
        <v>40</v>
      </c>
      <c r="C363" s="1" t="s">
        <v>21</v>
      </c>
      <c r="D363" s="1" t="s">
        <v>447</v>
      </c>
      <c r="E363" s="1" t="s">
        <v>59</v>
      </c>
      <c r="F363" s="2" t="s">
        <v>1284</v>
      </c>
      <c r="G363" s="1" t="s">
        <v>448</v>
      </c>
      <c r="H363" s="1" t="s">
        <v>449</v>
      </c>
      <c r="I363" s="1" t="s">
        <v>450</v>
      </c>
      <c r="J363" s="1" t="s">
        <v>1</v>
      </c>
      <c r="K363" s="1"/>
      <c r="L363" s="12">
        <f t="shared" si="19"/>
        <v>1</v>
      </c>
      <c r="M363" s="3" t="s">
        <v>451</v>
      </c>
    </row>
    <row r="364" spans="1:13" s="16" customFormat="1" ht="99.95" customHeight="1" x14ac:dyDescent="0.15">
      <c r="A364" s="11">
        <f t="shared" si="18"/>
        <v>360</v>
      </c>
      <c r="B364" s="1" t="s">
        <v>2626</v>
      </c>
      <c r="C364" s="1" t="s">
        <v>21</v>
      </c>
      <c r="D364" s="1" t="s">
        <v>3253</v>
      </c>
      <c r="E364" s="1" t="s">
        <v>59</v>
      </c>
      <c r="F364" s="2" t="s">
        <v>3254</v>
      </c>
      <c r="G364" s="1" t="s">
        <v>3255</v>
      </c>
      <c r="H364" s="1" t="s">
        <v>3256</v>
      </c>
      <c r="I364" s="1" t="s">
        <v>3257</v>
      </c>
      <c r="J364" s="1" t="s">
        <v>1</v>
      </c>
      <c r="K364" s="1"/>
      <c r="L364" s="12">
        <f t="shared" si="19"/>
        <v>1</v>
      </c>
      <c r="M364" s="3" t="s">
        <v>3258</v>
      </c>
    </row>
    <row r="365" spans="1:13" s="16" customFormat="1" ht="99.95" customHeight="1" x14ac:dyDescent="0.15">
      <c r="A365" s="11">
        <f t="shared" si="18"/>
        <v>361</v>
      </c>
      <c r="B365" s="1">
        <v>40</v>
      </c>
      <c r="C365" s="1" t="s">
        <v>21</v>
      </c>
      <c r="D365" s="1" t="s">
        <v>1423</v>
      </c>
      <c r="E365" s="1" t="s">
        <v>1006</v>
      </c>
      <c r="F365" s="2" t="s">
        <v>1285</v>
      </c>
      <c r="G365" s="1" t="s">
        <v>1007</v>
      </c>
      <c r="H365" s="1" t="s">
        <v>1007</v>
      </c>
      <c r="I365" s="1" t="s">
        <v>1378</v>
      </c>
      <c r="J365" s="1" t="s">
        <v>0</v>
      </c>
      <c r="K365" s="1" t="s">
        <v>1008</v>
      </c>
      <c r="L365" s="12">
        <f t="shared" si="19"/>
        <v>1</v>
      </c>
      <c r="M365" s="3" t="s">
        <v>1009</v>
      </c>
    </row>
    <row r="366" spans="1:13" s="16" customFormat="1" ht="99.95" customHeight="1" x14ac:dyDescent="0.15">
      <c r="A366" s="11">
        <f t="shared" si="18"/>
        <v>362</v>
      </c>
      <c r="B366" s="1">
        <v>40</v>
      </c>
      <c r="C366" s="1" t="s">
        <v>21</v>
      </c>
      <c r="D366" s="1" t="s">
        <v>1424</v>
      </c>
      <c r="E366" s="1" t="s">
        <v>298</v>
      </c>
      <c r="F366" s="2" t="s">
        <v>1286</v>
      </c>
      <c r="G366" s="1" t="s">
        <v>955</v>
      </c>
      <c r="H366" s="1" t="s">
        <v>955</v>
      </c>
      <c r="I366" s="1" t="s">
        <v>1379</v>
      </c>
      <c r="J366" s="1" t="s">
        <v>1</v>
      </c>
      <c r="K366" s="1"/>
      <c r="L366" s="12">
        <f t="shared" si="19"/>
        <v>1</v>
      </c>
      <c r="M366" s="3" t="s">
        <v>956</v>
      </c>
    </row>
    <row r="367" spans="1:13" s="16" customFormat="1" ht="99.95" customHeight="1" x14ac:dyDescent="0.15">
      <c r="A367" s="11">
        <f t="shared" si="18"/>
        <v>363</v>
      </c>
      <c r="B367" s="1">
        <v>40</v>
      </c>
      <c r="C367" s="1" t="s">
        <v>21</v>
      </c>
      <c r="D367" s="1" t="s">
        <v>2361</v>
      </c>
      <c r="E367" s="1" t="s">
        <v>2362</v>
      </c>
      <c r="F367" s="1" t="s">
        <v>2447</v>
      </c>
      <c r="G367" s="1" t="s">
        <v>2363</v>
      </c>
      <c r="H367" s="1" t="s">
        <v>2364</v>
      </c>
      <c r="I367" s="1" t="s">
        <v>2365</v>
      </c>
      <c r="J367" s="1" t="s">
        <v>0</v>
      </c>
      <c r="K367" s="1" t="s">
        <v>2363</v>
      </c>
      <c r="L367" s="12">
        <f t="shared" si="19"/>
        <v>1</v>
      </c>
      <c r="M367" s="3" t="s">
        <v>2366</v>
      </c>
    </row>
    <row r="368" spans="1:13" s="16" customFormat="1" ht="99.95" customHeight="1" x14ac:dyDescent="0.15">
      <c r="A368" s="11">
        <f t="shared" si="18"/>
        <v>364</v>
      </c>
      <c r="B368" s="1">
        <v>40</v>
      </c>
      <c r="C368" s="1" t="s">
        <v>21</v>
      </c>
      <c r="D368" s="1" t="s">
        <v>2536</v>
      </c>
      <c r="E368" s="1" t="s">
        <v>2362</v>
      </c>
      <c r="F368" s="2" t="s">
        <v>2537</v>
      </c>
      <c r="G368" s="1" t="s">
        <v>2538</v>
      </c>
      <c r="H368" s="1" t="s">
        <v>2539</v>
      </c>
      <c r="I368" s="1" t="s">
        <v>2540</v>
      </c>
      <c r="J368" s="1" t="s">
        <v>0</v>
      </c>
      <c r="K368" s="1" t="s">
        <v>2538</v>
      </c>
      <c r="L368" s="12">
        <f t="shared" si="19"/>
        <v>1</v>
      </c>
      <c r="M368" s="3" t="s">
        <v>2604</v>
      </c>
    </row>
    <row r="369" spans="1:13" s="16" customFormat="1" ht="99.95" customHeight="1" x14ac:dyDescent="0.15">
      <c r="A369" s="11">
        <f t="shared" si="18"/>
        <v>365</v>
      </c>
      <c r="B369" s="1">
        <v>40</v>
      </c>
      <c r="C369" s="1" t="s">
        <v>21</v>
      </c>
      <c r="D369" s="1" t="s">
        <v>2477</v>
      </c>
      <c r="E369" s="1" t="s">
        <v>2478</v>
      </c>
      <c r="F369" s="2" t="s">
        <v>2479</v>
      </c>
      <c r="G369" s="1" t="s">
        <v>2480</v>
      </c>
      <c r="H369" s="1" t="s">
        <v>2481</v>
      </c>
      <c r="I369" s="1" t="s">
        <v>2482</v>
      </c>
      <c r="J369" s="1" t="s">
        <v>0</v>
      </c>
      <c r="K369" s="1" t="s">
        <v>2480</v>
      </c>
      <c r="L369" s="12">
        <f t="shared" si="19"/>
        <v>1</v>
      </c>
      <c r="M369" s="3" t="s">
        <v>2595</v>
      </c>
    </row>
    <row r="370" spans="1:13" s="16" customFormat="1" ht="99.95" customHeight="1" x14ac:dyDescent="0.15">
      <c r="A370" s="11">
        <f t="shared" si="18"/>
        <v>366</v>
      </c>
      <c r="B370" s="1">
        <v>40</v>
      </c>
      <c r="C370" s="1" t="s">
        <v>1431</v>
      </c>
      <c r="D370" s="1" t="s">
        <v>2065</v>
      </c>
      <c r="E370" s="1" t="s">
        <v>784</v>
      </c>
      <c r="F370" s="1" t="s">
        <v>2066</v>
      </c>
      <c r="G370" s="1" t="s">
        <v>2067</v>
      </c>
      <c r="H370" s="1" t="s">
        <v>2068</v>
      </c>
      <c r="I370" s="1" t="s">
        <v>2069</v>
      </c>
      <c r="J370" s="1" t="s">
        <v>0</v>
      </c>
      <c r="K370" s="1" t="s">
        <v>2067</v>
      </c>
      <c r="L370" s="12">
        <f t="shared" si="19"/>
        <v>1</v>
      </c>
      <c r="M370" s="3" t="s">
        <v>2070</v>
      </c>
    </row>
    <row r="371" spans="1:13" s="4" customFormat="1" ht="99.95" customHeight="1" x14ac:dyDescent="0.15">
      <c r="A371" s="11">
        <f t="shared" si="18"/>
        <v>367</v>
      </c>
      <c r="B371" s="1">
        <v>40</v>
      </c>
      <c r="C371" s="1" t="s">
        <v>21</v>
      </c>
      <c r="D371" s="1" t="s">
        <v>1617</v>
      </c>
      <c r="E371" s="1" t="s">
        <v>784</v>
      </c>
      <c r="F371" s="1" t="s">
        <v>1616</v>
      </c>
      <c r="G371" s="1" t="s">
        <v>1615</v>
      </c>
      <c r="H371" s="1" t="s">
        <v>1615</v>
      </c>
      <c r="I371" s="1" t="s">
        <v>1614</v>
      </c>
      <c r="J371" s="1" t="s">
        <v>1</v>
      </c>
      <c r="K371" s="1"/>
      <c r="L371" s="12">
        <f t="shared" si="19"/>
        <v>1</v>
      </c>
      <c r="M371" s="3" t="s">
        <v>1613</v>
      </c>
    </row>
    <row r="372" spans="1:13" s="4" customFormat="1" ht="99.95" customHeight="1" x14ac:dyDescent="0.15">
      <c r="A372" s="11">
        <f t="shared" si="18"/>
        <v>368</v>
      </c>
      <c r="B372" s="1" t="s">
        <v>2626</v>
      </c>
      <c r="C372" s="1" t="s">
        <v>21</v>
      </c>
      <c r="D372" s="1" t="s">
        <v>3045</v>
      </c>
      <c r="E372" s="1" t="s">
        <v>784</v>
      </c>
      <c r="F372" s="2" t="s">
        <v>3046</v>
      </c>
      <c r="G372" s="1" t="s">
        <v>3047</v>
      </c>
      <c r="H372" s="1" t="s">
        <v>3048</v>
      </c>
      <c r="I372" s="1" t="s">
        <v>3049</v>
      </c>
      <c r="J372" s="1" t="s">
        <v>0</v>
      </c>
      <c r="K372" s="1" t="s">
        <v>3050</v>
      </c>
      <c r="L372" s="12">
        <f t="shared" si="19"/>
        <v>1</v>
      </c>
      <c r="M372" s="3" t="s">
        <v>3051</v>
      </c>
    </row>
    <row r="373" spans="1:13" s="16" customFormat="1" ht="99.95" customHeight="1" x14ac:dyDescent="0.15">
      <c r="A373" s="11">
        <f t="shared" si="18"/>
        <v>369</v>
      </c>
      <c r="B373" s="1">
        <v>40</v>
      </c>
      <c r="C373" s="1" t="s">
        <v>21</v>
      </c>
      <c r="D373" s="1" t="s">
        <v>2064</v>
      </c>
      <c r="E373" s="1" t="s">
        <v>784</v>
      </c>
      <c r="F373" s="2" t="s">
        <v>1287</v>
      </c>
      <c r="G373" s="1" t="s">
        <v>785</v>
      </c>
      <c r="H373" s="1" t="s">
        <v>786</v>
      </c>
      <c r="I373" s="1" t="s">
        <v>787</v>
      </c>
      <c r="J373" s="1" t="s">
        <v>1</v>
      </c>
      <c r="K373" s="1"/>
      <c r="L373" s="12">
        <f t="shared" si="19"/>
        <v>1</v>
      </c>
      <c r="M373" s="3" t="s">
        <v>788</v>
      </c>
    </row>
    <row r="374" spans="1:13" s="16" customFormat="1" ht="99.95" customHeight="1" x14ac:dyDescent="0.15">
      <c r="A374" s="11">
        <f t="shared" si="18"/>
        <v>370</v>
      </c>
      <c r="B374" s="1">
        <v>40</v>
      </c>
      <c r="C374" s="1" t="s">
        <v>21</v>
      </c>
      <c r="D374" s="1" t="s">
        <v>2514</v>
      </c>
      <c r="E374" s="1" t="s">
        <v>2412</v>
      </c>
      <c r="F374" s="2" t="s">
        <v>2515</v>
      </c>
      <c r="G374" s="1" t="s">
        <v>2516</v>
      </c>
      <c r="H374" s="1" t="s">
        <v>2517</v>
      </c>
      <c r="I374" s="1" t="s">
        <v>2518</v>
      </c>
      <c r="J374" s="1" t="s">
        <v>0</v>
      </c>
      <c r="K374" s="1" t="s">
        <v>2516</v>
      </c>
      <c r="L374" s="12">
        <f t="shared" si="19"/>
        <v>1</v>
      </c>
      <c r="M374" s="3" t="s">
        <v>2601</v>
      </c>
    </row>
    <row r="375" spans="1:13" s="4" customFormat="1" ht="99.95" customHeight="1" x14ac:dyDescent="0.15">
      <c r="A375" s="11">
        <f t="shared" si="18"/>
        <v>371</v>
      </c>
      <c r="B375" s="1">
        <v>40</v>
      </c>
      <c r="C375" s="1" t="s">
        <v>21</v>
      </c>
      <c r="D375" s="1" t="s">
        <v>2411</v>
      </c>
      <c r="E375" s="1" t="s">
        <v>2412</v>
      </c>
      <c r="F375" s="1" t="s">
        <v>2456</v>
      </c>
      <c r="G375" s="1" t="s">
        <v>2413</v>
      </c>
      <c r="H375" s="1" t="s">
        <v>2414</v>
      </c>
      <c r="I375" s="1" t="s">
        <v>2415</v>
      </c>
      <c r="J375" s="1" t="s">
        <v>0</v>
      </c>
      <c r="K375" s="1" t="s">
        <v>2413</v>
      </c>
      <c r="L375" s="12">
        <f t="shared" si="19"/>
        <v>1</v>
      </c>
      <c r="M375" s="3" t="s">
        <v>2416</v>
      </c>
    </row>
    <row r="376" spans="1:13" s="4" customFormat="1" ht="99.95" customHeight="1" x14ac:dyDescent="0.15">
      <c r="A376" s="11">
        <f t="shared" si="18"/>
        <v>372</v>
      </c>
      <c r="B376" s="1" t="s">
        <v>2626</v>
      </c>
      <c r="C376" s="1" t="s">
        <v>21</v>
      </c>
      <c r="D376" s="1" t="s">
        <v>3052</v>
      </c>
      <c r="E376" s="1" t="s">
        <v>2412</v>
      </c>
      <c r="F376" s="2" t="s">
        <v>3053</v>
      </c>
      <c r="G376" s="1" t="s">
        <v>3054</v>
      </c>
      <c r="H376" s="1" t="s">
        <v>3055</v>
      </c>
      <c r="I376" s="1" t="s">
        <v>3056</v>
      </c>
      <c r="J376" s="1" t="s">
        <v>3160</v>
      </c>
      <c r="K376" s="1"/>
      <c r="L376" s="12">
        <f t="shared" si="19"/>
        <v>1</v>
      </c>
      <c r="M376" s="3" t="s">
        <v>3057</v>
      </c>
    </row>
    <row r="377" spans="1:13" s="4" customFormat="1" ht="99.95" customHeight="1" x14ac:dyDescent="0.15">
      <c r="A377" s="11">
        <f t="shared" si="18"/>
        <v>373</v>
      </c>
      <c r="B377" s="1">
        <v>40</v>
      </c>
      <c r="C377" s="1" t="s">
        <v>21</v>
      </c>
      <c r="D377" s="1" t="s">
        <v>2489</v>
      </c>
      <c r="E377" s="1" t="s">
        <v>2490</v>
      </c>
      <c r="F377" s="2" t="s">
        <v>2491</v>
      </c>
      <c r="G377" s="1" t="s">
        <v>2492</v>
      </c>
      <c r="H377" s="1" t="s">
        <v>2493</v>
      </c>
      <c r="I377" s="1" t="s">
        <v>2494</v>
      </c>
      <c r="J377" s="1" t="s">
        <v>0</v>
      </c>
      <c r="K377" s="1" t="s">
        <v>2492</v>
      </c>
      <c r="L377" s="12">
        <f t="shared" si="19"/>
        <v>1</v>
      </c>
      <c r="M377" s="3" t="s">
        <v>2597</v>
      </c>
    </row>
    <row r="378" spans="1:13" s="4" customFormat="1" ht="99.95" customHeight="1" x14ac:dyDescent="0.15">
      <c r="A378" s="11">
        <f t="shared" si="18"/>
        <v>374</v>
      </c>
      <c r="B378" s="1">
        <v>40</v>
      </c>
      <c r="C378" s="1" t="s">
        <v>21</v>
      </c>
      <c r="D378" s="1" t="s">
        <v>1010</v>
      </c>
      <c r="E378" s="1" t="s">
        <v>1011</v>
      </c>
      <c r="F378" s="2" t="s">
        <v>2201</v>
      </c>
      <c r="G378" s="1" t="s">
        <v>1012</v>
      </c>
      <c r="H378" s="1" t="s">
        <v>1013</v>
      </c>
      <c r="I378" s="1" t="s">
        <v>1014</v>
      </c>
      <c r="J378" s="1" t="s">
        <v>0</v>
      </c>
      <c r="K378" s="1" t="s">
        <v>1012</v>
      </c>
      <c r="L378" s="12">
        <f t="shared" ref="L378:L409" si="20">LEN(M378)-LEN(SUBSTITUTE(M378, "、",""))/LEN("、")+1</f>
        <v>1</v>
      </c>
      <c r="M378" s="3" t="s">
        <v>1015</v>
      </c>
    </row>
    <row r="379" spans="1:13" s="16" customFormat="1" ht="99.95" customHeight="1" x14ac:dyDescent="0.15">
      <c r="A379" s="11">
        <f t="shared" si="18"/>
        <v>375</v>
      </c>
      <c r="B379" s="1">
        <v>40</v>
      </c>
      <c r="C379" s="1" t="s">
        <v>21</v>
      </c>
      <c r="D379" s="1" t="s">
        <v>1016</v>
      </c>
      <c r="E379" s="1" t="s">
        <v>1017</v>
      </c>
      <c r="F379" s="2" t="s">
        <v>1288</v>
      </c>
      <c r="G379" s="1" t="s">
        <v>1018</v>
      </c>
      <c r="H379" s="1" t="s">
        <v>1019</v>
      </c>
      <c r="I379" s="1" t="s">
        <v>1695</v>
      </c>
      <c r="J379" s="1" t="s">
        <v>1430</v>
      </c>
      <c r="K379" s="1" t="s">
        <v>1020</v>
      </c>
      <c r="L379" s="12">
        <f t="shared" si="20"/>
        <v>1</v>
      </c>
      <c r="M379" s="3" t="s">
        <v>1683</v>
      </c>
    </row>
    <row r="380" spans="1:13" s="4" customFormat="1" ht="99.95" customHeight="1" x14ac:dyDescent="0.15">
      <c r="A380" s="11">
        <f t="shared" si="18"/>
        <v>376</v>
      </c>
      <c r="B380" s="1">
        <v>40</v>
      </c>
      <c r="C380" s="1" t="s">
        <v>21</v>
      </c>
      <c r="D380" s="1" t="s">
        <v>33</v>
      </c>
      <c r="E380" s="1" t="s">
        <v>49</v>
      </c>
      <c r="F380" s="2" t="s">
        <v>1289</v>
      </c>
      <c r="G380" s="1" t="s">
        <v>50</v>
      </c>
      <c r="H380" s="1" t="s">
        <v>51</v>
      </c>
      <c r="I380" s="1" t="s">
        <v>52</v>
      </c>
      <c r="J380" s="1" t="s">
        <v>1</v>
      </c>
      <c r="K380" s="1"/>
      <c r="L380" s="12">
        <f t="shared" si="20"/>
        <v>1</v>
      </c>
      <c r="M380" s="3" t="s">
        <v>53</v>
      </c>
    </row>
    <row r="381" spans="1:13" s="4" customFormat="1" ht="99.95" customHeight="1" x14ac:dyDescent="0.15">
      <c r="A381" s="11">
        <f t="shared" si="18"/>
        <v>377</v>
      </c>
      <c r="B381" s="1">
        <v>40</v>
      </c>
      <c r="C381" s="1" t="s">
        <v>21</v>
      </c>
      <c r="D381" s="1" t="s">
        <v>2509</v>
      </c>
      <c r="E381" s="1" t="s">
        <v>645</v>
      </c>
      <c r="F381" s="2" t="s">
        <v>2510</v>
      </c>
      <c r="G381" s="1" t="s">
        <v>2511</v>
      </c>
      <c r="H381" s="1" t="s">
        <v>2512</v>
      </c>
      <c r="I381" s="1" t="s">
        <v>2513</v>
      </c>
      <c r="J381" s="1" t="s">
        <v>0</v>
      </c>
      <c r="K381" s="1" t="s">
        <v>2511</v>
      </c>
      <c r="L381" s="12">
        <f t="shared" si="20"/>
        <v>1</v>
      </c>
      <c r="M381" s="3" t="s">
        <v>2600</v>
      </c>
    </row>
    <row r="382" spans="1:13" s="16" customFormat="1" ht="99.95" customHeight="1" x14ac:dyDescent="0.15">
      <c r="A382" s="11">
        <f t="shared" si="18"/>
        <v>378</v>
      </c>
      <c r="B382" s="1">
        <v>40</v>
      </c>
      <c r="C382" s="1" t="s">
        <v>21</v>
      </c>
      <c r="D382" s="1" t="s">
        <v>1021</v>
      </c>
      <c r="E382" s="1" t="s">
        <v>645</v>
      </c>
      <c r="F382" s="2" t="s">
        <v>1290</v>
      </c>
      <c r="G382" s="1" t="s">
        <v>1022</v>
      </c>
      <c r="H382" s="1" t="s">
        <v>1023</v>
      </c>
      <c r="I382" s="1" t="s">
        <v>1024</v>
      </c>
      <c r="J382" s="1" t="s">
        <v>1</v>
      </c>
      <c r="K382" s="1"/>
      <c r="L382" s="12">
        <f t="shared" si="20"/>
        <v>1</v>
      </c>
      <c r="M382" s="3" t="s">
        <v>1025</v>
      </c>
    </row>
    <row r="383" spans="1:13" s="16" customFormat="1" ht="99.95" customHeight="1" x14ac:dyDescent="0.15">
      <c r="A383" s="11">
        <f t="shared" si="18"/>
        <v>379</v>
      </c>
      <c r="B383" s="1">
        <v>40</v>
      </c>
      <c r="C383" s="1" t="s">
        <v>21</v>
      </c>
      <c r="D383" s="1" t="s">
        <v>2502</v>
      </c>
      <c r="E383" s="1" t="s">
        <v>2503</v>
      </c>
      <c r="F383" s="2" t="s">
        <v>2504</v>
      </c>
      <c r="G383" s="1" t="s">
        <v>2505</v>
      </c>
      <c r="H383" s="1" t="s">
        <v>2506</v>
      </c>
      <c r="I383" s="1" t="s">
        <v>2507</v>
      </c>
      <c r="J383" s="1" t="s">
        <v>0</v>
      </c>
      <c r="K383" s="1" t="s">
        <v>2508</v>
      </c>
      <c r="L383" s="12">
        <f t="shared" si="20"/>
        <v>1</v>
      </c>
      <c r="M383" s="3" t="s">
        <v>2599</v>
      </c>
    </row>
    <row r="384" spans="1:13" s="4" customFormat="1" ht="99.95" customHeight="1" x14ac:dyDescent="0.15">
      <c r="A384" s="11">
        <f t="shared" si="18"/>
        <v>380</v>
      </c>
      <c r="B384" s="1">
        <v>40</v>
      </c>
      <c r="C384" s="1" t="s">
        <v>21</v>
      </c>
      <c r="D384" s="1" t="s">
        <v>299</v>
      </c>
      <c r="E384" s="1" t="s">
        <v>300</v>
      </c>
      <c r="F384" s="2" t="s">
        <v>1291</v>
      </c>
      <c r="G384" s="1" t="s">
        <v>301</v>
      </c>
      <c r="H384" s="1" t="s">
        <v>301</v>
      </c>
      <c r="I384" s="1" t="s">
        <v>29</v>
      </c>
      <c r="J384" s="1" t="s">
        <v>1</v>
      </c>
      <c r="K384" s="1"/>
      <c r="L384" s="12">
        <f t="shared" si="20"/>
        <v>2</v>
      </c>
      <c r="M384" s="3" t="s">
        <v>3442</v>
      </c>
    </row>
    <row r="385" spans="1:13" s="4" customFormat="1" ht="99.95" customHeight="1" x14ac:dyDescent="0.15">
      <c r="A385" s="11">
        <f t="shared" si="18"/>
        <v>381</v>
      </c>
      <c r="B385" s="1">
        <v>40</v>
      </c>
      <c r="C385" s="1" t="s">
        <v>21</v>
      </c>
      <c r="D385" s="1" t="s">
        <v>1027</v>
      </c>
      <c r="E385" s="1" t="s">
        <v>300</v>
      </c>
      <c r="F385" s="2" t="s">
        <v>1292</v>
      </c>
      <c r="G385" s="1" t="s">
        <v>1026</v>
      </c>
      <c r="H385" s="1" t="s">
        <v>1026</v>
      </c>
      <c r="I385" s="1" t="s">
        <v>1028</v>
      </c>
      <c r="J385" s="1" t="s">
        <v>1</v>
      </c>
      <c r="K385" s="1"/>
      <c r="L385" s="12">
        <f t="shared" si="20"/>
        <v>3</v>
      </c>
      <c r="M385" s="3" t="s">
        <v>1618</v>
      </c>
    </row>
    <row r="386" spans="1:13" s="16" customFormat="1" ht="99.95" customHeight="1" x14ac:dyDescent="0.15">
      <c r="A386" s="11">
        <f t="shared" si="18"/>
        <v>382</v>
      </c>
      <c r="B386" s="1" t="s">
        <v>2626</v>
      </c>
      <c r="C386" s="1" t="s">
        <v>21</v>
      </c>
      <c r="D386" s="1" t="s">
        <v>2734</v>
      </c>
      <c r="E386" s="1" t="s">
        <v>300</v>
      </c>
      <c r="F386" s="2" t="s">
        <v>2735</v>
      </c>
      <c r="G386" s="1" t="s">
        <v>2736</v>
      </c>
      <c r="H386" s="1" t="s">
        <v>2737</v>
      </c>
      <c r="I386" s="1" t="s">
        <v>2738</v>
      </c>
      <c r="J386" s="1" t="s">
        <v>0</v>
      </c>
      <c r="K386" s="1" t="s">
        <v>2739</v>
      </c>
      <c r="L386" s="12">
        <f t="shared" si="20"/>
        <v>1</v>
      </c>
      <c r="M386" s="3" t="s">
        <v>2740</v>
      </c>
    </row>
    <row r="387" spans="1:13" s="16" customFormat="1" ht="99.95" customHeight="1" x14ac:dyDescent="0.15">
      <c r="A387" s="11">
        <f t="shared" si="18"/>
        <v>383</v>
      </c>
      <c r="B387" s="1">
        <v>40</v>
      </c>
      <c r="C387" s="1" t="s">
        <v>21</v>
      </c>
      <c r="D387" s="1" t="s">
        <v>1701</v>
      </c>
      <c r="E387" s="1" t="s">
        <v>1702</v>
      </c>
      <c r="F387" s="2" t="s">
        <v>1703</v>
      </c>
      <c r="G387" s="1" t="s">
        <v>1704</v>
      </c>
      <c r="H387" s="1" t="s">
        <v>1705</v>
      </c>
      <c r="I387" s="1" t="s">
        <v>1706</v>
      </c>
      <c r="J387" s="1" t="s">
        <v>1707</v>
      </c>
      <c r="K387" s="1" t="s">
        <v>1704</v>
      </c>
      <c r="L387" s="12">
        <f t="shared" si="20"/>
        <v>1</v>
      </c>
      <c r="M387" s="3" t="s">
        <v>1708</v>
      </c>
    </row>
    <row r="388" spans="1:13" s="16" customFormat="1" ht="99.95" customHeight="1" x14ac:dyDescent="0.15">
      <c r="A388" s="11">
        <f t="shared" si="18"/>
        <v>384</v>
      </c>
      <c r="B388" s="1">
        <v>40</v>
      </c>
      <c r="C388" s="1" t="s">
        <v>21</v>
      </c>
      <c r="D388" s="1" t="s">
        <v>2525</v>
      </c>
      <c r="E388" s="1" t="s">
        <v>2526</v>
      </c>
      <c r="F388" s="2" t="s">
        <v>2527</v>
      </c>
      <c r="G388" s="1" t="s">
        <v>2528</v>
      </c>
      <c r="H388" s="1" t="s">
        <v>2529</v>
      </c>
      <c r="I388" s="1" t="s">
        <v>2530</v>
      </c>
      <c r="J388" s="1" t="s">
        <v>0</v>
      </c>
      <c r="K388" s="1" t="s">
        <v>2528</v>
      </c>
      <c r="L388" s="12">
        <f t="shared" si="20"/>
        <v>1</v>
      </c>
      <c r="M388" s="3" t="s">
        <v>2603</v>
      </c>
    </row>
    <row r="389" spans="1:13" s="16" customFormat="1" ht="99.95" customHeight="1" x14ac:dyDescent="0.15">
      <c r="A389" s="11">
        <f t="shared" si="18"/>
        <v>385</v>
      </c>
      <c r="B389" s="1" t="s">
        <v>2626</v>
      </c>
      <c r="C389" s="1" t="s">
        <v>21</v>
      </c>
      <c r="D389" s="1" t="s">
        <v>3245</v>
      </c>
      <c r="E389" s="1" t="s">
        <v>3246</v>
      </c>
      <c r="F389" s="2" t="s">
        <v>3247</v>
      </c>
      <c r="G389" s="1" t="s">
        <v>3248</v>
      </c>
      <c r="H389" s="1" t="s">
        <v>3249</v>
      </c>
      <c r="I389" s="1" t="s">
        <v>3250</v>
      </c>
      <c r="J389" s="1" t="s">
        <v>0</v>
      </c>
      <c r="K389" s="1" t="s">
        <v>3251</v>
      </c>
      <c r="L389" s="12">
        <f t="shared" si="20"/>
        <v>1</v>
      </c>
      <c r="M389" s="3" t="s">
        <v>3252</v>
      </c>
    </row>
    <row r="390" spans="1:13" s="16" customFormat="1" ht="99.95" customHeight="1" x14ac:dyDescent="0.15">
      <c r="A390" s="11">
        <f t="shared" si="18"/>
        <v>386</v>
      </c>
      <c r="B390" s="1" t="s">
        <v>2626</v>
      </c>
      <c r="C390" s="1" t="s">
        <v>21</v>
      </c>
      <c r="D390" s="1" t="s">
        <v>3375</v>
      </c>
      <c r="E390" s="1" t="s">
        <v>3376</v>
      </c>
      <c r="F390" s="2" t="s">
        <v>3377</v>
      </c>
      <c r="G390" s="1" t="s">
        <v>3378</v>
      </c>
      <c r="H390" s="1" t="s">
        <v>3379</v>
      </c>
      <c r="I390" s="1" t="s">
        <v>3250</v>
      </c>
      <c r="J390" s="1" t="s">
        <v>1</v>
      </c>
      <c r="K390" s="1"/>
      <c r="L390" s="12">
        <f t="shared" si="20"/>
        <v>1</v>
      </c>
      <c r="M390" s="3" t="s">
        <v>3380</v>
      </c>
    </row>
    <row r="391" spans="1:13" s="16" customFormat="1" ht="99.95" customHeight="1" x14ac:dyDescent="0.15">
      <c r="A391" s="11">
        <f t="shared" ref="A391:A454" si="21">ROW()-4</f>
        <v>387</v>
      </c>
      <c r="B391" s="1" t="s">
        <v>2626</v>
      </c>
      <c r="C391" s="1" t="s">
        <v>21</v>
      </c>
      <c r="D391" s="1" t="s">
        <v>3263</v>
      </c>
      <c r="E391" s="1" t="s">
        <v>3264</v>
      </c>
      <c r="F391" s="2" t="s">
        <v>3265</v>
      </c>
      <c r="G391" s="1" t="s">
        <v>3266</v>
      </c>
      <c r="H391" s="1" t="s">
        <v>3267</v>
      </c>
      <c r="I391" s="1" t="s">
        <v>3268</v>
      </c>
      <c r="J391" s="1" t="s">
        <v>1</v>
      </c>
      <c r="K391" s="1"/>
      <c r="L391" s="12">
        <f t="shared" si="20"/>
        <v>1</v>
      </c>
      <c r="M391" s="3" t="s">
        <v>3269</v>
      </c>
    </row>
    <row r="392" spans="1:13" s="16" customFormat="1" ht="99.95" customHeight="1" x14ac:dyDescent="0.15">
      <c r="A392" s="11">
        <f t="shared" si="21"/>
        <v>388</v>
      </c>
      <c r="B392" s="1">
        <v>40</v>
      </c>
      <c r="C392" s="1" t="s">
        <v>21</v>
      </c>
      <c r="D392" s="1" t="s">
        <v>1738</v>
      </c>
      <c r="E392" s="1" t="s">
        <v>1739</v>
      </c>
      <c r="F392" s="2" t="s">
        <v>1740</v>
      </c>
      <c r="G392" s="1" t="s">
        <v>1741</v>
      </c>
      <c r="H392" s="1" t="s">
        <v>1742</v>
      </c>
      <c r="I392" s="1" t="s">
        <v>1743</v>
      </c>
      <c r="J392" s="1" t="s">
        <v>1</v>
      </c>
      <c r="K392" s="1"/>
      <c r="L392" s="12">
        <f t="shared" si="20"/>
        <v>3</v>
      </c>
      <c r="M392" s="3" t="s">
        <v>1744</v>
      </c>
    </row>
    <row r="393" spans="1:13" s="16" customFormat="1" ht="99.95" customHeight="1" x14ac:dyDescent="0.15">
      <c r="A393" s="11">
        <f t="shared" si="21"/>
        <v>389</v>
      </c>
      <c r="B393" s="1">
        <v>40</v>
      </c>
      <c r="C393" s="1" t="s">
        <v>21</v>
      </c>
      <c r="D393" s="1" t="s">
        <v>651</v>
      </c>
      <c r="E393" s="1" t="s">
        <v>652</v>
      </c>
      <c r="F393" s="2" t="s">
        <v>1293</v>
      </c>
      <c r="G393" s="1" t="s">
        <v>653</v>
      </c>
      <c r="H393" s="1" t="s">
        <v>654</v>
      </c>
      <c r="I393" s="1" t="s">
        <v>12</v>
      </c>
      <c r="J393" s="1" t="s">
        <v>1</v>
      </c>
      <c r="K393" s="1"/>
      <c r="L393" s="12">
        <f t="shared" si="20"/>
        <v>1</v>
      </c>
      <c r="M393" s="3" t="s">
        <v>655</v>
      </c>
    </row>
    <row r="394" spans="1:13" s="16" customFormat="1" ht="99.95" customHeight="1" x14ac:dyDescent="0.15">
      <c r="A394" s="11">
        <f t="shared" si="21"/>
        <v>390</v>
      </c>
      <c r="B394" s="1">
        <v>40</v>
      </c>
      <c r="C394" s="1" t="s">
        <v>3194</v>
      </c>
      <c r="D394" s="1" t="s">
        <v>2874</v>
      </c>
      <c r="E394" s="1" t="s">
        <v>2875</v>
      </c>
      <c r="F394" s="2" t="s">
        <v>2876</v>
      </c>
      <c r="G394" s="1" t="s">
        <v>2877</v>
      </c>
      <c r="H394" s="1" t="s">
        <v>2878</v>
      </c>
      <c r="I394" s="1" t="s">
        <v>3195</v>
      </c>
      <c r="J394" s="1" t="s">
        <v>1731</v>
      </c>
      <c r="K394" s="1" t="s">
        <v>2877</v>
      </c>
      <c r="L394" s="12">
        <f t="shared" si="20"/>
        <v>2</v>
      </c>
      <c r="M394" s="3" t="s">
        <v>2879</v>
      </c>
    </row>
    <row r="395" spans="1:13" s="16" customFormat="1" ht="99.95" customHeight="1" x14ac:dyDescent="0.15">
      <c r="A395" s="11">
        <f t="shared" si="21"/>
        <v>391</v>
      </c>
      <c r="B395" s="1">
        <v>40</v>
      </c>
      <c r="C395" s="1" t="s">
        <v>3196</v>
      </c>
      <c r="D395" s="1" t="s">
        <v>2880</v>
      </c>
      <c r="E395" s="1" t="s">
        <v>2875</v>
      </c>
      <c r="F395" s="2" t="s">
        <v>3197</v>
      </c>
      <c r="G395" s="1" t="s">
        <v>2881</v>
      </c>
      <c r="H395" s="1" t="s">
        <v>2882</v>
      </c>
      <c r="I395" s="1" t="s">
        <v>3198</v>
      </c>
      <c r="J395" s="1" t="s">
        <v>1731</v>
      </c>
      <c r="K395" s="1" t="s">
        <v>2881</v>
      </c>
      <c r="L395" s="12">
        <f t="shared" si="20"/>
        <v>2</v>
      </c>
      <c r="M395" s="3" t="s">
        <v>2883</v>
      </c>
    </row>
    <row r="396" spans="1:13" s="16" customFormat="1" ht="99.95" customHeight="1" x14ac:dyDescent="0.15">
      <c r="A396" s="11">
        <f t="shared" si="21"/>
        <v>392</v>
      </c>
      <c r="B396" s="1" t="s">
        <v>2626</v>
      </c>
      <c r="C396" s="1" t="s">
        <v>21</v>
      </c>
      <c r="D396" s="1" t="s">
        <v>3344</v>
      </c>
      <c r="E396" s="1" t="s">
        <v>3345</v>
      </c>
      <c r="F396" s="2" t="s">
        <v>3346</v>
      </c>
      <c r="G396" s="1" t="s">
        <v>3347</v>
      </c>
      <c r="H396" s="1" t="s">
        <v>3347</v>
      </c>
      <c r="I396" s="1" t="s">
        <v>3348</v>
      </c>
      <c r="J396" s="1" t="s">
        <v>0</v>
      </c>
      <c r="K396" s="1" t="s">
        <v>3347</v>
      </c>
      <c r="L396" s="12">
        <f t="shared" si="20"/>
        <v>1</v>
      </c>
      <c r="M396" s="3" t="s">
        <v>3349</v>
      </c>
    </row>
    <row r="397" spans="1:13" s="4" customFormat="1" ht="99.95" customHeight="1" x14ac:dyDescent="0.15">
      <c r="A397" s="11">
        <f t="shared" si="21"/>
        <v>393</v>
      </c>
      <c r="B397" s="1">
        <v>40</v>
      </c>
      <c r="C397" s="1" t="s">
        <v>21</v>
      </c>
      <c r="D397" s="1" t="s">
        <v>1425</v>
      </c>
      <c r="E397" s="1" t="s">
        <v>282</v>
      </c>
      <c r="F397" s="2" t="s">
        <v>1294</v>
      </c>
      <c r="G397" s="1" t="s">
        <v>283</v>
      </c>
      <c r="H397" s="1" t="s">
        <v>284</v>
      </c>
      <c r="I397" s="1" t="s">
        <v>1693</v>
      </c>
      <c r="J397" s="1" t="s">
        <v>0</v>
      </c>
      <c r="K397" s="1" t="s">
        <v>283</v>
      </c>
      <c r="L397" s="12">
        <f t="shared" si="20"/>
        <v>3</v>
      </c>
      <c r="M397" s="3" t="s">
        <v>285</v>
      </c>
    </row>
    <row r="398" spans="1:13" s="4" customFormat="1" ht="99.95" customHeight="1" x14ac:dyDescent="0.15">
      <c r="A398" s="11">
        <f t="shared" si="21"/>
        <v>394</v>
      </c>
      <c r="B398" s="1">
        <v>40</v>
      </c>
      <c r="C398" s="1" t="s">
        <v>21</v>
      </c>
      <c r="D398" s="1" t="s">
        <v>822</v>
      </c>
      <c r="E398" s="1" t="s">
        <v>282</v>
      </c>
      <c r="F398" s="2" t="s">
        <v>1295</v>
      </c>
      <c r="G398" s="1" t="s">
        <v>823</v>
      </c>
      <c r="H398" s="1" t="s">
        <v>824</v>
      </c>
      <c r="I398" s="1" t="s">
        <v>1692</v>
      </c>
      <c r="J398" s="1" t="s">
        <v>1</v>
      </c>
      <c r="K398" s="1"/>
      <c r="L398" s="12">
        <f t="shared" si="20"/>
        <v>1</v>
      </c>
      <c r="M398" s="3" t="s">
        <v>825</v>
      </c>
    </row>
    <row r="399" spans="1:13" s="4" customFormat="1" ht="99.95" customHeight="1" x14ac:dyDescent="0.15">
      <c r="A399" s="11">
        <f t="shared" si="21"/>
        <v>395</v>
      </c>
      <c r="B399" s="1">
        <v>40</v>
      </c>
      <c r="C399" s="1" t="s">
        <v>21</v>
      </c>
      <c r="D399" s="1" t="s">
        <v>16</v>
      </c>
      <c r="E399" s="1" t="s">
        <v>2531</v>
      </c>
      <c r="F399" s="2" t="s">
        <v>2532</v>
      </c>
      <c r="G399" s="1" t="s">
        <v>2533</v>
      </c>
      <c r="H399" s="1" t="s">
        <v>2534</v>
      </c>
      <c r="I399" s="1" t="s">
        <v>2535</v>
      </c>
      <c r="J399" s="1" t="s">
        <v>0</v>
      </c>
      <c r="K399" s="1" t="s">
        <v>2533</v>
      </c>
      <c r="L399" s="12">
        <f t="shared" si="20"/>
        <v>2</v>
      </c>
      <c r="M399" s="3" t="s">
        <v>2614</v>
      </c>
    </row>
    <row r="400" spans="1:13" s="4" customFormat="1" ht="99.95" customHeight="1" x14ac:dyDescent="0.15">
      <c r="A400" s="11">
        <f t="shared" si="21"/>
        <v>396</v>
      </c>
      <c r="B400" s="1">
        <v>40</v>
      </c>
      <c r="C400" s="1" t="s">
        <v>1431</v>
      </c>
      <c r="D400" s="1" t="s">
        <v>2073</v>
      </c>
      <c r="E400" s="1" t="s">
        <v>2074</v>
      </c>
      <c r="F400" s="1" t="s">
        <v>2075</v>
      </c>
      <c r="G400" s="1" t="s">
        <v>2076</v>
      </c>
      <c r="H400" s="1" t="s">
        <v>2077</v>
      </c>
      <c r="I400" s="1" t="s">
        <v>1790</v>
      </c>
      <c r="J400" s="1" t="s">
        <v>0</v>
      </c>
      <c r="K400" s="1" t="s">
        <v>2076</v>
      </c>
      <c r="L400" s="12">
        <f t="shared" si="20"/>
        <v>3</v>
      </c>
      <c r="M400" s="3" t="s">
        <v>2078</v>
      </c>
    </row>
    <row r="401" spans="1:13" s="4" customFormat="1" ht="99.95" customHeight="1" x14ac:dyDescent="0.15">
      <c r="A401" s="11">
        <f t="shared" si="21"/>
        <v>397</v>
      </c>
      <c r="B401" s="1">
        <v>40</v>
      </c>
      <c r="C401" s="1" t="s">
        <v>1726</v>
      </c>
      <c r="D401" s="1" t="s">
        <v>1727</v>
      </c>
      <c r="E401" s="1" t="s">
        <v>1728</v>
      </c>
      <c r="F401" s="1" t="s">
        <v>2191</v>
      </c>
      <c r="G401" s="1" t="s">
        <v>1729</v>
      </c>
      <c r="H401" s="1" t="s">
        <v>1730</v>
      </c>
      <c r="I401" s="1" t="s">
        <v>1733</v>
      </c>
      <c r="J401" s="1" t="s">
        <v>1731</v>
      </c>
      <c r="K401" s="1" t="s">
        <v>1732</v>
      </c>
      <c r="L401" s="12">
        <f t="shared" si="20"/>
        <v>2</v>
      </c>
      <c r="M401" s="3" t="s">
        <v>1734</v>
      </c>
    </row>
    <row r="402" spans="1:13" s="4" customFormat="1" ht="99.95" customHeight="1" x14ac:dyDescent="0.15">
      <c r="A402" s="11">
        <f t="shared" si="21"/>
        <v>398</v>
      </c>
      <c r="B402" s="1" t="s">
        <v>2626</v>
      </c>
      <c r="C402" s="1" t="s">
        <v>21</v>
      </c>
      <c r="D402" s="1" t="s">
        <v>3270</v>
      </c>
      <c r="E402" s="1" t="s">
        <v>3271</v>
      </c>
      <c r="F402" s="2" t="s">
        <v>3272</v>
      </c>
      <c r="G402" s="1" t="s">
        <v>3273</v>
      </c>
      <c r="H402" s="1" t="s">
        <v>3274</v>
      </c>
      <c r="I402" s="1" t="s">
        <v>3275</v>
      </c>
      <c r="J402" s="1" t="s">
        <v>0</v>
      </c>
      <c r="K402" s="1" t="s">
        <v>3273</v>
      </c>
      <c r="L402" s="12">
        <f t="shared" si="20"/>
        <v>1</v>
      </c>
      <c r="M402" s="3" t="s">
        <v>3276</v>
      </c>
    </row>
    <row r="403" spans="1:13" s="4" customFormat="1" ht="99.95" customHeight="1" x14ac:dyDescent="0.15">
      <c r="A403" s="11">
        <f t="shared" si="21"/>
        <v>399</v>
      </c>
      <c r="B403" s="1">
        <v>40</v>
      </c>
      <c r="C403" s="1" t="s">
        <v>21</v>
      </c>
      <c r="D403" s="1" t="s">
        <v>638</v>
      </c>
      <c r="E403" s="1" t="s">
        <v>639</v>
      </c>
      <c r="F403" s="2" t="s">
        <v>1296</v>
      </c>
      <c r="G403" s="1" t="s">
        <v>640</v>
      </c>
      <c r="H403" s="1" t="s">
        <v>640</v>
      </c>
      <c r="I403" s="1" t="s">
        <v>641</v>
      </c>
      <c r="J403" s="1" t="s">
        <v>0</v>
      </c>
      <c r="K403" s="1" t="s">
        <v>642</v>
      </c>
      <c r="L403" s="12">
        <f t="shared" si="20"/>
        <v>1</v>
      </c>
      <c r="M403" s="3" t="s">
        <v>643</v>
      </c>
    </row>
    <row r="404" spans="1:13" s="4" customFormat="1" ht="99.95" customHeight="1" x14ac:dyDescent="0.15">
      <c r="A404" s="11">
        <f t="shared" si="21"/>
        <v>400</v>
      </c>
      <c r="B404" s="47">
        <v>40</v>
      </c>
      <c r="C404" s="47" t="s">
        <v>3505</v>
      </c>
      <c r="D404" s="47" t="s">
        <v>618</v>
      </c>
      <c r="E404" s="47" t="s">
        <v>3535</v>
      </c>
      <c r="F404" s="47" t="s">
        <v>3532</v>
      </c>
      <c r="G404" s="47" t="s">
        <v>619</v>
      </c>
      <c r="H404" s="47" t="s">
        <v>620</v>
      </c>
      <c r="I404" s="49" t="s">
        <v>3534</v>
      </c>
      <c r="J404" s="47" t="s">
        <v>0</v>
      </c>
      <c r="K404" s="47" t="s">
        <v>619</v>
      </c>
      <c r="L404" s="47">
        <v>1</v>
      </c>
      <c r="M404" s="47" t="s">
        <v>3533</v>
      </c>
    </row>
    <row r="405" spans="1:13" s="4" customFormat="1" ht="99.95" customHeight="1" x14ac:dyDescent="0.15">
      <c r="A405" s="11">
        <f t="shared" si="21"/>
        <v>401</v>
      </c>
      <c r="B405" s="1">
        <v>40</v>
      </c>
      <c r="C405" s="1" t="s">
        <v>21</v>
      </c>
      <c r="D405" s="1" t="s">
        <v>2252</v>
      </c>
      <c r="E405" s="1" t="s">
        <v>2253</v>
      </c>
      <c r="F405" s="1" t="s">
        <v>2429</v>
      </c>
      <c r="G405" s="1" t="s">
        <v>2254</v>
      </c>
      <c r="H405" s="1" t="s">
        <v>2255</v>
      </c>
      <c r="I405" s="1" t="s">
        <v>2256</v>
      </c>
      <c r="J405" s="1" t="s">
        <v>0</v>
      </c>
      <c r="K405" s="1" t="s">
        <v>2254</v>
      </c>
      <c r="L405" s="12">
        <f t="shared" si="20"/>
        <v>1</v>
      </c>
      <c r="M405" s="3" t="s">
        <v>2257</v>
      </c>
    </row>
    <row r="406" spans="1:13" s="4" customFormat="1" ht="99.95" customHeight="1" x14ac:dyDescent="0.15">
      <c r="A406" s="11">
        <f t="shared" si="21"/>
        <v>402</v>
      </c>
      <c r="B406" s="1">
        <v>40</v>
      </c>
      <c r="C406" s="1" t="s">
        <v>21</v>
      </c>
      <c r="D406" s="1" t="s">
        <v>2547</v>
      </c>
      <c r="E406" s="1" t="s">
        <v>491</v>
      </c>
      <c r="F406" s="2" t="s">
        <v>2548</v>
      </c>
      <c r="G406" s="1" t="s">
        <v>2549</v>
      </c>
      <c r="H406" s="1" t="s">
        <v>2550</v>
      </c>
      <c r="I406" s="1" t="s">
        <v>2551</v>
      </c>
      <c r="J406" s="1" t="s">
        <v>0</v>
      </c>
      <c r="K406" s="1" t="s">
        <v>2549</v>
      </c>
      <c r="L406" s="12">
        <f t="shared" si="20"/>
        <v>1</v>
      </c>
      <c r="M406" s="3" t="s">
        <v>2606</v>
      </c>
    </row>
    <row r="407" spans="1:13" s="4" customFormat="1" ht="99.95" customHeight="1" x14ac:dyDescent="0.15">
      <c r="A407" s="11">
        <f t="shared" si="21"/>
        <v>403</v>
      </c>
      <c r="B407" s="1" t="s">
        <v>2626</v>
      </c>
      <c r="C407" s="1" t="s">
        <v>21</v>
      </c>
      <c r="D407" s="1" t="s">
        <v>2741</v>
      </c>
      <c r="E407" s="1" t="s">
        <v>491</v>
      </c>
      <c r="F407" s="2" t="s">
        <v>2742</v>
      </c>
      <c r="G407" s="1" t="s">
        <v>2743</v>
      </c>
      <c r="H407" s="1" t="s">
        <v>2744</v>
      </c>
      <c r="I407" s="1" t="s">
        <v>2745</v>
      </c>
      <c r="J407" s="1" t="s">
        <v>0</v>
      </c>
      <c r="K407" s="1" t="s">
        <v>2746</v>
      </c>
      <c r="L407" s="12">
        <f t="shared" si="20"/>
        <v>1</v>
      </c>
      <c r="M407" s="3" t="s">
        <v>2747</v>
      </c>
    </row>
    <row r="408" spans="1:13" s="4" customFormat="1" ht="99.95" customHeight="1" x14ac:dyDescent="0.15">
      <c r="A408" s="11">
        <f t="shared" si="21"/>
        <v>404</v>
      </c>
      <c r="B408" s="1">
        <v>40</v>
      </c>
      <c r="C408" s="1" t="s">
        <v>21</v>
      </c>
      <c r="D408" s="1" t="s">
        <v>1426</v>
      </c>
      <c r="E408" s="1" t="s">
        <v>491</v>
      </c>
      <c r="F408" s="2" t="s">
        <v>1297</v>
      </c>
      <c r="G408" s="1" t="s">
        <v>492</v>
      </c>
      <c r="H408" s="1" t="s">
        <v>492</v>
      </c>
      <c r="I408" s="1" t="s">
        <v>1380</v>
      </c>
      <c r="J408" s="1" t="s">
        <v>1</v>
      </c>
      <c r="K408" s="1"/>
      <c r="L408" s="12">
        <f t="shared" si="20"/>
        <v>1</v>
      </c>
      <c r="M408" s="3" t="s">
        <v>493</v>
      </c>
    </row>
    <row r="409" spans="1:13" s="4" customFormat="1" ht="99.95" customHeight="1" x14ac:dyDescent="0.15">
      <c r="A409" s="11">
        <f t="shared" si="21"/>
        <v>405</v>
      </c>
      <c r="B409" s="1">
        <v>40</v>
      </c>
      <c r="C409" s="1" t="s">
        <v>21</v>
      </c>
      <c r="D409" s="1" t="s">
        <v>730</v>
      </c>
      <c r="E409" s="1" t="s">
        <v>491</v>
      </c>
      <c r="F409" s="2" t="s">
        <v>1298</v>
      </c>
      <c r="G409" s="1" t="s">
        <v>731</v>
      </c>
      <c r="H409" s="1" t="s">
        <v>732</v>
      </c>
      <c r="I409" s="1" t="s">
        <v>733</v>
      </c>
      <c r="J409" s="1" t="s">
        <v>1707</v>
      </c>
      <c r="K409" s="1" t="s">
        <v>2079</v>
      </c>
      <c r="L409" s="12">
        <f t="shared" si="20"/>
        <v>2</v>
      </c>
      <c r="M409" s="3" t="s">
        <v>2182</v>
      </c>
    </row>
    <row r="410" spans="1:13" s="4" customFormat="1" ht="99.95" customHeight="1" x14ac:dyDescent="0.15">
      <c r="A410" s="11">
        <f t="shared" si="21"/>
        <v>406</v>
      </c>
      <c r="B410" s="1">
        <v>40</v>
      </c>
      <c r="C410" s="1" t="s">
        <v>21</v>
      </c>
      <c r="D410" s="1" t="s">
        <v>2868</v>
      </c>
      <c r="E410" s="1" t="s">
        <v>3162</v>
      </c>
      <c r="F410" s="2" t="s">
        <v>2869</v>
      </c>
      <c r="G410" s="1" t="s">
        <v>2870</v>
      </c>
      <c r="H410" s="1" t="s">
        <v>2870</v>
      </c>
      <c r="I410" s="1" t="s">
        <v>2871</v>
      </c>
      <c r="J410" s="1" t="s">
        <v>0</v>
      </c>
      <c r="K410" s="1" t="s">
        <v>2872</v>
      </c>
      <c r="L410" s="12">
        <f t="shared" ref="L410:L441" si="22">LEN(M410)-LEN(SUBSTITUTE(M410, "、",""))/LEN("、")+1</f>
        <v>1</v>
      </c>
      <c r="M410" s="3" t="s">
        <v>2873</v>
      </c>
    </row>
    <row r="411" spans="1:13" s="4" customFormat="1" ht="99.95" customHeight="1" x14ac:dyDescent="0.15">
      <c r="A411" s="11">
        <f t="shared" si="21"/>
        <v>407</v>
      </c>
      <c r="B411" s="1">
        <v>40</v>
      </c>
      <c r="C411" s="1" t="s">
        <v>21</v>
      </c>
      <c r="D411" s="1" t="s">
        <v>1427</v>
      </c>
      <c r="E411" s="1" t="s">
        <v>427</v>
      </c>
      <c r="F411" s="2" t="s">
        <v>1299</v>
      </c>
      <c r="G411" s="1" t="s">
        <v>1029</v>
      </c>
      <c r="H411" s="1" t="s">
        <v>1030</v>
      </c>
      <c r="I411" s="1" t="s">
        <v>1725</v>
      </c>
      <c r="J411" s="1" t="s">
        <v>0</v>
      </c>
      <c r="K411" s="1" t="s">
        <v>1029</v>
      </c>
      <c r="L411" s="12">
        <f t="shared" si="22"/>
        <v>1</v>
      </c>
      <c r="M411" s="3" t="s">
        <v>1700</v>
      </c>
    </row>
    <row r="412" spans="1:13" s="4" customFormat="1" ht="99.95" customHeight="1" x14ac:dyDescent="0.15">
      <c r="A412" s="11">
        <f t="shared" si="21"/>
        <v>408</v>
      </c>
      <c r="B412" s="1" t="s">
        <v>2626</v>
      </c>
      <c r="C412" s="1" t="s">
        <v>21</v>
      </c>
      <c r="D412" s="1" t="s">
        <v>3364</v>
      </c>
      <c r="E412" s="1" t="s">
        <v>427</v>
      </c>
      <c r="F412" s="2" t="s">
        <v>3365</v>
      </c>
      <c r="G412" s="1" t="s">
        <v>3366</v>
      </c>
      <c r="H412" s="1" t="s">
        <v>3367</v>
      </c>
      <c r="I412" s="1" t="s">
        <v>3368</v>
      </c>
      <c r="J412" s="1" t="s">
        <v>0</v>
      </c>
      <c r="K412" s="1" t="s">
        <v>3366</v>
      </c>
      <c r="L412" s="12">
        <f t="shared" si="22"/>
        <v>2</v>
      </c>
      <c r="M412" s="3" t="s">
        <v>3406</v>
      </c>
    </row>
    <row r="413" spans="1:13" s="4" customFormat="1" ht="99.95" customHeight="1" x14ac:dyDescent="0.15">
      <c r="A413" s="11">
        <f t="shared" si="21"/>
        <v>409</v>
      </c>
      <c r="B413" s="1">
        <v>40</v>
      </c>
      <c r="C413" s="1" t="s">
        <v>21</v>
      </c>
      <c r="D413" s="1" t="s">
        <v>1620</v>
      </c>
      <c r="E413" s="1" t="s">
        <v>1621</v>
      </c>
      <c r="F413" s="2" t="s">
        <v>1622</v>
      </c>
      <c r="G413" s="1" t="s">
        <v>1623</v>
      </c>
      <c r="H413" s="1" t="s">
        <v>1624</v>
      </c>
      <c r="I413" s="1" t="s">
        <v>1625</v>
      </c>
      <c r="J413" s="1" t="s">
        <v>0</v>
      </c>
      <c r="K413" s="1" t="s">
        <v>1626</v>
      </c>
      <c r="L413" s="12">
        <f t="shared" si="22"/>
        <v>3</v>
      </c>
      <c r="M413" s="3" t="s">
        <v>3350</v>
      </c>
    </row>
    <row r="414" spans="1:13" s="4" customFormat="1" ht="99.95" customHeight="1" x14ac:dyDescent="0.15">
      <c r="A414" s="11">
        <f t="shared" si="21"/>
        <v>410</v>
      </c>
      <c r="B414" s="1" t="s">
        <v>2626</v>
      </c>
      <c r="C414" s="1" t="s">
        <v>21</v>
      </c>
      <c r="D414" s="1" t="s">
        <v>3277</v>
      </c>
      <c r="E414" s="1" t="s">
        <v>3278</v>
      </c>
      <c r="F414" s="2" t="s">
        <v>3279</v>
      </c>
      <c r="G414" s="1" t="s">
        <v>3280</v>
      </c>
      <c r="H414" s="1" t="s">
        <v>3281</v>
      </c>
      <c r="I414" s="1" t="s">
        <v>3282</v>
      </c>
      <c r="J414" s="1" t="s">
        <v>0</v>
      </c>
      <c r="K414" s="1" t="s">
        <v>3283</v>
      </c>
      <c r="L414" s="12">
        <f t="shared" si="22"/>
        <v>1</v>
      </c>
      <c r="M414" s="3" t="s">
        <v>3284</v>
      </c>
    </row>
    <row r="415" spans="1:13" s="4" customFormat="1" ht="99.95" customHeight="1" x14ac:dyDescent="0.15">
      <c r="A415" s="11">
        <f t="shared" si="21"/>
        <v>411</v>
      </c>
      <c r="B415" s="1" t="s">
        <v>2626</v>
      </c>
      <c r="C415" s="1" t="s">
        <v>21</v>
      </c>
      <c r="D415" s="1" t="s">
        <v>3036</v>
      </c>
      <c r="E415" s="1" t="s">
        <v>3037</v>
      </c>
      <c r="F415" s="2" t="s">
        <v>3038</v>
      </c>
      <c r="G415" s="1" t="s">
        <v>3039</v>
      </c>
      <c r="H415" s="1" t="s">
        <v>3040</v>
      </c>
      <c r="I415" s="1" t="s">
        <v>3041</v>
      </c>
      <c r="J415" s="1" t="s">
        <v>0</v>
      </c>
      <c r="K415" s="1" t="s">
        <v>3042</v>
      </c>
      <c r="L415" s="12">
        <f t="shared" si="22"/>
        <v>1</v>
      </c>
      <c r="M415" s="3" t="s">
        <v>3043</v>
      </c>
    </row>
    <row r="416" spans="1:13" s="4" customFormat="1" ht="99.95" customHeight="1" x14ac:dyDescent="0.15">
      <c r="A416" s="11">
        <f t="shared" si="21"/>
        <v>412</v>
      </c>
      <c r="B416" s="1">
        <v>40</v>
      </c>
      <c r="C416" s="1" t="s">
        <v>21</v>
      </c>
      <c r="D416" s="1" t="s">
        <v>1031</v>
      </c>
      <c r="E416" s="1" t="s">
        <v>1032</v>
      </c>
      <c r="F416" s="2" t="s">
        <v>1300</v>
      </c>
      <c r="G416" s="1" t="s">
        <v>1033</v>
      </c>
      <c r="H416" s="1" t="s">
        <v>1033</v>
      </c>
      <c r="I416" s="1" t="s">
        <v>1381</v>
      </c>
      <c r="J416" s="1" t="s">
        <v>0</v>
      </c>
      <c r="K416" s="1" t="s">
        <v>1034</v>
      </c>
      <c r="L416" s="12">
        <f t="shared" si="22"/>
        <v>1</v>
      </c>
      <c r="M416" s="3" t="s">
        <v>1035</v>
      </c>
    </row>
    <row r="417" spans="1:13" s="4" customFormat="1" ht="99.95" customHeight="1" x14ac:dyDescent="0.15">
      <c r="A417" s="11">
        <f t="shared" si="21"/>
        <v>413</v>
      </c>
      <c r="B417" s="1" t="s">
        <v>2626</v>
      </c>
      <c r="C417" s="1" t="s">
        <v>21</v>
      </c>
      <c r="D417" s="1" t="s">
        <v>3030</v>
      </c>
      <c r="E417" s="1" t="s">
        <v>3031</v>
      </c>
      <c r="F417" s="2" t="s">
        <v>3032</v>
      </c>
      <c r="G417" s="1" t="s">
        <v>3033</v>
      </c>
      <c r="H417" s="1" t="s">
        <v>3033</v>
      </c>
      <c r="I417" s="1" t="s">
        <v>2944</v>
      </c>
      <c r="J417" s="1" t="s">
        <v>0</v>
      </c>
      <c r="K417" s="1" t="s">
        <v>3034</v>
      </c>
      <c r="L417" s="12">
        <f t="shared" si="22"/>
        <v>1</v>
      </c>
      <c r="M417" s="3" t="s">
        <v>3035</v>
      </c>
    </row>
    <row r="418" spans="1:13" s="4" customFormat="1" ht="99.95" customHeight="1" x14ac:dyDescent="0.15">
      <c r="A418" s="11">
        <f t="shared" si="21"/>
        <v>414</v>
      </c>
      <c r="B418" s="1">
        <v>40</v>
      </c>
      <c r="C418" s="1" t="s">
        <v>21</v>
      </c>
      <c r="D418" s="1" t="s">
        <v>572</v>
      </c>
      <c r="E418" s="1" t="s">
        <v>573</v>
      </c>
      <c r="F418" s="2" t="s">
        <v>1301</v>
      </c>
      <c r="G418" s="1" t="s">
        <v>574</v>
      </c>
      <c r="H418" s="1" t="s">
        <v>574</v>
      </c>
      <c r="I418" s="1" t="s">
        <v>575</v>
      </c>
      <c r="J418" s="1" t="s">
        <v>1</v>
      </c>
      <c r="K418" s="1"/>
      <c r="L418" s="12">
        <f t="shared" si="22"/>
        <v>1</v>
      </c>
      <c r="M418" s="3" t="s">
        <v>576</v>
      </c>
    </row>
    <row r="419" spans="1:13" s="4" customFormat="1" ht="99.95" customHeight="1" x14ac:dyDescent="0.15">
      <c r="A419" s="11">
        <f t="shared" si="21"/>
        <v>415</v>
      </c>
      <c r="B419" s="1">
        <v>40</v>
      </c>
      <c r="C419" s="1" t="s">
        <v>21</v>
      </c>
      <c r="D419" s="1" t="s">
        <v>683</v>
      </c>
      <c r="E419" s="1" t="s">
        <v>684</v>
      </c>
      <c r="F419" s="2" t="s">
        <v>1302</v>
      </c>
      <c r="G419" s="1" t="s">
        <v>685</v>
      </c>
      <c r="H419" s="1" t="s">
        <v>686</v>
      </c>
      <c r="I419" s="1" t="s">
        <v>1382</v>
      </c>
      <c r="J419" s="1" t="s">
        <v>0</v>
      </c>
      <c r="K419" s="1" t="s">
        <v>685</v>
      </c>
      <c r="L419" s="12">
        <f t="shared" si="22"/>
        <v>1</v>
      </c>
      <c r="M419" s="3" t="s">
        <v>687</v>
      </c>
    </row>
    <row r="420" spans="1:13" s="4" customFormat="1" ht="99.95" customHeight="1" x14ac:dyDescent="0.15">
      <c r="A420" s="11">
        <f t="shared" si="21"/>
        <v>416</v>
      </c>
      <c r="B420" s="1">
        <v>40</v>
      </c>
      <c r="C420" s="1" t="s">
        <v>21</v>
      </c>
      <c r="D420" s="1" t="s">
        <v>171</v>
      </c>
      <c r="E420" s="1" t="s">
        <v>172</v>
      </c>
      <c r="F420" s="2" t="s">
        <v>1303</v>
      </c>
      <c r="G420" s="1" t="s">
        <v>173</v>
      </c>
      <c r="H420" s="1" t="s">
        <v>174</v>
      </c>
      <c r="I420" s="1" t="s">
        <v>175</v>
      </c>
      <c r="J420" s="1" t="s">
        <v>1</v>
      </c>
      <c r="K420" s="1"/>
      <c r="L420" s="12">
        <f t="shared" si="22"/>
        <v>1</v>
      </c>
      <c r="M420" s="3" t="s">
        <v>176</v>
      </c>
    </row>
    <row r="421" spans="1:13" s="4" customFormat="1" ht="99.95" customHeight="1" x14ac:dyDescent="0.15">
      <c r="A421" s="11">
        <f t="shared" si="21"/>
        <v>417</v>
      </c>
      <c r="B421" s="1">
        <v>40</v>
      </c>
      <c r="C421" s="1" t="s">
        <v>21</v>
      </c>
      <c r="D421" s="1" t="s">
        <v>125</v>
      </c>
      <c r="E421" s="1" t="s">
        <v>126</v>
      </c>
      <c r="F421" s="2" t="s">
        <v>1304</v>
      </c>
      <c r="G421" s="1" t="s">
        <v>127</v>
      </c>
      <c r="H421" s="1" t="s">
        <v>128</v>
      </c>
      <c r="I421" s="1" t="s">
        <v>2192</v>
      </c>
      <c r="J421" s="1" t="s">
        <v>0</v>
      </c>
      <c r="K421" s="1" t="s">
        <v>127</v>
      </c>
      <c r="L421" s="12">
        <f t="shared" si="22"/>
        <v>2</v>
      </c>
      <c r="M421" s="3" t="s">
        <v>2183</v>
      </c>
    </row>
    <row r="422" spans="1:13" s="4" customFormat="1" ht="99.95" customHeight="1" x14ac:dyDescent="0.15">
      <c r="A422" s="11">
        <f t="shared" si="21"/>
        <v>418</v>
      </c>
      <c r="B422" s="1">
        <v>40</v>
      </c>
      <c r="C422" s="1" t="s">
        <v>2837</v>
      </c>
      <c r="D422" s="1" t="s">
        <v>2838</v>
      </c>
      <c r="E422" s="1" t="s">
        <v>2839</v>
      </c>
      <c r="F422" s="2" t="s">
        <v>2840</v>
      </c>
      <c r="G422" s="1" t="s">
        <v>2841</v>
      </c>
      <c r="H422" s="1" t="s">
        <v>2842</v>
      </c>
      <c r="I422" s="1" t="s">
        <v>2843</v>
      </c>
      <c r="J422" s="1" t="s">
        <v>0</v>
      </c>
      <c r="K422" s="1" t="s">
        <v>2841</v>
      </c>
      <c r="L422" s="12">
        <f t="shared" si="22"/>
        <v>1</v>
      </c>
      <c r="M422" s="3" t="s">
        <v>2844</v>
      </c>
    </row>
    <row r="423" spans="1:13" s="4" customFormat="1" ht="99.95" customHeight="1" x14ac:dyDescent="0.15">
      <c r="A423" s="11">
        <f t="shared" si="21"/>
        <v>419</v>
      </c>
      <c r="B423" s="1">
        <v>40</v>
      </c>
      <c r="C423" s="1" t="s">
        <v>21</v>
      </c>
      <c r="D423" s="1" t="s">
        <v>2309</v>
      </c>
      <c r="E423" s="1" t="s">
        <v>2310</v>
      </c>
      <c r="F423" s="1" t="s">
        <v>2439</v>
      </c>
      <c r="G423" s="1" t="s">
        <v>2311</v>
      </c>
      <c r="H423" s="1" t="s">
        <v>2312</v>
      </c>
      <c r="I423" s="1" t="s">
        <v>2313</v>
      </c>
      <c r="J423" s="1" t="s">
        <v>0</v>
      </c>
      <c r="K423" s="1" t="s">
        <v>2311</v>
      </c>
      <c r="L423" s="12">
        <f t="shared" si="22"/>
        <v>1</v>
      </c>
      <c r="M423" s="3" t="s">
        <v>2314</v>
      </c>
    </row>
    <row r="424" spans="1:13" s="4" customFormat="1" ht="99.95" customHeight="1" x14ac:dyDescent="0.15">
      <c r="A424" s="11">
        <f t="shared" si="21"/>
        <v>420</v>
      </c>
      <c r="B424" s="1">
        <v>40</v>
      </c>
      <c r="C424" s="1" t="s">
        <v>21</v>
      </c>
      <c r="D424" s="1" t="s">
        <v>2495</v>
      </c>
      <c r="E424" s="1" t="s">
        <v>2496</v>
      </c>
      <c r="F424" s="2" t="s">
        <v>2497</v>
      </c>
      <c r="G424" s="1" t="s">
        <v>2498</v>
      </c>
      <c r="H424" s="1" t="s">
        <v>2499</v>
      </c>
      <c r="I424" s="1" t="s">
        <v>2500</v>
      </c>
      <c r="J424" s="1" t="s">
        <v>0</v>
      </c>
      <c r="K424" s="1" t="s">
        <v>2501</v>
      </c>
      <c r="L424" s="12">
        <f t="shared" si="22"/>
        <v>1</v>
      </c>
      <c r="M424" s="3" t="s">
        <v>2598</v>
      </c>
    </row>
    <row r="425" spans="1:13" s="4" customFormat="1" ht="99.95" customHeight="1" x14ac:dyDescent="0.15">
      <c r="A425" s="11">
        <f t="shared" si="21"/>
        <v>421</v>
      </c>
      <c r="B425" s="1">
        <v>40</v>
      </c>
      <c r="C425" s="1" t="s">
        <v>21</v>
      </c>
      <c r="D425" s="1" t="s">
        <v>177</v>
      </c>
      <c r="E425" s="1" t="s">
        <v>178</v>
      </c>
      <c r="F425" s="2" t="s">
        <v>1305</v>
      </c>
      <c r="G425" s="1" t="s">
        <v>179</v>
      </c>
      <c r="H425" s="1" t="s">
        <v>180</v>
      </c>
      <c r="I425" s="1" t="s">
        <v>181</v>
      </c>
      <c r="J425" s="1" t="s">
        <v>0</v>
      </c>
      <c r="K425" s="1" t="s">
        <v>179</v>
      </c>
      <c r="L425" s="12">
        <f t="shared" si="22"/>
        <v>4</v>
      </c>
      <c r="M425" s="3" t="s">
        <v>2184</v>
      </c>
    </row>
    <row r="426" spans="1:13" s="4" customFormat="1" ht="99.95" customHeight="1" x14ac:dyDescent="0.15">
      <c r="A426" s="11">
        <f t="shared" si="21"/>
        <v>422</v>
      </c>
      <c r="B426" s="1">
        <v>40</v>
      </c>
      <c r="C426" s="1" t="s">
        <v>21</v>
      </c>
      <c r="D426" s="1" t="s">
        <v>2235</v>
      </c>
      <c r="E426" s="1" t="s">
        <v>2236</v>
      </c>
      <c r="F426" s="1" t="s">
        <v>2426</v>
      </c>
      <c r="G426" s="1" t="s">
        <v>2237</v>
      </c>
      <c r="H426" s="1" t="s">
        <v>2238</v>
      </c>
      <c r="I426" s="1" t="s">
        <v>2239</v>
      </c>
      <c r="J426" s="1" t="s">
        <v>1</v>
      </c>
      <c r="K426" s="1"/>
      <c r="L426" s="12">
        <f t="shared" si="22"/>
        <v>3</v>
      </c>
      <c r="M426" s="3" t="s">
        <v>2615</v>
      </c>
    </row>
    <row r="427" spans="1:13" s="4" customFormat="1" ht="99.95" customHeight="1" x14ac:dyDescent="0.15">
      <c r="A427" s="11">
        <f t="shared" si="21"/>
        <v>423</v>
      </c>
      <c r="B427" s="1">
        <v>40</v>
      </c>
      <c r="C427" s="1" t="s">
        <v>21</v>
      </c>
      <c r="D427" s="1" t="s">
        <v>2575</v>
      </c>
      <c r="E427" s="1" t="s">
        <v>2576</v>
      </c>
      <c r="F427" s="2" t="s">
        <v>2577</v>
      </c>
      <c r="G427" s="1" t="s">
        <v>2578</v>
      </c>
      <c r="H427" s="1" t="s">
        <v>2579</v>
      </c>
      <c r="I427" s="1" t="s">
        <v>2580</v>
      </c>
      <c r="J427" s="1" t="s">
        <v>0</v>
      </c>
      <c r="K427" s="1" t="s">
        <v>2578</v>
      </c>
      <c r="L427" s="12">
        <f t="shared" si="22"/>
        <v>1</v>
      </c>
      <c r="M427" s="3" t="s">
        <v>2610</v>
      </c>
    </row>
    <row r="428" spans="1:13" s="4" customFormat="1" ht="99.95" customHeight="1" x14ac:dyDescent="0.15">
      <c r="A428" s="11">
        <f t="shared" si="21"/>
        <v>424</v>
      </c>
      <c r="B428" s="1" t="s">
        <v>2626</v>
      </c>
      <c r="C428" s="1" t="s">
        <v>21</v>
      </c>
      <c r="D428" s="1" t="s">
        <v>2962</v>
      </c>
      <c r="E428" s="1" t="s">
        <v>2576</v>
      </c>
      <c r="F428" s="2" t="s">
        <v>2963</v>
      </c>
      <c r="G428" s="1" t="s">
        <v>2964</v>
      </c>
      <c r="H428" s="1" t="s">
        <v>2965</v>
      </c>
      <c r="I428" s="1" t="s">
        <v>2966</v>
      </c>
      <c r="J428" s="1" t="s">
        <v>0</v>
      </c>
      <c r="K428" s="1" t="s">
        <v>2967</v>
      </c>
      <c r="L428" s="12">
        <f t="shared" si="22"/>
        <v>1</v>
      </c>
      <c r="M428" s="3" t="s">
        <v>2968</v>
      </c>
    </row>
    <row r="429" spans="1:13" s="4" customFormat="1" ht="99.95" customHeight="1" x14ac:dyDescent="0.15">
      <c r="A429" s="11">
        <f t="shared" si="21"/>
        <v>425</v>
      </c>
      <c r="B429" s="1">
        <v>40</v>
      </c>
      <c r="C429" s="1" t="s">
        <v>21</v>
      </c>
      <c r="D429" s="1" t="s">
        <v>2240</v>
      </c>
      <c r="E429" s="1" t="s">
        <v>2241</v>
      </c>
      <c r="F429" s="1" t="s">
        <v>2427</v>
      </c>
      <c r="G429" s="1" t="s">
        <v>2242</v>
      </c>
      <c r="H429" s="1" t="s">
        <v>2243</v>
      </c>
      <c r="I429" s="1" t="s">
        <v>2244</v>
      </c>
      <c r="J429" s="1" t="s">
        <v>0</v>
      </c>
      <c r="K429" s="1" t="s">
        <v>2242</v>
      </c>
      <c r="L429" s="12">
        <f t="shared" si="22"/>
        <v>1</v>
      </c>
      <c r="M429" s="3" t="s">
        <v>2245</v>
      </c>
    </row>
    <row r="430" spans="1:13" s="4" customFormat="1" ht="99.95" customHeight="1" x14ac:dyDescent="0.15">
      <c r="A430" s="11">
        <f t="shared" si="21"/>
        <v>426</v>
      </c>
      <c r="B430" s="1">
        <v>40</v>
      </c>
      <c r="C430" s="1" t="s">
        <v>21</v>
      </c>
      <c r="D430" s="1" t="s">
        <v>1627</v>
      </c>
      <c r="E430" s="1" t="s">
        <v>1628</v>
      </c>
      <c r="F430" s="2" t="s">
        <v>1629</v>
      </c>
      <c r="G430" s="1" t="s">
        <v>1630</v>
      </c>
      <c r="H430" s="1" t="s">
        <v>1631</v>
      </c>
      <c r="I430" s="1" t="s">
        <v>1632</v>
      </c>
      <c r="J430" s="1" t="s">
        <v>0</v>
      </c>
      <c r="K430" s="1" t="s">
        <v>1630</v>
      </c>
      <c r="L430" s="12">
        <f t="shared" si="22"/>
        <v>1</v>
      </c>
      <c r="M430" s="3" t="s">
        <v>1633</v>
      </c>
    </row>
    <row r="431" spans="1:13" s="4" customFormat="1" ht="99.95" customHeight="1" x14ac:dyDescent="0.15">
      <c r="A431" s="11">
        <f t="shared" si="21"/>
        <v>427</v>
      </c>
      <c r="B431" s="1">
        <v>40</v>
      </c>
      <c r="C431" s="1" t="s">
        <v>21</v>
      </c>
      <c r="D431" s="1" t="s">
        <v>22</v>
      </c>
      <c r="E431" s="1" t="s">
        <v>409</v>
      </c>
      <c r="F431" s="2" t="s">
        <v>1306</v>
      </c>
      <c r="G431" s="1" t="s">
        <v>410</v>
      </c>
      <c r="H431" s="1" t="s">
        <v>411</v>
      </c>
      <c r="I431" s="1" t="s">
        <v>412</v>
      </c>
      <c r="J431" s="1" t="s">
        <v>0</v>
      </c>
      <c r="K431" s="1" t="s">
        <v>410</v>
      </c>
      <c r="L431" s="12">
        <f t="shared" si="22"/>
        <v>1</v>
      </c>
      <c r="M431" s="3" t="s">
        <v>2813</v>
      </c>
    </row>
    <row r="432" spans="1:13" s="4" customFormat="1" ht="99.95" customHeight="1" x14ac:dyDescent="0.15">
      <c r="A432" s="11">
        <f t="shared" si="21"/>
        <v>428</v>
      </c>
      <c r="B432" s="1">
        <v>40</v>
      </c>
      <c r="C432" s="1" t="s">
        <v>21</v>
      </c>
      <c r="D432" s="1" t="s">
        <v>789</v>
      </c>
      <c r="E432" s="1" t="s">
        <v>409</v>
      </c>
      <c r="F432" s="2" t="s">
        <v>1307</v>
      </c>
      <c r="G432" s="1" t="s">
        <v>790</v>
      </c>
      <c r="H432" s="1" t="s">
        <v>791</v>
      </c>
      <c r="I432" s="1" t="s">
        <v>792</v>
      </c>
      <c r="J432" s="1" t="s">
        <v>0</v>
      </c>
      <c r="K432" s="1" t="s">
        <v>790</v>
      </c>
      <c r="L432" s="12">
        <f t="shared" si="22"/>
        <v>1</v>
      </c>
      <c r="M432" s="3" t="s">
        <v>793</v>
      </c>
    </row>
    <row r="433" spans="1:13" s="4" customFormat="1" ht="99.95" customHeight="1" x14ac:dyDescent="0.15">
      <c r="A433" s="11">
        <f t="shared" si="21"/>
        <v>429</v>
      </c>
      <c r="B433" s="1">
        <v>40</v>
      </c>
      <c r="C433" s="1" t="s">
        <v>21</v>
      </c>
      <c r="D433" s="1" t="s">
        <v>276</v>
      </c>
      <c r="E433" s="1" t="s">
        <v>277</v>
      </c>
      <c r="F433" s="2" t="s">
        <v>1308</v>
      </c>
      <c r="G433" s="1" t="s">
        <v>278</v>
      </c>
      <c r="H433" s="1" t="s">
        <v>279</v>
      </c>
      <c r="I433" s="1" t="s">
        <v>280</v>
      </c>
      <c r="J433" s="1" t="s">
        <v>0</v>
      </c>
      <c r="K433" s="1" t="s">
        <v>278</v>
      </c>
      <c r="L433" s="12">
        <f t="shared" si="22"/>
        <v>2</v>
      </c>
      <c r="M433" s="3" t="s">
        <v>281</v>
      </c>
    </row>
    <row r="434" spans="1:13" s="4" customFormat="1" ht="99.95" customHeight="1" x14ac:dyDescent="0.15">
      <c r="A434" s="11">
        <f t="shared" si="21"/>
        <v>430</v>
      </c>
      <c r="B434" s="1" t="s">
        <v>2626</v>
      </c>
      <c r="C434" s="1" t="s">
        <v>21</v>
      </c>
      <c r="D434" s="1" t="s">
        <v>2748</v>
      </c>
      <c r="E434" s="1" t="s">
        <v>277</v>
      </c>
      <c r="F434" s="2" t="s">
        <v>2749</v>
      </c>
      <c r="G434" s="1" t="s">
        <v>2750</v>
      </c>
      <c r="H434" s="1" t="s">
        <v>2751</v>
      </c>
      <c r="I434" s="1" t="s">
        <v>2752</v>
      </c>
      <c r="J434" s="1" t="s">
        <v>0</v>
      </c>
      <c r="K434" s="1" t="s">
        <v>2750</v>
      </c>
      <c r="L434" s="12">
        <f t="shared" si="22"/>
        <v>2</v>
      </c>
      <c r="M434" s="3" t="s">
        <v>3155</v>
      </c>
    </row>
    <row r="435" spans="1:13" s="4" customFormat="1" ht="99.95" customHeight="1" x14ac:dyDescent="0.15">
      <c r="A435" s="11">
        <f t="shared" si="21"/>
        <v>431</v>
      </c>
      <c r="B435" s="1">
        <v>40</v>
      </c>
      <c r="C435" s="1" t="s">
        <v>21</v>
      </c>
      <c r="D435" s="1" t="s">
        <v>586</v>
      </c>
      <c r="E435" s="1" t="s">
        <v>277</v>
      </c>
      <c r="F435" s="2" t="s">
        <v>1309</v>
      </c>
      <c r="G435" s="1" t="s">
        <v>587</v>
      </c>
      <c r="H435" s="1" t="s">
        <v>588</v>
      </c>
      <c r="I435" s="1" t="s">
        <v>589</v>
      </c>
      <c r="J435" s="1" t="s">
        <v>0</v>
      </c>
      <c r="K435" s="1" t="s">
        <v>587</v>
      </c>
      <c r="L435" s="12">
        <f t="shared" si="22"/>
        <v>3</v>
      </c>
      <c r="M435" s="3" t="s">
        <v>590</v>
      </c>
    </row>
    <row r="436" spans="1:13" s="4" customFormat="1" ht="99.95" customHeight="1" x14ac:dyDescent="0.15">
      <c r="A436" s="11">
        <f t="shared" si="21"/>
        <v>432</v>
      </c>
      <c r="B436" s="1">
        <v>40</v>
      </c>
      <c r="C436" s="1" t="s">
        <v>21</v>
      </c>
      <c r="D436" s="1" t="s">
        <v>27</v>
      </c>
      <c r="E436" s="1" t="s">
        <v>1036</v>
      </c>
      <c r="F436" s="2" t="s">
        <v>1310</v>
      </c>
      <c r="G436" s="1" t="s">
        <v>1037</v>
      </c>
      <c r="H436" s="1" t="s">
        <v>1038</v>
      </c>
      <c r="I436" s="1" t="s">
        <v>1039</v>
      </c>
      <c r="J436" s="1" t="s">
        <v>0</v>
      </c>
      <c r="K436" s="1" t="s">
        <v>1037</v>
      </c>
      <c r="L436" s="12">
        <f t="shared" si="22"/>
        <v>1</v>
      </c>
      <c r="M436" s="3" t="s">
        <v>1040</v>
      </c>
    </row>
    <row r="437" spans="1:13" s="4" customFormat="1" ht="99.95" customHeight="1" x14ac:dyDescent="0.15">
      <c r="A437" s="11">
        <f t="shared" si="21"/>
        <v>433</v>
      </c>
      <c r="B437" s="1">
        <v>40</v>
      </c>
      <c r="C437" s="1" t="s">
        <v>21</v>
      </c>
      <c r="D437" s="1" t="s">
        <v>261</v>
      </c>
      <c r="E437" s="1" t="s">
        <v>262</v>
      </c>
      <c r="F437" s="2" t="s">
        <v>1311</v>
      </c>
      <c r="G437" s="1" t="s">
        <v>263</v>
      </c>
      <c r="H437" s="1" t="s">
        <v>264</v>
      </c>
      <c r="I437" s="1" t="s">
        <v>265</v>
      </c>
      <c r="J437" s="1" t="s">
        <v>0</v>
      </c>
      <c r="K437" s="1" t="s">
        <v>263</v>
      </c>
      <c r="L437" s="12">
        <f t="shared" si="22"/>
        <v>2</v>
      </c>
      <c r="M437" s="3" t="s">
        <v>266</v>
      </c>
    </row>
    <row r="438" spans="1:13" s="4" customFormat="1" ht="99.95" customHeight="1" x14ac:dyDescent="0.15">
      <c r="A438" s="11">
        <f t="shared" si="21"/>
        <v>434</v>
      </c>
      <c r="B438" s="1">
        <v>40</v>
      </c>
      <c r="C438" s="1" t="s">
        <v>21</v>
      </c>
      <c r="D438" s="1" t="s">
        <v>1041</v>
      </c>
      <c r="E438" s="1" t="s">
        <v>1042</v>
      </c>
      <c r="F438" s="2" t="s">
        <v>1312</v>
      </c>
      <c r="G438" s="1" t="s">
        <v>1043</v>
      </c>
      <c r="H438" s="1" t="s">
        <v>1044</v>
      </c>
      <c r="I438" s="1" t="s">
        <v>1045</v>
      </c>
      <c r="J438" s="1" t="s">
        <v>0</v>
      </c>
      <c r="K438" s="1" t="s">
        <v>1043</v>
      </c>
      <c r="L438" s="12">
        <f t="shared" si="22"/>
        <v>1</v>
      </c>
      <c r="M438" s="3" t="s">
        <v>1046</v>
      </c>
    </row>
    <row r="439" spans="1:13" s="4" customFormat="1" ht="99.95" customHeight="1" x14ac:dyDescent="0.15">
      <c r="A439" s="11">
        <f t="shared" si="21"/>
        <v>435</v>
      </c>
      <c r="B439" s="1">
        <v>40</v>
      </c>
      <c r="C439" s="1" t="s">
        <v>21</v>
      </c>
      <c r="D439" s="1" t="s">
        <v>2483</v>
      </c>
      <c r="E439" s="1" t="s">
        <v>2484</v>
      </c>
      <c r="F439" s="2" t="s">
        <v>2485</v>
      </c>
      <c r="G439" s="1" t="s">
        <v>2486</v>
      </c>
      <c r="H439" s="1" t="s">
        <v>2487</v>
      </c>
      <c r="I439" s="1" t="s">
        <v>2488</v>
      </c>
      <c r="J439" s="1" t="s">
        <v>0</v>
      </c>
      <c r="K439" s="1" t="s">
        <v>2486</v>
      </c>
      <c r="L439" s="12">
        <f t="shared" si="22"/>
        <v>1</v>
      </c>
      <c r="M439" s="3" t="s">
        <v>2596</v>
      </c>
    </row>
    <row r="440" spans="1:13" s="4" customFormat="1" ht="99.95" customHeight="1" x14ac:dyDescent="0.15">
      <c r="A440" s="11">
        <f t="shared" si="21"/>
        <v>436</v>
      </c>
      <c r="B440" s="1">
        <v>40</v>
      </c>
      <c r="C440" s="1" t="s">
        <v>21</v>
      </c>
      <c r="D440" s="1" t="s">
        <v>2519</v>
      </c>
      <c r="E440" s="1" t="s">
        <v>2520</v>
      </c>
      <c r="F440" s="2" t="s">
        <v>2521</v>
      </c>
      <c r="G440" s="1" t="s">
        <v>2522</v>
      </c>
      <c r="H440" s="1" t="s">
        <v>2523</v>
      </c>
      <c r="I440" s="1" t="s">
        <v>2524</v>
      </c>
      <c r="J440" s="1" t="s">
        <v>0</v>
      </c>
      <c r="K440" s="1" t="s">
        <v>2522</v>
      </c>
      <c r="L440" s="12">
        <f t="shared" si="22"/>
        <v>1</v>
      </c>
      <c r="M440" s="3" t="s">
        <v>2602</v>
      </c>
    </row>
    <row r="441" spans="1:13" s="4" customFormat="1" ht="99.95" customHeight="1" x14ac:dyDescent="0.15">
      <c r="A441" s="11">
        <f t="shared" si="21"/>
        <v>437</v>
      </c>
      <c r="B441" s="1">
        <v>40</v>
      </c>
      <c r="C441" s="1" t="s">
        <v>21</v>
      </c>
      <c r="D441" s="1" t="s">
        <v>2541</v>
      </c>
      <c r="E441" s="1" t="s">
        <v>2542</v>
      </c>
      <c r="F441" s="2" t="s">
        <v>2543</v>
      </c>
      <c r="G441" s="1" t="s">
        <v>2544</v>
      </c>
      <c r="H441" s="1" t="s">
        <v>2545</v>
      </c>
      <c r="I441" s="1" t="s">
        <v>2546</v>
      </c>
      <c r="J441" s="1" t="s">
        <v>0</v>
      </c>
      <c r="K441" s="1" t="s">
        <v>2544</v>
      </c>
      <c r="L441" s="12">
        <f t="shared" si="22"/>
        <v>1</v>
      </c>
      <c r="M441" s="3" t="s">
        <v>2605</v>
      </c>
    </row>
    <row r="442" spans="1:13" s="4" customFormat="1" ht="99.95" customHeight="1" x14ac:dyDescent="0.15">
      <c r="A442" s="11">
        <f t="shared" si="21"/>
        <v>438</v>
      </c>
      <c r="B442" s="1">
        <v>40</v>
      </c>
      <c r="C442" s="1" t="s">
        <v>1431</v>
      </c>
      <c r="D442" s="1" t="s">
        <v>2080</v>
      </c>
      <c r="E442" s="1" t="s">
        <v>2081</v>
      </c>
      <c r="F442" s="1" t="s">
        <v>2082</v>
      </c>
      <c r="G442" s="1" t="s">
        <v>2083</v>
      </c>
      <c r="H442" s="1" t="s">
        <v>2084</v>
      </c>
      <c r="I442" s="1" t="s">
        <v>2085</v>
      </c>
      <c r="J442" s="1" t="s">
        <v>0</v>
      </c>
      <c r="K442" s="1" t="s">
        <v>2086</v>
      </c>
      <c r="L442" s="12">
        <f t="shared" ref="L442:L475" si="23">LEN(M442)-LEN(SUBSTITUTE(M442, "、",""))/LEN("、")+1</f>
        <v>1</v>
      </c>
      <c r="M442" s="3" t="s">
        <v>2087</v>
      </c>
    </row>
    <row r="443" spans="1:13" s="4" customFormat="1" ht="99.95" customHeight="1" x14ac:dyDescent="0.15">
      <c r="A443" s="11">
        <f t="shared" si="21"/>
        <v>439</v>
      </c>
      <c r="B443" s="1">
        <v>40</v>
      </c>
      <c r="C443" s="1" t="s">
        <v>1431</v>
      </c>
      <c r="D443" s="1" t="s">
        <v>2088</v>
      </c>
      <c r="E443" s="1" t="s">
        <v>2089</v>
      </c>
      <c r="F443" s="1" t="s">
        <v>2090</v>
      </c>
      <c r="G443" s="1" t="s">
        <v>2091</v>
      </c>
      <c r="H443" s="1" t="s">
        <v>2092</v>
      </c>
      <c r="I443" s="1" t="s">
        <v>2093</v>
      </c>
      <c r="J443" s="1" t="s">
        <v>1</v>
      </c>
      <c r="K443" s="1"/>
      <c r="L443" s="12">
        <f t="shared" si="23"/>
        <v>1</v>
      </c>
      <c r="M443" s="3" t="s">
        <v>2094</v>
      </c>
    </row>
    <row r="444" spans="1:13" s="4" customFormat="1" ht="99.95" customHeight="1" x14ac:dyDescent="0.15">
      <c r="A444" s="11">
        <f t="shared" si="21"/>
        <v>440</v>
      </c>
      <c r="B444" s="1">
        <v>40</v>
      </c>
      <c r="C444" s="1" t="s">
        <v>21</v>
      </c>
      <c r="D444" s="1" t="s">
        <v>160</v>
      </c>
      <c r="E444" s="1" t="s">
        <v>161</v>
      </c>
      <c r="F444" s="2" t="s">
        <v>1313</v>
      </c>
      <c r="G444" s="1" t="s">
        <v>162</v>
      </c>
      <c r="H444" s="1" t="s">
        <v>163</v>
      </c>
      <c r="I444" s="1" t="s">
        <v>164</v>
      </c>
      <c r="J444" s="1" t="s">
        <v>0</v>
      </c>
      <c r="K444" s="1" t="s">
        <v>162</v>
      </c>
      <c r="L444" s="12">
        <f t="shared" si="23"/>
        <v>4</v>
      </c>
      <c r="M444" s="3" t="s">
        <v>2185</v>
      </c>
    </row>
    <row r="445" spans="1:13" s="4" customFormat="1" ht="99.95" customHeight="1" x14ac:dyDescent="0.15">
      <c r="A445" s="11">
        <f t="shared" si="21"/>
        <v>441</v>
      </c>
      <c r="B445" s="1" t="s">
        <v>2626</v>
      </c>
      <c r="C445" s="1" t="s">
        <v>21</v>
      </c>
      <c r="D445" s="1" t="s">
        <v>2753</v>
      </c>
      <c r="E445" s="1" t="s">
        <v>161</v>
      </c>
      <c r="F445" s="2" t="s">
        <v>2754</v>
      </c>
      <c r="G445" s="1" t="s">
        <v>2755</v>
      </c>
      <c r="H445" s="1" t="s">
        <v>2756</v>
      </c>
      <c r="I445" s="1" t="s">
        <v>2757</v>
      </c>
      <c r="J445" s="1" t="s">
        <v>0</v>
      </c>
      <c r="K445" s="1" t="s">
        <v>2758</v>
      </c>
      <c r="L445" s="12">
        <f t="shared" si="23"/>
        <v>2</v>
      </c>
      <c r="M445" s="3" t="s">
        <v>3156</v>
      </c>
    </row>
    <row r="446" spans="1:13" s="4" customFormat="1" ht="99.95" customHeight="1" x14ac:dyDescent="0.15">
      <c r="A446" s="11">
        <f t="shared" si="21"/>
        <v>442</v>
      </c>
      <c r="B446" s="1">
        <v>40</v>
      </c>
      <c r="C446" s="1" t="s">
        <v>21</v>
      </c>
      <c r="D446" s="1" t="s">
        <v>1634</v>
      </c>
      <c r="E446" s="1" t="s">
        <v>1635</v>
      </c>
      <c r="F446" s="2" t="s">
        <v>1636</v>
      </c>
      <c r="G446" s="1" t="s">
        <v>1637</v>
      </c>
      <c r="H446" s="1" t="s">
        <v>1638</v>
      </c>
      <c r="I446" s="1" t="s">
        <v>1639</v>
      </c>
      <c r="J446" s="1" t="s">
        <v>1</v>
      </c>
      <c r="K446" s="1"/>
      <c r="L446" s="12">
        <f t="shared" si="23"/>
        <v>2</v>
      </c>
      <c r="M446" s="3" t="s">
        <v>1640</v>
      </c>
    </row>
    <row r="447" spans="1:13" s="4" customFormat="1" ht="99.95" customHeight="1" x14ac:dyDescent="0.15">
      <c r="A447" s="11">
        <f t="shared" si="21"/>
        <v>443</v>
      </c>
      <c r="B447" s="1">
        <v>40</v>
      </c>
      <c r="C447" s="1" t="s">
        <v>21</v>
      </c>
      <c r="D447" s="1" t="s">
        <v>831</v>
      </c>
      <c r="E447" s="1" t="s">
        <v>832</v>
      </c>
      <c r="F447" s="2" t="s">
        <v>1314</v>
      </c>
      <c r="G447" s="1" t="s">
        <v>833</v>
      </c>
      <c r="H447" s="1" t="s">
        <v>834</v>
      </c>
      <c r="I447" s="1" t="s">
        <v>1383</v>
      </c>
      <c r="J447" s="1" t="s">
        <v>0</v>
      </c>
      <c r="K447" s="1" t="s">
        <v>835</v>
      </c>
      <c r="L447" s="12">
        <f t="shared" si="23"/>
        <v>1</v>
      </c>
      <c r="M447" s="3" t="s">
        <v>836</v>
      </c>
    </row>
    <row r="448" spans="1:13" s="4" customFormat="1" ht="99.95" customHeight="1" x14ac:dyDescent="0.15">
      <c r="A448" s="11">
        <f t="shared" si="21"/>
        <v>444</v>
      </c>
      <c r="B448" s="1" t="s">
        <v>2626</v>
      </c>
      <c r="C448" s="1" t="s">
        <v>21</v>
      </c>
      <c r="D448" s="1" t="s">
        <v>2948</v>
      </c>
      <c r="E448" s="1" t="s">
        <v>2949</v>
      </c>
      <c r="F448" s="2" t="s">
        <v>2950</v>
      </c>
      <c r="G448" s="1" t="s">
        <v>2951</v>
      </c>
      <c r="H448" s="1" t="s">
        <v>2952</v>
      </c>
      <c r="I448" s="1" t="s">
        <v>2953</v>
      </c>
      <c r="J448" s="1" t="s">
        <v>0</v>
      </c>
      <c r="K448" s="1" t="s">
        <v>2954</v>
      </c>
      <c r="L448" s="12">
        <f t="shared" si="23"/>
        <v>1</v>
      </c>
      <c r="M448" s="3" t="s">
        <v>2955</v>
      </c>
    </row>
    <row r="449" spans="1:13" s="4" customFormat="1" ht="99.95" customHeight="1" x14ac:dyDescent="0.15">
      <c r="A449" s="11">
        <f t="shared" si="21"/>
        <v>445</v>
      </c>
      <c r="B449" s="1">
        <v>40</v>
      </c>
      <c r="C449" s="1" t="s">
        <v>1431</v>
      </c>
      <c r="D449" s="1" t="s">
        <v>2097</v>
      </c>
      <c r="E449" s="1" t="s">
        <v>2098</v>
      </c>
      <c r="F449" s="1" t="s">
        <v>2099</v>
      </c>
      <c r="G449" s="1" t="s">
        <v>2095</v>
      </c>
      <c r="H449" s="1" t="s">
        <v>2100</v>
      </c>
      <c r="I449" s="1" t="s">
        <v>2101</v>
      </c>
      <c r="J449" s="1" t="s">
        <v>1</v>
      </c>
      <c r="K449" s="1" t="s">
        <v>2095</v>
      </c>
      <c r="L449" s="12">
        <f t="shared" si="23"/>
        <v>1</v>
      </c>
      <c r="M449" s="3" t="s">
        <v>2102</v>
      </c>
    </row>
    <row r="450" spans="1:13" s="4" customFormat="1" ht="99.95" customHeight="1" x14ac:dyDescent="0.15">
      <c r="A450" s="11">
        <f t="shared" si="21"/>
        <v>446</v>
      </c>
      <c r="B450" s="1" t="s">
        <v>2626</v>
      </c>
      <c r="C450" s="1" t="s">
        <v>21</v>
      </c>
      <c r="D450" s="1" t="s">
        <v>2926</v>
      </c>
      <c r="E450" s="1" t="s">
        <v>2927</v>
      </c>
      <c r="F450" s="2" t="s">
        <v>2928</v>
      </c>
      <c r="G450" s="1" t="s">
        <v>2929</v>
      </c>
      <c r="H450" s="1" t="s">
        <v>2930</v>
      </c>
      <c r="I450" s="1" t="s">
        <v>2931</v>
      </c>
      <c r="J450" s="1" t="s">
        <v>0</v>
      </c>
      <c r="K450" s="1" t="s">
        <v>2932</v>
      </c>
      <c r="L450" s="12">
        <f t="shared" si="23"/>
        <v>1</v>
      </c>
      <c r="M450" s="3" t="s">
        <v>2933</v>
      </c>
    </row>
    <row r="451" spans="1:13" s="4" customFormat="1" ht="99.95" customHeight="1" x14ac:dyDescent="0.15">
      <c r="A451" s="11">
        <f t="shared" si="21"/>
        <v>447</v>
      </c>
      <c r="B451" s="1">
        <v>40</v>
      </c>
      <c r="C451" s="1" t="s">
        <v>21</v>
      </c>
      <c r="D451" s="1" t="s">
        <v>1684</v>
      </c>
      <c r="E451" s="1" t="s">
        <v>1685</v>
      </c>
      <c r="F451" s="2" t="s">
        <v>1686</v>
      </c>
      <c r="G451" s="1" t="s">
        <v>1687</v>
      </c>
      <c r="H451" s="1" t="s">
        <v>1688</v>
      </c>
      <c r="I451" s="1" t="s">
        <v>1689</v>
      </c>
      <c r="J451" s="1" t="s">
        <v>1394</v>
      </c>
      <c r="K451" s="1"/>
      <c r="L451" s="12">
        <f t="shared" si="23"/>
        <v>1</v>
      </c>
      <c r="M451" s="3" t="s">
        <v>1690</v>
      </c>
    </row>
    <row r="452" spans="1:13" s="4" customFormat="1" ht="99.95" customHeight="1" x14ac:dyDescent="0.15">
      <c r="A452" s="11">
        <f t="shared" si="21"/>
        <v>448</v>
      </c>
      <c r="B452" s="1">
        <v>40</v>
      </c>
      <c r="C452" s="1" t="s">
        <v>1431</v>
      </c>
      <c r="D452" s="1" t="s">
        <v>2103</v>
      </c>
      <c r="E452" s="1" t="s">
        <v>2104</v>
      </c>
      <c r="F452" s="1" t="s">
        <v>2105</v>
      </c>
      <c r="G452" s="1" t="s">
        <v>2096</v>
      </c>
      <c r="H452" s="1" t="s">
        <v>2106</v>
      </c>
      <c r="I452" s="1" t="s">
        <v>2107</v>
      </c>
      <c r="J452" s="1" t="s">
        <v>0</v>
      </c>
      <c r="K452" s="1" t="s">
        <v>2096</v>
      </c>
      <c r="L452" s="12">
        <f t="shared" si="23"/>
        <v>1</v>
      </c>
      <c r="M452" s="3" t="s">
        <v>2108</v>
      </c>
    </row>
    <row r="453" spans="1:13" s="4" customFormat="1" ht="99.95" customHeight="1" x14ac:dyDescent="0.15">
      <c r="A453" s="11">
        <f t="shared" si="21"/>
        <v>449</v>
      </c>
      <c r="B453" s="1">
        <v>40</v>
      </c>
      <c r="C453" s="1" t="s">
        <v>1431</v>
      </c>
      <c r="D453" s="1" t="s">
        <v>1047</v>
      </c>
      <c r="E453" s="1" t="s">
        <v>1048</v>
      </c>
      <c r="F453" s="2" t="s">
        <v>1315</v>
      </c>
      <c r="G453" s="1" t="s">
        <v>1049</v>
      </c>
      <c r="H453" s="1" t="s">
        <v>1050</v>
      </c>
      <c r="I453" s="1" t="s">
        <v>2109</v>
      </c>
      <c r="J453" s="1" t="s">
        <v>0</v>
      </c>
      <c r="K453" s="1" t="s">
        <v>1049</v>
      </c>
      <c r="L453" s="12">
        <f t="shared" si="23"/>
        <v>2</v>
      </c>
      <c r="M453" s="3" t="s">
        <v>2460</v>
      </c>
    </row>
    <row r="454" spans="1:13" s="4" customFormat="1" ht="99.95" customHeight="1" x14ac:dyDescent="0.15">
      <c r="A454" s="11">
        <f t="shared" si="21"/>
        <v>450</v>
      </c>
      <c r="B454" s="1">
        <v>40</v>
      </c>
      <c r="C454" s="1" t="s">
        <v>21</v>
      </c>
      <c r="D454" s="1" t="s">
        <v>16</v>
      </c>
      <c r="E454" s="1" t="s">
        <v>54</v>
      </c>
      <c r="F454" s="2" t="s">
        <v>1316</v>
      </c>
      <c r="G454" s="1" t="s">
        <v>55</v>
      </c>
      <c r="H454" s="1" t="s">
        <v>56</v>
      </c>
      <c r="I454" s="1" t="s">
        <v>57</v>
      </c>
      <c r="J454" s="1" t="s">
        <v>0</v>
      </c>
      <c r="K454" s="1" t="s">
        <v>55</v>
      </c>
      <c r="L454" s="12">
        <f t="shared" si="23"/>
        <v>2</v>
      </c>
      <c r="M454" s="3" t="s">
        <v>2186</v>
      </c>
    </row>
    <row r="455" spans="1:13" s="4" customFormat="1" ht="99.95" customHeight="1" x14ac:dyDescent="0.15">
      <c r="A455" s="11">
        <f t="shared" ref="A455:A519" si="24">ROW()-4</f>
        <v>451</v>
      </c>
      <c r="B455" s="1">
        <v>40</v>
      </c>
      <c r="C455" s="1" t="s">
        <v>1431</v>
      </c>
      <c r="D455" s="1" t="s">
        <v>2110</v>
      </c>
      <c r="E455" s="1" t="s">
        <v>54</v>
      </c>
      <c r="F455" s="1" t="s">
        <v>2111</v>
      </c>
      <c r="G455" s="1" t="s">
        <v>2112</v>
      </c>
      <c r="H455" s="1" t="s">
        <v>2113</v>
      </c>
      <c r="I455" s="1" t="s">
        <v>2114</v>
      </c>
      <c r="J455" s="1" t="s">
        <v>0</v>
      </c>
      <c r="K455" s="1" t="s">
        <v>2086</v>
      </c>
      <c r="L455" s="12">
        <f t="shared" si="23"/>
        <v>1</v>
      </c>
      <c r="M455" s="3" t="s">
        <v>2115</v>
      </c>
    </row>
    <row r="456" spans="1:13" s="4" customFormat="1" ht="99.95" customHeight="1" x14ac:dyDescent="0.15">
      <c r="A456" s="11">
        <f t="shared" si="24"/>
        <v>452</v>
      </c>
      <c r="B456" s="1">
        <v>40</v>
      </c>
      <c r="C456" s="1" t="s">
        <v>21</v>
      </c>
      <c r="D456" s="1" t="s">
        <v>734</v>
      </c>
      <c r="E456" s="1" t="s">
        <v>735</v>
      </c>
      <c r="F456" s="2" t="s">
        <v>1317</v>
      </c>
      <c r="G456" s="1" t="s">
        <v>736</v>
      </c>
      <c r="H456" s="1" t="s">
        <v>737</v>
      </c>
      <c r="I456" s="1" t="s">
        <v>738</v>
      </c>
      <c r="J456" s="1" t="s">
        <v>0</v>
      </c>
      <c r="K456" s="1" t="s">
        <v>739</v>
      </c>
      <c r="L456" s="12">
        <f t="shared" si="23"/>
        <v>3</v>
      </c>
      <c r="M456" s="3" t="s">
        <v>740</v>
      </c>
    </row>
    <row r="457" spans="1:13" s="4" customFormat="1" ht="99.95" customHeight="1" x14ac:dyDescent="0.15">
      <c r="A457" s="11">
        <f t="shared" si="24"/>
        <v>453</v>
      </c>
      <c r="B457" s="1">
        <v>40</v>
      </c>
      <c r="C457" s="1" t="s">
        <v>21</v>
      </c>
      <c r="D457" s="1" t="s">
        <v>1051</v>
      </c>
      <c r="E457" s="1" t="s">
        <v>623</v>
      </c>
      <c r="F457" s="2" t="s">
        <v>1345</v>
      </c>
      <c r="G457" s="1" t="s">
        <v>1052</v>
      </c>
      <c r="H457" s="1" t="s">
        <v>1052</v>
      </c>
      <c r="I457" s="1" t="s">
        <v>1384</v>
      </c>
      <c r="J457" s="1" t="s">
        <v>0</v>
      </c>
      <c r="K457" s="1" t="s">
        <v>1053</v>
      </c>
      <c r="L457" s="12">
        <f t="shared" si="23"/>
        <v>1</v>
      </c>
      <c r="M457" s="3" t="s">
        <v>1054</v>
      </c>
    </row>
    <row r="458" spans="1:13" s="4" customFormat="1" ht="99.95" customHeight="1" x14ac:dyDescent="0.15">
      <c r="A458" s="11">
        <f t="shared" si="24"/>
        <v>454</v>
      </c>
      <c r="B458" s="1">
        <v>40</v>
      </c>
      <c r="C458" s="1" t="s">
        <v>21</v>
      </c>
      <c r="D458" s="1" t="s">
        <v>2417</v>
      </c>
      <c r="E458" s="1" t="s">
        <v>623</v>
      </c>
      <c r="F458" s="1" t="s">
        <v>2457</v>
      </c>
      <c r="G458" s="1" t="s">
        <v>2418</v>
      </c>
      <c r="H458" s="1" t="s">
        <v>2419</v>
      </c>
      <c r="I458" s="1" t="s">
        <v>2420</v>
      </c>
      <c r="J458" s="1" t="s">
        <v>0</v>
      </c>
      <c r="K458" s="1" t="s">
        <v>2462</v>
      </c>
      <c r="L458" s="12">
        <f t="shared" si="23"/>
        <v>2</v>
      </c>
      <c r="M458" s="3" t="s">
        <v>2461</v>
      </c>
    </row>
    <row r="459" spans="1:13" s="4" customFormat="1" ht="99.95" customHeight="1" x14ac:dyDescent="0.15">
      <c r="A459" s="11">
        <f t="shared" si="24"/>
        <v>455</v>
      </c>
      <c r="B459" s="1" t="s">
        <v>2626</v>
      </c>
      <c r="C459" s="1" t="s">
        <v>21</v>
      </c>
      <c r="D459" s="1" t="s">
        <v>2759</v>
      </c>
      <c r="E459" s="1" t="s">
        <v>2760</v>
      </c>
      <c r="F459" s="2" t="s">
        <v>2761</v>
      </c>
      <c r="G459" s="1" t="s">
        <v>2762</v>
      </c>
      <c r="H459" s="1" t="s">
        <v>2763</v>
      </c>
      <c r="I459" s="1" t="s">
        <v>2764</v>
      </c>
      <c r="J459" s="1" t="s">
        <v>0</v>
      </c>
      <c r="K459" s="1" t="s">
        <v>2765</v>
      </c>
      <c r="L459" s="12">
        <f t="shared" si="23"/>
        <v>1</v>
      </c>
      <c r="M459" s="3" t="s">
        <v>2766</v>
      </c>
    </row>
    <row r="460" spans="1:13" s="4" customFormat="1" ht="99.95" customHeight="1" x14ac:dyDescent="0.15">
      <c r="A460" s="11">
        <f t="shared" si="24"/>
        <v>456</v>
      </c>
      <c r="B460" s="1" t="s">
        <v>2626</v>
      </c>
      <c r="C460" s="1" t="s">
        <v>21</v>
      </c>
      <c r="D460" s="1" t="s">
        <v>2934</v>
      </c>
      <c r="E460" s="1" t="s">
        <v>2935</v>
      </c>
      <c r="F460" s="2" t="s">
        <v>2936</v>
      </c>
      <c r="G460" s="1" t="s">
        <v>2937</v>
      </c>
      <c r="H460" s="1" t="s">
        <v>2938</v>
      </c>
      <c r="I460" s="1" t="s">
        <v>2939</v>
      </c>
      <c r="J460" s="1" t="s">
        <v>3160</v>
      </c>
      <c r="K460" s="1"/>
      <c r="L460" s="12">
        <f t="shared" si="23"/>
        <v>1</v>
      </c>
      <c r="M460" s="3" t="s">
        <v>2940</v>
      </c>
    </row>
    <row r="461" spans="1:13" s="4" customFormat="1" ht="99.95" customHeight="1" x14ac:dyDescent="0.15">
      <c r="A461" s="11">
        <f t="shared" si="24"/>
        <v>457</v>
      </c>
      <c r="B461" s="1">
        <v>40</v>
      </c>
      <c r="C461" s="1" t="s">
        <v>21</v>
      </c>
      <c r="D461" s="1" t="s">
        <v>11</v>
      </c>
      <c r="E461" s="1" t="s">
        <v>1055</v>
      </c>
      <c r="F461" s="2" t="s">
        <v>1318</v>
      </c>
      <c r="G461" s="1" t="s">
        <v>1056</v>
      </c>
      <c r="H461" s="1" t="s">
        <v>2116</v>
      </c>
      <c r="I461" s="1" t="s">
        <v>1057</v>
      </c>
      <c r="J461" s="1" t="s">
        <v>0</v>
      </c>
      <c r="K461" s="1" t="s">
        <v>1058</v>
      </c>
      <c r="L461" s="12">
        <f t="shared" si="23"/>
        <v>4</v>
      </c>
      <c r="M461" s="3" t="s">
        <v>2814</v>
      </c>
    </row>
    <row r="462" spans="1:13" s="4" customFormat="1" ht="99.95" customHeight="1" x14ac:dyDescent="0.15">
      <c r="A462" s="11">
        <f t="shared" si="24"/>
        <v>458</v>
      </c>
      <c r="B462" s="1">
        <v>40</v>
      </c>
      <c r="C462" s="1" t="s">
        <v>21</v>
      </c>
      <c r="D462" s="1" t="s">
        <v>3171</v>
      </c>
      <c r="E462" s="1" t="s">
        <v>3172</v>
      </c>
      <c r="F462" s="2" t="s">
        <v>3173</v>
      </c>
      <c r="G462" s="1" t="s">
        <v>3174</v>
      </c>
      <c r="H462" s="1" t="s">
        <v>3175</v>
      </c>
      <c r="I462" s="1" t="s">
        <v>3176</v>
      </c>
      <c r="J462" s="1" t="s">
        <v>0</v>
      </c>
      <c r="K462" s="1" t="s">
        <v>3174</v>
      </c>
      <c r="L462" s="12">
        <f t="shared" si="23"/>
        <v>1</v>
      </c>
      <c r="M462" s="3" t="s">
        <v>3177</v>
      </c>
    </row>
    <row r="463" spans="1:13" s="4" customFormat="1" ht="99.95" customHeight="1" x14ac:dyDescent="0.15">
      <c r="A463" s="11">
        <f t="shared" si="24"/>
        <v>459</v>
      </c>
      <c r="B463" s="1">
        <v>40</v>
      </c>
      <c r="C463" s="1" t="s">
        <v>21</v>
      </c>
      <c r="D463" s="1" t="s">
        <v>701</v>
      </c>
      <c r="E463" s="1" t="s">
        <v>702</v>
      </c>
      <c r="F463" s="2" t="s">
        <v>1319</v>
      </c>
      <c r="G463" s="1" t="s">
        <v>703</v>
      </c>
      <c r="H463" s="1" t="s">
        <v>704</v>
      </c>
      <c r="I463" s="1" t="s">
        <v>1385</v>
      </c>
      <c r="J463" s="1" t="s">
        <v>1</v>
      </c>
      <c r="K463" s="1"/>
      <c r="L463" s="12">
        <f t="shared" si="23"/>
        <v>1</v>
      </c>
      <c r="M463" s="3" t="s">
        <v>705</v>
      </c>
    </row>
    <row r="464" spans="1:13" s="4" customFormat="1" ht="99.95" customHeight="1" x14ac:dyDescent="0.15">
      <c r="A464" s="11">
        <f t="shared" si="24"/>
        <v>460</v>
      </c>
      <c r="B464" s="1">
        <v>40</v>
      </c>
      <c r="C464" s="1" t="s">
        <v>21</v>
      </c>
      <c r="D464" s="1" t="s">
        <v>2399</v>
      </c>
      <c r="E464" s="1" t="s">
        <v>2400</v>
      </c>
      <c r="F464" s="1" t="s">
        <v>2454</v>
      </c>
      <c r="G464" s="1" t="s">
        <v>2401</v>
      </c>
      <c r="H464" s="1" t="s">
        <v>2402</v>
      </c>
      <c r="I464" s="1" t="s">
        <v>2403</v>
      </c>
      <c r="J464" s="1" t="s">
        <v>0</v>
      </c>
      <c r="K464" s="1" t="s">
        <v>2401</v>
      </c>
      <c r="L464" s="12">
        <f t="shared" si="23"/>
        <v>1</v>
      </c>
      <c r="M464" s="3" t="s">
        <v>2404</v>
      </c>
    </row>
    <row r="465" spans="1:13" s="4" customFormat="1" ht="99.95" customHeight="1" x14ac:dyDescent="0.15">
      <c r="A465" s="11">
        <f t="shared" si="24"/>
        <v>461</v>
      </c>
      <c r="B465" s="1">
        <v>40</v>
      </c>
      <c r="C465" s="1" t="s">
        <v>21</v>
      </c>
      <c r="D465" s="1" t="s">
        <v>727</v>
      </c>
      <c r="E465" s="1" t="s">
        <v>386</v>
      </c>
      <c r="F465" s="2" t="s">
        <v>1320</v>
      </c>
      <c r="G465" s="1" t="s">
        <v>387</v>
      </c>
      <c r="H465" s="1" t="s">
        <v>388</v>
      </c>
      <c r="I465" s="1" t="s">
        <v>728</v>
      </c>
      <c r="J465" s="1" t="s">
        <v>1</v>
      </c>
      <c r="K465" s="1"/>
      <c r="L465" s="12">
        <f t="shared" si="23"/>
        <v>2</v>
      </c>
      <c r="M465" s="3" t="s">
        <v>729</v>
      </c>
    </row>
    <row r="466" spans="1:13" s="4" customFormat="1" ht="99.95" customHeight="1" x14ac:dyDescent="0.15">
      <c r="A466" s="11">
        <f t="shared" si="24"/>
        <v>462</v>
      </c>
      <c r="B466" s="1">
        <v>40</v>
      </c>
      <c r="C466" s="1" t="s">
        <v>21</v>
      </c>
      <c r="D466" s="1" t="s">
        <v>3229</v>
      </c>
      <c r="E466" s="1" t="s">
        <v>481</v>
      </c>
      <c r="F466" s="2" t="s">
        <v>3230</v>
      </c>
      <c r="G466" s="1" t="s">
        <v>3231</v>
      </c>
      <c r="H466" s="1" t="s">
        <v>3232</v>
      </c>
      <c r="I466" s="1" t="s">
        <v>3233</v>
      </c>
      <c r="J466" s="1" t="s">
        <v>1731</v>
      </c>
      <c r="K466" s="1" t="s">
        <v>3231</v>
      </c>
      <c r="L466" s="12">
        <f t="shared" si="23"/>
        <v>1</v>
      </c>
      <c r="M466" s="3" t="s">
        <v>3234</v>
      </c>
    </row>
    <row r="467" spans="1:13" s="4" customFormat="1" ht="99.95" customHeight="1" x14ac:dyDescent="0.15">
      <c r="A467" s="11">
        <f t="shared" si="24"/>
        <v>463</v>
      </c>
      <c r="B467" s="1">
        <v>40</v>
      </c>
      <c r="C467" s="1" t="s">
        <v>21</v>
      </c>
      <c r="D467" s="1" t="s">
        <v>480</v>
      </c>
      <c r="E467" s="1" t="s">
        <v>481</v>
      </c>
      <c r="F467" s="2" t="s">
        <v>1321</v>
      </c>
      <c r="G467" s="1" t="s">
        <v>482</v>
      </c>
      <c r="H467" s="1" t="s">
        <v>483</v>
      </c>
      <c r="I467" s="1" t="s">
        <v>484</v>
      </c>
      <c r="J467" s="1" t="s">
        <v>0</v>
      </c>
      <c r="K467" s="1" t="s">
        <v>482</v>
      </c>
      <c r="L467" s="12">
        <f t="shared" si="23"/>
        <v>1</v>
      </c>
      <c r="M467" s="3" t="s">
        <v>485</v>
      </c>
    </row>
    <row r="468" spans="1:13" s="4" customFormat="1" ht="99.95" customHeight="1" x14ac:dyDescent="0.15">
      <c r="A468" s="11">
        <f t="shared" si="24"/>
        <v>464</v>
      </c>
      <c r="B468" s="47">
        <v>40</v>
      </c>
      <c r="C468" s="47" t="s">
        <v>3505</v>
      </c>
      <c r="D468" s="47" t="s">
        <v>3520</v>
      </c>
      <c r="E468" s="47" t="s">
        <v>3519</v>
      </c>
      <c r="F468" s="47" t="s">
        <v>3521</v>
      </c>
      <c r="G468" s="47" t="s">
        <v>3522</v>
      </c>
      <c r="H468" s="47" t="s">
        <v>3523</v>
      </c>
      <c r="I468" s="49" t="s">
        <v>3526</v>
      </c>
      <c r="J468" s="47" t="s">
        <v>0</v>
      </c>
      <c r="K468" s="47" t="s">
        <v>3525</v>
      </c>
      <c r="L468" s="47">
        <v>1</v>
      </c>
      <c r="M468" s="51" t="s">
        <v>3524</v>
      </c>
    </row>
    <row r="469" spans="1:13" s="4" customFormat="1" ht="99.95" customHeight="1" x14ac:dyDescent="0.15">
      <c r="A469" s="11">
        <f t="shared" si="24"/>
        <v>465</v>
      </c>
      <c r="B469" s="1">
        <v>40</v>
      </c>
      <c r="C469" s="1" t="s">
        <v>21</v>
      </c>
      <c r="D469" s="1" t="s">
        <v>2618</v>
      </c>
      <c r="E469" s="1" t="s">
        <v>2619</v>
      </c>
      <c r="F469" s="2" t="s">
        <v>2620</v>
      </c>
      <c r="G469" s="1" t="s">
        <v>2621</v>
      </c>
      <c r="H469" s="1" t="s">
        <v>2622</v>
      </c>
      <c r="I469" s="1" t="s">
        <v>2623</v>
      </c>
      <c r="J469" s="1" t="s">
        <v>0</v>
      </c>
      <c r="K469" s="1" t="s">
        <v>2624</v>
      </c>
      <c r="L469" s="12">
        <f t="shared" si="23"/>
        <v>1</v>
      </c>
      <c r="M469" s="3" t="s">
        <v>2625</v>
      </c>
    </row>
    <row r="470" spans="1:13" s="4" customFormat="1" ht="99.95" customHeight="1" x14ac:dyDescent="0.15">
      <c r="A470" s="11">
        <f t="shared" si="24"/>
        <v>466</v>
      </c>
      <c r="B470" s="1">
        <v>40</v>
      </c>
      <c r="C470" s="1" t="s">
        <v>21</v>
      </c>
      <c r="D470" s="1" t="s">
        <v>1641</v>
      </c>
      <c r="E470" s="1" t="s">
        <v>1642</v>
      </c>
      <c r="F470" s="2" t="s">
        <v>1643</v>
      </c>
      <c r="G470" s="1" t="s">
        <v>1644</v>
      </c>
      <c r="H470" s="1" t="s">
        <v>1645</v>
      </c>
      <c r="I470" s="1" t="s">
        <v>1646</v>
      </c>
      <c r="J470" s="1" t="s">
        <v>0</v>
      </c>
      <c r="K470" s="1" t="s">
        <v>1644</v>
      </c>
      <c r="L470" s="12">
        <f t="shared" si="23"/>
        <v>1</v>
      </c>
      <c r="M470" s="3" t="s">
        <v>1647</v>
      </c>
    </row>
    <row r="471" spans="1:13" s="4" customFormat="1" ht="99.95" customHeight="1" x14ac:dyDescent="0.15">
      <c r="A471" s="11">
        <f t="shared" si="24"/>
        <v>467</v>
      </c>
      <c r="B471" s="47">
        <v>40</v>
      </c>
      <c r="C471" s="47" t="s">
        <v>3505</v>
      </c>
      <c r="D471" s="47" t="s">
        <v>3527</v>
      </c>
      <c r="E471" s="47">
        <v>8320804</v>
      </c>
      <c r="F471" s="47" t="s">
        <v>3528</v>
      </c>
      <c r="G471" s="47" t="s">
        <v>3529</v>
      </c>
      <c r="H471" s="47" t="s">
        <v>3529</v>
      </c>
      <c r="I471" s="49" t="s">
        <v>3531</v>
      </c>
      <c r="J471" s="47" t="s">
        <v>0</v>
      </c>
      <c r="K471" s="47" t="s">
        <v>3529</v>
      </c>
      <c r="L471" s="47">
        <v>2</v>
      </c>
      <c r="M471" s="47" t="s">
        <v>3530</v>
      </c>
    </row>
    <row r="472" spans="1:13" s="16" customFormat="1" ht="99.95" customHeight="1" x14ac:dyDescent="0.15">
      <c r="A472" s="11">
        <f t="shared" si="24"/>
        <v>468</v>
      </c>
      <c r="B472" s="1">
        <v>40</v>
      </c>
      <c r="C472" s="1" t="s">
        <v>21</v>
      </c>
      <c r="D472" s="1" t="s">
        <v>3235</v>
      </c>
      <c r="E472" s="1" t="s">
        <v>3236</v>
      </c>
      <c r="F472" s="2" t="s">
        <v>3237</v>
      </c>
      <c r="G472" s="1" t="s">
        <v>3238</v>
      </c>
      <c r="H472" s="1" t="s">
        <v>3239</v>
      </c>
      <c r="I472" s="1" t="s">
        <v>3240</v>
      </c>
      <c r="J472" s="1" t="s">
        <v>1731</v>
      </c>
      <c r="K472" s="1" t="s">
        <v>3238</v>
      </c>
      <c r="L472" s="12">
        <f t="shared" si="23"/>
        <v>1</v>
      </c>
      <c r="M472" s="3" t="s">
        <v>3241</v>
      </c>
    </row>
    <row r="473" spans="1:13" s="16" customFormat="1" ht="99.95" customHeight="1" x14ac:dyDescent="0.15">
      <c r="A473" s="11">
        <f t="shared" si="24"/>
        <v>469</v>
      </c>
      <c r="B473" s="1">
        <v>40</v>
      </c>
      <c r="C473" s="1" t="s">
        <v>21</v>
      </c>
      <c r="D473" s="1" t="s">
        <v>1428</v>
      </c>
      <c r="E473" s="1" t="s">
        <v>613</v>
      </c>
      <c r="F473" s="2" t="s">
        <v>1322</v>
      </c>
      <c r="G473" s="1" t="s">
        <v>614</v>
      </c>
      <c r="H473" s="1" t="s">
        <v>615</v>
      </c>
      <c r="I473" s="1" t="s">
        <v>616</v>
      </c>
      <c r="J473" s="1" t="s">
        <v>1</v>
      </c>
      <c r="K473" s="1"/>
      <c r="L473" s="12">
        <f t="shared" si="23"/>
        <v>1</v>
      </c>
      <c r="M473" s="3" t="s">
        <v>617</v>
      </c>
    </row>
    <row r="474" spans="1:13" s="16" customFormat="1" ht="99.95" customHeight="1" x14ac:dyDescent="0.15">
      <c r="A474" s="11">
        <f t="shared" si="24"/>
        <v>470</v>
      </c>
      <c r="B474" s="1">
        <v>40</v>
      </c>
      <c r="C474" s="1" t="s">
        <v>21</v>
      </c>
      <c r="D474" s="1" t="s">
        <v>1648</v>
      </c>
      <c r="E474" s="1" t="s">
        <v>1649</v>
      </c>
      <c r="F474" s="2" t="s">
        <v>2463</v>
      </c>
      <c r="G474" s="1" t="s">
        <v>1650</v>
      </c>
      <c r="H474" s="1" t="s">
        <v>1651</v>
      </c>
      <c r="I474" s="1" t="s">
        <v>1652</v>
      </c>
      <c r="J474" s="1" t="s">
        <v>0</v>
      </c>
      <c r="K474" s="1" t="s">
        <v>1653</v>
      </c>
      <c r="L474" s="12">
        <f t="shared" si="23"/>
        <v>2</v>
      </c>
      <c r="M474" s="3" t="s">
        <v>2817</v>
      </c>
    </row>
    <row r="475" spans="1:13" s="16" customFormat="1" ht="99.95" customHeight="1" x14ac:dyDescent="0.15">
      <c r="A475" s="11">
        <f t="shared" si="24"/>
        <v>471</v>
      </c>
      <c r="B475" s="1">
        <v>40</v>
      </c>
      <c r="C475" s="1" t="s">
        <v>21</v>
      </c>
      <c r="D475" s="1" t="s">
        <v>17</v>
      </c>
      <c r="E475" s="1" t="s">
        <v>1059</v>
      </c>
      <c r="F475" s="2" t="s">
        <v>1323</v>
      </c>
      <c r="G475" s="1" t="s">
        <v>1060</v>
      </c>
      <c r="H475" s="1" t="s">
        <v>1061</v>
      </c>
      <c r="I475" s="1" t="s">
        <v>1062</v>
      </c>
      <c r="J475" s="1" t="s">
        <v>0</v>
      </c>
      <c r="K475" s="1" t="s">
        <v>1060</v>
      </c>
      <c r="L475" s="12">
        <f t="shared" si="23"/>
        <v>1</v>
      </c>
      <c r="M475" s="3" t="s">
        <v>1063</v>
      </c>
    </row>
    <row r="476" spans="1:13" s="4" customFormat="1" ht="99.95" customHeight="1" x14ac:dyDescent="0.15">
      <c r="A476" s="11">
        <f t="shared" si="24"/>
        <v>472</v>
      </c>
      <c r="B476" s="1">
        <v>40</v>
      </c>
      <c r="C476" s="1" t="s">
        <v>21</v>
      </c>
      <c r="D476" s="1" t="s">
        <v>1654</v>
      </c>
      <c r="E476" s="1" t="s">
        <v>1059</v>
      </c>
      <c r="F476" s="2" t="s">
        <v>1655</v>
      </c>
      <c r="G476" s="1" t="s">
        <v>1656</v>
      </c>
      <c r="H476" s="1" t="s">
        <v>1657</v>
      </c>
      <c r="I476" s="1" t="s">
        <v>1658</v>
      </c>
      <c r="J476" s="1" t="s">
        <v>0</v>
      </c>
      <c r="K476" s="1" t="s">
        <v>1659</v>
      </c>
      <c r="L476" s="12">
        <f t="shared" ref="L476:L506" si="25">LEN(M476)-LEN(SUBSTITUTE(M476, "、",""))/LEN("、")+1</f>
        <v>1</v>
      </c>
      <c r="M476" s="3" t="s">
        <v>1660</v>
      </c>
    </row>
    <row r="477" spans="1:13" s="4" customFormat="1" ht="99.95" customHeight="1" x14ac:dyDescent="0.15">
      <c r="A477" s="11">
        <f t="shared" si="24"/>
        <v>473</v>
      </c>
      <c r="B477" s="1">
        <v>40</v>
      </c>
      <c r="C477" s="1" t="s">
        <v>21</v>
      </c>
      <c r="D477" s="1" t="s">
        <v>1648</v>
      </c>
      <c r="E477" s="1" t="s">
        <v>1661</v>
      </c>
      <c r="F477" s="2" t="s">
        <v>2464</v>
      </c>
      <c r="G477" s="1" t="s">
        <v>1662</v>
      </c>
      <c r="H477" s="1" t="s">
        <v>1663</v>
      </c>
      <c r="I477" s="1" t="s">
        <v>1664</v>
      </c>
      <c r="J477" s="1" t="s">
        <v>0</v>
      </c>
      <c r="K477" s="1" t="s">
        <v>1665</v>
      </c>
      <c r="L477" s="12">
        <f t="shared" si="25"/>
        <v>4</v>
      </c>
      <c r="M477" s="3" t="s">
        <v>1694</v>
      </c>
    </row>
    <row r="478" spans="1:13" s="16" customFormat="1" ht="99.95" customHeight="1" x14ac:dyDescent="0.15">
      <c r="A478" s="11">
        <f t="shared" si="24"/>
        <v>474</v>
      </c>
      <c r="B478" s="1" t="s">
        <v>2626</v>
      </c>
      <c r="C478" s="1" t="s">
        <v>21</v>
      </c>
      <c r="D478" s="1" t="s">
        <v>3017</v>
      </c>
      <c r="E478" s="1" t="s">
        <v>3018</v>
      </c>
      <c r="F478" s="2" t="s">
        <v>3019</v>
      </c>
      <c r="G478" s="1" t="s">
        <v>3020</v>
      </c>
      <c r="H478" s="1" t="s">
        <v>3021</v>
      </c>
      <c r="I478" s="1" t="s">
        <v>3022</v>
      </c>
      <c r="J478" s="1" t="s">
        <v>0</v>
      </c>
      <c r="K478" s="1" t="s">
        <v>3020</v>
      </c>
      <c r="L478" s="12">
        <f t="shared" si="25"/>
        <v>1</v>
      </c>
      <c r="M478" s="3" t="s">
        <v>3023</v>
      </c>
    </row>
    <row r="479" spans="1:13" s="4" customFormat="1" ht="99.95" customHeight="1" x14ac:dyDescent="0.15">
      <c r="A479" s="11">
        <f t="shared" si="24"/>
        <v>475</v>
      </c>
      <c r="B479" s="1">
        <v>40</v>
      </c>
      <c r="C479" s="1" t="s">
        <v>21</v>
      </c>
      <c r="D479" s="1" t="s">
        <v>1648</v>
      </c>
      <c r="E479" s="1" t="s">
        <v>1666</v>
      </c>
      <c r="F479" s="2" t="s">
        <v>1667</v>
      </c>
      <c r="G479" s="1" t="s">
        <v>1668</v>
      </c>
      <c r="H479" s="1" t="s">
        <v>1669</v>
      </c>
      <c r="I479" s="1" t="s">
        <v>1670</v>
      </c>
      <c r="J479" s="1" t="s">
        <v>0</v>
      </c>
      <c r="K479" s="1" t="s">
        <v>1671</v>
      </c>
      <c r="L479" s="12">
        <f t="shared" si="25"/>
        <v>1</v>
      </c>
      <c r="M479" s="3" t="s">
        <v>1672</v>
      </c>
    </row>
    <row r="480" spans="1:13" s="4" customFormat="1" ht="99.95" customHeight="1" x14ac:dyDescent="0.15">
      <c r="A480" s="11">
        <f t="shared" si="24"/>
        <v>476</v>
      </c>
      <c r="B480" s="1">
        <v>40</v>
      </c>
      <c r="C480" s="1" t="s">
        <v>21</v>
      </c>
      <c r="D480" s="1" t="s">
        <v>115</v>
      </c>
      <c r="E480" s="1" t="s">
        <v>116</v>
      </c>
      <c r="F480" s="2" t="s">
        <v>1324</v>
      </c>
      <c r="G480" s="1" t="s">
        <v>117</v>
      </c>
      <c r="H480" s="1" t="s">
        <v>117</v>
      </c>
      <c r="I480" s="1" t="s">
        <v>118</v>
      </c>
      <c r="J480" s="1" t="s">
        <v>0</v>
      </c>
      <c r="K480" s="1" t="s">
        <v>119</v>
      </c>
      <c r="L480" s="12">
        <f t="shared" si="25"/>
        <v>1</v>
      </c>
      <c r="M480" s="3" t="s">
        <v>120</v>
      </c>
    </row>
    <row r="481" spans="1:13" s="4" customFormat="1" ht="99.95" customHeight="1" x14ac:dyDescent="0.15">
      <c r="A481" s="11">
        <f t="shared" si="24"/>
        <v>477</v>
      </c>
      <c r="B481" s="1" t="s">
        <v>2626</v>
      </c>
      <c r="C481" s="1" t="s">
        <v>21</v>
      </c>
      <c r="D481" s="1" t="s">
        <v>2891</v>
      </c>
      <c r="E481" s="1" t="s">
        <v>2892</v>
      </c>
      <c r="F481" s="2" t="s">
        <v>2893</v>
      </c>
      <c r="G481" s="1" t="s">
        <v>2894</v>
      </c>
      <c r="H481" s="1" t="s">
        <v>2894</v>
      </c>
      <c r="I481" s="1" t="s">
        <v>2895</v>
      </c>
      <c r="J481" s="1" t="s">
        <v>0</v>
      </c>
      <c r="K481" s="1" t="s">
        <v>2894</v>
      </c>
      <c r="L481" s="12">
        <f t="shared" si="25"/>
        <v>1</v>
      </c>
      <c r="M481" s="3" t="s">
        <v>2896</v>
      </c>
    </row>
    <row r="482" spans="1:13" s="16" customFormat="1" ht="99.95" customHeight="1" x14ac:dyDescent="0.15">
      <c r="A482" s="11">
        <f t="shared" si="24"/>
        <v>478</v>
      </c>
      <c r="B482" s="1">
        <v>40</v>
      </c>
      <c r="C482" s="1" t="s">
        <v>1431</v>
      </c>
      <c r="D482" s="1" t="s">
        <v>2117</v>
      </c>
      <c r="E482" s="1" t="s">
        <v>2118</v>
      </c>
      <c r="F482" s="1" t="s">
        <v>2119</v>
      </c>
      <c r="G482" s="1" t="s">
        <v>2120</v>
      </c>
      <c r="H482" s="1" t="s">
        <v>2121</v>
      </c>
      <c r="I482" s="1" t="s">
        <v>2122</v>
      </c>
      <c r="J482" s="1" t="s">
        <v>1</v>
      </c>
      <c r="K482" s="1"/>
      <c r="L482" s="12">
        <f t="shared" si="25"/>
        <v>1</v>
      </c>
      <c r="M482" s="3" t="s">
        <v>2123</v>
      </c>
    </row>
    <row r="483" spans="1:13" s="4" customFormat="1" ht="99.95" customHeight="1" x14ac:dyDescent="0.15">
      <c r="A483" s="11">
        <f t="shared" si="24"/>
        <v>479</v>
      </c>
      <c r="B483" s="1" t="s">
        <v>2626</v>
      </c>
      <c r="C483" s="1" t="s">
        <v>21</v>
      </c>
      <c r="D483" s="1" t="s">
        <v>2997</v>
      </c>
      <c r="E483" s="1" t="s">
        <v>2998</v>
      </c>
      <c r="F483" s="2" t="s">
        <v>2999</v>
      </c>
      <c r="G483" s="1" t="s">
        <v>3000</v>
      </c>
      <c r="H483" s="1" t="s">
        <v>3001</v>
      </c>
      <c r="I483" s="1" t="s">
        <v>3002</v>
      </c>
      <c r="J483" s="1" t="s">
        <v>0</v>
      </c>
      <c r="K483" s="1" t="s">
        <v>3003</v>
      </c>
      <c r="L483" s="12">
        <f t="shared" si="25"/>
        <v>1</v>
      </c>
      <c r="M483" s="3" t="s">
        <v>3004</v>
      </c>
    </row>
    <row r="484" spans="1:13" s="4" customFormat="1" ht="99.95" customHeight="1" x14ac:dyDescent="0.15">
      <c r="A484" s="11">
        <f t="shared" si="24"/>
        <v>480</v>
      </c>
      <c r="B484" s="1">
        <v>40</v>
      </c>
      <c r="C484" s="1" t="s">
        <v>21</v>
      </c>
      <c r="D484" s="1" t="s">
        <v>1429</v>
      </c>
      <c r="E484" s="1" t="s">
        <v>417</v>
      </c>
      <c r="F484" s="2" t="s">
        <v>1325</v>
      </c>
      <c r="G484" s="1" t="s">
        <v>418</v>
      </c>
      <c r="H484" s="1" t="s">
        <v>419</v>
      </c>
      <c r="I484" s="1" t="s">
        <v>420</v>
      </c>
      <c r="J484" s="1" t="s">
        <v>1</v>
      </c>
      <c r="K484" s="1"/>
      <c r="L484" s="12">
        <f t="shared" si="25"/>
        <v>1</v>
      </c>
      <c r="M484" s="3" t="s">
        <v>421</v>
      </c>
    </row>
    <row r="485" spans="1:13" s="16" customFormat="1" ht="99.95" customHeight="1" x14ac:dyDescent="0.15">
      <c r="A485" s="11">
        <f t="shared" si="24"/>
        <v>481</v>
      </c>
      <c r="B485" s="1">
        <v>40</v>
      </c>
      <c r="C485" s="1" t="s">
        <v>21</v>
      </c>
      <c r="D485" s="1" t="s">
        <v>706</v>
      </c>
      <c r="E485" s="1" t="s">
        <v>475</v>
      </c>
      <c r="F485" s="2" t="s">
        <v>1326</v>
      </c>
      <c r="G485" s="1" t="s">
        <v>707</v>
      </c>
      <c r="H485" s="1" t="s">
        <v>708</v>
      </c>
      <c r="I485" s="1" t="s">
        <v>709</v>
      </c>
      <c r="J485" s="1" t="s">
        <v>0</v>
      </c>
      <c r="K485" s="1" t="s">
        <v>707</v>
      </c>
      <c r="L485" s="12">
        <f t="shared" si="25"/>
        <v>2</v>
      </c>
      <c r="M485" s="3" t="s">
        <v>710</v>
      </c>
    </row>
    <row r="486" spans="1:13" s="16" customFormat="1" ht="99.95" customHeight="1" x14ac:dyDescent="0.15">
      <c r="A486" s="11">
        <f t="shared" si="24"/>
        <v>482</v>
      </c>
      <c r="B486" s="1">
        <v>40</v>
      </c>
      <c r="C486" s="1" t="s">
        <v>21</v>
      </c>
      <c r="D486" s="1" t="s">
        <v>7</v>
      </c>
      <c r="E486" s="1" t="s">
        <v>1064</v>
      </c>
      <c r="F486" s="2" t="s">
        <v>1327</v>
      </c>
      <c r="G486" s="1" t="s">
        <v>1065</v>
      </c>
      <c r="H486" s="1" t="s">
        <v>1065</v>
      </c>
      <c r="I486" s="1" t="s">
        <v>1066</v>
      </c>
      <c r="J486" s="1" t="s">
        <v>0</v>
      </c>
      <c r="K486" s="1" t="s">
        <v>1067</v>
      </c>
      <c r="L486" s="12">
        <f t="shared" si="25"/>
        <v>1</v>
      </c>
      <c r="M486" s="3" t="s">
        <v>1068</v>
      </c>
    </row>
    <row r="487" spans="1:13" s="16" customFormat="1" ht="99.95" customHeight="1" x14ac:dyDescent="0.15">
      <c r="A487" s="11">
        <f t="shared" si="24"/>
        <v>483</v>
      </c>
      <c r="B487" s="1">
        <v>40</v>
      </c>
      <c r="C487" s="1" t="s">
        <v>21</v>
      </c>
      <c r="D487" s="1" t="s">
        <v>32</v>
      </c>
      <c r="E487" s="1" t="s">
        <v>1069</v>
      </c>
      <c r="F487" s="2" t="s">
        <v>1328</v>
      </c>
      <c r="G487" s="1" t="s">
        <v>1070</v>
      </c>
      <c r="H487" s="1" t="s">
        <v>1071</v>
      </c>
      <c r="I487" s="1" t="s">
        <v>1072</v>
      </c>
      <c r="J487" s="1" t="s">
        <v>0</v>
      </c>
      <c r="K487" s="1" t="s">
        <v>1070</v>
      </c>
      <c r="L487" s="12">
        <f t="shared" si="25"/>
        <v>1</v>
      </c>
      <c r="M487" s="3" t="s">
        <v>1073</v>
      </c>
    </row>
    <row r="488" spans="1:13" s="16" customFormat="1" ht="99.95" customHeight="1" x14ac:dyDescent="0.15">
      <c r="A488" s="11">
        <f t="shared" si="24"/>
        <v>484</v>
      </c>
      <c r="B488" s="1">
        <v>40</v>
      </c>
      <c r="C488" s="1" t="s">
        <v>21</v>
      </c>
      <c r="D488" s="1" t="s">
        <v>3337</v>
      </c>
      <c r="E488" s="1" t="s">
        <v>3338</v>
      </c>
      <c r="F488" s="2" t="s">
        <v>3339</v>
      </c>
      <c r="G488" s="1" t="s">
        <v>3340</v>
      </c>
      <c r="H488" s="1" t="s">
        <v>3341</v>
      </c>
      <c r="I488" s="1" t="s">
        <v>3342</v>
      </c>
      <c r="J488" s="1" t="s">
        <v>0</v>
      </c>
      <c r="K488" s="1" t="s">
        <v>3340</v>
      </c>
      <c r="L488" s="12">
        <f t="shared" si="25"/>
        <v>1</v>
      </c>
      <c r="M488" s="3" t="s">
        <v>3343</v>
      </c>
    </row>
    <row r="489" spans="1:13" s="4" customFormat="1" ht="99.95" customHeight="1" x14ac:dyDescent="0.15">
      <c r="A489" s="11">
        <f t="shared" si="24"/>
        <v>485</v>
      </c>
      <c r="B489" s="1">
        <v>40</v>
      </c>
      <c r="C489" s="1" t="s">
        <v>1431</v>
      </c>
      <c r="D489" s="1" t="s">
        <v>2124</v>
      </c>
      <c r="E489" s="1" t="s">
        <v>2125</v>
      </c>
      <c r="F489" s="1" t="s">
        <v>2126</v>
      </c>
      <c r="G489" s="1" t="s">
        <v>2127</v>
      </c>
      <c r="H489" s="1" t="s">
        <v>2128</v>
      </c>
      <c r="I489" s="1" t="s">
        <v>2129</v>
      </c>
      <c r="J489" s="1" t="s">
        <v>0</v>
      </c>
      <c r="K489" s="1" t="s">
        <v>2127</v>
      </c>
      <c r="L489" s="12">
        <f t="shared" si="25"/>
        <v>1</v>
      </c>
      <c r="M489" s="3" t="s">
        <v>2136</v>
      </c>
    </row>
    <row r="490" spans="1:13" s="4" customFormat="1" ht="99.95" customHeight="1" x14ac:dyDescent="0.15">
      <c r="A490" s="11">
        <f t="shared" si="24"/>
        <v>486</v>
      </c>
      <c r="B490" s="1">
        <v>40</v>
      </c>
      <c r="C490" s="1" t="s">
        <v>1431</v>
      </c>
      <c r="D490" s="1" t="s">
        <v>2130</v>
      </c>
      <c r="E490" s="1" t="s">
        <v>2131</v>
      </c>
      <c r="F490" s="1" t="s">
        <v>2132</v>
      </c>
      <c r="G490" s="1" t="s">
        <v>2133</v>
      </c>
      <c r="H490" s="1" t="s">
        <v>2134</v>
      </c>
      <c r="I490" s="1" t="s">
        <v>2135</v>
      </c>
      <c r="J490" s="1" t="s">
        <v>1</v>
      </c>
      <c r="K490" s="1"/>
      <c r="L490" s="12">
        <f t="shared" si="25"/>
        <v>1</v>
      </c>
      <c r="M490" s="3" t="s">
        <v>2137</v>
      </c>
    </row>
    <row r="491" spans="1:13" s="16" customFormat="1" ht="99.95" customHeight="1" x14ac:dyDescent="0.15">
      <c r="A491" s="11">
        <f t="shared" si="24"/>
        <v>487</v>
      </c>
      <c r="B491" s="1">
        <v>40</v>
      </c>
      <c r="C491" s="1" t="s">
        <v>21</v>
      </c>
      <c r="D491" s="1" t="s">
        <v>9</v>
      </c>
      <c r="E491" s="1" t="s">
        <v>129</v>
      </c>
      <c r="F491" s="2" t="s">
        <v>1329</v>
      </c>
      <c r="G491" s="1" t="s">
        <v>130</v>
      </c>
      <c r="H491" s="1" t="s">
        <v>131</v>
      </c>
      <c r="I491" s="1" t="s">
        <v>132</v>
      </c>
      <c r="J491" s="1" t="s">
        <v>0</v>
      </c>
      <c r="K491" s="1" t="s">
        <v>130</v>
      </c>
      <c r="L491" s="12">
        <f t="shared" si="25"/>
        <v>1</v>
      </c>
      <c r="M491" s="3" t="s">
        <v>133</v>
      </c>
    </row>
    <row r="492" spans="1:13" s="16" customFormat="1" ht="99.95" customHeight="1" x14ac:dyDescent="0.15">
      <c r="A492" s="11">
        <f t="shared" si="24"/>
        <v>488</v>
      </c>
      <c r="B492" s="1">
        <v>40</v>
      </c>
      <c r="C492" s="1" t="s">
        <v>21</v>
      </c>
      <c r="D492" s="1" t="s">
        <v>1074</v>
      </c>
      <c r="E492" s="1" t="s">
        <v>1075</v>
      </c>
      <c r="F492" s="2" t="s">
        <v>1330</v>
      </c>
      <c r="G492" s="1" t="s">
        <v>1076</v>
      </c>
      <c r="H492" s="1" t="s">
        <v>1077</v>
      </c>
      <c r="I492" s="1" t="s">
        <v>1078</v>
      </c>
      <c r="J492" s="1" t="s">
        <v>0</v>
      </c>
      <c r="K492" s="1" t="s">
        <v>1076</v>
      </c>
      <c r="L492" s="12">
        <f t="shared" si="25"/>
        <v>3</v>
      </c>
      <c r="M492" s="3" t="s">
        <v>2187</v>
      </c>
    </row>
    <row r="493" spans="1:13" s="16" customFormat="1" ht="99.95" customHeight="1" x14ac:dyDescent="0.15">
      <c r="A493" s="11">
        <f t="shared" si="24"/>
        <v>489</v>
      </c>
      <c r="B493" s="1" t="s">
        <v>2626</v>
      </c>
      <c r="C493" s="1" t="s">
        <v>21</v>
      </c>
      <c r="D493" s="1" t="s">
        <v>3005</v>
      </c>
      <c r="E493" s="1" t="s">
        <v>1075</v>
      </c>
      <c r="F493" s="2" t="s">
        <v>3006</v>
      </c>
      <c r="G493" s="1" t="s">
        <v>3007</v>
      </c>
      <c r="H493" s="1" t="s">
        <v>3008</v>
      </c>
      <c r="I493" s="1" t="s">
        <v>2895</v>
      </c>
      <c r="J493" s="1" t="s">
        <v>0</v>
      </c>
      <c r="K493" s="1" t="s">
        <v>3009</v>
      </c>
      <c r="L493" s="12">
        <f t="shared" si="25"/>
        <v>1</v>
      </c>
      <c r="M493" s="3" t="s">
        <v>3010</v>
      </c>
    </row>
    <row r="494" spans="1:13" s="4" customFormat="1" ht="99.95" customHeight="1" x14ac:dyDescent="0.15">
      <c r="A494" s="11">
        <f t="shared" si="24"/>
        <v>490</v>
      </c>
      <c r="B494" s="1" t="s">
        <v>2626</v>
      </c>
      <c r="C494" s="1" t="s">
        <v>21</v>
      </c>
      <c r="D494" s="1" t="s">
        <v>2767</v>
      </c>
      <c r="E494" s="1" t="s">
        <v>2768</v>
      </c>
      <c r="F494" s="2" t="s">
        <v>2769</v>
      </c>
      <c r="G494" s="1" t="s">
        <v>2770</v>
      </c>
      <c r="H494" s="1" t="s">
        <v>2771</v>
      </c>
      <c r="I494" s="1" t="s">
        <v>4</v>
      </c>
      <c r="J494" s="1" t="s">
        <v>0</v>
      </c>
      <c r="K494" s="1" t="s">
        <v>2772</v>
      </c>
      <c r="L494" s="12">
        <f t="shared" si="25"/>
        <v>1</v>
      </c>
      <c r="M494" s="3" t="s">
        <v>2773</v>
      </c>
    </row>
    <row r="495" spans="1:13" s="4" customFormat="1" ht="99.95" customHeight="1" x14ac:dyDescent="0.15">
      <c r="A495" s="11">
        <f t="shared" si="24"/>
        <v>491</v>
      </c>
      <c r="B495" s="1">
        <v>40</v>
      </c>
      <c r="C495" s="1" t="s">
        <v>1431</v>
      </c>
      <c r="D495" s="1" t="s">
        <v>2138</v>
      </c>
      <c r="E495" s="1" t="s">
        <v>2139</v>
      </c>
      <c r="F495" s="1" t="s">
        <v>2140</v>
      </c>
      <c r="G495" s="1" t="s">
        <v>2141</v>
      </c>
      <c r="H495" s="1" t="s">
        <v>2141</v>
      </c>
      <c r="I495" s="1" t="s">
        <v>2142</v>
      </c>
      <c r="J495" s="1" t="s">
        <v>1394</v>
      </c>
      <c r="K495" s="1"/>
      <c r="L495" s="12">
        <f t="shared" si="25"/>
        <v>1</v>
      </c>
      <c r="M495" s="3" t="s">
        <v>2143</v>
      </c>
    </row>
    <row r="496" spans="1:13" s="4" customFormat="1" ht="99.95" customHeight="1" x14ac:dyDescent="0.15">
      <c r="A496" s="11">
        <f t="shared" si="24"/>
        <v>492</v>
      </c>
      <c r="B496" s="1">
        <v>40</v>
      </c>
      <c r="C496" s="1" t="s">
        <v>21</v>
      </c>
      <c r="D496" s="1" t="s">
        <v>1079</v>
      </c>
      <c r="E496" s="1" t="s">
        <v>1080</v>
      </c>
      <c r="F496" s="2" t="s">
        <v>1331</v>
      </c>
      <c r="G496" s="1" t="s">
        <v>1081</v>
      </c>
      <c r="H496" s="1" t="s">
        <v>1082</v>
      </c>
      <c r="I496" s="1" t="s">
        <v>1083</v>
      </c>
      <c r="J496" s="1" t="s">
        <v>0</v>
      </c>
      <c r="K496" s="1" t="s">
        <v>1081</v>
      </c>
      <c r="L496" s="12">
        <f t="shared" si="25"/>
        <v>3</v>
      </c>
      <c r="M496" s="3" t="s">
        <v>2188</v>
      </c>
    </row>
    <row r="497" spans="1:13" ht="99.95" customHeight="1" x14ac:dyDescent="0.15">
      <c r="A497" s="11">
        <f t="shared" si="24"/>
        <v>493</v>
      </c>
      <c r="B497" s="1">
        <v>40</v>
      </c>
      <c r="C497" s="1" t="s">
        <v>21</v>
      </c>
      <c r="D497" s="1" t="s">
        <v>1084</v>
      </c>
      <c r="E497" s="1" t="s">
        <v>1085</v>
      </c>
      <c r="F497" s="2" t="s">
        <v>1332</v>
      </c>
      <c r="G497" s="1" t="s">
        <v>473</v>
      </c>
      <c r="H497" s="1" t="s">
        <v>1086</v>
      </c>
      <c r="I497" s="1" t="s">
        <v>1386</v>
      </c>
      <c r="J497" s="1" t="s">
        <v>0</v>
      </c>
      <c r="K497" s="1" t="s">
        <v>474</v>
      </c>
      <c r="L497" s="12">
        <f t="shared" si="25"/>
        <v>1</v>
      </c>
      <c r="M497" s="3" t="s">
        <v>1087</v>
      </c>
    </row>
    <row r="498" spans="1:13" ht="99.95" customHeight="1" x14ac:dyDescent="0.15">
      <c r="A498" s="11">
        <f t="shared" si="24"/>
        <v>494</v>
      </c>
      <c r="B498" s="1">
        <v>40</v>
      </c>
      <c r="C498" s="1" t="s">
        <v>1431</v>
      </c>
      <c r="D498" s="1" t="s">
        <v>2144</v>
      </c>
      <c r="E498" s="1" t="s">
        <v>2145</v>
      </c>
      <c r="F498" s="1" t="s">
        <v>2146</v>
      </c>
      <c r="G498" s="1" t="s">
        <v>2147</v>
      </c>
      <c r="H498" s="1" t="s">
        <v>2148</v>
      </c>
      <c r="I498" s="1" t="s">
        <v>2149</v>
      </c>
      <c r="J498" s="1" t="s">
        <v>1</v>
      </c>
      <c r="K498" s="1"/>
      <c r="L498" s="12">
        <f t="shared" si="25"/>
        <v>1</v>
      </c>
      <c r="M498" s="3" t="s">
        <v>2150</v>
      </c>
    </row>
    <row r="499" spans="1:13" ht="99.95" customHeight="1" x14ac:dyDescent="0.15">
      <c r="A499" s="11">
        <f t="shared" si="24"/>
        <v>495</v>
      </c>
      <c r="B499" s="1">
        <v>40</v>
      </c>
      <c r="C499" s="1" t="s">
        <v>21</v>
      </c>
      <c r="D499" s="1" t="s">
        <v>2792</v>
      </c>
      <c r="E499" s="1" t="s">
        <v>2145</v>
      </c>
      <c r="F499" s="1" t="s">
        <v>2793</v>
      </c>
      <c r="G499" s="1" t="s">
        <v>2794</v>
      </c>
      <c r="H499" s="1" t="s">
        <v>2795</v>
      </c>
      <c r="I499" s="1" t="s">
        <v>2796</v>
      </c>
      <c r="J499" s="1" t="s">
        <v>0</v>
      </c>
      <c r="K499" s="1" t="s">
        <v>2794</v>
      </c>
      <c r="L499" s="12">
        <f t="shared" si="25"/>
        <v>1</v>
      </c>
      <c r="M499" s="3" t="s">
        <v>2797</v>
      </c>
    </row>
    <row r="500" spans="1:13" ht="99.95" customHeight="1" x14ac:dyDescent="0.15">
      <c r="A500" s="11">
        <f t="shared" si="24"/>
        <v>496</v>
      </c>
      <c r="B500" s="1">
        <v>40</v>
      </c>
      <c r="C500" s="1" t="s">
        <v>21</v>
      </c>
      <c r="D500" s="1" t="s">
        <v>1088</v>
      </c>
      <c r="E500" s="1" t="s">
        <v>1089</v>
      </c>
      <c r="F500" s="2" t="s">
        <v>1333</v>
      </c>
      <c r="G500" s="1" t="s">
        <v>1090</v>
      </c>
      <c r="H500" s="1" t="s">
        <v>1091</v>
      </c>
      <c r="I500" s="1" t="s">
        <v>1387</v>
      </c>
      <c r="J500" s="1" t="s">
        <v>0</v>
      </c>
      <c r="K500" s="1" t="s">
        <v>1092</v>
      </c>
      <c r="L500" s="12">
        <f t="shared" si="25"/>
        <v>1</v>
      </c>
      <c r="M500" s="3" t="s">
        <v>1093</v>
      </c>
    </row>
    <row r="501" spans="1:13" ht="99.95" customHeight="1" x14ac:dyDescent="0.15">
      <c r="A501" s="11">
        <f t="shared" si="24"/>
        <v>497</v>
      </c>
      <c r="B501" s="1" t="s">
        <v>2626</v>
      </c>
      <c r="C501" s="1" t="s">
        <v>21</v>
      </c>
      <c r="D501" s="1" t="s">
        <v>2884</v>
      </c>
      <c r="E501" s="1" t="s">
        <v>2885</v>
      </c>
      <c r="F501" s="2" t="s">
        <v>2886</v>
      </c>
      <c r="G501" s="1" t="s">
        <v>2887</v>
      </c>
      <c r="H501" s="1" t="s">
        <v>2888</v>
      </c>
      <c r="I501" s="1" t="s">
        <v>2889</v>
      </c>
      <c r="J501" s="1" t="s">
        <v>3160</v>
      </c>
      <c r="K501" s="1"/>
      <c r="L501" s="12">
        <f t="shared" si="25"/>
        <v>1</v>
      </c>
      <c r="M501" s="3" t="s">
        <v>2890</v>
      </c>
    </row>
    <row r="502" spans="1:13" ht="99.95" customHeight="1" x14ac:dyDescent="0.15">
      <c r="A502" s="11">
        <f t="shared" si="24"/>
        <v>498</v>
      </c>
      <c r="B502" s="1">
        <v>40</v>
      </c>
      <c r="C502" s="1" t="s">
        <v>21</v>
      </c>
      <c r="D502" s="1" t="s">
        <v>629</v>
      </c>
      <c r="E502" s="1" t="s">
        <v>630</v>
      </c>
      <c r="F502" s="2" t="s">
        <v>1334</v>
      </c>
      <c r="G502" s="1" t="s">
        <v>631</v>
      </c>
      <c r="H502" s="1" t="s">
        <v>632</v>
      </c>
      <c r="I502" s="1" t="s">
        <v>1388</v>
      </c>
      <c r="J502" s="1" t="s">
        <v>0</v>
      </c>
      <c r="K502" s="1" t="s">
        <v>631</v>
      </c>
      <c r="L502" s="12">
        <f t="shared" si="25"/>
        <v>1</v>
      </c>
      <c r="M502" s="3" t="s">
        <v>633</v>
      </c>
    </row>
    <row r="503" spans="1:13" ht="99.95" customHeight="1" x14ac:dyDescent="0.15">
      <c r="A503" s="11">
        <f t="shared" si="24"/>
        <v>499</v>
      </c>
      <c r="B503" s="1">
        <v>40</v>
      </c>
      <c r="C503" s="1" t="s">
        <v>21</v>
      </c>
      <c r="D503" s="1" t="s">
        <v>2246</v>
      </c>
      <c r="E503" s="1" t="s">
        <v>2247</v>
      </c>
      <c r="F503" s="1" t="s">
        <v>2428</v>
      </c>
      <c r="G503" s="1" t="s">
        <v>2248</v>
      </c>
      <c r="H503" s="1" t="s">
        <v>2249</v>
      </c>
      <c r="I503" s="1" t="s">
        <v>2250</v>
      </c>
      <c r="J503" s="1" t="s">
        <v>0</v>
      </c>
      <c r="K503" s="1" t="s">
        <v>2248</v>
      </c>
      <c r="L503" s="12">
        <f t="shared" si="25"/>
        <v>1</v>
      </c>
      <c r="M503" s="3" t="s">
        <v>2251</v>
      </c>
    </row>
    <row r="504" spans="1:13" ht="99.95" customHeight="1" x14ac:dyDescent="0.15">
      <c r="A504" s="11">
        <f t="shared" si="24"/>
        <v>500</v>
      </c>
      <c r="B504" s="1" t="s">
        <v>2626</v>
      </c>
      <c r="C504" s="1" t="s">
        <v>21</v>
      </c>
      <c r="D504" s="1" t="s">
        <v>2774</v>
      </c>
      <c r="E504" s="1" t="s">
        <v>2247</v>
      </c>
      <c r="F504" s="2" t="s">
        <v>2775</v>
      </c>
      <c r="G504" s="1" t="s">
        <v>2776</v>
      </c>
      <c r="H504" s="1" t="s">
        <v>2777</v>
      </c>
      <c r="I504" s="1" t="s">
        <v>2778</v>
      </c>
      <c r="J504" s="1" t="s">
        <v>0</v>
      </c>
      <c r="K504" s="1" t="s">
        <v>2779</v>
      </c>
      <c r="L504" s="12">
        <f t="shared" si="25"/>
        <v>1</v>
      </c>
      <c r="M504" s="3" t="s">
        <v>2780</v>
      </c>
    </row>
    <row r="505" spans="1:13" ht="99.95" customHeight="1" x14ac:dyDescent="0.15">
      <c r="A505" s="11">
        <f t="shared" si="24"/>
        <v>501</v>
      </c>
      <c r="B505" s="1">
        <v>40</v>
      </c>
      <c r="C505" s="1" t="s">
        <v>21</v>
      </c>
      <c r="D505" s="1" t="s">
        <v>1094</v>
      </c>
      <c r="E505" s="1" t="s">
        <v>1095</v>
      </c>
      <c r="F505" s="2" t="s">
        <v>1335</v>
      </c>
      <c r="G505" s="1" t="s">
        <v>1096</v>
      </c>
      <c r="H505" s="1" t="s">
        <v>1097</v>
      </c>
      <c r="I505" s="1" t="s">
        <v>1098</v>
      </c>
      <c r="J505" s="1" t="s">
        <v>0</v>
      </c>
      <c r="K505" s="1" t="s">
        <v>1099</v>
      </c>
      <c r="L505" s="12">
        <f t="shared" si="25"/>
        <v>1</v>
      </c>
      <c r="M505" s="3" t="s">
        <v>1100</v>
      </c>
    </row>
    <row r="506" spans="1:13" ht="99.95" customHeight="1" x14ac:dyDescent="0.15">
      <c r="A506" s="11">
        <f t="shared" si="24"/>
        <v>502</v>
      </c>
      <c r="B506" s="1">
        <v>40</v>
      </c>
      <c r="C506" s="1" t="s">
        <v>21</v>
      </c>
      <c r="D506" s="1" t="s">
        <v>1101</v>
      </c>
      <c r="E506" s="1" t="s">
        <v>1102</v>
      </c>
      <c r="F506" s="2" t="s">
        <v>1336</v>
      </c>
      <c r="G506" s="1" t="s">
        <v>1103</v>
      </c>
      <c r="H506" s="1" t="s">
        <v>1104</v>
      </c>
      <c r="I506" s="1" t="s">
        <v>1389</v>
      </c>
      <c r="J506" s="1" t="s">
        <v>1</v>
      </c>
      <c r="K506" s="1"/>
      <c r="L506" s="12">
        <f t="shared" si="25"/>
        <v>1</v>
      </c>
      <c r="M506" s="3" t="s">
        <v>1105</v>
      </c>
    </row>
    <row r="507" spans="1:13" ht="99.95" customHeight="1" x14ac:dyDescent="0.15">
      <c r="A507" s="11">
        <f t="shared" si="24"/>
        <v>503</v>
      </c>
      <c r="B507" s="1">
        <v>40</v>
      </c>
      <c r="C507" s="1" t="s">
        <v>1431</v>
      </c>
      <c r="D507" s="1" t="s">
        <v>2200</v>
      </c>
      <c r="E507" s="1" t="s">
        <v>2152</v>
      </c>
      <c r="F507" s="1" t="s">
        <v>2153</v>
      </c>
      <c r="G507" s="1" t="s">
        <v>2154</v>
      </c>
      <c r="H507" s="1" t="s">
        <v>2155</v>
      </c>
      <c r="I507" s="1" t="s">
        <v>2156</v>
      </c>
      <c r="J507" s="1" t="s">
        <v>0</v>
      </c>
      <c r="K507" s="1" t="s">
        <v>2154</v>
      </c>
      <c r="L507" s="12">
        <f t="shared" ref="L507:L519" si="26">LEN(M507)-LEN(SUBSTITUTE(M507, "、",""))/LEN("、")+1</f>
        <v>1</v>
      </c>
      <c r="M507" s="3" t="s">
        <v>2157</v>
      </c>
    </row>
    <row r="508" spans="1:13" ht="99.95" customHeight="1" x14ac:dyDescent="0.15">
      <c r="A508" s="11">
        <f t="shared" si="24"/>
        <v>504</v>
      </c>
      <c r="B508" s="1">
        <v>40</v>
      </c>
      <c r="C508" s="1" t="s">
        <v>21</v>
      </c>
      <c r="D508" s="1" t="s">
        <v>1106</v>
      </c>
      <c r="E508" s="1" t="s">
        <v>644</v>
      </c>
      <c r="F508" s="2" t="s">
        <v>1337</v>
      </c>
      <c r="G508" s="1" t="s">
        <v>1107</v>
      </c>
      <c r="H508" s="1" t="s">
        <v>1108</v>
      </c>
      <c r="I508" s="1" t="s">
        <v>1390</v>
      </c>
      <c r="J508" s="1" t="s">
        <v>1</v>
      </c>
      <c r="K508" s="1"/>
      <c r="L508" s="12">
        <f t="shared" si="26"/>
        <v>1</v>
      </c>
      <c r="M508" s="3" t="s">
        <v>1109</v>
      </c>
    </row>
    <row r="509" spans="1:13" ht="99.95" customHeight="1" x14ac:dyDescent="0.15">
      <c r="A509" s="11">
        <f t="shared" si="24"/>
        <v>505</v>
      </c>
      <c r="B509" s="47">
        <v>40</v>
      </c>
      <c r="C509" s="47" t="s">
        <v>1431</v>
      </c>
      <c r="D509" s="47" t="s">
        <v>3539</v>
      </c>
      <c r="E509" s="47" t="s">
        <v>2158</v>
      </c>
      <c r="F509" s="47" t="s">
        <v>2159</v>
      </c>
      <c r="G509" s="47" t="s">
        <v>2160</v>
      </c>
      <c r="H509" s="47" t="s">
        <v>2161</v>
      </c>
      <c r="I509" s="49" t="s">
        <v>3541</v>
      </c>
      <c r="J509" s="47" t="s">
        <v>3540</v>
      </c>
      <c r="K509" s="47"/>
      <c r="L509" s="47">
        <v>1</v>
      </c>
      <c r="M509" s="47" t="s">
        <v>2165</v>
      </c>
    </row>
    <row r="510" spans="1:13" ht="99.95" customHeight="1" x14ac:dyDescent="0.15">
      <c r="A510" s="11">
        <f t="shared" si="24"/>
        <v>506</v>
      </c>
      <c r="B510" s="1" t="s">
        <v>2626</v>
      </c>
      <c r="C510" s="1" t="s">
        <v>21</v>
      </c>
      <c r="D510" s="1" t="s">
        <v>2918</v>
      </c>
      <c r="E510" s="1" t="s">
        <v>2919</v>
      </c>
      <c r="F510" s="2" t="s">
        <v>2920</v>
      </c>
      <c r="G510" s="1" t="s">
        <v>2921</v>
      </c>
      <c r="H510" s="1" t="s">
        <v>2922</v>
      </c>
      <c r="I510" s="1" t="s">
        <v>2923</v>
      </c>
      <c r="J510" s="1" t="s">
        <v>0</v>
      </c>
      <c r="K510" s="1" t="s">
        <v>2924</v>
      </c>
      <c r="L510" s="12">
        <f t="shared" si="26"/>
        <v>1</v>
      </c>
      <c r="M510" s="3" t="s">
        <v>2925</v>
      </c>
    </row>
    <row r="511" spans="1:13" ht="99.95" customHeight="1" x14ac:dyDescent="0.15">
      <c r="A511" s="11">
        <f t="shared" si="24"/>
        <v>507</v>
      </c>
      <c r="B511" s="1" t="s">
        <v>2626</v>
      </c>
      <c r="C511" s="1" t="s">
        <v>21</v>
      </c>
      <c r="D511" s="1" t="s">
        <v>2946</v>
      </c>
      <c r="E511" s="1" t="s">
        <v>2941</v>
      </c>
      <c r="F511" s="2" t="s">
        <v>2947</v>
      </c>
      <c r="G511" s="1" t="s">
        <v>2942</v>
      </c>
      <c r="H511" s="1" t="s">
        <v>2943</v>
      </c>
      <c r="I511" s="1" t="s">
        <v>2944</v>
      </c>
      <c r="J511" s="1" t="s">
        <v>0</v>
      </c>
      <c r="K511" s="1" t="s">
        <v>2945</v>
      </c>
      <c r="L511" s="12">
        <f t="shared" si="26"/>
        <v>2</v>
      </c>
      <c r="M511" s="3" t="s">
        <v>3157</v>
      </c>
    </row>
    <row r="512" spans="1:13" ht="99.95" customHeight="1" x14ac:dyDescent="0.15">
      <c r="A512" s="11">
        <f t="shared" si="24"/>
        <v>508</v>
      </c>
      <c r="B512" s="1">
        <v>40</v>
      </c>
      <c r="C512" s="1" t="s">
        <v>21</v>
      </c>
      <c r="D512" s="1" t="s">
        <v>577</v>
      </c>
      <c r="E512" s="1" t="s">
        <v>578</v>
      </c>
      <c r="F512" s="2" t="s">
        <v>1338</v>
      </c>
      <c r="G512" s="1" t="s">
        <v>579</v>
      </c>
      <c r="H512" s="1" t="s">
        <v>579</v>
      </c>
      <c r="I512" s="1" t="s">
        <v>580</v>
      </c>
      <c r="J512" s="1" t="s">
        <v>1</v>
      </c>
      <c r="K512" s="1"/>
      <c r="L512" s="12">
        <f t="shared" si="26"/>
        <v>2</v>
      </c>
      <c r="M512" s="3" t="s">
        <v>581</v>
      </c>
    </row>
    <row r="513" spans="1:13" ht="99.95" customHeight="1" x14ac:dyDescent="0.15">
      <c r="A513" s="11">
        <f t="shared" si="24"/>
        <v>509</v>
      </c>
      <c r="B513" s="1">
        <v>40</v>
      </c>
      <c r="C513" s="1" t="s">
        <v>21</v>
      </c>
      <c r="D513" s="1" t="s">
        <v>378</v>
      </c>
      <c r="E513" s="1" t="s">
        <v>379</v>
      </c>
      <c r="F513" s="2" t="s">
        <v>1339</v>
      </c>
      <c r="G513" s="1" t="s">
        <v>380</v>
      </c>
      <c r="H513" s="1" t="s">
        <v>381</v>
      </c>
      <c r="I513" s="1" t="s">
        <v>382</v>
      </c>
      <c r="J513" s="1" t="s">
        <v>383</v>
      </c>
      <c r="K513" s="1" t="s">
        <v>384</v>
      </c>
      <c r="L513" s="12">
        <f t="shared" si="26"/>
        <v>1</v>
      </c>
      <c r="M513" s="3" t="s">
        <v>385</v>
      </c>
    </row>
    <row r="514" spans="1:13" ht="80.099999999999994" customHeight="1" x14ac:dyDescent="0.15">
      <c r="A514" s="1">
        <f t="shared" si="24"/>
        <v>510</v>
      </c>
      <c r="B514" s="47">
        <v>40</v>
      </c>
      <c r="C514" s="47" t="s">
        <v>1431</v>
      </c>
      <c r="D514" s="47" t="s">
        <v>3542</v>
      </c>
      <c r="E514" s="47" t="s">
        <v>429</v>
      </c>
      <c r="F514" s="47" t="s">
        <v>2162</v>
      </c>
      <c r="G514" s="47" t="s">
        <v>2163</v>
      </c>
      <c r="H514" s="47" t="s">
        <v>2164</v>
      </c>
      <c r="I514" s="49" t="s">
        <v>3543</v>
      </c>
      <c r="J514" s="47" t="s">
        <v>0</v>
      </c>
      <c r="K514" s="47" t="s">
        <v>2163</v>
      </c>
      <c r="L514" s="48">
        <v>1</v>
      </c>
      <c r="M514" s="47" t="s">
        <v>2151</v>
      </c>
    </row>
    <row r="515" spans="1:13" ht="80.099999999999994" customHeight="1" x14ac:dyDescent="0.15">
      <c r="A515" s="1">
        <f t="shared" si="24"/>
        <v>511</v>
      </c>
      <c r="B515" s="24">
        <v>40</v>
      </c>
      <c r="C515" s="24" t="s">
        <v>21</v>
      </c>
      <c r="D515" s="24" t="s">
        <v>2230</v>
      </c>
      <c r="E515" s="24" t="s">
        <v>429</v>
      </c>
      <c r="F515" s="24" t="s">
        <v>2425</v>
      </c>
      <c r="G515" s="24" t="s">
        <v>2231</v>
      </c>
      <c r="H515" s="24" t="s">
        <v>2232</v>
      </c>
      <c r="I515" s="24" t="s">
        <v>2233</v>
      </c>
      <c r="J515" s="24" t="s">
        <v>0</v>
      </c>
      <c r="K515" s="24" t="s">
        <v>2231</v>
      </c>
      <c r="L515" s="26">
        <f t="shared" si="26"/>
        <v>1</v>
      </c>
      <c r="M515" s="24" t="s">
        <v>2234</v>
      </c>
    </row>
    <row r="516" spans="1:13" ht="80.099999999999994" customHeight="1" x14ac:dyDescent="0.15">
      <c r="A516" s="1">
        <f t="shared" si="24"/>
        <v>512</v>
      </c>
      <c r="B516" s="24">
        <v>40</v>
      </c>
      <c r="C516" s="24" t="s">
        <v>21</v>
      </c>
      <c r="D516" s="24" t="s">
        <v>428</v>
      </c>
      <c r="E516" s="24" t="s">
        <v>429</v>
      </c>
      <c r="F516" s="25" t="s">
        <v>1673</v>
      </c>
      <c r="G516" s="24" t="s">
        <v>430</v>
      </c>
      <c r="H516" s="24" t="s">
        <v>431</v>
      </c>
      <c r="I516" s="24" t="s">
        <v>432</v>
      </c>
      <c r="J516" s="24" t="s">
        <v>0</v>
      </c>
      <c r="K516" s="24" t="s">
        <v>433</v>
      </c>
      <c r="L516" s="26">
        <f t="shared" si="26"/>
        <v>1</v>
      </c>
      <c r="M516" s="24" t="s">
        <v>434</v>
      </c>
    </row>
    <row r="517" spans="1:13" ht="80.099999999999994" customHeight="1" x14ac:dyDescent="0.15">
      <c r="A517" s="1">
        <f t="shared" si="24"/>
        <v>513</v>
      </c>
      <c r="B517" s="24">
        <v>40</v>
      </c>
      <c r="C517" s="24" t="s">
        <v>21</v>
      </c>
      <c r="D517" s="24" t="s">
        <v>1674</v>
      </c>
      <c r="E517" s="24" t="s">
        <v>1675</v>
      </c>
      <c r="F517" s="24" t="s">
        <v>1676</v>
      </c>
      <c r="G517" s="24" t="s">
        <v>1677</v>
      </c>
      <c r="H517" s="24" t="s">
        <v>1678</v>
      </c>
      <c r="I517" s="24" t="s">
        <v>1679</v>
      </c>
      <c r="J517" s="24" t="s">
        <v>0</v>
      </c>
      <c r="K517" s="24" t="s">
        <v>1680</v>
      </c>
      <c r="L517" s="26">
        <f t="shared" si="26"/>
        <v>1</v>
      </c>
      <c r="M517" s="24" t="s">
        <v>1681</v>
      </c>
    </row>
    <row r="518" spans="1:13" s="37" customFormat="1" ht="80.099999999999994" customHeight="1" x14ac:dyDescent="0.15">
      <c r="A518" s="1">
        <f t="shared" si="24"/>
        <v>514</v>
      </c>
      <c r="B518" s="1">
        <v>40</v>
      </c>
      <c r="C518" s="1" t="s">
        <v>21</v>
      </c>
      <c r="D518" s="1" t="s">
        <v>2193</v>
      </c>
      <c r="E518" s="1" t="s">
        <v>2194</v>
      </c>
      <c r="F518" s="2" t="s">
        <v>2195</v>
      </c>
      <c r="G518" s="1" t="s">
        <v>2196</v>
      </c>
      <c r="H518" s="1" t="s">
        <v>2197</v>
      </c>
      <c r="I518" s="1" t="s">
        <v>2198</v>
      </c>
      <c r="J518" s="1" t="s">
        <v>0</v>
      </c>
      <c r="K518" s="1" t="s">
        <v>2196</v>
      </c>
      <c r="L518" s="12">
        <f t="shared" si="26"/>
        <v>1</v>
      </c>
      <c r="M518" s="1" t="s">
        <v>2199</v>
      </c>
    </row>
    <row r="519" spans="1:13" s="37" customFormat="1" ht="80.099999999999994" customHeight="1" x14ac:dyDescent="0.15">
      <c r="A519" s="1">
        <f t="shared" si="24"/>
        <v>515</v>
      </c>
      <c r="B519" s="1">
        <v>40</v>
      </c>
      <c r="C519" s="1" t="s">
        <v>21</v>
      </c>
      <c r="D519" s="1" t="s">
        <v>2830</v>
      </c>
      <c r="E519" s="1" t="s">
        <v>2831</v>
      </c>
      <c r="F519" s="2" t="s">
        <v>2832</v>
      </c>
      <c r="G519" s="1" t="s">
        <v>2833</v>
      </c>
      <c r="H519" s="1" t="s">
        <v>2834</v>
      </c>
      <c r="I519" s="1" t="s">
        <v>2835</v>
      </c>
      <c r="J519" s="1" t="s">
        <v>0</v>
      </c>
      <c r="K519" s="1" t="s">
        <v>2833</v>
      </c>
      <c r="L519" s="12">
        <f t="shared" si="26"/>
        <v>1</v>
      </c>
      <c r="M519" s="1" t="s">
        <v>2836</v>
      </c>
    </row>
  </sheetData>
  <sheetProtection autoFilter="0"/>
  <autoFilter ref="A4:M519" xr:uid="{00000000-0009-0000-0000-000000000000}">
    <sortState xmlns:xlrd2="http://schemas.microsoft.com/office/spreadsheetml/2017/richdata2" ref="A5:M496">
      <sortCondition ref="E5:E496"/>
      <sortCondition ref="D5:D496"/>
    </sortState>
  </autoFilter>
  <sortState xmlns:xlrd2="http://schemas.microsoft.com/office/spreadsheetml/2017/richdata2" ref="A5:M519">
    <sortCondition ref="E5:E519"/>
  </sortState>
  <mergeCells count="3">
    <mergeCell ref="B3:K3"/>
    <mergeCell ref="L3:M3"/>
    <mergeCell ref="A1:M1"/>
  </mergeCells>
  <phoneticPr fontId="1"/>
  <dataValidations count="4">
    <dataValidation type="custom" allowBlank="1" showInputMessage="1" showErrorMessage="1" sqref="J518:L519 B497:K499 D518:H519 B505:K511 B514:L517" xr:uid="{D2260380-260F-4C89-9290-C002C32315B2}">
      <formula1>AND(B492&lt;DBCS(B492))</formula1>
    </dataValidation>
    <dataValidation type="custom" allowBlank="1" showInputMessage="1" showErrorMessage="1" sqref="A514 A516" xr:uid="{3B652F28-6BC5-4D17-9529-F21A39434B2B}">
      <formula1>AND(#REF!&lt;DBCS(#REF!))</formula1>
    </dataValidation>
    <dataValidation type="custom" allowBlank="1" showInputMessage="1" showErrorMessage="1" sqref="A515 A517 B129:K130 A518:C519 B500:K503" xr:uid="{E451258C-DC7A-4431-8C59-02A6B833FA7E}">
      <formula1>AND(A125&lt;DBCS(A125))</formula1>
    </dataValidation>
    <dataValidation type="custom" allowBlank="1" showInputMessage="1" showErrorMessage="1" sqref="B504:K504" xr:uid="{1C4EFC0F-1183-4580-988C-B8F0895FAB17}">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