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C5C116D8-8B26-4FC1-975E-ADBC2FA26F06}"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一覧!$A$4:$M$172</definedName>
    <definedName name="_xlnm.Print_Area" localSheetId="0">一覧!$A$1:$M$172</definedName>
    <definedName name="_xlnm.Print_Titles" localSheetId="0">一覧!$1:$4</definedName>
    <definedName name="Qconv">一覧!$B$5:$M$172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7" i="1" l="1"/>
  <c r="A137" i="1"/>
  <c r="A125" i="1"/>
  <c r="A117" i="1"/>
  <c r="A57" i="1"/>
  <c r="A58" i="1"/>
  <c r="A53" i="1"/>
  <c r="A135" i="1"/>
  <c r="L121" i="1"/>
  <c r="L162" i="1"/>
  <c r="L115" i="1"/>
  <c r="L47" i="1"/>
  <c r="L183" i="1"/>
  <c r="L14" i="1"/>
  <c r="L55" i="1"/>
  <c r="L65" i="1"/>
  <c r="L34" i="1"/>
  <c r="L140" i="1"/>
  <c r="L27" i="1"/>
  <c r="L72" i="1"/>
  <c r="L149" i="1"/>
  <c r="L155" i="1"/>
  <c r="L105" i="1"/>
  <c r="L171" i="1"/>
  <c r="L147" i="1"/>
  <c r="L38" i="1"/>
  <c r="L71" i="1"/>
  <c r="L21" i="1"/>
  <c r="L82" i="1"/>
  <c r="L63" i="1"/>
  <c r="L143" i="1"/>
  <c r="L16" i="1"/>
  <c r="L142" i="1"/>
  <c r="L119" i="1"/>
  <c r="L93" i="1"/>
  <c r="L101" i="1"/>
  <c r="L76" i="1"/>
  <c r="L91" i="1"/>
  <c r="L84" i="1"/>
  <c r="L40" i="1"/>
  <c r="L5" i="1"/>
  <c r="L78" i="1"/>
  <c r="L126" i="1"/>
  <c r="L109" i="1"/>
  <c r="L113" i="1"/>
  <c r="L67" i="1"/>
  <c r="L158" i="1"/>
  <c r="L22" i="1"/>
  <c r="L18" i="1"/>
  <c r="L49" i="1"/>
  <c r="L13" i="1"/>
  <c r="L161" i="1"/>
  <c r="L97" i="1"/>
  <c r="L138" i="1"/>
  <c r="L116" i="1"/>
  <c r="L19" i="1"/>
  <c r="L120" i="1"/>
  <c r="L26" i="1"/>
  <c r="L139" i="1"/>
  <c r="L166" i="1"/>
  <c r="L28" i="1"/>
  <c r="L74" i="1"/>
  <c r="L173" i="1"/>
  <c r="L102" i="1"/>
  <c r="L160" i="1"/>
  <c r="L132" i="1"/>
  <c r="L133" i="1"/>
  <c r="L85" i="1"/>
  <c r="L42" i="1"/>
  <c r="L108" i="1"/>
  <c r="L60" i="1"/>
  <c r="L64" i="1"/>
  <c r="L163" i="1"/>
  <c r="L136" i="1"/>
  <c r="L31" i="1"/>
  <c r="L92" i="1"/>
  <c r="L167" i="1"/>
  <c r="L95" i="1"/>
  <c r="L7" i="1"/>
  <c r="L179" i="1"/>
  <c r="L151" i="1"/>
  <c r="L23" i="1"/>
  <c r="L94" i="1"/>
  <c r="L15" i="1"/>
  <c r="L168" i="1"/>
  <c r="L154" i="1"/>
  <c r="L169" i="1"/>
  <c r="L150" i="1"/>
  <c r="L99" i="1"/>
  <c r="L46" i="1"/>
  <c r="L75" i="1"/>
  <c r="L127" i="1"/>
  <c r="L141" i="1"/>
  <c r="L20" i="1"/>
  <c r="L130" i="1"/>
  <c r="L185" i="1"/>
  <c r="L181" i="1"/>
  <c r="L73" i="1"/>
  <c r="L182" i="1"/>
  <c r="L144" i="1"/>
  <c r="L59" i="1"/>
  <c r="L43" i="1"/>
  <c r="L152" i="1"/>
  <c r="L164" i="1"/>
  <c r="L103" i="1"/>
  <c r="L110" i="1"/>
  <c r="L172" i="1"/>
  <c r="L10" i="1"/>
  <c r="L17" i="1"/>
  <c r="L68" i="1"/>
  <c r="L134" i="1"/>
  <c r="L96" i="1"/>
  <c r="L6" i="1"/>
  <c r="L186" i="1"/>
  <c r="L80" i="1"/>
  <c r="L159" i="1"/>
  <c r="L88" i="1"/>
  <c r="L104" i="1"/>
  <c r="L87" i="1"/>
  <c r="L52" i="1"/>
  <c r="L145" i="1"/>
  <c r="L35" i="1"/>
  <c r="L86" i="1"/>
  <c r="L107" i="1"/>
  <c r="L153" i="1"/>
  <c r="L81" i="1"/>
  <c r="L83" i="1"/>
  <c r="L56" i="1"/>
  <c r="L177" i="1"/>
  <c r="L62" i="1"/>
  <c r="L129" i="1"/>
  <c r="L61" i="1"/>
  <c r="L33" i="1"/>
  <c r="L79" i="1"/>
  <c r="L48" i="1"/>
  <c r="L37" i="1"/>
  <c r="L176" i="1"/>
  <c r="L54" i="1"/>
  <c r="L180" i="1"/>
  <c r="L98" i="1"/>
  <c r="L41" i="1"/>
  <c r="A121" i="1"/>
  <c r="A162" i="1"/>
  <c r="A115" i="1"/>
  <c r="A47" i="1"/>
  <c r="A183" i="1"/>
  <c r="A14" i="1"/>
  <c r="A55" i="1"/>
  <c r="A65" i="1"/>
  <c r="A34" i="1"/>
  <c r="A140" i="1"/>
  <c r="A27" i="1"/>
  <c r="A72" i="1"/>
  <c r="A149" i="1"/>
  <c r="A155" i="1"/>
  <c r="A105" i="1"/>
  <c r="A171" i="1"/>
  <c r="A147" i="1"/>
  <c r="A38" i="1"/>
  <c r="A71" i="1"/>
  <c r="A21" i="1"/>
  <c r="A82" i="1"/>
  <c r="A63" i="1"/>
  <c r="A143" i="1"/>
  <c r="A16" i="1"/>
  <c r="A142" i="1"/>
  <c r="A119" i="1"/>
  <c r="A93" i="1"/>
  <c r="A101" i="1"/>
  <c r="A76" i="1"/>
  <c r="A91" i="1"/>
  <c r="A84" i="1"/>
  <c r="A40" i="1"/>
  <c r="A5" i="1"/>
  <c r="A78" i="1"/>
  <c r="A126" i="1"/>
  <c r="A109" i="1"/>
  <c r="A113" i="1"/>
  <c r="A67" i="1"/>
  <c r="A158" i="1"/>
  <c r="A22" i="1"/>
  <c r="A18" i="1"/>
  <c r="A49" i="1"/>
  <c r="A13" i="1"/>
  <c r="A161" i="1"/>
  <c r="A97" i="1"/>
  <c r="A138" i="1"/>
  <c r="A116" i="1"/>
  <c r="A19" i="1"/>
  <c r="A120" i="1"/>
  <c r="A26" i="1"/>
  <c r="A139" i="1"/>
  <c r="A166" i="1"/>
  <c r="A28" i="1"/>
  <c r="A74" i="1"/>
  <c r="A173" i="1"/>
  <c r="A102" i="1"/>
  <c r="A160" i="1"/>
  <c r="A132" i="1"/>
  <c r="A133" i="1"/>
  <c r="A85" i="1"/>
  <c r="A42" i="1"/>
  <c r="A108" i="1"/>
  <c r="A60" i="1"/>
  <c r="A64" i="1"/>
  <c r="A163" i="1"/>
  <c r="A136" i="1"/>
  <c r="A31" i="1"/>
  <c r="A92" i="1"/>
  <c r="A167" i="1"/>
  <c r="A95" i="1"/>
  <c r="A7" i="1"/>
  <c r="A179" i="1"/>
  <c r="A151" i="1"/>
  <c r="A23" i="1"/>
  <c r="A94" i="1"/>
  <c r="A15" i="1"/>
  <c r="A168" i="1"/>
  <c r="A154" i="1"/>
  <c r="A169" i="1"/>
  <c r="A150" i="1"/>
  <c r="A99" i="1"/>
  <c r="A46" i="1"/>
  <c r="A75" i="1"/>
  <c r="A127" i="1"/>
  <c r="A141" i="1"/>
  <c r="A20" i="1"/>
  <c r="A130" i="1"/>
  <c r="A185" i="1"/>
  <c r="A181" i="1"/>
  <c r="A73" i="1"/>
  <c r="A182" i="1"/>
  <c r="A144" i="1"/>
  <c r="A59" i="1"/>
  <c r="A43" i="1"/>
  <c r="A152" i="1"/>
  <c r="A164" i="1"/>
  <c r="A103" i="1"/>
  <c r="A110" i="1"/>
  <c r="A172" i="1"/>
  <c r="A10" i="1"/>
  <c r="A17" i="1"/>
  <c r="A68" i="1"/>
  <c r="A134" i="1"/>
  <c r="A96" i="1"/>
  <c r="A6" i="1"/>
  <c r="A186" i="1"/>
  <c r="A80" i="1"/>
  <c r="A159" i="1"/>
  <c r="A88" i="1"/>
  <c r="A104" i="1"/>
  <c r="A87" i="1"/>
  <c r="A52" i="1"/>
  <c r="A145" i="1"/>
  <c r="A35" i="1"/>
  <c r="A86" i="1"/>
  <c r="A107" i="1"/>
  <c r="A153" i="1"/>
  <c r="A81" i="1"/>
  <c r="A83" i="1"/>
  <c r="A56" i="1"/>
  <c r="A177" i="1"/>
  <c r="A62" i="1"/>
  <c r="A129" i="1"/>
  <c r="A61" i="1"/>
  <c r="A33" i="1"/>
  <c r="A79" i="1"/>
  <c r="A48" i="1"/>
  <c r="A37" i="1"/>
  <c r="A176" i="1"/>
  <c r="A54" i="1"/>
  <c r="A180" i="1"/>
  <c r="A98" i="1"/>
  <c r="A41" i="1"/>
  <c r="A11" i="1"/>
  <c r="A9" i="1"/>
  <c r="A12" i="1"/>
  <c r="A24" i="1"/>
  <c r="A25" i="1"/>
  <c r="A29" i="1"/>
  <c r="A30" i="1"/>
  <c r="A32" i="1"/>
  <c r="A36" i="1"/>
  <c r="A39" i="1"/>
  <c r="A44" i="1"/>
  <c r="A45" i="1"/>
  <c r="A50" i="1"/>
  <c r="A51" i="1"/>
  <c r="A66" i="1"/>
  <c r="A69" i="1"/>
  <c r="A70" i="1"/>
  <c r="A77" i="1"/>
  <c r="A89" i="1"/>
  <c r="A90" i="1"/>
  <c r="A100" i="1"/>
  <c r="A106" i="1"/>
  <c r="A111" i="1"/>
  <c r="A112" i="1"/>
  <c r="A114" i="1"/>
  <c r="A118" i="1"/>
  <c r="A122" i="1"/>
  <c r="A123" i="1"/>
  <c r="A124" i="1"/>
  <c r="A128" i="1"/>
  <c r="A131" i="1"/>
  <c r="A146" i="1"/>
  <c r="A148" i="1"/>
  <c r="A156" i="1"/>
  <c r="A165" i="1"/>
  <c r="A170" i="1"/>
  <c r="A174" i="1"/>
  <c r="A175" i="1"/>
  <c r="A178" i="1"/>
  <c r="A184" i="1"/>
  <c r="A8" i="1"/>
  <c r="L11" i="1"/>
  <c r="L9" i="1"/>
  <c r="L12" i="1"/>
  <c r="L24" i="1"/>
  <c r="L25" i="1"/>
  <c r="L29" i="1"/>
  <c r="L30" i="1"/>
  <c r="L32" i="1"/>
  <c r="L36" i="1"/>
  <c r="L39" i="1"/>
  <c r="L44" i="1"/>
  <c r="L45" i="1"/>
  <c r="L50" i="1"/>
  <c r="L51" i="1"/>
  <c r="L66" i="1"/>
  <c r="L69" i="1"/>
  <c r="L70" i="1"/>
  <c r="L77" i="1"/>
  <c r="L89" i="1"/>
  <c r="L90" i="1"/>
  <c r="L100" i="1"/>
  <c r="L106" i="1"/>
  <c r="L111" i="1"/>
  <c r="L112" i="1"/>
  <c r="L114" i="1"/>
  <c r="L118" i="1"/>
  <c r="L122" i="1"/>
  <c r="L123" i="1"/>
  <c r="L124" i="1"/>
  <c r="L128" i="1"/>
  <c r="L131" i="1"/>
  <c r="L146" i="1"/>
  <c r="L148" i="1"/>
  <c r="L156" i="1"/>
  <c r="L165" i="1"/>
  <c r="L170" i="1"/>
  <c r="L174" i="1"/>
  <c r="L175" i="1"/>
  <c r="L178" i="1"/>
  <c r="L184" i="1"/>
  <c r="L8" i="1"/>
</calcChain>
</file>

<file path=xl/sharedStrings.xml><?xml version="1.0" encoding="utf-8"?>
<sst xmlns="http://schemas.openxmlformats.org/spreadsheetml/2006/main" count="1806" uniqueCount="1288">
  <si>
    <t>有</t>
  </si>
  <si>
    <t>無</t>
  </si>
  <si>
    <t>大分県</t>
  </si>
  <si>
    <t>有限会社安東調剤薬局玉沢店</t>
  </si>
  <si>
    <t>870-1155</t>
  </si>
  <si>
    <t>097-541-6678</t>
  </si>
  <si>
    <t>097-541-5877</t>
  </si>
  <si>
    <t>8:00～18:00</t>
  </si>
  <si>
    <t>090-3737-5103</t>
  </si>
  <si>
    <t>安東　清子</t>
  </si>
  <si>
    <t>有限会社キムラ薬局</t>
  </si>
  <si>
    <t>874-0911</t>
  </si>
  <si>
    <t>0977-21-3507</t>
  </si>
  <si>
    <t>0977-21-3517</t>
  </si>
  <si>
    <t>有限会社キムラ薬局トキハ別府店</t>
  </si>
  <si>
    <t>874-0920</t>
  </si>
  <si>
    <t>0977-21-3633</t>
  </si>
  <si>
    <t>0977-21-3651</t>
  </si>
  <si>
    <t>870-0021</t>
  </si>
  <si>
    <t>877-0082</t>
  </si>
  <si>
    <t>0973-23-5910</t>
  </si>
  <si>
    <t>0973-23-5877</t>
  </si>
  <si>
    <t>080-6415-3158</t>
  </si>
  <si>
    <t>874-0025</t>
  </si>
  <si>
    <t>0977-27-6970</t>
  </si>
  <si>
    <t>0977-27-6971</t>
  </si>
  <si>
    <t>中島　輝久</t>
  </si>
  <si>
    <t>873-0001</t>
  </si>
  <si>
    <t>0978-63-1795</t>
  </si>
  <si>
    <t>0978-63-1773</t>
  </si>
  <si>
    <t>馬場　貴子</t>
  </si>
  <si>
    <t>杉原薬局</t>
  </si>
  <si>
    <t>870-0307</t>
  </si>
  <si>
    <t>097-528-9351</t>
  </si>
  <si>
    <t>097-528-9352</t>
  </si>
  <si>
    <t>080-6463-9959</t>
  </si>
  <si>
    <t>佐藤　力哉</t>
  </si>
  <si>
    <t>875-0023</t>
  </si>
  <si>
    <t>0972-63-8701</t>
  </si>
  <si>
    <t>0972-63-8702</t>
  </si>
  <si>
    <t>879-2401</t>
  </si>
  <si>
    <t>0972-82-0661</t>
  </si>
  <si>
    <t>0972-82-0662</t>
  </si>
  <si>
    <t>874-0937</t>
  </si>
  <si>
    <t>0977-22-3901</t>
  </si>
  <si>
    <t>0977-22-3902</t>
  </si>
  <si>
    <t>870-0850</t>
  </si>
  <si>
    <t>097-549-0005</t>
  </si>
  <si>
    <t>097-549-0006</t>
  </si>
  <si>
    <t>安達　豊</t>
  </si>
  <si>
    <t>たかだ調剤薬局</t>
  </si>
  <si>
    <t>879-0624</t>
  </si>
  <si>
    <t>0978-22-3568</t>
  </si>
  <si>
    <t>0978-24-1881</t>
  </si>
  <si>
    <t>にっこり調剤薬局</t>
  </si>
  <si>
    <t>874-0836</t>
  </si>
  <si>
    <t>0977-75-7252</t>
  </si>
  <si>
    <t>0977-75-7282</t>
  </si>
  <si>
    <t>090-3883-1907</t>
  </si>
  <si>
    <t>佐登　光</t>
  </si>
  <si>
    <t>まい調剤薬局</t>
  </si>
  <si>
    <t>870-0251</t>
  </si>
  <si>
    <t>097-592-5915</t>
  </si>
  <si>
    <t>080-8355-8792</t>
  </si>
  <si>
    <t>原口　舞、武津　里美</t>
  </si>
  <si>
    <t>876-0836</t>
  </si>
  <si>
    <t>0972-20-5050</t>
  </si>
  <si>
    <t>0972-20-5060</t>
  </si>
  <si>
    <t>大津留　多加代</t>
  </si>
  <si>
    <t>870-0022</t>
  </si>
  <si>
    <t>097-538-8200</t>
  </si>
  <si>
    <t>097-538-0058</t>
  </si>
  <si>
    <t>大村　浩子</t>
  </si>
  <si>
    <t>永冨調剤薬局府内店</t>
  </si>
  <si>
    <t>097-540-6636</t>
  </si>
  <si>
    <t>097-540-6637</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</si>
  <si>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</si>
  <si>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</si>
  <si>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</si>
  <si>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</si>
  <si>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</si>
  <si>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</si>
  <si>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</si>
  <si>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</si>
  <si>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</si>
  <si>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</si>
  <si>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</si>
  <si>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</si>
  <si>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</si>
  <si>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大分市府内町２－３－３０</t>
    <phoneticPr fontId="1"/>
  </si>
  <si>
    <t>大分市大手町３－３－３０</t>
    <phoneticPr fontId="1"/>
  </si>
  <si>
    <t>大分市玉沢７０５</t>
    <phoneticPr fontId="1"/>
  </si>
  <si>
    <t>杵築市大字杵築６６５－７５０</t>
    <phoneticPr fontId="1"/>
  </si>
  <si>
    <t>別府市亀川四の湯９－３９</t>
    <phoneticPr fontId="1"/>
  </si>
  <si>
    <t>別府市東荘園２－１</t>
    <phoneticPr fontId="1"/>
  </si>
  <si>
    <t>別府市緑丘町４組</t>
    <phoneticPr fontId="1"/>
  </si>
  <si>
    <t>別府市北浜２－９－１</t>
    <phoneticPr fontId="1"/>
  </si>
  <si>
    <t>別府市秋葉町８－３０</t>
    <phoneticPr fontId="1"/>
  </si>
  <si>
    <t>臼杵市江無田１１０９－１</t>
    <phoneticPr fontId="1"/>
  </si>
  <si>
    <t>佐伯市西谷町２－１７</t>
    <phoneticPr fontId="1"/>
  </si>
  <si>
    <t>日田市大字渡里２２－１</t>
    <phoneticPr fontId="1"/>
  </si>
  <si>
    <t>豊後高田市本町１２３７－１</t>
    <phoneticPr fontId="1"/>
  </si>
  <si>
    <t>津久見市大字千怒６１２６－２</t>
    <phoneticPr fontId="1"/>
  </si>
  <si>
    <t>豊後大野市緒方町馬場３２</t>
    <phoneticPr fontId="1"/>
  </si>
  <si>
    <t>開局時間</t>
  </si>
  <si>
    <t>連番</t>
    <rPh sb="0" eb="2">
      <t>レンバン</t>
    </rPh>
    <phoneticPr fontId="1"/>
  </si>
  <si>
    <t>オンライン診療に係る緊急避妊薬の調剤が対応可能な薬剤師及び薬局の一覧</t>
    <phoneticPr fontId="2"/>
  </si>
  <si>
    <t>大分県</t>
    <rPh sb="0" eb="3">
      <t>オオイタケン</t>
    </rPh>
    <phoneticPr fontId="2"/>
  </si>
  <si>
    <t>コスモス薬局森町バイパス店</t>
    <phoneticPr fontId="2"/>
  </si>
  <si>
    <t>870-0127</t>
  </si>
  <si>
    <t>097-524-1711</t>
  </si>
  <si>
    <t>097-524-1712</t>
  </si>
  <si>
    <t>月～土9:30～19:30</t>
  </si>
  <si>
    <t>無</t>
    <rPh sb="0" eb="1">
      <t>ナシ</t>
    </rPh>
    <phoneticPr fontId="1"/>
  </si>
  <si>
    <t>宮田　博史</t>
    <phoneticPr fontId="1"/>
  </si>
  <si>
    <t>097-586-5959</t>
  </si>
  <si>
    <t>097-586-5960</t>
  </si>
  <si>
    <t>有</t>
    <rPh sb="0" eb="1">
      <t>アリ</t>
    </rPh>
    <phoneticPr fontId="2"/>
  </si>
  <si>
    <t>月～金8:30～18:00
土8:30～17:30</t>
    <phoneticPr fontId="1"/>
  </si>
  <si>
    <t>月～金9:00～18:00
土9:00～13:00</t>
    <phoneticPr fontId="1"/>
  </si>
  <si>
    <t>月・火・水・金9:00～18:00
木8:00～16:00
土9:00～15:00</t>
    <phoneticPr fontId="1"/>
  </si>
  <si>
    <t>月～金9:00～18:00
土8:30～12:30</t>
    <phoneticPr fontId="1"/>
  </si>
  <si>
    <t>月・火・水・金9:00～18:00
木・土9:00～12:30</t>
    <phoneticPr fontId="1"/>
  </si>
  <si>
    <t>月～土9:00～18:00</t>
    <phoneticPr fontId="1"/>
  </si>
  <si>
    <t>月～金9:00～19:00
土9:00～18:00</t>
    <phoneticPr fontId="1"/>
  </si>
  <si>
    <t>月～金8:30～15:00
土8:30～14:00</t>
    <phoneticPr fontId="1"/>
  </si>
  <si>
    <t>月･火･木･金9:00～19:00
水･土9:00～13:00</t>
    <phoneticPr fontId="1"/>
  </si>
  <si>
    <t>月～金・日8:30～17:30</t>
    <phoneticPr fontId="1"/>
  </si>
  <si>
    <t>月～金8:30～18:00
土8:30～14:00</t>
    <phoneticPr fontId="1"/>
  </si>
  <si>
    <t>月・火・水・金8:30～18:30
木・土8:30～17:30</t>
    <phoneticPr fontId="1"/>
  </si>
  <si>
    <t>月～日・祝祭日8:30～18:30</t>
    <phoneticPr fontId="1"/>
  </si>
  <si>
    <t>an調剤薬局</t>
    <rPh sb="2" eb="6">
      <t>チョウザイヤッキョク</t>
    </rPh>
    <phoneticPr fontId="2"/>
  </si>
  <si>
    <t>870-0021</t>
    <phoneticPr fontId="2"/>
  </si>
  <si>
    <t>097-534-8931</t>
    <phoneticPr fontId="2"/>
  </si>
  <si>
    <t>097-534-8933</t>
    <phoneticPr fontId="2"/>
  </si>
  <si>
    <t>無</t>
    <rPh sb="0" eb="1">
      <t>ム</t>
    </rPh>
    <phoneticPr fontId="2"/>
  </si>
  <si>
    <t>大分市府内町２－３－３０　ヴィーナスビル1F</t>
    <rPh sb="0" eb="3">
      <t>オオイタシ</t>
    </rPh>
    <rPh sb="3" eb="6">
      <t>フナイチョウ</t>
    </rPh>
    <phoneticPr fontId="2"/>
  </si>
  <si>
    <t>月～金9:00～19:00
土8:30～16:30</t>
    <rPh sb="0" eb="1">
      <t>ツキ</t>
    </rPh>
    <rPh sb="2" eb="3">
      <t>キン</t>
    </rPh>
    <rPh sb="14" eb="15">
      <t>ド</t>
    </rPh>
    <phoneticPr fontId="2"/>
  </si>
  <si>
    <t>才津　敬一、奈須　裕樹</t>
    <phoneticPr fontId="1"/>
  </si>
  <si>
    <t>ブンゴヤ薬局駅南店</t>
    <rPh sb="4" eb="6">
      <t>ヤッキョク</t>
    </rPh>
    <rPh sb="6" eb="8">
      <t>エキミナミ</t>
    </rPh>
    <rPh sb="8" eb="9">
      <t>テン</t>
    </rPh>
    <phoneticPr fontId="2"/>
  </si>
  <si>
    <t>870-0823</t>
    <phoneticPr fontId="2"/>
  </si>
  <si>
    <t>097-547-2010</t>
    <phoneticPr fontId="2"/>
  </si>
  <si>
    <t>097-547-2020</t>
    <phoneticPr fontId="2"/>
  </si>
  <si>
    <t>月～金9:00～18:00
土9:00～17:00</t>
    <rPh sb="0" eb="1">
      <t>ツキ</t>
    </rPh>
    <rPh sb="2" eb="3">
      <t>キン</t>
    </rPh>
    <rPh sb="14" eb="15">
      <t>ド</t>
    </rPh>
    <phoneticPr fontId="2"/>
  </si>
  <si>
    <t>谷口　瑞穂</t>
    <phoneticPr fontId="1"/>
  </si>
  <si>
    <t>安東調剤薬局賀来店</t>
    <rPh sb="0" eb="6">
      <t>アンドウチョウザイヤッキョク</t>
    </rPh>
    <rPh sb="6" eb="9">
      <t>カクテン</t>
    </rPh>
    <phoneticPr fontId="2"/>
  </si>
  <si>
    <t>870-0849</t>
    <phoneticPr fontId="2"/>
  </si>
  <si>
    <t>097-549-2433</t>
    <phoneticPr fontId="2"/>
  </si>
  <si>
    <t>097-549-3821</t>
    <phoneticPr fontId="2"/>
  </si>
  <si>
    <t>大分市東大道１－８－１５</t>
    <rPh sb="0" eb="6">
      <t>オオイタシヒガシオオミチ</t>
    </rPh>
    <phoneticPr fontId="2"/>
  </si>
  <si>
    <t>大分市賀来南１－１５－２９</t>
    <rPh sb="0" eb="6">
      <t>オオイタシカクミナミ</t>
    </rPh>
    <phoneticPr fontId="2"/>
  </si>
  <si>
    <t>月～土9:00～19:00</t>
    <rPh sb="0" eb="1">
      <t>ツキ</t>
    </rPh>
    <rPh sb="2" eb="3">
      <t>ド</t>
    </rPh>
    <phoneticPr fontId="2"/>
  </si>
  <si>
    <t>菊池　千春</t>
    <phoneticPr fontId="1"/>
  </si>
  <si>
    <t>OPA薬局</t>
    <rPh sb="3" eb="5">
      <t>ヤッキョク</t>
    </rPh>
    <phoneticPr fontId="2"/>
  </si>
  <si>
    <t>870-0855</t>
    <phoneticPr fontId="2"/>
  </si>
  <si>
    <t>097-544-0234</t>
    <phoneticPr fontId="2"/>
  </si>
  <si>
    <t>097-544-0245</t>
    <phoneticPr fontId="2"/>
  </si>
  <si>
    <t>大分市賀来西１－４－３</t>
    <phoneticPr fontId="1"/>
  </si>
  <si>
    <t>大分市豊穣２－１０－９</t>
    <rPh sb="0" eb="3">
      <t>オオイタシ</t>
    </rPh>
    <rPh sb="3" eb="5">
      <t>ホウジョウ</t>
    </rPh>
    <phoneticPr fontId="2"/>
  </si>
  <si>
    <t>月～金9:00～17:00</t>
    <rPh sb="0" eb="1">
      <t>ツキ</t>
    </rPh>
    <rPh sb="2" eb="3">
      <t>キン</t>
    </rPh>
    <phoneticPr fontId="2"/>
  </si>
  <si>
    <t>安東調剤薬局野田店</t>
    <rPh sb="0" eb="6">
      <t>アンドウチョウザイヤッキョク</t>
    </rPh>
    <rPh sb="6" eb="8">
      <t>ノダ</t>
    </rPh>
    <rPh sb="8" eb="9">
      <t>テン</t>
    </rPh>
    <phoneticPr fontId="2"/>
  </si>
  <si>
    <t>870-0868</t>
    <phoneticPr fontId="2"/>
  </si>
  <si>
    <t>097-549-5851</t>
    <phoneticPr fontId="2"/>
  </si>
  <si>
    <t>097-549-3831</t>
    <phoneticPr fontId="2"/>
  </si>
  <si>
    <t>大分市大字野田字原７９０－５</t>
    <rPh sb="0" eb="3">
      <t>オオイタシ</t>
    </rPh>
    <rPh sb="3" eb="5">
      <t>オオアザ</t>
    </rPh>
    <rPh sb="5" eb="7">
      <t>ノダ</t>
    </rPh>
    <rPh sb="7" eb="8">
      <t>アザ</t>
    </rPh>
    <rPh sb="8" eb="9">
      <t>ハラ</t>
    </rPh>
    <phoneticPr fontId="2"/>
  </si>
  <si>
    <t>淵野　貴広</t>
    <phoneticPr fontId="1"/>
  </si>
  <si>
    <t>永冨調剤薬局判田店</t>
    <rPh sb="0" eb="6">
      <t>ナガトミチョウザイヤッキョク</t>
    </rPh>
    <rPh sb="6" eb="9">
      <t>ハンダテン</t>
    </rPh>
    <phoneticPr fontId="2"/>
  </si>
  <si>
    <t>870-1112</t>
    <phoneticPr fontId="2"/>
  </si>
  <si>
    <t>097-586-7130</t>
    <phoneticPr fontId="2"/>
  </si>
  <si>
    <t>097-586-7131</t>
    <phoneticPr fontId="2"/>
  </si>
  <si>
    <t>大分市下判田２３４９－５</t>
    <rPh sb="0" eb="3">
      <t>オオイタシ</t>
    </rPh>
    <rPh sb="3" eb="6">
      <t>シモハンダ</t>
    </rPh>
    <phoneticPr fontId="2"/>
  </si>
  <si>
    <t>月～金9:00～18:00</t>
    <rPh sb="0" eb="1">
      <t>ツキ</t>
    </rPh>
    <rPh sb="2" eb="3">
      <t>キン</t>
    </rPh>
    <phoneticPr fontId="2"/>
  </si>
  <si>
    <t>月～金8:30～18:00
土8:30～17:30</t>
    <phoneticPr fontId="2"/>
  </si>
  <si>
    <t>後藤　結実子</t>
    <phoneticPr fontId="1"/>
  </si>
  <si>
    <t>ながとみ薬局敷戸店</t>
    <rPh sb="4" eb="6">
      <t>ヤッキョク</t>
    </rPh>
    <rPh sb="6" eb="9">
      <t>シキドテン</t>
    </rPh>
    <phoneticPr fontId="2"/>
  </si>
  <si>
    <t>870-1121</t>
    <phoneticPr fontId="2"/>
  </si>
  <si>
    <t>097-569-7889</t>
    <phoneticPr fontId="2"/>
  </si>
  <si>
    <t>097-569-9434</t>
    <phoneticPr fontId="2"/>
  </si>
  <si>
    <t>大分市鴛野字行衛１０１８－１２</t>
    <rPh sb="0" eb="3">
      <t>オオイタシ</t>
    </rPh>
    <rPh sb="3" eb="4">
      <t>オシドリ</t>
    </rPh>
    <rPh sb="4" eb="5">
      <t>ノ</t>
    </rPh>
    <rPh sb="5" eb="6">
      <t>アザ</t>
    </rPh>
    <rPh sb="6" eb="7">
      <t>ギョウ</t>
    </rPh>
    <rPh sb="7" eb="8">
      <t>マモル</t>
    </rPh>
    <phoneticPr fontId="2"/>
  </si>
  <si>
    <t>多田　貴彦</t>
    <phoneticPr fontId="1"/>
  </si>
  <si>
    <t>月～土9:00～18:00</t>
    <rPh sb="0" eb="1">
      <t>ツキ</t>
    </rPh>
    <rPh sb="2" eb="3">
      <t>ド</t>
    </rPh>
    <phoneticPr fontId="2"/>
  </si>
  <si>
    <t>永冨調剤薬局敷戸団地店</t>
    <rPh sb="0" eb="6">
      <t>ナガトミチョウザイヤッキョク</t>
    </rPh>
    <rPh sb="6" eb="11">
      <t>シキドダンチテン</t>
    </rPh>
    <phoneticPr fontId="2"/>
  </si>
  <si>
    <t>097-574-7200</t>
    <phoneticPr fontId="2"/>
  </si>
  <si>
    <t>097-574-7201</t>
    <phoneticPr fontId="2"/>
  </si>
  <si>
    <t>大分市鴛野３６２－８</t>
    <rPh sb="0" eb="3">
      <t>オオイタシ</t>
    </rPh>
    <rPh sb="3" eb="4">
      <t>オシドリ</t>
    </rPh>
    <rPh sb="4" eb="5">
      <t>ノ</t>
    </rPh>
    <phoneticPr fontId="2"/>
  </si>
  <si>
    <t>月～金8:30～17:30
土8:30～16:00
※対応時間月・金8:30～13:00</t>
    <rPh sb="0" eb="1">
      <t>ツキ</t>
    </rPh>
    <rPh sb="2" eb="3">
      <t>キン</t>
    </rPh>
    <rPh sb="14" eb="15">
      <t>ド</t>
    </rPh>
    <rPh sb="27" eb="29">
      <t>タイオウ</t>
    </rPh>
    <rPh sb="29" eb="31">
      <t>ジカン</t>
    </rPh>
    <rPh sb="31" eb="32">
      <t>ツキ</t>
    </rPh>
    <rPh sb="33" eb="34">
      <t>キン</t>
    </rPh>
    <phoneticPr fontId="2"/>
  </si>
  <si>
    <t>ワタナベ薬局殿町店</t>
    <rPh sb="4" eb="6">
      <t>ヤッキョク</t>
    </rPh>
    <rPh sb="6" eb="9">
      <t>トノマチテン</t>
    </rPh>
    <phoneticPr fontId="2"/>
  </si>
  <si>
    <t>871-0055</t>
    <phoneticPr fontId="2"/>
  </si>
  <si>
    <t>0979-26-0772</t>
    <phoneticPr fontId="2"/>
  </si>
  <si>
    <t>0979-26-0774</t>
    <phoneticPr fontId="2"/>
  </si>
  <si>
    <t>中津市殿町１４２２－２</t>
    <rPh sb="0" eb="5">
      <t>ナカツシトノマチ</t>
    </rPh>
    <phoneticPr fontId="2"/>
  </si>
  <si>
    <t>福田　哲子</t>
    <phoneticPr fontId="1"/>
  </si>
  <si>
    <t>調剤薬局石だたみ</t>
    <rPh sb="0" eb="4">
      <t>チョウザイヤッキョク</t>
    </rPh>
    <rPh sb="4" eb="5">
      <t>イシ</t>
    </rPh>
    <phoneticPr fontId="2"/>
  </si>
  <si>
    <t>871-0075</t>
    <phoneticPr fontId="2"/>
  </si>
  <si>
    <t>0979-22-1398</t>
    <phoneticPr fontId="2"/>
  </si>
  <si>
    <t>0979-53-8850</t>
    <phoneticPr fontId="2"/>
  </si>
  <si>
    <t>中津市寺町９８９－２</t>
    <rPh sb="0" eb="3">
      <t>ナカツシ</t>
    </rPh>
    <rPh sb="3" eb="5">
      <t>テラマチ</t>
    </rPh>
    <phoneticPr fontId="2"/>
  </si>
  <si>
    <t>月・水・木・土9:00～18:00
火・金9:00～14:30</t>
    <rPh sb="0" eb="1">
      <t>ツキ</t>
    </rPh>
    <rPh sb="2" eb="3">
      <t>スイ</t>
    </rPh>
    <rPh sb="4" eb="5">
      <t>モク</t>
    </rPh>
    <rPh sb="6" eb="7">
      <t>ド</t>
    </rPh>
    <rPh sb="18" eb="19">
      <t>カ</t>
    </rPh>
    <rPh sb="20" eb="21">
      <t>キン</t>
    </rPh>
    <phoneticPr fontId="2"/>
  </si>
  <si>
    <t>升田　陽子</t>
    <phoneticPr fontId="1"/>
  </si>
  <si>
    <t>キムラ薬局亀川店</t>
    <phoneticPr fontId="1"/>
  </si>
  <si>
    <t>つるみ薬局</t>
    <rPh sb="3" eb="5">
      <t>ヤッキョク</t>
    </rPh>
    <phoneticPr fontId="2"/>
  </si>
  <si>
    <t>874-0838</t>
    <phoneticPr fontId="2"/>
  </si>
  <si>
    <t>0977-24-6573</t>
    <phoneticPr fontId="2"/>
  </si>
  <si>
    <t>0977-24-6574</t>
    <phoneticPr fontId="2"/>
  </si>
  <si>
    <t>別府市荘園６組４</t>
    <rPh sb="0" eb="3">
      <t>ベップシ</t>
    </rPh>
    <rPh sb="3" eb="5">
      <t>ショウエン</t>
    </rPh>
    <rPh sb="6" eb="7">
      <t>クミ</t>
    </rPh>
    <phoneticPr fontId="2"/>
  </si>
  <si>
    <t>月・火・水・金9:00～18:00
木・土9:00～13:00</t>
    <rPh sb="0" eb="1">
      <t>ツキ</t>
    </rPh>
    <rPh sb="18" eb="19">
      <t>モク</t>
    </rPh>
    <rPh sb="20" eb="21">
      <t>ド</t>
    </rPh>
    <phoneticPr fontId="2"/>
  </si>
  <si>
    <t>古戦場薬局</t>
    <rPh sb="0" eb="3">
      <t>コセンジョウ</t>
    </rPh>
    <rPh sb="3" eb="5">
      <t>ヤッキョク</t>
    </rPh>
    <phoneticPr fontId="2"/>
  </si>
  <si>
    <t>874-0904</t>
    <phoneticPr fontId="2"/>
  </si>
  <si>
    <t>0977-25-7719</t>
    <phoneticPr fontId="2"/>
  </si>
  <si>
    <t>0977-25-5589</t>
    <phoneticPr fontId="2"/>
  </si>
  <si>
    <t>有</t>
    <rPh sb="0" eb="1">
      <t>ア</t>
    </rPh>
    <phoneticPr fontId="2"/>
  </si>
  <si>
    <t>別府市大字南立石字向原１８９１－１０</t>
    <phoneticPr fontId="1"/>
  </si>
  <si>
    <t>月～土8:00～23:00
日9:00～18:00
※第3日曜日定休日</t>
    <rPh sb="0" eb="1">
      <t>ツキ</t>
    </rPh>
    <rPh sb="2" eb="3">
      <t>ド</t>
    </rPh>
    <rPh sb="14" eb="15">
      <t>ニチ</t>
    </rPh>
    <rPh sb="27" eb="28">
      <t>ダイ</t>
    </rPh>
    <rPh sb="29" eb="32">
      <t>ニチヨウビ</t>
    </rPh>
    <rPh sb="32" eb="35">
      <t>テイキュウビ</t>
    </rPh>
    <phoneticPr fontId="2"/>
  </si>
  <si>
    <t>友成　朗、友成　公子、友成　忠史</t>
    <phoneticPr fontId="1"/>
  </si>
  <si>
    <t>くろーばー薬局</t>
    <rPh sb="5" eb="7">
      <t>ヤッキョク</t>
    </rPh>
    <phoneticPr fontId="2"/>
  </si>
  <si>
    <t>874-0920</t>
    <phoneticPr fontId="2"/>
  </si>
  <si>
    <t>0977-23-1419</t>
    <phoneticPr fontId="2"/>
  </si>
  <si>
    <t>0977-23-6623</t>
    <phoneticPr fontId="2"/>
  </si>
  <si>
    <t>月～金9:00～19:00
土9:00～18:00</t>
    <rPh sb="0" eb="1">
      <t>ツキ</t>
    </rPh>
    <rPh sb="2" eb="3">
      <t>キン</t>
    </rPh>
    <rPh sb="14" eb="15">
      <t>ド</t>
    </rPh>
    <phoneticPr fontId="2"/>
  </si>
  <si>
    <t>坪井　眞津子</t>
    <phoneticPr fontId="1"/>
  </si>
  <si>
    <t>南佐調剤薬局中央店</t>
    <rPh sb="0" eb="1">
      <t>ミナミ</t>
    </rPh>
    <rPh sb="1" eb="2">
      <t>タスク</t>
    </rPh>
    <rPh sb="2" eb="4">
      <t>チョウザイ</t>
    </rPh>
    <rPh sb="4" eb="6">
      <t>ヤッキョク</t>
    </rPh>
    <rPh sb="6" eb="8">
      <t>チュウオウ</t>
    </rPh>
    <rPh sb="8" eb="9">
      <t>テン</t>
    </rPh>
    <phoneticPr fontId="2"/>
  </si>
  <si>
    <t>876-0844</t>
    <phoneticPr fontId="2"/>
  </si>
  <si>
    <t>0972-24-2125</t>
    <phoneticPr fontId="2"/>
  </si>
  <si>
    <t>0972-24-2126</t>
    <phoneticPr fontId="2"/>
  </si>
  <si>
    <t>御手洗　彰信、御手洗　里菜</t>
    <phoneticPr fontId="1"/>
  </si>
  <si>
    <t>夢見堂薬局西谷店</t>
    <phoneticPr fontId="1"/>
  </si>
  <si>
    <t>伊東薬局日ノ出町店</t>
    <phoneticPr fontId="1"/>
  </si>
  <si>
    <t>庄内調剤薬局</t>
    <rPh sb="0" eb="6">
      <t>ショウナイチョウザイヤッキョク</t>
    </rPh>
    <phoneticPr fontId="2"/>
  </si>
  <si>
    <t>879-5413</t>
    <phoneticPr fontId="2"/>
  </si>
  <si>
    <t>097-586-2155</t>
    <phoneticPr fontId="2"/>
  </si>
  <si>
    <t>097-586-2166</t>
    <phoneticPr fontId="2"/>
  </si>
  <si>
    <t>由布市庄内町大龍２３５６－２</t>
    <phoneticPr fontId="2"/>
  </si>
  <si>
    <t>月～金9:00～18:00
土9:00～14:00</t>
    <rPh sb="0" eb="1">
      <t>ツキ</t>
    </rPh>
    <rPh sb="2" eb="3">
      <t>キン</t>
    </rPh>
    <rPh sb="14" eb="15">
      <t>ド</t>
    </rPh>
    <phoneticPr fontId="2"/>
  </si>
  <si>
    <t>野上　良太</t>
    <phoneticPr fontId="1"/>
  </si>
  <si>
    <t>まえはら調剤薬局</t>
    <phoneticPr fontId="1"/>
  </si>
  <si>
    <t>879-6601</t>
    <phoneticPr fontId="1"/>
  </si>
  <si>
    <t>0974-42-3377</t>
    <phoneticPr fontId="1"/>
  </si>
  <si>
    <t>0974-42-3378</t>
    <phoneticPr fontId="1"/>
  </si>
  <si>
    <t>有</t>
    <phoneticPr fontId="1"/>
  </si>
  <si>
    <t>二ノ宮　綾子</t>
    <phoneticPr fontId="1"/>
  </si>
  <si>
    <t>ながとみ薬局竹中店</t>
    <phoneticPr fontId="1"/>
  </si>
  <si>
    <t>879-7501</t>
    <phoneticPr fontId="1"/>
  </si>
  <si>
    <t>097-597-5385</t>
    <phoneticPr fontId="1"/>
  </si>
  <si>
    <t>097-597-5356</t>
    <phoneticPr fontId="1"/>
  </si>
  <si>
    <t>月・火・木・金9:00～18:00
水9:00～17:00
土9:00～17:30</t>
    <phoneticPr fontId="1"/>
  </si>
  <si>
    <t>月・火・水・金8:00～18:00
木8:00～16:00
土8:00～13:00</t>
    <rPh sb="0" eb="1">
      <t>ツキ</t>
    </rPh>
    <rPh sb="2" eb="3">
      <t>カ</t>
    </rPh>
    <rPh sb="4" eb="5">
      <t>スイ</t>
    </rPh>
    <rPh sb="6" eb="7">
      <t>キン</t>
    </rPh>
    <rPh sb="18" eb="19">
      <t>モク</t>
    </rPh>
    <rPh sb="30" eb="31">
      <t>ド</t>
    </rPh>
    <phoneticPr fontId="2"/>
  </si>
  <si>
    <t>大分市竹中２７０１－７</t>
    <phoneticPr fontId="1"/>
  </si>
  <si>
    <t>佐伯市向島２－１９－１４</t>
    <rPh sb="0" eb="3">
      <t>サイキシ</t>
    </rPh>
    <rPh sb="3" eb="5">
      <t>ムコウジマ</t>
    </rPh>
    <phoneticPr fontId="2"/>
  </si>
  <si>
    <t>別府市北浜２－５－８</t>
    <rPh sb="0" eb="3">
      <t>ベップシ</t>
    </rPh>
    <rPh sb="3" eb="5">
      <t>キタハマ</t>
    </rPh>
    <phoneticPr fontId="2"/>
  </si>
  <si>
    <t>河野調剤薬局明野店</t>
    <rPh sb="0" eb="6">
      <t>カワノチョウザイヤッキョク</t>
    </rPh>
    <rPh sb="6" eb="9">
      <t>アケノテン</t>
    </rPh>
    <phoneticPr fontId="2"/>
  </si>
  <si>
    <t>西村　秋恵</t>
    <rPh sb="0" eb="2">
      <t>ニシムラ</t>
    </rPh>
    <rPh sb="3" eb="4">
      <t>アキ</t>
    </rPh>
    <rPh sb="4" eb="5">
      <t>メグミ</t>
    </rPh>
    <phoneticPr fontId="2"/>
  </si>
  <si>
    <t>870-0126</t>
  </si>
  <si>
    <t>097-578-8399</t>
  </si>
  <si>
    <t>097-578-8398</t>
  </si>
  <si>
    <t>明野調剤薬局</t>
    <rPh sb="0" eb="6">
      <t>アケノチョウザイヤッキョク</t>
    </rPh>
    <phoneticPr fontId="2"/>
  </si>
  <si>
    <t>870-0165</t>
  </si>
  <si>
    <t>097-552-2160</t>
  </si>
  <si>
    <t>097-552-2280</t>
  </si>
  <si>
    <t>松木　千恵</t>
    <rPh sb="0" eb="2">
      <t>マツキ</t>
    </rPh>
    <rPh sb="3" eb="5">
      <t>チエ</t>
    </rPh>
    <phoneticPr fontId="2"/>
  </si>
  <si>
    <t>永冨調剤薬局明野店</t>
    <rPh sb="0" eb="6">
      <t>ナガトミチョウザイヤッキョク</t>
    </rPh>
    <rPh sb="6" eb="9">
      <t>アケノテン</t>
    </rPh>
    <phoneticPr fontId="2"/>
  </si>
  <si>
    <t>870-0172</t>
  </si>
  <si>
    <t>097-524-6816</t>
  </si>
  <si>
    <t>097-524-6817</t>
  </si>
  <si>
    <t>後藤　美香</t>
    <rPh sb="0" eb="2">
      <t>ゴトウ</t>
    </rPh>
    <rPh sb="3" eb="5">
      <t>ミカ</t>
    </rPh>
    <phoneticPr fontId="2"/>
  </si>
  <si>
    <t>中村　有加里、中尾　翔</t>
    <phoneticPr fontId="1"/>
  </si>
  <si>
    <t>月～金8:00～19:00
土8:00～16:00</t>
    <phoneticPr fontId="1"/>
  </si>
  <si>
    <t>岡崎　ヒサ子、中島　美紀</t>
    <phoneticPr fontId="1"/>
  </si>
  <si>
    <t>木村　登久美、兼田　恵美子</t>
    <phoneticPr fontId="1"/>
  </si>
  <si>
    <t>伊東　大輝、吉川　那美、佐藤　美沙希</t>
    <phoneticPr fontId="1"/>
  </si>
  <si>
    <t>ワタナベ薬局大手町店</t>
    <phoneticPr fontId="1"/>
  </si>
  <si>
    <t>第一調剤薬局賀来店</t>
    <phoneticPr fontId="1"/>
  </si>
  <si>
    <t>城山調剤薬局北浜店</t>
    <phoneticPr fontId="1"/>
  </si>
  <si>
    <t>そうごう薬局別府秋葉店</t>
    <phoneticPr fontId="1"/>
  </si>
  <si>
    <t>そうごう薬局津久見店</t>
    <phoneticPr fontId="1"/>
  </si>
  <si>
    <t>油布　香</t>
    <rPh sb="0" eb="1">
      <t>アブラ</t>
    </rPh>
    <phoneticPr fontId="1"/>
  </si>
  <si>
    <t>大分市明野北４－１－１</t>
    <rPh sb="0" eb="6">
      <t>オオイタシアケノキタ</t>
    </rPh>
    <phoneticPr fontId="2"/>
  </si>
  <si>
    <t>大分市大字横尾４４５１－２６</t>
    <rPh sb="0" eb="3">
      <t>オオイタシ</t>
    </rPh>
    <rPh sb="3" eb="5">
      <t>オオアザ</t>
    </rPh>
    <rPh sb="5" eb="7">
      <t>ヨコオ</t>
    </rPh>
    <phoneticPr fontId="2"/>
  </si>
  <si>
    <t>大分市森町５２６－１</t>
    <phoneticPr fontId="2"/>
  </si>
  <si>
    <t>大分市新明治１－４</t>
    <rPh sb="0" eb="3">
      <t>オオイタシ</t>
    </rPh>
    <rPh sb="3" eb="6">
      <t>シンメイジ</t>
    </rPh>
    <phoneticPr fontId="2"/>
  </si>
  <si>
    <t>大分市大在中央２－１６８</t>
    <phoneticPr fontId="1"/>
  </si>
  <si>
    <t>大分市坂ノ市中央３－５－１２</t>
    <phoneticPr fontId="1"/>
  </si>
  <si>
    <t>そうごう薬局臼杵コスモス店</t>
    <phoneticPr fontId="1"/>
  </si>
  <si>
    <t>はさま調剤薬局</t>
    <rPh sb="3" eb="7">
      <t>チョウザイヤッキョク</t>
    </rPh>
    <phoneticPr fontId="2"/>
  </si>
  <si>
    <t>879-5502</t>
    <phoneticPr fontId="2"/>
  </si>
  <si>
    <t>由布市挟間町向原３４０－２</t>
    <rPh sb="0" eb="3">
      <t>ユフシ</t>
    </rPh>
    <rPh sb="3" eb="6">
      <t>ハサマチョウ</t>
    </rPh>
    <rPh sb="6" eb="8">
      <t>ムコウバラ</t>
    </rPh>
    <phoneticPr fontId="2"/>
  </si>
  <si>
    <t>097-586-3121</t>
    <phoneticPr fontId="2"/>
  </si>
  <si>
    <t>097-586-3123</t>
    <phoneticPr fontId="2"/>
  </si>
  <si>
    <t>山下　悟史</t>
    <phoneticPr fontId="1"/>
  </si>
  <si>
    <t>月・火・木・金9:00～18:00
土9:00～13:00
水9:00～17:00</t>
    <rPh sb="0" eb="1">
      <t>ツキ</t>
    </rPh>
    <rPh sb="2" eb="3">
      <t>カ</t>
    </rPh>
    <rPh sb="4" eb="5">
      <t>モク</t>
    </rPh>
    <rPh sb="6" eb="7">
      <t>キン</t>
    </rPh>
    <rPh sb="18" eb="19">
      <t>ド</t>
    </rPh>
    <rPh sb="30" eb="31">
      <t>スイ</t>
    </rPh>
    <phoneticPr fontId="2"/>
  </si>
  <si>
    <t>月～金9:00～18:00
土9:00～15:00</t>
    <rPh sb="0" eb="1">
      <t>ツキ</t>
    </rPh>
    <rPh sb="2" eb="3">
      <t>キン</t>
    </rPh>
    <phoneticPr fontId="2"/>
  </si>
  <si>
    <t>月・水・木・金8:30～18:00
火8:30～19:00
土8:30～14:00</t>
    <rPh sb="0" eb="1">
      <t>ツキ</t>
    </rPh>
    <rPh sb="18" eb="19">
      <t>カ</t>
    </rPh>
    <rPh sb="30" eb="31">
      <t>ド</t>
    </rPh>
    <phoneticPr fontId="2"/>
  </si>
  <si>
    <t>月・火・木・金・土9:00～17:00
水9:00～13:00</t>
    <rPh sb="0" eb="1">
      <t>ツキ</t>
    </rPh>
    <rPh sb="2" eb="3">
      <t>カ</t>
    </rPh>
    <rPh sb="4" eb="5">
      <t>モク</t>
    </rPh>
    <rPh sb="6" eb="7">
      <t>キン</t>
    </rPh>
    <rPh sb="8" eb="9">
      <t>ド</t>
    </rPh>
    <rPh sb="20" eb="21">
      <t>スイ</t>
    </rPh>
    <phoneticPr fontId="2"/>
  </si>
  <si>
    <t>870-0035</t>
  </si>
  <si>
    <t>サンサン通り薬局</t>
  </si>
  <si>
    <t>大分市府内町1-6-11</t>
  </si>
  <si>
    <t>097-574-7829</t>
  </si>
  <si>
    <t>097-574-7839</t>
  </si>
  <si>
    <t>090-6090-1513</t>
  </si>
  <si>
    <t>藤野　茜</t>
  </si>
  <si>
    <t>月〜金9：00〜18：00 
土9：00〜13:00</t>
    <phoneticPr fontId="1"/>
  </si>
  <si>
    <t>44</t>
  </si>
  <si>
    <t>後藤薬局　荘園店</t>
  </si>
  <si>
    <t>別府市東荘園一丁目6番7号</t>
  </si>
  <si>
    <t>097-723-0992</t>
  </si>
  <si>
    <t>097-723-3337</t>
  </si>
  <si>
    <t>月～金 8:30～19:00
土 8:30～17:00</t>
  </si>
  <si>
    <t>後藤　祐樹</t>
  </si>
  <si>
    <t>ヨシムラ薬局鶴見病院前</t>
    <rPh sb="4" eb="6">
      <t>ヤッキョク</t>
    </rPh>
    <rPh sb="6" eb="11">
      <t>ツルミビョウインマエ</t>
    </rPh>
    <phoneticPr fontId="2"/>
  </si>
  <si>
    <t>874-0910</t>
  </si>
  <si>
    <t>別府市石垣西6丁目-6-16</t>
    <rPh sb="0" eb="6">
      <t>ベップシイシガキニシ</t>
    </rPh>
    <rPh sb="7" eb="9">
      <t>チョウメ</t>
    </rPh>
    <phoneticPr fontId="2"/>
  </si>
  <si>
    <t>0977-25-0070</t>
  </si>
  <si>
    <t>0977-25-0090</t>
  </si>
  <si>
    <t>月～金　9：00～18：00
土　9：00～13：00</t>
    <rPh sb="0" eb="1">
      <t>ツキ</t>
    </rPh>
    <rPh sb="2" eb="3">
      <t>キン</t>
    </rPh>
    <rPh sb="15" eb="16">
      <t>ツチ</t>
    </rPh>
    <phoneticPr fontId="2"/>
  </si>
  <si>
    <t>大隈　亮典</t>
    <rPh sb="0" eb="2">
      <t>オオクマ</t>
    </rPh>
    <rPh sb="3" eb="4">
      <t>リョウ</t>
    </rPh>
    <rPh sb="4" eb="5">
      <t>テン</t>
    </rPh>
    <phoneticPr fontId="2"/>
  </si>
  <si>
    <t>879-0103</t>
  </si>
  <si>
    <t>中津市植野107-5</t>
    <rPh sb="0" eb="3">
      <t>ナカツシ</t>
    </rPh>
    <rPh sb="3" eb="5">
      <t>ウエノ</t>
    </rPh>
    <phoneticPr fontId="2"/>
  </si>
  <si>
    <t>0979-32-3518</t>
  </si>
  <si>
    <t>080-3363-0278</t>
  </si>
  <si>
    <t>安元　勇三</t>
    <rPh sb="0" eb="2">
      <t>ヤスモト</t>
    </rPh>
    <rPh sb="3" eb="5">
      <t>ユウゾウ</t>
    </rPh>
    <phoneticPr fontId="2"/>
  </si>
  <si>
    <t>友松薬局山本店</t>
    <rPh sb="0" eb="4">
      <t>トモマツヤッキョク</t>
    </rPh>
    <rPh sb="4" eb="7">
      <t>ヤマモトテン</t>
    </rPh>
    <phoneticPr fontId="2"/>
  </si>
  <si>
    <t>879-0467</t>
  </si>
  <si>
    <t>宇佐市大字山本百枝1661の11</t>
    <rPh sb="0" eb="5">
      <t>ウサシオオアザ</t>
    </rPh>
    <rPh sb="5" eb="7">
      <t>ヤマモト</t>
    </rPh>
    <rPh sb="7" eb="9">
      <t>モモエ</t>
    </rPh>
    <phoneticPr fontId="2"/>
  </si>
  <si>
    <t>0978-32-2420</t>
  </si>
  <si>
    <t>月～金　8：30～17：30（祭日開）
土　8：30～12：30（祭日閉）</t>
    <rPh sb="0" eb="1">
      <t>ツキ</t>
    </rPh>
    <rPh sb="2" eb="3">
      <t>キン</t>
    </rPh>
    <rPh sb="15" eb="17">
      <t>サイジツ</t>
    </rPh>
    <rPh sb="17" eb="18">
      <t>カイ</t>
    </rPh>
    <rPh sb="20" eb="21">
      <t>ツチ</t>
    </rPh>
    <rPh sb="33" eb="35">
      <t>サイジツ</t>
    </rPh>
    <rPh sb="35" eb="36">
      <t>ヘイ</t>
    </rPh>
    <phoneticPr fontId="2"/>
  </si>
  <si>
    <t>090-6633-6171</t>
  </si>
  <si>
    <t>友松　勇喜</t>
    <rPh sb="0" eb="2">
      <t>トモマツ</t>
    </rPh>
    <rPh sb="3" eb="5">
      <t>ユウキ</t>
    </rPh>
    <phoneticPr fontId="2"/>
  </si>
  <si>
    <t>つるみ調剤薬局</t>
    <rPh sb="3" eb="7">
      <t>チョウザイヤッキョク</t>
    </rPh>
    <phoneticPr fontId="2"/>
  </si>
  <si>
    <t>874-0840</t>
  </si>
  <si>
    <t>別府市大畑2組-2</t>
    <rPh sb="0" eb="2">
      <t>ベップ</t>
    </rPh>
    <rPh sb="2" eb="3">
      <t>シ</t>
    </rPh>
    <rPh sb="3" eb="5">
      <t>オオハタ</t>
    </rPh>
    <rPh sb="6" eb="7">
      <t>クミ</t>
    </rPh>
    <phoneticPr fontId="2"/>
  </si>
  <si>
    <t>0977-76-6333</t>
  </si>
  <si>
    <t>0977-76-6331</t>
  </si>
  <si>
    <t>無</t>
    <rPh sb="0" eb="1">
      <t>ナ</t>
    </rPh>
    <phoneticPr fontId="2"/>
  </si>
  <si>
    <t>松末　拳大</t>
    <rPh sb="0" eb="2">
      <t>マツスエ</t>
    </rPh>
    <rPh sb="3" eb="4">
      <t>コブシ</t>
    </rPh>
    <rPh sb="4" eb="5">
      <t>ダイ</t>
    </rPh>
    <phoneticPr fontId="2"/>
  </si>
  <si>
    <t>あかみね調剤薬局</t>
    <rPh sb="4" eb="8">
      <t>チョウザイヤッキョク</t>
    </rPh>
    <phoneticPr fontId="2"/>
  </si>
  <si>
    <t>870-0852</t>
  </si>
  <si>
    <t>大分市田中町二丁目17番59号</t>
    <rPh sb="0" eb="3">
      <t>オオイタシ</t>
    </rPh>
    <rPh sb="3" eb="9">
      <t>タナカマチニチョウメ</t>
    </rPh>
    <rPh sb="11" eb="12">
      <t>バン</t>
    </rPh>
    <rPh sb="14" eb="15">
      <t>ゴウ</t>
    </rPh>
    <phoneticPr fontId="2"/>
  </si>
  <si>
    <t>097-543-8981</t>
  </si>
  <si>
    <t>097-543-8976</t>
  </si>
  <si>
    <t>赤嶺　裕之</t>
    <rPh sb="0" eb="2">
      <t>アカミネ</t>
    </rPh>
    <rPh sb="3" eb="5">
      <t>ヒロユキ</t>
    </rPh>
    <phoneticPr fontId="2"/>
  </si>
  <si>
    <t>龜島亀齢堂薬局</t>
    <rPh sb="0" eb="1">
      <t>カメ</t>
    </rPh>
    <rPh sb="1" eb="2">
      <t>シマ</t>
    </rPh>
    <rPh sb="2" eb="7">
      <t>キレイドウヤッキョク</t>
    </rPh>
    <phoneticPr fontId="2"/>
  </si>
  <si>
    <t>879-7301</t>
  </si>
  <si>
    <t>豊後大野市犬飼町犬飼字上本町16-1</t>
    <rPh sb="0" eb="5">
      <t>ブンゴオオノシ</t>
    </rPh>
    <rPh sb="5" eb="8">
      <t>イヌカイマチ</t>
    </rPh>
    <rPh sb="8" eb="11">
      <t>イヌカイアザ</t>
    </rPh>
    <rPh sb="11" eb="14">
      <t>カミホンマチ</t>
    </rPh>
    <phoneticPr fontId="2"/>
  </si>
  <si>
    <t>097-586-8080</t>
  </si>
  <si>
    <t>097-586-8081</t>
  </si>
  <si>
    <t>月火水　8：30～17：30
金　8：30～18：00
木・土　8：30～12：30</t>
    <rPh sb="0" eb="1">
      <t>ツキ</t>
    </rPh>
    <rPh sb="1" eb="2">
      <t>ヒ</t>
    </rPh>
    <rPh sb="2" eb="3">
      <t>ミズ</t>
    </rPh>
    <rPh sb="15" eb="16">
      <t>カネ</t>
    </rPh>
    <rPh sb="28" eb="29">
      <t>キ</t>
    </rPh>
    <rPh sb="30" eb="31">
      <t>ツチ</t>
    </rPh>
    <phoneticPr fontId="2"/>
  </si>
  <si>
    <t>080-8590-5502</t>
  </si>
  <si>
    <t>吉廣　篤郎</t>
    <rPh sb="0" eb="2">
      <t>ヨシヒロ</t>
    </rPh>
    <rPh sb="3" eb="5">
      <t>アツロウ</t>
    </rPh>
    <phoneticPr fontId="2"/>
  </si>
  <si>
    <t>金池薬局</t>
    <rPh sb="0" eb="4">
      <t>カナイケヤッキョク</t>
    </rPh>
    <phoneticPr fontId="2"/>
  </si>
  <si>
    <t>870-0026</t>
  </si>
  <si>
    <t>大分市金池町2-9-10</t>
    <rPh sb="0" eb="3">
      <t>オオイタシ</t>
    </rPh>
    <rPh sb="3" eb="6">
      <t>カナイケマチ</t>
    </rPh>
    <phoneticPr fontId="2"/>
  </si>
  <si>
    <t>097-533-2247</t>
  </si>
  <si>
    <t>097-533-2248</t>
  </si>
  <si>
    <t>月火木金　9：00～19：30
水　9：00～12：00
土　9：00～17：30</t>
    <rPh sb="0" eb="1">
      <t>ツキ</t>
    </rPh>
    <rPh sb="1" eb="2">
      <t>ヒ</t>
    </rPh>
    <rPh sb="2" eb="3">
      <t>キ</t>
    </rPh>
    <rPh sb="3" eb="4">
      <t>カネ</t>
    </rPh>
    <rPh sb="16" eb="17">
      <t>ミズ</t>
    </rPh>
    <rPh sb="29" eb="30">
      <t>ツチ</t>
    </rPh>
    <phoneticPr fontId="2"/>
  </si>
  <si>
    <t>080-3363-0278
090-6090-1513</t>
  </si>
  <si>
    <t>あき調剤薬局</t>
    <rPh sb="2" eb="4">
      <t>チョウザイ</t>
    </rPh>
    <rPh sb="4" eb="6">
      <t>ヤッキョク</t>
    </rPh>
    <phoneticPr fontId="2"/>
  </si>
  <si>
    <t>870-0918</t>
  </si>
  <si>
    <t>大分市日吉町18-9</t>
    <rPh sb="0" eb="3">
      <t>オオイタシ</t>
    </rPh>
    <rPh sb="3" eb="6">
      <t>ヒヨシマチ</t>
    </rPh>
    <phoneticPr fontId="2"/>
  </si>
  <si>
    <t>097-551-2102</t>
  </si>
  <si>
    <t>097-551-2133</t>
  </si>
  <si>
    <t>月火水金　9：00～17：30
木　9：00～17：00
土　9：00～12：30</t>
    <rPh sb="0" eb="1">
      <t>ツキ</t>
    </rPh>
    <rPh sb="1" eb="2">
      <t>ヒ</t>
    </rPh>
    <rPh sb="2" eb="3">
      <t>ミズ</t>
    </rPh>
    <rPh sb="3" eb="4">
      <t>カネ</t>
    </rPh>
    <rPh sb="16" eb="17">
      <t>キ</t>
    </rPh>
    <rPh sb="29" eb="30">
      <t>ツチ</t>
    </rPh>
    <phoneticPr fontId="2"/>
  </si>
  <si>
    <t>かもめ薬局</t>
    <rPh sb="3" eb="5">
      <t>ヤッキョク</t>
    </rPh>
    <phoneticPr fontId="2"/>
  </si>
  <si>
    <t>870-0961</t>
  </si>
  <si>
    <t>大分市下郡山の手1番30号</t>
    <rPh sb="0" eb="3">
      <t>オオイタシ</t>
    </rPh>
    <rPh sb="3" eb="5">
      <t>シモゴオリ</t>
    </rPh>
    <rPh sb="5" eb="6">
      <t>ヤマ</t>
    </rPh>
    <rPh sb="7" eb="8">
      <t>テ</t>
    </rPh>
    <rPh sb="9" eb="10">
      <t>バン</t>
    </rPh>
    <rPh sb="12" eb="13">
      <t>ゴウ</t>
    </rPh>
    <phoneticPr fontId="2"/>
  </si>
  <si>
    <t>097-554-3720</t>
  </si>
  <si>
    <t>097-554-3730</t>
  </si>
  <si>
    <t>月～土　9：00～18：00</t>
    <rPh sb="0" eb="1">
      <t>ツキ</t>
    </rPh>
    <rPh sb="2" eb="3">
      <t>ツチ</t>
    </rPh>
    <phoneticPr fontId="2"/>
  </si>
  <si>
    <t>090-8995-1804</t>
  </si>
  <si>
    <t>多森　直樹</t>
    <rPh sb="0" eb="2">
      <t>タモリ</t>
    </rPh>
    <rPh sb="3" eb="5">
      <t>ナオキ</t>
    </rPh>
    <phoneticPr fontId="2"/>
  </si>
  <si>
    <t>アフェット薬局</t>
    <rPh sb="5" eb="7">
      <t>ヤッキョク</t>
    </rPh>
    <phoneticPr fontId="2"/>
  </si>
  <si>
    <t>870-0263</t>
  </si>
  <si>
    <t>大分市横田1丁目13-16</t>
    <rPh sb="0" eb="3">
      <t>オオイタシ</t>
    </rPh>
    <rPh sb="3" eb="5">
      <t>ヨコタ</t>
    </rPh>
    <rPh sb="6" eb="8">
      <t>チョウメ</t>
    </rPh>
    <phoneticPr fontId="2"/>
  </si>
  <si>
    <t>097-592-5351</t>
  </si>
  <si>
    <t>097-592-5006</t>
  </si>
  <si>
    <t>月～金　9：00～18：00
土　9：00～13：00</t>
    <rPh sb="0" eb="1">
      <t>ツキ</t>
    </rPh>
    <rPh sb="2" eb="3">
      <t>カネ</t>
    </rPh>
    <rPh sb="15" eb="16">
      <t>ツチ</t>
    </rPh>
    <phoneticPr fontId="2"/>
  </si>
  <si>
    <t>ゆう調剤薬局佐伯店</t>
    <rPh sb="2" eb="6">
      <t>チョウザイヤッキョク</t>
    </rPh>
    <rPh sb="6" eb="9">
      <t>サイキテン</t>
    </rPh>
    <phoneticPr fontId="2"/>
  </si>
  <si>
    <t>876-0813</t>
  </si>
  <si>
    <t>佐伯市長島町2丁目21番10号</t>
    <rPh sb="0" eb="6">
      <t>サイキシナガシママチ</t>
    </rPh>
    <rPh sb="7" eb="9">
      <t>チョウメ</t>
    </rPh>
    <rPh sb="11" eb="12">
      <t>バン</t>
    </rPh>
    <rPh sb="14" eb="15">
      <t>ゴウ</t>
    </rPh>
    <phoneticPr fontId="2"/>
  </si>
  <si>
    <t>0972-24-1480</t>
  </si>
  <si>
    <t>0972-24-1485</t>
  </si>
  <si>
    <t>月～金　9：00～17：30
土　9：00～13：00</t>
    <rPh sb="0" eb="1">
      <t>ツキ</t>
    </rPh>
    <rPh sb="2" eb="3">
      <t>カネ</t>
    </rPh>
    <rPh sb="15" eb="16">
      <t>ツチ</t>
    </rPh>
    <phoneticPr fontId="2"/>
  </si>
  <si>
    <t>080-3225-6829</t>
  </si>
  <si>
    <t>鈴来　崇</t>
    <rPh sb="0" eb="2">
      <t>スズキ</t>
    </rPh>
    <rPh sb="3" eb="4">
      <t>タカシ</t>
    </rPh>
    <phoneticPr fontId="2"/>
  </si>
  <si>
    <t>はたの薬局森店</t>
    <rPh sb="3" eb="5">
      <t>ヤッキョク</t>
    </rPh>
    <rPh sb="5" eb="7">
      <t>モリテン</t>
    </rPh>
    <phoneticPr fontId="2"/>
  </si>
  <si>
    <t>870-0128</t>
  </si>
  <si>
    <t>大分市大字森402-10</t>
    <rPh sb="0" eb="6">
      <t>オオイタシオオアザモリ</t>
    </rPh>
    <phoneticPr fontId="2"/>
  </si>
  <si>
    <t>097-576-7190</t>
  </si>
  <si>
    <t>097-576-7191</t>
  </si>
  <si>
    <t>月火水金　9：00～17：30
木　9：00～17：00
土　9：00～12：30</t>
    <rPh sb="0" eb="1">
      <t>ツキ</t>
    </rPh>
    <rPh sb="1" eb="3">
      <t>ヒミズ</t>
    </rPh>
    <rPh sb="3" eb="4">
      <t>カネ</t>
    </rPh>
    <rPh sb="16" eb="17">
      <t>キ</t>
    </rPh>
    <rPh sb="29" eb="30">
      <t>ツチ</t>
    </rPh>
    <phoneticPr fontId="2"/>
  </si>
  <si>
    <t>090-9790-5151</t>
  </si>
  <si>
    <t>大分市薬剤師会会営パウロ薬局</t>
    <rPh sb="0" eb="7">
      <t>オオイタシヤクザイシカイ</t>
    </rPh>
    <rPh sb="7" eb="9">
      <t>カイエイ</t>
    </rPh>
    <rPh sb="12" eb="14">
      <t>ヤッキョク</t>
    </rPh>
    <phoneticPr fontId="2"/>
  </si>
  <si>
    <t>870-1133</t>
  </si>
  <si>
    <t>大分市宮崎字古園1321-1　フェニックスクラ1階</t>
    <rPh sb="0" eb="6">
      <t>オオイタシミヤザキアザ</t>
    </rPh>
    <rPh sb="6" eb="8">
      <t>フルゾノ</t>
    </rPh>
    <rPh sb="24" eb="25">
      <t>カイ</t>
    </rPh>
    <phoneticPr fontId="2"/>
  </si>
  <si>
    <t>097-594-5840</t>
  </si>
  <si>
    <t>097-594-5841</t>
  </si>
  <si>
    <t>月～金　9：00～18：00</t>
    <rPh sb="0" eb="1">
      <t>ツキ</t>
    </rPh>
    <rPh sb="2" eb="3">
      <t>カネ</t>
    </rPh>
    <phoneticPr fontId="2"/>
  </si>
  <si>
    <t>080-8553-6002</t>
  </si>
  <si>
    <t>岡部　安洋</t>
    <rPh sb="0" eb="2">
      <t>オカベ</t>
    </rPh>
    <rPh sb="3" eb="5">
      <t>ヤスヒロ</t>
    </rPh>
    <phoneticPr fontId="2"/>
  </si>
  <si>
    <t>いちご薬局</t>
    <rPh sb="3" eb="5">
      <t>ヤッキョク</t>
    </rPh>
    <phoneticPr fontId="2"/>
  </si>
  <si>
    <t>876-0851</t>
  </si>
  <si>
    <t>佐伯市常盤東町10番16号</t>
    <rPh sb="0" eb="7">
      <t>サイキシトキワヒガシマチ</t>
    </rPh>
    <rPh sb="9" eb="10">
      <t>バン</t>
    </rPh>
    <rPh sb="12" eb="13">
      <t>ゴウ</t>
    </rPh>
    <phoneticPr fontId="2"/>
  </si>
  <si>
    <t>0972-28-5080</t>
  </si>
  <si>
    <t>0972-28-5082</t>
  </si>
  <si>
    <t>月～金　8：00～18：00
土　8：00～17：00</t>
    <rPh sb="0" eb="1">
      <t>ツキ</t>
    </rPh>
    <rPh sb="2" eb="3">
      <t>カネ</t>
    </rPh>
    <rPh sb="15" eb="16">
      <t>ツチ</t>
    </rPh>
    <phoneticPr fontId="2"/>
  </si>
  <si>
    <t>（株）淡水　やまと薬局</t>
    <rPh sb="0" eb="3">
      <t>カブ</t>
    </rPh>
    <rPh sb="3" eb="5">
      <t>タンスイ</t>
    </rPh>
    <rPh sb="9" eb="11">
      <t>ヤッキョク</t>
    </rPh>
    <phoneticPr fontId="2"/>
  </si>
  <si>
    <t>877-0044</t>
  </si>
  <si>
    <t>日田市隈2丁目2－7</t>
    <rPh sb="0" eb="2">
      <t>ヒタ</t>
    </rPh>
    <rPh sb="2" eb="3">
      <t>シ</t>
    </rPh>
    <rPh sb="3" eb="4">
      <t>クマ</t>
    </rPh>
    <rPh sb="5" eb="7">
      <t>チョウメ</t>
    </rPh>
    <phoneticPr fontId="2"/>
  </si>
  <si>
    <t>0973-28-5785</t>
  </si>
  <si>
    <t>月～金　9：00～18：00
土　9：00～12：30</t>
    <rPh sb="0" eb="1">
      <t>ツキ</t>
    </rPh>
    <rPh sb="2" eb="3">
      <t>カネ</t>
    </rPh>
    <rPh sb="15" eb="16">
      <t>ツチ</t>
    </rPh>
    <phoneticPr fontId="2"/>
  </si>
  <si>
    <t>財津　広樹</t>
    <rPh sb="0" eb="2">
      <t>ザイツ</t>
    </rPh>
    <rPh sb="3" eb="5">
      <t>ヒロキ</t>
    </rPh>
    <phoneticPr fontId="2"/>
  </si>
  <si>
    <t>木下薬局</t>
    <rPh sb="0" eb="4">
      <t>キノシタヤッキョク</t>
    </rPh>
    <phoneticPr fontId="2"/>
  </si>
  <si>
    <t>874-0021</t>
  </si>
  <si>
    <t>別府市亀川中央町3-12</t>
    <rPh sb="0" eb="5">
      <t>ベップシカメガワ</t>
    </rPh>
    <rPh sb="5" eb="8">
      <t>チュウオウマチ</t>
    </rPh>
    <phoneticPr fontId="2"/>
  </si>
  <si>
    <t>0977-66-1478</t>
  </si>
  <si>
    <t>0977-66-1947</t>
  </si>
  <si>
    <t>月～金　9：00～18：00
土　9：00～15：00</t>
    <rPh sb="0" eb="1">
      <t>ツキ</t>
    </rPh>
    <rPh sb="2" eb="3">
      <t>カネ</t>
    </rPh>
    <rPh sb="15" eb="16">
      <t>ツチ</t>
    </rPh>
    <phoneticPr fontId="2"/>
  </si>
  <si>
    <t>080-8389-3160</t>
  </si>
  <si>
    <t>なつめ薬局</t>
    <rPh sb="3" eb="5">
      <t>ヤッキョク</t>
    </rPh>
    <phoneticPr fontId="2"/>
  </si>
  <si>
    <t>879-2472</t>
  </si>
  <si>
    <t>津久見市徳浦本町7-6</t>
    <rPh sb="0" eb="8">
      <t>ツクミシトクウラホンマチ</t>
    </rPh>
    <phoneticPr fontId="2"/>
  </si>
  <si>
    <t>0972-83-8577</t>
  </si>
  <si>
    <t>0972-83-8578</t>
  </si>
  <si>
    <t>月　8：30～20：00
火～金　8：30～17：30
土　8：30～13：30</t>
    <rPh sb="0" eb="1">
      <t>ツキ</t>
    </rPh>
    <rPh sb="13" eb="14">
      <t>ヒ</t>
    </rPh>
    <rPh sb="15" eb="16">
      <t>カネ</t>
    </rPh>
    <rPh sb="28" eb="29">
      <t>ツチ</t>
    </rPh>
    <phoneticPr fontId="2"/>
  </si>
  <si>
    <t>080-6346-9111</t>
  </si>
  <si>
    <t>古谷　伸之助</t>
    <rPh sb="0" eb="2">
      <t>フルヤ</t>
    </rPh>
    <rPh sb="3" eb="6">
      <t>シンノスケ</t>
    </rPh>
    <phoneticPr fontId="2"/>
  </si>
  <si>
    <t>もみじ薬局</t>
    <rPh sb="3" eb="5">
      <t>ヤッキョク</t>
    </rPh>
    <phoneticPr fontId="2"/>
  </si>
  <si>
    <t>876-0843</t>
  </si>
  <si>
    <t>佐伯市中の島1丁目14番23号</t>
    <rPh sb="0" eb="3">
      <t>サイキシ</t>
    </rPh>
    <rPh sb="3" eb="4">
      <t>ナカ</t>
    </rPh>
    <rPh sb="5" eb="6">
      <t>シマ</t>
    </rPh>
    <rPh sb="7" eb="9">
      <t>チョウメ</t>
    </rPh>
    <rPh sb="11" eb="12">
      <t>バン</t>
    </rPh>
    <rPh sb="14" eb="15">
      <t>ゴウ</t>
    </rPh>
    <phoneticPr fontId="2"/>
  </si>
  <si>
    <t>0972-28-6738</t>
  </si>
  <si>
    <t>0972-28-6739</t>
  </si>
  <si>
    <t>月火木金　　9：00～18：00
水土　9：00～13：00</t>
    <rPh sb="0" eb="1">
      <t>ツキ</t>
    </rPh>
    <rPh sb="1" eb="2">
      <t>ヒ</t>
    </rPh>
    <rPh sb="2" eb="3">
      <t>キ</t>
    </rPh>
    <rPh sb="3" eb="4">
      <t>カネ</t>
    </rPh>
    <rPh sb="17" eb="18">
      <t>ミズ</t>
    </rPh>
    <rPh sb="18" eb="19">
      <t>ツチ</t>
    </rPh>
    <phoneticPr fontId="2"/>
  </si>
  <si>
    <t>080-6425-9526</t>
  </si>
  <si>
    <t>新地　裕樹</t>
    <rPh sb="0" eb="2">
      <t>シンチ</t>
    </rPh>
    <rPh sb="3" eb="5">
      <t>ヒロキ</t>
    </rPh>
    <phoneticPr fontId="2"/>
  </si>
  <si>
    <t>おおみち薬局</t>
    <rPh sb="4" eb="6">
      <t>ヤッキョク</t>
    </rPh>
    <phoneticPr fontId="2"/>
  </si>
  <si>
    <t>870-0823</t>
  </si>
  <si>
    <t>大分市東大道2-3-45</t>
    <rPh sb="0" eb="3">
      <t>オオイタシ</t>
    </rPh>
    <rPh sb="3" eb="6">
      <t>ヒガシオオミチ</t>
    </rPh>
    <phoneticPr fontId="2"/>
  </si>
  <si>
    <t>097-514-0001</t>
  </si>
  <si>
    <t>097-514-0002</t>
  </si>
  <si>
    <t>月火木金　9：00～18：00
水　9：00～17：00
土　9：00～14：00</t>
    <rPh sb="0" eb="1">
      <t>ツキ</t>
    </rPh>
    <rPh sb="1" eb="2">
      <t>ヒ</t>
    </rPh>
    <rPh sb="2" eb="3">
      <t>キ</t>
    </rPh>
    <rPh sb="3" eb="4">
      <t>カネ</t>
    </rPh>
    <rPh sb="16" eb="17">
      <t>ミズ</t>
    </rPh>
    <rPh sb="29" eb="30">
      <t>ツチ</t>
    </rPh>
    <phoneticPr fontId="2"/>
  </si>
  <si>
    <t>090-6179-0994</t>
  </si>
  <si>
    <t>なか薬局</t>
    <rPh sb="2" eb="4">
      <t>ヤッキョク</t>
    </rPh>
    <phoneticPr fontId="2"/>
  </si>
  <si>
    <t>870-1132</t>
  </si>
  <si>
    <t>大分市大字光吉1785番地の158</t>
    <rPh sb="0" eb="3">
      <t>オオイタシ</t>
    </rPh>
    <rPh sb="3" eb="7">
      <t>オオアザミツヨシ</t>
    </rPh>
    <rPh sb="11" eb="13">
      <t>バンチ</t>
    </rPh>
    <phoneticPr fontId="2"/>
  </si>
  <si>
    <t>097-568-7744</t>
  </si>
  <si>
    <t>097-568-7123</t>
  </si>
  <si>
    <t>コスモス調剤薬局</t>
    <rPh sb="4" eb="8">
      <t>チョウザイヤッキョク</t>
    </rPh>
    <phoneticPr fontId="2"/>
  </si>
  <si>
    <t>870-0105</t>
  </si>
  <si>
    <t>大分市西鶴崎3丁目3番6号</t>
    <rPh sb="0" eb="3">
      <t>オオイタシ</t>
    </rPh>
    <rPh sb="3" eb="6">
      <t>ニシツルサキ</t>
    </rPh>
    <rPh sb="7" eb="9">
      <t>チョウメ</t>
    </rPh>
    <rPh sb="10" eb="11">
      <t>バン</t>
    </rPh>
    <rPh sb="12" eb="13">
      <t>ゴウ</t>
    </rPh>
    <phoneticPr fontId="2"/>
  </si>
  <si>
    <t>097-503-5858</t>
  </si>
  <si>
    <t>097-503-5877</t>
  </si>
  <si>
    <t>中村　宏美</t>
    <rPh sb="0" eb="2">
      <t>ナカムラ</t>
    </rPh>
    <rPh sb="3" eb="5">
      <t>ヒロミ</t>
    </rPh>
    <phoneticPr fontId="2"/>
  </si>
  <si>
    <t>藤本調剤薬局金手店</t>
    <rPh sb="0" eb="6">
      <t>フジモトチョウザイヤッキョク</t>
    </rPh>
    <rPh sb="6" eb="9">
      <t>カナデテン</t>
    </rPh>
    <phoneticPr fontId="2"/>
  </si>
  <si>
    <t>871-0013</t>
  </si>
  <si>
    <t>中津市金手10番地9</t>
    <rPh sb="0" eb="3">
      <t>ナカツシ</t>
    </rPh>
    <rPh sb="3" eb="5">
      <t>カナデ</t>
    </rPh>
    <rPh sb="7" eb="9">
      <t>バンチ</t>
    </rPh>
    <phoneticPr fontId="2"/>
  </si>
  <si>
    <t>0979-53-9273</t>
  </si>
  <si>
    <t>0979-53-9274</t>
  </si>
  <si>
    <t>安長　朋子</t>
    <rPh sb="0" eb="2">
      <t>ヤスナガ</t>
    </rPh>
    <rPh sb="3" eb="5">
      <t>トモコ</t>
    </rPh>
    <phoneticPr fontId="2"/>
  </si>
  <si>
    <t>(有)みどり調剤薬局　くすりのキャプテンキッズ南店</t>
    <rPh sb="0" eb="3">
      <t>ユウ</t>
    </rPh>
    <rPh sb="6" eb="10">
      <t>チョウザイヤッキョク</t>
    </rPh>
    <rPh sb="23" eb="25">
      <t>ミナミテン</t>
    </rPh>
    <phoneticPr fontId="2"/>
  </si>
  <si>
    <t>870-0954</t>
  </si>
  <si>
    <t>大分市下郡中央1丁目5番19号</t>
    <rPh sb="0" eb="3">
      <t>オオイタシ</t>
    </rPh>
    <rPh sb="3" eb="5">
      <t>シモゴオリ</t>
    </rPh>
    <rPh sb="5" eb="7">
      <t>チュウオウ</t>
    </rPh>
    <rPh sb="8" eb="10">
      <t>チョウメ</t>
    </rPh>
    <rPh sb="11" eb="12">
      <t>バン</t>
    </rPh>
    <rPh sb="14" eb="15">
      <t>ゴウ</t>
    </rPh>
    <phoneticPr fontId="2"/>
  </si>
  <si>
    <t>097-524-5388</t>
  </si>
  <si>
    <t>0120-48-5388</t>
  </si>
  <si>
    <t>月火木金　8：30～19：00
水　8：00～16：00
土　8：30～14：00</t>
    <rPh sb="0" eb="1">
      <t>ツキ</t>
    </rPh>
    <rPh sb="1" eb="2">
      <t>ヒ</t>
    </rPh>
    <rPh sb="2" eb="3">
      <t>キ</t>
    </rPh>
    <rPh sb="3" eb="4">
      <t>カネ</t>
    </rPh>
    <rPh sb="16" eb="17">
      <t>ミズ</t>
    </rPh>
    <rPh sb="29" eb="30">
      <t>ツチ</t>
    </rPh>
    <phoneticPr fontId="2"/>
  </si>
  <si>
    <t>塩手　桂子</t>
    <rPh sb="0" eb="2">
      <t>シオテ</t>
    </rPh>
    <rPh sb="3" eb="5">
      <t>ケイコ</t>
    </rPh>
    <phoneticPr fontId="2"/>
  </si>
  <si>
    <t>東町調剤薬局</t>
    <rPh sb="0" eb="6">
      <t>ヒガシマチチョウザイヤッキョク</t>
    </rPh>
    <phoneticPr fontId="2"/>
  </si>
  <si>
    <t>876-0814</t>
  </si>
  <si>
    <t>佐伯市東町12251-2</t>
    <rPh sb="0" eb="3">
      <t>サイキシ</t>
    </rPh>
    <rPh sb="3" eb="5">
      <t>ヒガシマチ</t>
    </rPh>
    <phoneticPr fontId="2"/>
  </si>
  <si>
    <t>0972-28-7033</t>
  </si>
  <si>
    <t>0972-28-7034</t>
  </si>
  <si>
    <t>月～金　9：00～17：00</t>
    <rPh sb="0" eb="1">
      <t>ツキ</t>
    </rPh>
    <rPh sb="2" eb="3">
      <t>カネ</t>
    </rPh>
    <phoneticPr fontId="2"/>
  </si>
  <si>
    <t>宮田　善仁</t>
    <rPh sb="0" eb="2">
      <t>ミヤタ</t>
    </rPh>
    <rPh sb="3" eb="5">
      <t>ヨシヒト</t>
    </rPh>
    <phoneticPr fontId="2"/>
  </si>
  <si>
    <t>きたじま薬局千代町店</t>
    <rPh sb="4" eb="6">
      <t>ヤッキョク</t>
    </rPh>
    <rPh sb="6" eb="10">
      <t>チヨマチテン</t>
    </rPh>
    <phoneticPr fontId="2"/>
  </si>
  <si>
    <t>870-0033</t>
  </si>
  <si>
    <t>大分市千代町1丁目2-7</t>
    <rPh sb="0" eb="6">
      <t>オオイタシチヨマチ</t>
    </rPh>
    <rPh sb="7" eb="9">
      <t>チョウメ</t>
    </rPh>
    <phoneticPr fontId="2"/>
  </si>
  <si>
    <t>097-578-6227</t>
  </si>
  <si>
    <t>097-578-6237</t>
  </si>
  <si>
    <t>月火水金　9：00～18：00
木　9：00～17：00
土　9：00～12：30</t>
    <rPh sb="0" eb="1">
      <t>ツキ</t>
    </rPh>
    <rPh sb="1" eb="2">
      <t>ヒ</t>
    </rPh>
    <rPh sb="2" eb="3">
      <t>ミズ</t>
    </rPh>
    <rPh sb="3" eb="4">
      <t>カネ</t>
    </rPh>
    <rPh sb="16" eb="17">
      <t>キ</t>
    </rPh>
    <rPh sb="29" eb="30">
      <t>ツチ</t>
    </rPh>
    <phoneticPr fontId="2"/>
  </si>
  <si>
    <t>090-5727-7966</t>
  </si>
  <si>
    <t>栗野　麻里</t>
    <rPh sb="0" eb="2">
      <t>クリノ</t>
    </rPh>
    <rPh sb="3" eb="5">
      <t>マリ</t>
    </rPh>
    <phoneticPr fontId="2"/>
  </si>
  <si>
    <t>渡町台調剤薬局</t>
    <rPh sb="0" eb="3">
      <t>ワタリマチダイ</t>
    </rPh>
    <rPh sb="3" eb="7">
      <t>チョウザイヤッキョク</t>
    </rPh>
    <phoneticPr fontId="2"/>
  </si>
  <si>
    <t>佐伯市長島町2丁目133番地の2</t>
    <rPh sb="0" eb="6">
      <t>サイキシナガシママチ</t>
    </rPh>
    <rPh sb="7" eb="9">
      <t>チョウメ</t>
    </rPh>
    <rPh sb="12" eb="14">
      <t>バンチ</t>
    </rPh>
    <phoneticPr fontId="2"/>
  </si>
  <si>
    <t>0972-28-7052</t>
  </si>
  <si>
    <t>0972-28-7053</t>
  </si>
  <si>
    <t>月火木金　8：30～17：45
水土　8：30～12：30</t>
    <rPh sb="0" eb="1">
      <t>ツキ</t>
    </rPh>
    <rPh sb="1" eb="2">
      <t>ヒ</t>
    </rPh>
    <rPh sb="2" eb="3">
      <t>キ</t>
    </rPh>
    <rPh sb="3" eb="4">
      <t>カネ</t>
    </rPh>
    <rPh sb="16" eb="17">
      <t>ミズ</t>
    </rPh>
    <rPh sb="17" eb="18">
      <t>ツチ</t>
    </rPh>
    <phoneticPr fontId="2"/>
  </si>
  <si>
    <t>吉川　端</t>
    <rPh sb="0" eb="2">
      <t>ヨシカワ</t>
    </rPh>
    <rPh sb="3" eb="4">
      <t>ミズキ</t>
    </rPh>
    <phoneticPr fontId="2"/>
  </si>
  <si>
    <t>アルファ薬局</t>
    <rPh sb="4" eb="6">
      <t>ヤッキョク</t>
    </rPh>
    <phoneticPr fontId="2"/>
  </si>
  <si>
    <t>別府市石垣西7丁目8番15号</t>
    <rPh sb="0" eb="6">
      <t>ベップシイシガキニシ</t>
    </rPh>
    <rPh sb="7" eb="9">
      <t>チョウメ</t>
    </rPh>
    <rPh sb="10" eb="11">
      <t>バン</t>
    </rPh>
    <rPh sb="13" eb="14">
      <t>ゴウ</t>
    </rPh>
    <phoneticPr fontId="2"/>
  </si>
  <si>
    <t>0977-24-2643</t>
  </si>
  <si>
    <t>0977-26-0181</t>
  </si>
  <si>
    <t>月～金　8：30～18：30
土　8：30～15：00</t>
    <rPh sb="0" eb="1">
      <t>ツキ</t>
    </rPh>
    <rPh sb="2" eb="3">
      <t>カネ</t>
    </rPh>
    <rPh sb="15" eb="16">
      <t>ツチ</t>
    </rPh>
    <phoneticPr fontId="2"/>
  </si>
  <si>
    <t>矢野　彰史</t>
    <rPh sb="0" eb="2">
      <t>ヤノ</t>
    </rPh>
    <rPh sb="3" eb="5">
      <t>アキフミ</t>
    </rPh>
    <phoneticPr fontId="2"/>
  </si>
  <si>
    <t>そうごう薬局中津店</t>
    <rPh sb="4" eb="6">
      <t>ヤッキョク</t>
    </rPh>
    <rPh sb="6" eb="9">
      <t>ナカツテン</t>
    </rPh>
    <phoneticPr fontId="2"/>
  </si>
  <si>
    <t>871-0162</t>
  </si>
  <si>
    <t>中津市大字永添512-2</t>
    <rPh sb="0" eb="3">
      <t>ナカツシ</t>
    </rPh>
    <rPh sb="3" eb="7">
      <t>オオアザナガゾエ</t>
    </rPh>
    <phoneticPr fontId="2"/>
  </si>
  <si>
    <t>0979-23-7351</t>
  </si>
  <si>
    <t>0979-23-7352</t>
  </si>
  <si>
    <t>山室　雄輝</t>
    <rPh sb="0" eb="2">
      <t>ヤマムロ</t>
    </rPh>
    <rPh sb="3" eb="5">
      <t>ユウキ</t>
    </rPh>
    <phoneticPr fontId="2"/>
  </si>
  <si>
    <t>永松薬局</t>
    <rPh sb="0" eb="4">
      <t>ナガマツヤッキョク</t>
    </rPh>
    <phoneticPr fontId="2"/>
  </si>
  <si>
    <t>873-0002</t>
  </si>
  <si>
    <t>杵築市大字南杵築1947-4</t>
    <rPh sb="0" eb="5">
      <t>キツキシオオアザ</t>
    </rPh>
    <rPh sb="5" eb="8">
      <t>ミナミキツキ</t>
    </rPh>
    <phoneticPr fontId="2"/>
  </si>
  <si>
    <t>0978-62-2137</t>
  </si>
  <si>
    <t>0978-62-2120</t>
  </si>
  <si>
    <t>永松　恵美子</t>
    <rPh sb="0" eb="2">
      <t>ナガマツ</t>
    </rPh>
    <rPh sb="3" eb="6">
      <t>エミコ</t>
    </rPh>
    <phoneticPr fontId="2"/>
  </si>
  <si>
    <t>白寿堂薬局</t>
    <rPh sb="0" eb="5">
      <t>ハクジュドウヤッキョク</t>
    </rPh>
    <phoneticPr fontId="2"/>
  </si>
  <si>
    <t>870-1152</t>
  </si>
  <si>
    <t>大分市大字上宗方560-12</t>
    <rPh sb="0" eb="3">
      <t>オオイタシ</t>
    </rPh>
    <rPh sb="3" eb="8">
      <t>オオアザカミムナカタ</t>
    </rPh>
    <phoneticPr fontId="2"/>
  </si>
  <si>
    <t>097-542-1746</t>
  </si>
  <si>
    <t>月火水金　9：00～18：00
木　9：00～12：00
土　9：00～16：00</t>
    <rPh sb="0" eb="1">
      <t>ツキ</t>
    </rPh>
    <rPh sb="1" eb="2">
      <t>ヒ</t>
    </rPh>
    <rPh sb="2" eb="3">
      <t>ミズ</t>
    </rPh>
    <rPh sb="3" eb="4">
      <t>カネ</t>
    </rPh>
    <rPh sb="16" eb="17">
      <t>キ</t>
    </rPh>
    <rPh sb="29" eb="30">
      <t>ツチ</t>
    </rPh>
    <phoneticPr fontId="2"/>
  </si>
  <si>
    <t>090-777-9999</t>
  </si>
  <si>
    <t>藤本調剤薬局大貞店</t>
    <rPh sb="0" eb="6">
      <t>フジモトチョウザイヤッキョク</t>
    </rPh>
    <rPh sb="6" eb="9">
      <t>オオサダテン</t>
    </rPh>
    <phoneticPr fontId="2"/>
  </si>
  <si>
    <t>871-0153</t>
  </si>
  <si>
    <t>中津市大貞250-1</t>
    <rPh sb="0" eb="3">
      <t>ナカツシ</t>
    </rPh>
    <rPh sb="3" eb="5">
      <t>オオサダ</t>
    </rPh>
    <phoneticPr fontId="2"/>
  </si>
  <si>
    <t>0979-53-9633</t>
  </si>
  <si>
    <t>0979-53-9634</t>
  </si>
  <si>
    <t>月火木金　9:00～18:00
水　8:30～16:30
土　8:30～12:30</t>
    <rPh sb="0" eb="4">
      <t>ツキヒキカネ</t>
    </rPh>
    <rPh sb="16" eb="17">
      <t>ミズ</t>
    </rPh>
    <rPh sb="29" eb="30">
      <t>ツチ</t>
    </rPh>
    <phoneticPr fontId="2"/>
  </si>
  <si>
    <t>山口　明則</t>
    <rPh sb="0" eb="2">
      <t>ヤマグチ</t>
    </rPh>
    <rPh sb="3" eb="5">
      <t>アキノリ</t>
    </rPh>
    <phoneticPr fontId="2"/>
  </si>
  <si>
    <t>オリーブ薬局</t>
    <rPh sb="4" eb="6">
      <t>ヤッキョク</t>
    </rPh>
    <phoneticPr fontId="2"/>
  </si>
  <si>
    <t>871-0023</t>
  </si>
  <si>
    <t>中津市湯屋273-3</t>
    <rPh sb="0" eb="3">
      <t>ナカツシ</t>
    </rPh>
    <rPh sb="3" eb="5">
      <t>ユヤ</t>
    </rPh>
    <phoneticPr fontId="2"/>
  </si>
  <si>
    <t>0979-26-0410</t>
  </si>
  <si>
    <t>0979-226-0410</t>
  </si>
  <si>
    <t>月火木金　9:00～18:10
水　9:00～17:00
土　9:00～13:00</t>
    <rPh sb="0" eb="4">
      <t>ツキヒキカネ</t>
    </rPh>
    <rPh sb="16" eb="17">
      <t>ミズ</t>
    </rPh>
    <rPh sb="29" eb="30">
      <t>ツチ</t>
    </rPh>
    <phoneticPr fontId="2"/>
  </si>
  <si>
    <t>きむら薬局上野店</t>
    <rPh sb="3" eb="5">
      <t>ヤッキョク</t>
    </rPh>
    <rPh sb="5" eb="8">
      <t>ウエノテン</t>
    </rPh>
    <phoneticPr fontId="2"/>
  </si>
  <si>
    <t>870-0835</t>
  </si>
  <si>
    <t>大分市上野丘1丁目12番18号</t>
    <rPh sb="0" eb="6">
      <t>オオイタシウエノガオカ</t>
    </rPh>
    <rPh sb="7" eb="9">
      <t>チョウメ</t>
    </rPh>
    <rPh sb="11" eb="12">
      <t>バン</t>
    </rPh>
    <rPh sb="14" eb="15">
      <t>ゴウ</t>
    </rPh>
    <phoneticPr fontId="2"/>
  </si>
  <si>
    <t>097-545-9305</t>
  </si>
  <si>
    <t>097-544-8261</t>
  </si>
  <si>
    <t>月～金　9:00～18:00
土　9:00～13:00</t>
    <rPh sb="0" eb="1">
      <t>ツキ</t>
    </rPh>
    <rPh sb="2" eb="3">
      <t>カネ</t>
    </rPh>
    <rPh sb="15" eb="16">
      <t>ツチ</t>
    </rPh>
    <phoneticPr fontId="2"/>
  </si>
  <si>
    <t>むさし調剤薬局</t>
    <rPh sb="3" eb="7">
      <t>チョウザイヤッキョク</t>
    </rPh>
    <phoneticPr fontId="2"/>
  </si>
  <si>
    <t>〒873-0421</t>
  </si>
  <si>
    <t>大分県国東市武蔵町糸原２５４５番地６</t>
    <rPh sb="0" eb="11">
      <t>オオイタケンクニサキシムサシマチイトハル</t>
    </rPh>
    <rPh sb="15" eb="17">
      <t>バンチ</t>
    </rPh>
    <phoneticPr fontId="2"/>
  </si>
  <si>
    <t>0978-68-1317</t>
  </si>
  <si>
    <t>0978-68-1327</t>
  </si>
  <si>
    <t>月～金　8：30～18：00
土　8：30～12：30</t>
  </si>
  <si>
    <t>080-5282-7770</t>
  </si>
  <si>
    <t>ひいろ調剤薬局宗方店</t>
    <rPh sb="3" eb="10">
      <t>チョウザイヤッキョクムナカタテン</t>
    </rPh>
    <phoneticPr fontId="1"/>
  </si>
  <si>
    <t>870-1167</t>
  </si>
  <si>
    <t>大分市上宗方南一丁目3番5号</t>
    <rPh sb="0" eb="10">
      <t>オオイタシカミムナカタミナミイッチョウメ</t>
    </rPh>
    <rPh sb="11" eb="12">
      <t>バン</t>
    </rPh>
    <rPh sb="13" eb="14">
      <t>ゴウ</t>
    </rPh>
    <phoneticPr fontId="1"/>
  </si>
  <si>
    <t>097-542-2001</t>
  </si>
  <si>
    <t>097-542-2008</t>
  </si>
  <si>
    <t>月火木金　8：30～18：00
水　8：30～16：30</t>
  </si>
  <si>
    <t>後藤　隆宏</t>
    <rPh sb="0" eb="2">
      <t>ゴトウ</t>
    </rPh>
    <rPh sb="3" eb="5">
      <t>タカヒロ</t>
    </rPh>
    <phoneticPr fontId="1"/>
  </si>
  <si>
    <t>太陽調剤薬局</t>
    <rPh sb="0" eb="6">
      <t>タイヨウチョウザイヤッキョク</t>
    </rPh>
    <phoneticPr fontId="2"/>
  </si>
  <si>
    <t>874-0928</t>
  </si>
  <si>
    <t>別府市北的が浜町3-19</t>
    <rPh sb="0" eb="3">
      <t>ベップシ</t>
    </rPh>
    <rPh sb="3" eb="5">
      <t>キタマト</t>
    </rPh>
    <rPh sb="6" eb="8">
      <t>ハママチ</t>
    </rPh>
    <phoneticPr fontId="2"/>
  </si>
  <si>
    <t>0977-26-7370</t>
  </si>
  <si>
    <t>0977-26-7371</t>
  </si>
  <si>
    <t>月～金9：00～18：00
土　9：00～13：00</t>
  </si>
  <si>
    <t>太陽調剤薬局鶴見店</t>
    <rPh sb="0" eb="6">
      <t>タイヨウチョウザイヤッキョク</t>
    </rPh>
    <rPh sb="6" eb="9">
      <t>ツルミテン</t>
    </rPh>
    <phoneticPr fontId="2"/>
  </si>
  <si>
    <t>874-0833</t>
  </si>
  <si>
    <t>別府市鶴見町３組</t>
    <rPh sb="0" eb="3">
      <t>ベップシ</t>
    </rPh>
    <rPh sb="3" eb="6">
      <t>ツルミマチ</t>
    </rPh>
    <rPh sb="7" eb="8">
      <t>クミ</t>
    </rPh>
    <phoneticPr fontId="2"/>
  </si>
  <si>
    <t>0977-26-5255</t>
  </si>
  <si>
    <t>0977-26-4651</t>
  </si>
  <si>
    <t>月～土　9：00～18：00</t>
    <rPh sb="2" eb="3">
      <t>ド</t>
    </rPh>
    <phoneticPr fontId="2"/>
  </si>
  <si>
    <t>太陽調剤薬局荘園店</t>
    <rPh sb="0" eb="6">
      <t>タイヨウチョウザイヤッキョク</t>
    </rPh>
    <rPh sb="6" eb="9">
      <t>ソウエンテン</t>
    </rPh>
    <phoneticPr fontId="2"/>
  </si>
  <si>
    <t>874-0838</t>
  </si>
  <si>
    <t>別府市荘園町３組-1</t>
    <rPh sb="0" eb="3">
      <t>ベップシ</t>
    </rPh>
    <rPh sb="3" eb="6">
      <t>ソウエンマチ</t>
    </rPh>
    <rPh sb="7" eb="8">
      <t>クミ</t>
    </rPh>
    <phoneticPr fontId="2"/>
  </si>
  <si>
    <t>0977-84-7345</t>
  </si>
  <si>
    <t>0977-84-7346</t>
  </si>
  <si>
    <t>月火木金　9:00～18:00
水土　9:00～17:00</t>
    <rPh sb="0" eb="1">
      <t>ゲツ</t>
    </rPh>
    <rPh sb="1" eb="2">
      <t>カ</t>
    </rPh>
    <rPh sb="2" eb="3">
      <t>モク</t>
    </rPh>
    <rPh sb="3" eb="4">
      <t>キン</t>
    </rPh>
    <rPh sb="16" eb="17">
      <t>スイ</t>
    </rPh>
    <rPh sb="17" eb="18">
      <t>ド</t>
    </rPh>
    <phoneticPr fontId="2"/>
  </si>
  <si>
    <t>田中　里美</t>
    <rPh sb="0" eb="2">
      <t>タナカ</t>
    </rPh>
    <rPh sb="3" eb="5">
      <t>サトミ</t>
    </rPh>
    <phoneticPr fontId="2"/>
  </si>
  <si>
    <t>有）太陽調剤薬局中判田店</t>
    <rPh sb="0" eb="1">
      <t>ユウ</t>
    </rPh>
    <rPh sb="2" eb="8">
      <t>タイヨウチョウザイヤッキョク</t>
    </rPh>
    <rPh sb="8" eb="12">
      <t>ナカハンダテン</t>
    </rPh>
    <phoneticPr fontId="2"/>
  </si>
  <si>
    <t>870-1113</t>
  </si>
  <si>
    <t>大分市大字中判田字栗矢田１４３４番2</t>
    <rPh sb="0" eb="3">
      <t>オオイタシ</t>
    </rPh>
    <rPh sb="3" eb="5">
      <t>オオアザ</t>
    </rPh>
    <rPh sb="5" eb="8">
      <t>ナカハンダ</t>
    </rPh>
    <rPh sb="8" eb="9">
      <t>アザ</t>
    </rPh>
    <rPh sb="9" eb="10">
      <t>クリ</t>
    </rPh>
    <rPh sb="10" eb="11">
      <t>ヤ</t>
    </rPh>
    <rPh sb="11" eb="12">
      <t>タ</t>
    </rPh>
    <rPh sb="16" eb="17">
      <t>バン</t>
    </rPh>
    <phoneticPr fontId="2"/>
  </si>
  <si>
    <t>097-597-6334</t>
  </si>
  <si>
    <t>097-597-6338</t>
  </si>
  <si>
    <t>月～土8：30～18：00</t>
    <rPh sb="2" eb="3">
      <t>ド</t>
    </rPh>
    <phoneticPr fontId="2"/>
  </si>
  <si>
    <t>竹田医師会病院前薬局</t>
    <rPh sb="0" eb="8">
      <t>タケタイシカイビョウインマエ</t>
    </rPh>
    <rPh sb="8" eb="10">
      <t>ヤッキョク</t>
    </rPh>
    <phoneticPr fontId="2"/>
  </si>
  <si>
    <t>878-0025</t>
  </si>
  <si>
    <t>竹田市大字拝田原上津留449番-11</t>
    <rPh sb="0" eb="3">
      <t>タケタシ</t>
    </rPh>
    <rPh sb="3" eb="5">
      <t>オオアザ</t>
    </rPh>
    <rPh sb="5" eb="6">
      <t>ハイ</t>
    </rPh>
    <rPh sb="6" eb="8">
      <t>タハラ</t>
    </rPh>
    <rPh sb="8" eb="9">
      <t>カミ</t>
    </rPh>
    <rPh sb="9" eb="11">
      <t>ツル</t>
    </rPh>
    <rPh sb="14" eb="15">
      <t>バン</t>
    </rPh>
    <phoneticPr fontId="2"/>
  </si>
  <si>
    <t>0974-64-9088</t>
  </si>
  <si>
    <t>0974-64-9100</t>
  </si>
  <si>
    <t>月水木金　9：00～18：00
火　9：00～17：00
土　8:00～12:00</t>
    <rPh sb="0" eb="4">
      <t>ツキミズキカネ</t>
    </rPh>
    <rPh sb="16" eb="17">
      <t>ヒ</t>
    </rPh>
    <rPh sb="29" eb="30">
      <t>ツチ</t>
    </rPh>
    <phoneticPr fontId="2"/>
  </si>
  <si>
    <t>090-9491-8591</t>
  </si>
  <si>
    <t>カトレア調剤薬局</t>
    <rPh sb="4" eb="8">
      <t>チョウザイヤッキョク</t>
    </rPh>
    <phoneticPr fontId="2"/>
  </si>
  <si>
    <t>870-0116</t>
  </si>
  <si>
    <t>大分市大字常行265-1</t>
    <rPh sb="0" eb="3">
      <t>オオイタシ</t>
    </rPh>
    <rPh sb="3" eb="5">
      <t>オオアザ</t>
    </rPh>
    <rPh sb="5" eb="7">
      <t>ツネユキ</t>
    </rPh>
    <phoneticPr fontId="2"/>
  </si>
  <si>
    <t>097-503-7750</t>
  </si>
  <si>
    <t>097-503-7755</t>
  </si>
  <si>
    <t>月火木金　9:00～18:00
水　9:00～17:00
土　9:00～12:00</t>
    <rPh sb="0" eb="4">
      <t>ツキヒキカネ</t>
    </rPh>
    <rPh sb="16" eb="17">
      <t>ミズ</t>
    </rPh>
    <rPh sb="29" eb="30">
      <t>ツチ</t>
    </rPh>
    <phoneticPr fontId="2"/>
  </si>
  <si>
    <t>ブンゴヤ薬局本店</t>
    <rPh sb="4" eb="6">
      <t>ヤッキョク</t>
    </rPh>
    <rPh sb="6" eb="8">
      <t>ホンテン</t>
    </rPh>
    <phoneticPr fontId="2"/>
  </si>
  <si>
    <t>大分市中央町2-1-17</t>
    <rPh sb="0" eb="3">
      <t>オオイタシ</t>
    </rPh>
    <rPh sb="3" eb="6">
      <t>チュウオウマチ</t>
    </rPh>
    <phoneticPr fontId="2"/>
  </si>
  <si>
    <t>097-532-2985</t>
  </si>
  <si>
    <t>097-532-7366</t>
  </si>
  <si>
    <t>月～土　9:00～18:00
第2、４、５　日　9:00～13:00</t>
    <rPh sb="0" eb="1">
      <t>ツキ</t>
    </rPh>
    <rPh sb="2" eb="3">
      <t>ツチ</t>
    </rPh>
    <rPh sb="15" eb="16">
      <t>ダイ</t>
    </rPh>
    <rPh sb="22" eb="23">
      <t>ニチ</t>
    </rPh>
    <phoneticPr fontId="2"/>
  </si>
  <si>
    <t>富松　由佳</t>
    <rPh sb="0" eb="2">
      <t>トミマツ</t>
    </rPh>
    <rPh sb="3" eb="5">
      <t>ユカ</t>
    </rPh>
    <phoneticPr fontId="2"/>
  </si>
  <si>
    <t>有限会社みどり調剤薬局　くすりのキャプテンキッズ豊府店</t>
    <rPh sb="0" eb="4">
      <t>ユウゲンガイシャ</t>
    </rPh>
    <rPh sb="7" eb="11">
      <t>チョウザイヤッキョク</t>
    </rPh>
    <rPh sb="24" eb="27">
      <t>ホウフテン</t>
    </rPh>
    <phoneticPr fontId="2"/>
  </si>
  <si>
    <t>870-0854</t>
  </si>
  <si>
    <t>大分市羽屋1丁目5番22号</t>
    <rPh sb="0" eb="3">
      <t>オオイタシ</t>
    </rPh>
    <rPh sb="3" eb="5">
      <t>ハヤ</t>
    </rPh>
    <rPh sb="6" eb="8">
      <t>チョウメ</t>
    </rPh>
    <rPh sb="9" eb="10">
      <t>バン</t>
    </rPh>
    <rPh sb="12" eb="13">
      <t>ゴウ</t>
    </rPh>
    <phoneticPr fontId="2"/>
  </si>
  <si>
    <t>097-540-7210</t>
  </si>
  <si>
    <t>0120-08-3745</t>
  </si>
  <si>
    <t>月火水金　8:30～19:00
木　8:30～17:00
土　8:30～14:00</t>
    <rPh sb="0" eb="4">
      <t>ツキヒミズカネ</t>
    </rPh>
    <rPh sb="16" eb="17">
      <t>キ</t>
    </rPh>
    <rPh sb="29" eb="30">
      <t>ツチ</t>
    </rPh>
    <phoneticPr fontId="2"/>
  </si>
  <si>
    <t>ふくら薬局</t>
    <rPh sb="3" eb="5">
      <t>ヤッキョク</t>
    </rPh>
    <phoneticPr fontId="2"/>
  </si>
  <si>
    <t>870-0024</t>
  </si>
  <si>
    <t>大分市錦町1丁目1番1号</t>
    <rPh sb="0" eb="3">
      <t>オオイタシ</t>
    </rPh>
    <rPh sb="3" eb="5">
      <t>ニシキマチ</t>
    </rPh>
    <rPh sb="6" eb="8">
      <t>チョウメ</t>
    </rPh>
    <rPh sb="9" eb="10">
      <t>バン</t>
    </rPh>
    <rPh sb="11" eb="12">
      <t>ゴウ</t>
    </rPh>
    <phoneticPr fontId="2"/>
  </si>
  <si>
    <t>097-574-6958</t>
  </si>
  <si>
    <t>097-574-6959</t>
  </si>
  <si>
    <t>山田　拓人</t>
    <rPh sb="0" eb="2">
      <t>ヤマダ</t>
    </rPh>
    <rPh sb="3" eb="5">
      <t>タクト</t>
    </rPh>
    <phoneticPr fontId="2"/>
  </si>
  <si>
    <t>(有)友松薬局真玉店</t>
    <rPh sb="0" eb="3">
      <t>ユウ</t>
    </rPh>
    <rPh sb="3" eb="7">
      <t>トモマツヤッキョク</t>
    </rPh>
    <rPh sb="7" eb="9">
      <t>マタマ</t>
    </rPh>
    <rPh sb="9" eb="10">
      <t>テン</t>
    </rPh>
    <phoneticPr fontId="2"/>
  </si>
  <si>
    <t>879-0454</t>
  </si>
  <si>
    <t>豊後高田市中真玉2135-2</t>
    <rPh sb="0" eb="5">
      <t>ブンゴタカダシ</t>
    </rPh>
    <rPh sb="5" eb="6">
      <t>ナカ</t>
    </rPh>
    <rPh sb="6" eb="8">
      <t>マタマ</t>
    </rPh>
    <phoneticPr fontId="2"/>
  </si>
  <si>
    <t>0978-53-5668</t>
  </si>
  <si>
    <t>月水木　8:30～18:00
火金　8:30～20:00
土　8:30～13:00</t>
    <rPh sb="0" eb="3">
      <t>ツキミズキ</t>
    </rPh>
    <rPh sb="15" eb="17">
      <t>ヒカネ</t>
    </rPh>
    <rPh sb="29" eb="30">
      <t>ツチ</t>
    </rPh>
    <phoneticPr fontId="2"/>
  </si>
  <si>
    <t>090-4674-6356</t>
  </si>
  <si>
    <t>内村　智行</t>
    <rPh sb="0" eb="2">
      <t>ウチムラ</t>
    </rPh>
    <rPh sb="3" eb="5">
      <t>トモユキ</t>
    </rPh>
    <phoneticPr fontId="2"/>
  </si>
  <si>
    <t>(有)友松薬局伊美店</t>
    <rPh sb="0" eb="3">
      <t>ユウ</t>
    </rPh>
    <rPh sb="3" eb="7">
      <t>トモマツヤッキョク</t>
    </rPh>
    <rPh sb="7" eb="10">
      <t>イミテン</t>
    </rPh>
    <phoneticPr fontId="2"/>
  </si>
  <si>
    <t>872-1401</t>
  </si>
  <si>
    <t>国東市国見町伊美2702-2</t>
    <rPh sb="0" eb="3">
      <t>クニサキシ</t>
    </rPh>
    <rPh sb="3" eb="6">
      <t>クニミマチ</t>
    </rPh>
    <rPh sb="6" eb="8">
      <t>イミ</t>
    </rPh>
    <phoneticPr fontId="2"/>
  </si>
  <si>
    <t>0978-82-0808</t>
  </si>
  <si>
    <t>月～金　8:30～17:30
土　8:30～12:30</t>
    <rPh sb="0" eb="1">
      <t>ツキ</t>
    </rPh>
    <rPh sb="2" eb="3">
      <t>カネ</t>
    </rPh>
    <rPh sb="15" eb="16">
      <t>ツチ</t>
    </rPh>
    <phoneticPr fontId="2"/>
  </si>
  <si>
    <t>090-9585-9387</t>
  </si>
  <si>
    <t>定行　秀実</t>
    <rPh sb="0" eb="2">
      <t>サダユキ</t>
    </rPh>
    <rPh sb="3" eb="5">
      <t>ヒデミ</t>
    </rPh>
    <phoneticPr fontId="2"/>
  </si>
  <si>
    <t>ゆう調剤薬局佐伯コスモ店</t>
    <rPh sb="2" eb="6">
      <t>チョウザイヤッキョク</t>
    </rPh>
    <rPh sb="6" eb="8">
      <t>サイキ</t>
    </rPh>
    <rPh sb="11" eb="12">
      <t>テン</t>
    </rPh>
    <phoneticPr fontId="2"/>
  </si>
  <si>
    <t>876-0047</t>
  </si>
  <si>
    <t>佐伯市鶴岡西町2－216</t>
    <rPh sb="0" eb="3">
      <t>サイキシ</t>
    </rPh>
    <rPh sb="3" eb="7">
      <t>ツルオカニシマチ</t>
    </rPh>
    <phoneticPr fontId="2"/>
  </si>
  <si>
    <t>0972-28-7521</t>
  </si>
  <si>
    <t>0972-28-7522</t>
  </si>
  <si>
    <t>月～金　8:30～17:30
土　8:30～13:00</t>
    <rPh sb="0" eb="1">
      <t>ツキ</t>
    </rPh>
    <rPh sb="2" eb="3">
      <t>カネ</t>
    </rPh>
    <rPh sb="15" eb="16">
      <t>ツチ</t>
    </rPh>
    <phoneticPr fontId="2"/>
  </si>
  <si>
    <t>090-5946-3037</t>
  </si>
  <si>
    <t>古代　晃士</t>
    <rPh sb="0" eb="2">
      <t>フルシロ</t>
    </rPh>
    <rPh sb="3" eb="5">
      <t>コウジ</t>
    </rPh>
    <phoneticPr fontId="2"/>
  </si>
  <si>
    <t>ゆう調剤薬局別府店</t>
    <rPh sb="2" eb="6">
      <t>チョウザイヤッキョク</t>
    </rPh>
    <rPh sb="6" eb="9">
      <t>ベップテン</t>
    </rPh>
    <phoneticPr fontId="2"/>
  </si>
  <si>
    <t>874-0848</t>
  </si>
  <si>
    <t>別府市大畑町1-2</t>
    <rPh sb="0" eb="6">
      <t>ベップシオオハタマチ</t>
    </rPh>
    <phoneticPr fontId="2"/>
  </si>
  <si>
    <t>0977-76-5311</t>
  </si>
  <si>
    <t>0977-76-5322</t>
  </si>
  <si>
    <t>月火水金　8:00～17:00
木　9:00～17:00
土　8:00～12:00</t>
    <rPh sb="0" eb="4">
      <t>ツキヒミズカネ</t>
    </rPh>
    <rPh sb="16" eb="17">
      <t>キ</t>
    </rPh>
    <rPh sb="29" eb="30">
      <t>ツチ</t>
    </rPh>
    <phoneticPr fontId="2"/>
  </si>
  <si>
    <t>080-7593-2384</t>
  </si>
  <si>
    <t>山村　亜寿香</t>
    <rPh sb="0" eb="2">
      <t>ヤマムラ</t>
    </rPh>
    <rPh sb="3" eb="6">
      <t>アスカ</t>
    </rPh>
    <phoneticPr fontId="2"/>
  </si>
  <si>
    <t>ワタナベ薬局まいづる店</t>
    <rPh sb="4" eb="6">
      <t>ヤッキョク</t>
    </rPh>
    <rPh sb="10" eb="11">
      <t>テン</t>
    </rPh>
    <phoneticPr fontId="2"/>
  </si>
  <si>
    <t>870-0044</t>
  </si>
  <si>
    <t>大分市舞鶴町1-4-19</t>
    <rPh sb="0" eb="3">
      <t>オオイタシ</t>
    </rPh>
    <rPh sb="3" eb="6">
      <t>マイヅルマチ</t>
    </rPh>
    <phoneticPr fontId="2"/>
  </si>
  <si>
    <t>大村　浩子</t>
    <rPh sb="0" eb="2">
      <t>オオムラ</t>
    </rPh>
    <rPh sb="3" eb="5">
      <t>ヒロコ</t>
    </rPh>
    <phoneticPr fontId="2"/>
  </si>
  <si>
    <t>ヨシムラ薬局中部店</t>
    <rPh sb="4" eb="6">
      <t>ヤッキョク</t>
    </rPh>
    <rPh sb="6" eb="9">
      <t>チュウブテン</t>
    </rPh>
    <phoneticPr fontId="2"/>
  </si>
  <si>
    <t>別府市石垣西3-3-45</t>
    <rPh sb="0" eb="6">
      <t>ベップシイシガキニシ</t>
    </rPh>
    <phoneticPr fontId="2"/>
  </si>
  <si>
    <t>0977-84-7155</t>
  </si>
  <si>
    <t>0977-84-7133</t>
  </si>
  <si>
    <t>月～金　9:00～18:00
土　9:00～12:00</t>
    <rPh sb="0" eb="1">
      <t>ツキ</t>
    </rPh>
    <rPh sb="2" eb="3">
      <t>カネ</t>
    </rPh>
    <rPh sb="15" eb="16">
      <t>ツチ</t>
    </rPh>
    <phoneticPr fontId="2"/>
  </si>
  <si>
    <t>濵田　遥</t>
    <rPh sb="0" eb="2">
      <t>ハマダ</t>
    </rPh>
    <rPh sb="3" eb="4">
      <t>ハルカ</t>
    </rPh>
    <phoneticPr fontId="2"/>
  </si>
  <si>
    <t>まごころ調剤薬局森町店</t>
    <rPh sb="4" eb="8">
      <t>チョウザイヤッキョク</t>
    </rPh>
    <rPh sb="8" eb="11">
      <t>モリマチテン</t>
    </rPh>
    <phoneticPr fontId="2"/>
  </si>
  <si>
    <t>大分市茂里町518-1</t>
    <rPh sb="0" eb="3">
      <t>オオイタシ</t>
    </rPh>
    <rPh sb="3" eb="6">
      <t>モリマチ</t>
    </rPh>
    <phoneticPr fontId="2"/>
  </si>
  <si>
    <t>097-503-7155</t>
  </si>
  <si>
    <t>097-529-8480</t>
  </si>
  <si>
    <t>月火水金　8:30～17:30
木　8:30～17:00
土　8:30～12:30</t>
    <rPh sb="0" eb="4">
      <t>ツキヒミズカネ</t>
    </rPh>
    <rPh sb="16" eb="17">
      <t>キ</t>
    </rPh>
    <rPh sb="29" eb="30">
      <t>ツチ</t>
    </rPh>
    <phoneticPr fontId="2"/>
  </si>
  <si>
    <t>097-554-8844</t>
  </si>
  <si>
    <t>白江　真</t>
    <rPh sb="0" eb="2">
      <t>シラエ</t>
    </rPh>
    <rPh sb="3" eb="4">
      <t>マコト</t>
    </rPh>
    <phoneticPr fontId="2"/>
  </si>
  <si>
    <t>駅前調剤薬局</t>
    <rPh sb="0" eb="6">
      <t>エキマエチョウザイヤッキョク</t>
    </rPh>
    <phoneticPr fontId="2"/>
  </si>
  <si>
    <t>876-0803</t>
  </si>
  <si>
    <t>佐伯市駅前2丁目5番地10号</t>
    <rPh sb="0" eb="5">
      <t>サイキシエキマエ</t>
    </rPh>
    <rPh sb="6" eb="8">
      <t>チョウメ</t>
    </rPh>
    <rPh sb="9" eb="11">
      <t>バンチ</t>
    </rPh>
    <rPh sb="13" eb="14">
      <t>ゴウ</t>
    </rPh>
    <phoneticPr fontId="2"/>
  </si>
  <si>
    <t>0972-23-0145</t>
  </si>
  <si>
    <t>0972-23-0143</t>
  </si>
  <si>
    <t>月火水金　8:30～18:00
木　8:30～17:30
土　8:30～12:00</t>
    <rPh sb="0" eb="4">
      <t>ツキヒミズカネ</t>
    </rPh>
    <rPh sb="16" eb="17">
      <t>キ</t>
    </rPh>
    <rPh sb="29" eb="30">
      <t>ツチ</t>
    </rPh>
    <phoneticPr fontId="2"/>
  </si>
  <si>
    <t>平　賢治</t>
    <rPh sb="0" eb="1">
      <t>タイラ</t>
    </rPh>
    <rPh sb="2" eb="4">
      <t>ケンジ</t>
    </rPh>
    <phoneticPr fontId="2"/>
  </si>
  <si>
    <t>山香町立病院前薬局</t>
    <rPh sb="0" eb="9">
      <t>ヤマガチョウリツビョウインマエヤッキョク</t>
    </rPh>
    <phoneticPr fontId="2"/>
  </si>
  <si>
    <t>879-1307</t>
  </si>
  <si>
    <t>杵築市山香町大字野原字舟木1641</t>
    <rPh sb="0" eb="6">
      <t>キツキシヤマガマチ</t>
    </rPh>
    <rPh sb="6" eb="8">
      <t>オオアザ</t>
    </rPh>
    <rPh sb="8" eb="10">
      <t>ノハラ</t>
    </rPh>
    <rPh sb="10" eb="11">
      <t>アザ</t>
    </rPh>
    <rPh sb="11" eb="13">
      <t>フナキ</t>
    </rPh>
    <phoneticPr fontId="2"/>
  </si>
  <si>
    <t>0977-75-0321</t>
  </si>
  <si>
    <t>0977-75-0431</t>
  </si>
  <si>
    <t>月～金　8:30～18:30
土祝　8:30～12:30</t>
    <rPh sb="0" eb="1">
      <t>ツキ</t>
    </rPh>
    <rPh sb="2" eb="3">
      <t>カネ</t>
    </rPh>
    <rPh sb="15" eb="16">
      <t>ツチ</t>
    </rPh>
    <rPh sb="16" eb="17">
      <t>シュク</t>
    </rPh>
    <phoneticPr fontId="2"/>
  </si>
  <si>
    <t>080-1725-7411</t>
  </si>
  <si>
    <t>山田　雄一</t>
    <rPh sb="0" eb="2">
      <t>ヤマダ</t>
    </rPh>
    <rPh sb="3" eb="5">
      <t>ユウイチ</t>
    </rPh>
    <phoneticPr fontId="2"/>
  </si>
  <si>
    <t>ゆう調剤薬局猪野店</t>
    <rPh sb="2" eb="6">
      <t>チョウザイヤッキョク</t>
    </rPh>
    <rPh sb="6" eb="9">
      <t>イノテン</t>
    </rPh>
    <phoneticPr fontId="2"/>
  </si>
  <si>
    <t>870-0134</t>
  </si>
  <si>
    <t>大分市大字猪野字西原1101-7</t>
    <rPh sb="0" eb="3">
      <t>オオイタシ</t>
    </rPh>
    <rPh sb="3" eb="5">
      <t>オオアザ</t>
    </rPh>
    <rPh sb="5" eb="8">
      <t>イノアザ</t>
    </rPh>
    <rPh sb="8" eb="10">
      <t>ニシハラ</t>
    </rPh>
    <phoneticPr fontId="2"/>
  </si>
  <si>
    <t>097-522-0665</t>
  </si>
  <si>
    <t>097-522-0669</t>
  </si>
  <si>
    <t>月　9:00～18:00
火～金　9:00～17:30
土　9:00～11:00</t>
    <rPh sb="0" eb="1">
      <t>ツキ</t>
    </rPh>
    <rPh sb="13" eb="14">
      <t>ヒ</t>
    </rPh>
    <rPh sb="15" eb="16">
      <t>カネ</t>
    </rPh>
    <rPh sb="28" eb="29">
      <t>ツチ</t>
    </rPh>
    <phoneticPr fontId="2"/>
  </si>
  <si>
    <t>090-5936-7548</t>
  </si>
  <si>
    <t>端谷　宏貴</t>
    <rPh sb="0" eb="2">
      <t>ハシタニ</t>
    </rPh>
    <rPh sb="3" eb="5">
      <t>ヒロキ</t>
    </rPh>
    <phoneticPr fontId="2"/>
  </si>
  <si>
    <t>ゆう調剤薬局ななせ店</t>
    <rPh sb="2" eb="6">
      <t>チョウザイヤッキョク</t>
    </rPh>
    <rPh sb="9" eb="10">
      <t>テン</t>
    </rPh>
    <phoneticPr fontId="2"/>
  </si>
  <si>
    <t>870-1143</t>
  </si>
  <si>
    <t>大分市田尻423-2</t>
    <rPh sb="0" eb="3">
      <t>オオイタシ</t>
    </rPh>
    <rPh sb="3" eb="5">
      <t>タジリ</t>
    </rPh>
    <phoneticPr fontId="2"/>
  </si>
  <si>
    <t>097-588-8344</t>
  </si>
  <si>
    <t>097-588-8345</t>
  </si>
  <si>
    <t>080-9466-6940</t>
  </si>
  <si>
    <t>あき調剤薬局湯布院店</t>
    <rPh sb="2" eb="4">
      <t>チョウザイ</t>
    </rPh>
    <rPh sb="4" eb="6">
      <t>ヤッキョク</t>
    </rPh>
    <rPh sb="6" eb="10">
      <t>ユフインテン</t>
    </rPh>
    <phoneticPr fontId="2"/>
  </si>
  <si>
    <t>879-5102</t>
  </si>
  <si>
    <t>由布市由布院町川上岩木ヤシキ2401-1</t>
    <rPh sb="0" eb="3">
      <t>ユフシ</t>
    </rPh>
    <rPh sb="3" eb="7">
      <t>ユフインマチ</t>
    </rPh>
    <rPh sb="7" eb="11">
      <t>カワカミイワキ</t>
    </rPh>
    <phoneticPr fontId="2"/>
  </si>
  <si>
    <t>0977-84-7233</t>
  </si>
  <si>
    <t>0977-84-7232</t>
  </si>
  <si>
    <t>月～金　8:30～18:00
土　9:00～12:00</t>
    <rPh sb="0" eb="1">
      <t>ツキ</t>
    </rPh>
    <rPh sb="2" eb="3">
      <t>カネ</t>
    </rPh>
    <rPh sb="15" eb="16">
      <t>ツチ</t>
    </rPh>
    <phoneticPr fontId="2"/>
  </si>
  <si>
    <t>藤原　拓司</t>
    <rPh sb="0" eb="2">
      <t>フジワラ</t>
    </rPh>
    <rPh sb="3" eb="5">
      <t>タクジ</t>
    </rPh>
    <phoneticPr fontId="2"/>
  </si>
  <si>
    <t>有限会社ハシモト薬局</t>
    <rPh sb="0" eb="4">
      <t>ユウゲンガイシャ</t>
    </rPh>
    <rPh sb="8" eb="10">
      <t>ヤッキョク</t>
    </rPh>
    <phoneticPr fontId="2"/>
  </si>
  <si>
    <t>873-0212</t>
  </si>
  <si>
    <t>国東市安岐町塩谷308番地１</t>
    <rPh sb="0" eb="3">
      <t>クニサキシ</t>
    </rPh>
    <rPh sb="3" eb="6">
      <t>アキマチ</t>
    </rPh>
    <rPh sb="6" eb="8">
      <t>シオヤ</t>
    </rPh>
    <rPh sb="11" eb="13">
      <t>バンチ</t>
    </rPh>
    <phoneticPr fontId="2"/>
  </si>
  <si>
    <t>0978-67-2621</t>
  </si>
  <si>
    <t>0978-67-2995</t>
  </si>
  <si>
    <t>月～金　8:30~18:30
土　8:30~14:00</t>
    <rPh sb="0" eb="1">
      <t>ツキ</t>
    </rPh>
    <rPh sb="2" eb="3">
      <t>カネ</t>
    </rPh>
    <rPh sb="15" eb="16">
      <t>ツチ</t>
    </rPh>
    <phoneticPr fontId="2"/>
  </si>
  <si>
    <t>090-9563-2101</t>
  </si>
  <si>
    <t>(有)友松薬局糸口店</t>
    <rPh sb="0" eb="3">
      <t>ユウ</t>
    </rPh>
    <rPh sb="3" eb="7">
      <t>トモマツヤッキョク</t>
    </rPh>
    <rPh sb="7" eb="10">
      <t>イトグチテン</t>
    </rPh>
    <phoneticPr fontId="2"/>
  </si>
  <si>
    <t>879-0316</t>
  </si>
  <si>
    <t>宇佐市大字下時枝568-3</t>
    <rPh sb="0" eb="3">
      <t>ウサシ</t>
    </rPh>
    <rPh sb="3" eb="5">
      <t>オオアザ</t>
    </rPh>
    <rPh sb="5" eb="8">
      <t>シモトキエダ</t>
    </rPh>
    <phoneticPr fontId="2"/>
  </si>
  <si>
    <t>0978-33-2220</t>
  </si>
  <si>
    <t>月火木金　9:00～18:30
 水　9:00～17:00
土　9：00～15：00</t>
    <rPh sb="0" eb="1">
      <t>ゲツ</t>
    </rPh>
    <rPh sb="1" eb="2">
      <t>カ</t>
    </rPh>
    <rPh sb="2" eb="3">
      <t>モク</t>
    </rPh>
    <rPh sb="3" eb="4">
      <t>キン</t>
    </rPh>
    <rPh sb="17" eb="18">
      <t>スイ</t>
    </rPh>
    <rPh sb="30" eb="31">
      <t>ツチ</t>
    </rPh>
    <phoneticPr fontId="2"/>
  </si>
  <si>
    <t>080-4314-0224</t>
  </si>
  <si>
    <t>友松　由季子</t>
    <rPh sb="0" eb="2">
      <t>トモマツ</t>
    </rPh>
    <rPh sb="3" eb="6">
      <t>ユキコ</t>
    </rPh>
    <phoneticPr fontId="2"/>
  </si>
  <si>
    <t>ゆう調剤薬局臼杵店</t>
    <rPh sb="2" eb="6">
      <t>チョウザイヤッキョク</t>
    </rPh>
    <rPh sb="6" eb="9">
      <t>ウスキテン</t>
    </rPh>
    <phoneticPr fontId="2"/>
  </si>
  <si>
    <t>臼杵市江無田字椚ヶ迫1538-6</t>
    <rPh sb="0" eb="2">
      <t>ウスキ</t>
    </rPh>
    <rPh sb="2" eb="3">
      <t>シ</t>
    </rPh>
    <rPh sb="3" eb="4">
      <t>エ</t>
    </rPh>
    <rPh sb="4" eb="5">
      <t>ム</t>
    </rPh>
    <rPh sb="5" eb="6">
      <t>タ</t>
    </rPh>
    <rPh sb="6" eb="7">
      <t>アザ</t>
    </rPh>
    <rPh sb="7" eb="8">
      <t>クヌギ</t>
    </rPh>
    <rPh sb="9" eb="10">
      <t>サコ</t>
    </rPh>
    <phoneticPr fontId="2"/>
  </si>
  <si>
    <t>0972-64-0039</t>
  </si>
  <si>
    <t>0972-64-0038</t>
  </si>
  <si>
    <t>080-9443-2547</t>
  </si>
  <si>
    <t>三浦　直人</t>
    <rPh sb="0" eb="2">
      <t>ミウラ</t>
    </rPh>
    <rPh sb="3" eb="5">
      <t>ナオト</t>
    </rPh>
    <phoneticPr fontId="2"/>
  </si>
  <si>
    <t>永冨調剤薬局臼杵店</t>
    <rPh sb="6" eb="9">
      <t>ウスキテン</t>
    </rPh>
    <phoneticPr fontId="2"/>
  </si>
  <si>
    <t>875-0041</t>
  </si>
  <si>
    <t>臼杵市大字臼杵字浜2-107-751</t>
    <rPh sb="0" eb="3">
      <t>ウスキシ</t>
    </rPh>
    <rPh sb="3" eb="8">
      <t>オオアザウスキアザ</t>
    </rPh>
    <rPh sb="8" eb="9">
      <t>ハマ</t>
    </rPh>
    <phoneticPr fontId="2"/>
  </si>
  <si>
    <t>0972-62-3262</t>
  </si>
  <si>
    <t>0972-62-4889</t>
  </si>
  <si>
    <t>月火水金　8：30～18：00
木　8：30～17：30
土　8：30～13：00</t>
    <rPh sb="0" eb="4">
      <t>ツキヒミズカネ</t>
    </rPh>
    <rPh sb="16" eb="17">
      <t>キ</t>
    </rPh>
    <rPh sb="29" eb="30">
      <t>ツチ</t>
    </rPh>
    <phoneticPr fontId="2"/>
  </si>
  <si>
    <t>巽　友哉</t>
    <rPh sb="0" eb="1">
      <t>タツミ</t>
    </rPh>
    <rPh sb="2" eb="4">
      <t>トモヤ</t>
    </rPh>
    <phoneticPr fontId="2"/>
  </si>
  <si>
    <t>有限会社やまと薬局</t>
    <rPh sb="0" eb="4">
      <t>ユウゲンガイシャ</t>
    </rPh>
    <rPh sb="7" eb="9">
      <t>ヤッキョク</t>
    </rPh>
    <phoneticPr fontId="2"/>
  </si>
  <si>
    <t>871-0027</t>
  </si>
  <si>
    <t>中津市大字上宮永300番地の11</t>
    <rPh sb="0" eb="8">
      <t>ナカツシオオアザカミミヤナガ</t>
    </rPh>
    <rPh sb="11" eb="13">
      <t>バンチ</t>
    </rPh>
    <phoneticPr fontId="2"/>
  </si>
  <si>
    <t>0979-26-1516</t>
  </si>
  <si>
    <t>0979-23-5852</t>
  </si>
  <si>
    <t>月～金　8:30~17:30
土　8:30~15:00</t>
    <rPh sb="0" eb="1">
      <t>ツキ</t>
    </rPh>
    <rPh sb="2" eb="3">
      <t>カネ</t>
    </rPh>
    <rPh sb="15" eb="16">
      <t>ツチ</t>
    </rPh>
    <phoneticPr fontId="2"/>
  </si>
  <si>
    <t>090-9570-6738</t>
  </si>
  <si>
    <t>大和　治美</t>
    <rPh sb="0" eb="2">
      <t>ヤマト</t>
    </rPh>
    <rPh sb="3" eb="5">
      <t>ハルミ</t>
    </rPh>
    <phoneticPr fontId="2"/>
  </si>
  <si>
    <t>いこいの森薬局</t>
    <rPh sb="4" eb="7">
      <t>モリヤッキョク</t>
    </rPh>
    <phoneticPr fontId="2"/>
  </si>
  <si>
    <t>870-0839</t>
  </si>
  <si>
    <t>大分市金池南1-1-22</t>
    <rPh sb="0" eb="3">
      <t>オオイタシ</t>
    </rPh>
    <rPh sb="3" eb="5">
      <t>カナイケ</t>
    </rPh>
    <rPh sb="5" eb="6">
      <t>ミナミ</t>
    </rPh>
    <phoneticPr fontId="2"/>
  </si>
  <si>
    <t>097-585-5588</t>
  </si>
  <si>
    <t>097-585-5554</t>
  </si>
  <si>
    <t>月火金土　9：00～18：00
水木　9：00～13：00</t>
    <rPh sb="0" eb="1">
      <t>ツキ</t>
    </rPh>
    <rPh sb="1" eb="2">
      <t>ヒ</t>
    </rPh>
    <rPh sb="2" eb="3">
      <t>カネ</t>
    </rPh>
    <rPh sb="3" eb="4">
      <t>ツチ</t>
    </rPh>
    <rPh sb="16" eb="17">
      <t>ミズ</t>
    </rPh>
    <rPh sb="17" eb="18">
      <t>キ</t>
    </rPh>
    <phoneticPr fontId="2"/>
  </si>
  <si>
    <t>賀来　剛司</t>
    <rPh sb="0" eb="2">
      <t>カク</t>
    </rPh>
    <rPh sb="3" eb="5">
      <t>ツヨシ</t>
    </rPh>
    <phoneticPr fontId="2"/>
  </si>
  <si>
    <t>みうら薬局</t>
    <rPh sb="3" eb="5">
      <t>ヤッキョク</t>
    </rPh>
    <phoneticPr fontId="2"/>
  </si>
  <si>
    <t>874-0828</t>
  </si>
  <si>
    <t>別府市山の手町20組1</t>
    <rPh sb="0" eb="3">
      <t>ベップシ</t>
    </rPh>
    <rPh sb="3" eb="4">
      <t>ヤマ</t>
    </rPh>
    <rPh sb="5" eb="7">
      <t>テマチ</t>
    </rPh>
    <rPh sb="9" eb="10">
      <t>クミ</t>
    </rPh>
    <phoneticPr fontId="2"/>
  </si>
  <si>
    <t>0977-21-7686</t>
  </si>
  <si>
    <t>月～金　8:30~18:30
土　8:30~18:00</t>
    <rPh sb="0" eb="1">
      <t>ツキ</t>
    </rPh>
    <rPh sb="2" eb="3">
      <t>カネ</t>
    </rPh>
    <phoneticPr fontId="2"/>
  </si>
  <si>
    <t>永冨調剤薬局米良店</t>
    <rPh sb="6" eb="9">
      <t>メラテン</t>
    </rPh>
    <phoneticPr fontId="2"/>
  </si>
  <si>
    <t>870-0942</t>
  </si>
  <si>
    <t>大分市大字羽田194番地の3</t>
    <rPh sb="0" eb="3">
      <t>オオイタシ</t>
    </rPh>
    <rPh sb="3" eb="5">
      <t>オオアザ</t>
    </rPh>
    <rPh sb="5" eb="7">
      <t>ハダ</t>
    </rPh>
    <rPh sb="10" eb="12">
      <t>バンチ</t>
    </rPh>
    <phoneticPr fontId="2"/>
  </si>
  <si>
    <t>097-554-7373</t>
  </si>
  <si>
    <t>097-554-7374</t>
  </si>
  <si>
    <t>月～金　9:00~18:00
土　9:00~17:30</t>
    <rPh sb="0" eb="1">
      <t>ツキ</t>
    </rPh>
    <rPh sb="2" eb="3">
      <t>カネ</t>
    </rPh>
    <rPh sb="15" eb="16">
      <t>ツチ</t>
    </rPh>
    <phoneticPr fontId="2"/>
  </si>
  <si>
    <t>あすなろ薬局</t>
    <rPh sb="4" eb="6">
      <t>ヤッキョク</t>
    </rPh>
    <phoneticPr fontId="2"/>
  </si>
  <si>
    <t>870-0955</t>
  </si>
  <si>
    <t>大分市下郡南5丁目307番地</t>
    <rPh sb="0" eb="6">
      <t>オオイタシシモゴオリミナミ</t>
    </rPh>
    <rPh sb="7" eb="9">
      <t>チョウメ</t>
    </rPh>
    <rPh sb="12" eb="14">
      <t>バンチ</t>
    </rPh>
    <phoneticPr fontId="2"/>
  </si>
  <si>
    <t>097-547-8553</t>
  </si>
  <si>
    <t>097-547-8563</t>
  </si>
  <si>
    <t>月～水　金～土　8:30~18:00
日　8:30~12:00</t>
    <rPh sb="0" eb="1">
      <t>ツキ</t>
    </rPh>
    <rPh sb="2" eb="3">
      <t>ミズ</t>
    </rPh>
    <rPh sb="4" eb="5">
      <t>キン</t>
    </rPh>
    <rPh sb="6" eb="7">
      <t>ツチ</t>
    </rPh>
    <rPh sb="19" eb="20">
      <t>ニチ</t>
    </rPh>
    <phoneticPr fontId="2"/>
  </si>
  <si>
    <t>ワタナベ薬局本町店</t>
    <rPh sb="4" eb="6">
      <t>ヤッキョク</t>
    </rPh>
    <rPh sb="6" eb="9">
      <t>ホンマチテン</t>
    </rPh>
    <phoneticPr fontId="2"/>
  </si>
  <si>
    <t>879-0471</t>
  </si>
  <si>
    <t>宇佐市四日市152-2</t>
    <rPh sb="0" eb="3">
      <t>ウサシ</t>
    </rPh>
    <rPh sb="3" eb="6">
      <t>ヨッカイチ</t>
    </rPh>
    <phoneticPr fontId="2"/>
  </si>
  <si>
    <t>0978-32-7667</t>
  </si>
  <si>
    <t>0978-32-1263</t>
  </si>
  <si>
    <t>月火水木土　9:00~18:00</t>
    <rPh sb="0" eb="5">
      <t>ツキヒミズキツチ</t>
    </rPh>
    <phoneticPr fontId="2"/>
  </si>
  <si>
    <t>長田　耕一</t>
    <rPh sb="0" eb="2">
      <t>ナガタ</t>
    </rPh>
    <rPh sb="3" eb="5">
      <t>コウイチ</t>
    </rPh>
    <phoneticPr fontId="2"/>
  </si>
  <si>
    <t>(有)友松薬局野津店</t>
    <rPh sb="0" eb="3">
      <t>ユウ</t>
    </rPh>
    <rPh sb="3" eb="7">
      <t>トモマツヤッキョク</t>
    </rPh>
    <rPh sb="7" eb="10">
      <t>ノツテン</t>
    </rPh>
    <phoneticPr fontId="2"/>
  </si>
  <si>
    <t>875-0201</t>
  </si>
  <si>
    <t>臼杵市野津大字野津市北町112-1</t>
    <rPh sb="0" eb="2">
      <t>ウスキ</t>
    </rPh>
    <rPh sb="2" eb="3">
      <t>シ</t>
    </rPh>
    <rPh sb="3" eb="5">
      <t>ノツ</t>
    </rPh>
    <rPh sb="5" eb="7">
      <t>オオアザ</t>
    </rPh>
    <rPh sb="7" eb="9">
      <t>ノツ</t>
    </rPh>
    <rPh sb="9" eb="10">
      <t>シ</t>
    </rPh>
    <rPh sb="10" eb="12">
      <t>キタマチ</t>
    </rPh>
    <phoneticPr fontId="2"/>
  </si>
  <si>
    <t>0974-32-2899</t>
  </si>
  <si>
    <t>0974-32-2765</t>
  </si>
  <si>
    <t>月～土　8:30~18:00</t>
    <rPh sb="0" eb="1">
      <t>ツキ</t>
    </rPh>
    <rPh sb="2" eb="3">
      <t>ツチ</t>
    </rPh>
    <phoneticPr fontId="2"/>
  </si>
  <si>
    <t>安福　栄子</t>
    <rPh sb="0" eb="2">
      <t>ヤスフク</t>
    </rPh>
    <rPh sb="3" eb="5">
      <t>エイコ</t>
    </rPh>
    <phoneticPr fontId="2"/>
  </si>
  <si>
    <t>九州調剤薬局大在志村店</t>
    <rPh sb="0" eb="6">
      <t>キュウシュウチョウザイヤッキョク</t>
    </rPh>
    <rPh sb="6" eb="11">
      <t>オオザイシムラテン</t>
    </rPh>
    <phoneticPr fontId="2"/>
  </si>
  <si>
    <t>870-0241</t>
  </si>
  <si>
    <t>大分市庄境125-1</t>
    <rPh sb="0" eb="3">
      <t>オオイタシ</t>
    </rPh>
    <rPh sb="3" eb="5">
      <t>ショウザカイ</t>
    </rPh>
    <phoneticPr fontId="2"/>
  </si>
  <si>
    <t>097-523-2110</t>
  </si>
  <si>
    <t>097-523-2102</t>
  </si>
  <si>
    <t>月～金　9:00~18:00
土　9:00~17:00</t>
    <rPh sb="0" eb="1">
      <t>ツキ</t>
    </rPh>
    <rPh sb="2" eb="3">
      <t>カネ</t>
    </rPh>
    <rPh sb="15" eb="16">
      <t>ツチ</t>
    </rPh>
    <phoneticPr fontId="2"/>
  </si>
  <si>
    <t>安平　勝林</t>
    <rPh sb="0" eb="2">
      <t>ヤスヒラ</t>
    </rPh>
    <rPh sb="3" eb="5">
      <t>カツハヤシ</t>
    </rPh>
    <phoneticPr fontId="2"/>
  </si>
  <si>
    <t>沖代薬局</t>
    <rPh sb="0" eb="4">
      <t>オキダイヤッキョク</t>
    </rPh>
    <phoneticPr fontId="2"/>
  </si>
  <si>
    <t>中津市永添375-4</t>
    <rPh sb="0" eb="3">
      <t>ナカツシ</t>
    </rPh>
    <rPh sb="3" eb="5">
      <t>ナガソエ</t>
    </rPh>
    <phoneticPr fontId="2"/>
  </si>
  <si>
    <t>0979-27-0291</t>
  </si>
  <si>
    <t>0979-27-0292</t>
  </si>
  <si>
    <t>月火水金　9:00~18:00
木　9:00~17:00
土　9:00~16:00</t>
    <rPh sb="0" eb="4">
      <t>ツキヒミズカネ</t>
    </rPh>
    <rPh sb="16" eb="17">
      <t>キ</t>
    </rPh>
    <rPh sb="29" eb="30">
      <t>ツチ</t>
    </rPh>
    <phoneticPr fontId="2"/>
  </si>
  <si>
    <t>0979－27－0291</t>
  </si>
  <si>
    <t>あゆみ調剤薬局</t>
    <rPh sb="3" eb="7">
      <t>チョウザイヤッキョク</t>
    </rPh>
    <phoneticPr fontId="2"/>
  </si>
  <si>
    <t>879-1506</t>
  </si>
  <si>
    <t>速水郡日出町3839番地の6</t>
    <rPh sb="0" eb="2">
      <t>ハヤミ</t>
    </rPh>
    <rPh sb="2" eb="3">
      <t>グン</t>
    </rPh>
    <rPh sb="3" eb="5">
      <t>ヒジ</t>
    </rPh>
    <rPh sb="5" eb="6">
      <t>マチ</t>
    </rPh>
    <rPh sb="10" eb="12">
      <t>バンチ</t>
    </rPh>
    <phoneticPr fontId="2"/>
  </si>
  <si>
    <t>0977-28-0788</t>
  </si>
  <si>
    <t>月火水金　9：00～18：00
木　9：00～17：00
土　9：00～13：00</t>
    <rPh sb="0" eb="4">
      <t>ツキヒミズカネ</t>
    </rPh>
    <rPh sb="16" eb="17">
      <t>キ</t>
    </rPh>
    <rPh sb="29" eb="30">
      <t>ツチ</t>
    </rPh>
    <phoneticPr fontId="2"/>
  </si>
  <si>
    <t>080-5400-1009</t>
  </si>
  <si>
    <t>笠置　二美代</t>
    <rPh sb="0" eb="2">
      <t>カサギ</t>
    </rPh>
    <rPh sb="3" eb="6">
      <t>フミヨ</t>
    </rPh>
    <phoneticPr fontId="2"/>
  </si>
  <si>
    <t>有限会社友松薬局柳ヶ浦店</t>
    <rPh sb="0" eb="4">
      <t>ユウゲンガイシャ</t>
    </rPh>
    <rPh sb="4" eb="8">
      <t>トモマツヤッキョク</t>
    </rPh>
    <rPh sb="8" eb="12">
      <t>ヤナギガウラテン</t>
    </rPh>
    <phoneticPr fontId="2"/>
  </si>
  <si>
    <t>872-0032</t>
  </si>
  <si>
    <t>宇佐市大字江須賀1951-5</t>
    <rPh sb="0" eb="5">
      <t>ウサシオオアザ</t>
    </rPh>
    <rPh sb="5" eb="8">
      <t>エスカ</t>
    </rPh>
    <phoneticPr fontId="2"/>
  </si>
  <si>
    <t>0978-38-2344</t>
  </si>
  <si>
    <t>090-4984－9574</t>
  </si>
  <si>
    <t>近藤　晃嗣</t>
    <rPh sb="0" eb="2">
      <t>コンドウ</t>
    </rPh>
    <rPh sb="3" eb="5">
      <t>コウジ</t>
    </rPh>
    <phoneticPr fontId="2"/>
  </si>
  <si>
    <t>王子中町薬局</t>
    <rPh sb="0" eb="6">
      <t>オウジナカマチヤッキョク</t>
    </rPh>
    <phoneticPr fontId="2"/>
  </si>
  <si>
    <t>870-0006</t>
  </si>
  <si>
    <t>大分市王子中町9番39号</t>
    <rPh sb="0" eb="7">
      <t>オオイタシオウジナカマチ</t>
    </rPh>
    <rPh sb="8" eb="9">
      <t>バン</t>
    </rPh>
    <rPh sb="11" eb="12">
      <t>ゴウ</t>
    </rPh>
    <phoneticPr fontId="2"/>
  </si>
  <si>
    <t>097－538-0500</t>
  </si>
  <si>
    <t>097-538-0500</t>
  </si>
  <si>
    <t>月～金　9：00～18：30
土　9：00～12:30</t>
    <rPh sb="0" eb="1">
      <t>ツキ</t>
    </rPh>
    <rPh sb="2" eb="3">
      <t>カネ</t>
    </rPh>
    <rPh sb="15" eb="16">
      <t>ツチ</t>
    </rPh>
    <phoneticPr fontId="2"/>
  </si>
  <si>
    <t>080-1798-0202</t>
  </si>
  <si>
    <t>幸　徹</t>
    <rPh sb="0" eb="1">
      <t>ユキ</t>
    </rPh>
    <rPh sb="2" eb="3">
      <t>トオル</t>
    </rPh>
    <phoneticPr fontId="2"/>
  </si>
  <si>
    <t>あそう調剤薬局赤嶺店</t>
    <rPh sb="3" eb="5">
      <t>チョウザイ</t>
    </rPh>
    <rPh sb="5" eb="7">
      <t>ヤッキョク</t>
    </rPh>
    <rPh sb="7" eb="9">
      <t>アカミネ</t>
    </rPh>
    <rPh sb="9" eb="10">
      <t>テン</t>
    </rPh>
    <phoneticPr fontId="2"/>
  </si>
  <si>
    <t>879-7111</t>
  </si>
  <si>
    <t>豊後大野市三重町赤嶺1164番74</t>
    <rPh sb="0" eb="5">
      <t>ブンゴオオノシ</t>
    </rPh>
    <rPh sb="5" eb="8">
      <t>ミエマチ</t>
    </rPh>
    <rPh sb="8" eb="10">
      <t>アカミネ</t>
    </rPh>
    <rPh sb="14" eb="15">
      <t>バン</t>
    </rPh>
    <phoneticPr fontId="2"/>
  </si>
  <si>
    <t>0974-22-6300</t>
  </si>
  <si>
    <t>0974-22-6267</t>
  </si>
  <si>
    <t>月火水金　8：30～19:30
木　9：00～18：00
土日　8：30～13：00</t>
    <rPh sb="0" eb="4">
      <t>ツキヒミズカネ</t>
    </rPh>
    <rPh sb="16" eb="17">
      <t>キ</t>
    </rPh>
    <rPh sb="29" eb="31">
      <t>ツチニチ</t>
    </rPh>
    <phoneticPr fontId="2"/>
  </si>
  <si>
    <t>神田　有子</t>
    <rPh sb="0" eb="2">
      <t>カンダ</t>
    </rPh>
    <rPh sb="3" eb="5">
      <t>ユウコ</t>
    </rPh>
    <phoneticPr fontId="2"/>
  </si>
  <si>
    <t>かまえ調剤薬局</t>
    <rPh sb="3" eb="5">
      <t>チョウザイ</t>
    </rPh>
    <rPh sb="5" eb="7">
      <t>ヤッキョク</t>
    </rPh>
    <phoneticPr fontId="2"/>
  </si>
  <si>
    <t>876-2401</t>
  </si>
  <si>
    <t>佐伯市蒲江大字蒲江浦字中村2173番地</t>
    <rPh sb="0" eb="2">
      <t>サイキ</t>
    </rPh>
    <rPh sb="2" eb="3">
      <t>シ</t>
    </rPh>
    <rPh sb="3" eb="5">
      <t>カマエ</t>
    </rPh>
    <rPh sb="5" eb="7">
      <t>オオアザ</t>
    </rPh>
    <rPh sb="7" eb="9">
      <t>カマエ</t>
    </rPh>
    <rPh sb="9" eb="10">
      <t>ウラ</t>
    </rPh>
    <rPh sb="10" eb="11">
      <t>アザ</t>
    </rPh>
    <rPh sb="11" eb="13">
      <t>ナカムラ</t>
    </rPh>
    <rPh sb="17" eb="19">
      <t>バンチ</t>
    </rPh>
    <phoneticPr fontId="2"/>
  </si>
  <si>
    <t>0972－42－5801</t>
  </si>
  <si>
    <t>0972-42-5802</t>
  </si>
  <si>
    <t>月～金　8：00～17:30
土　8：00～17：00</t>
    <rPh sb="0" eb="1">
      <t>ツキ</t>
    </rPh>
    <rPh sb="2" eb="3">
      <t>カネ</t>
    </rPh>
    <rPh sb="15" eb="16">
      <t>ツチ</t>
    </rPh>
    <phoneticPr fontId="2"/>
  </si>
  <si>
    <t>0972-42-5801</t>
  </si>
  <si>
    <t>梁瀬　真伍</t>
    <rPh sb="0" eb="2">
      <t>ヤナセ</t>
    </rPh>
    <rPh sb="3" eb="5">
      <t>シンゴ</t>
    </rPh>
    <phoneticPr fontId="2"/>
  </si>
  <si>
    <t>ゆう調剤薬局まつおか店</t>
    <rPh sb="2" eb="6">
      <t>チョウザイヤッキョク</t>
    </rPh>
    <rPh sb="10" eb="11">
      <t>テン</t>
    </rPh>
    <phoneticPr fontId="2"/>
  </si>
  <si>
    <t>870-0124</t>
  </si>
  <si>
    <t>大分市毛井寺ノ前256-5</t>
    <rPh sb="0" eb="3">
      <t>オオイタシ</t>
    </rPh>
    <rPh sb="3" eb="5">
      <t>ケイ</t>
    </rPh>
    <rPh sb="5" eb="6">
      <t>テラ</t>
    </rPh>
    <rPh sb="7" eb="8">
      <t>マエ</t>
    </rPh>
    <phoneticPr fontId="2"/>
  </si>
  <si>
    <t>097-528-7552</t>
  </si>
  <si>
    <t>097-528-7553</t>
  </si>
  <si>
    <t>月～金　9：00～18：00
土　9：00～17：00</t>
    <rPh sb="0" eb="1">
      <t>ツキ</t>
    </rPh>
    <rPh sb="2" eb="3">
      <t>カネ</t>
    </rPh>
    <rPh sb="15" eb="16">
      <t>ツチ</t>
    </rPh>
    <phoneticPr fontId="2"/>
  </si>
  <si>
    <t>090-2968-9795</t>
  </si>
  <si>
    <t>吉見　明子</t>
    <rPh sb="0" eb="2">
      <t>ヨシミ</t>
    </rPh>
    <rPh sb="3" eb="5">
      <t>アキコ</t>
    </rPh>
    <phoneticPr fontId="2"/>
  </si>
  <si>
    <t>あゆみ調剤薬局扇山店</t>
    <rPh sb="3" eb="7">
      <t>チョウザイヤッキョク</t>
    </rPh>
    <rPh sb="7" eb="10">
      <t>オウギヤマテン</t>
    </rPh>
    <phoneticPr fontId="2"/>
  </si>
  <si>
    <t>871-0849</t>
  </si>
  <si>
    <t>別府市扇山3-2</t>
    <rPh sb="0" eb="5">
      <t>ベップシオウギヤマ</t>
    </rPh>
    <phoneticPr fontId="2"/>
  </si>
  <si>
    <t>0977-85-8603</t>
  </si>
  <si>
    <t>0977-85-8604</t>
  </si>
  <si>
    <t>月火木金　9：00～18:30
水　9：00～17：00
土　9：00～13：00</t>
    <rPh sb="16" eb="17">
      <t>ミズ</t>
    </rPh>
    <rPh sb="29" eb="30">
      <t>ツチ</t>
    </rPh>
    <phoneticPr fontId="2"/>
  </si>
  <si>
    <t>にじが丘調剤薬局</t>
    <rPh sb="3" eb="8">
      <t>オカチョウザイヤッキョク</t>
    </rPh>
    <phoneticPr fontId="2"/>
  </si>
  <si>
    <t>870-0030</t>
  </si>
  <si>
    <t>大分市大字三好1911-4</t>
    <rPh sb="0" eb="3">
      <t>オオイタシ</t>
    </rPh>
    <rPh sb="3" eb="5">
      <t>オオアザ</t>
    </rPh>
    <rPh sb="5" eb="7">
      <t>ミヨシ</t>
    </rPh>
    <phoneticPr fontId="2"/>
  </si>
  <si>
    <t>097-544-4695</t>
  </si>
  <si>
    <t>097-544-4694</t>
  </si>
  <si>
    <t>月火水金　8：30～18：00
土　8：30～17：00</t>
    <rPh sb="0" eb="1">
      <t>ツキ</t>
    </rPh>
    <rPh sb="1" eb="2">
      <t>カ</t>
    </rPh>
    <rPh sb="2" eb="4">
      <t>ミズカネ</t>
    </rPh>
    <rPh sb="16" eb="17">
      <t>ツチ</t>
    </rPh>
    <phoneticPr fontId="2"/>
  </si>
  <si>
    <t>090-8622-2072</t>
  </si>
  <si>
    <t>塩手　恵美</t>
    <rPh sb="0" eb="2">
      <t>シオテ</t>
    </rPh>
    <rPh sb="3" eb="5">
      <t>エミ</t>
    </rPh>
    <phoneticPr fontId="2"/>
  </si>
  <si>
    <t>幸崎駅前薬局</t>
    <rPh sb="0" eb="6">
      <t>コウザキエキマエヤッキョク</t>
    </rPh>
    <phoneticPr fontId="2"/>
  </si>
  <si>
    <t>879-2111</t>
  </si>
  <si>
    <t>大分市本神崎270-1</t>
    <rPh sb="0" eb="3">
      <t>オオイタシ</t>
    </rPh>
    <rPh sb="3" eb="4">
      <t>ホン</t>
    </rPh>
    <rPh sb="4" eb="6">
      <t>カンザキ</t>
    </rPh>
    <phoneticPr fontId="2"/>
  </si>
  <si>
    <t>097-576-0001</t>
  </si>
  <si>
    <t>097-576-1777</t>
  </si>
  <si>
    <t>月火水金　8：30～17:30
木　8：30～16:30
土　8：30～12:30</t>
    <rPh sb="0" eb="4">
      <t>ツキヒミズカネ</t>
    </rPh>
    <rPh sb="16" eb="17">
      <t>キ</t>
    </rPh>
    <rPh sb="29" eb="30">
      <t>ツチ</t>
    </rPh>
    <phoneticPr fontId="2"/>
  </si>
  <si>
    <t>あふれる薬局</t>
    <rPh sb="4" eb="6">
      <t>ヤッキョク</t>
    </rPh>
    <phoneticPr fontId="2"/>
  </si>
  <si>
    <t>877-0037</t>
  </si>
  <si>
    <t>日田市大字竹田395-4</t>
    <rPh sb="0" eb="3">
      <t>ヒタシ</t>
    </rPh>
    <rPh sb="3" eb="7">
      <t>オオアザタケタ</t>
    </rPh>
    <phoneticPr fontId="2"/>
  </si>
  <si>
    <t>0973-28-5733</t>
  </si>
  <si>
    <t>0973-28-5732</t>
  </si>
  <si>
    <t>月～金　8：30～17:30
土　8：30～13：00</t>
    <rPh sb="0" eb="1">
      <t>ツキ</t>
    </rPh>
    <rPh sb="2" eb="3">
      <t>カネ</t>
    </rPh>
    <rPh sb="15" eb="16">
      <t>ツチ</t>
    </rPh>
    <phoneticPr fontId="2"/>
  </si>
  <si>
    <t>080-6416-3446</t>
  </si>
  <si>
    <t>萩原　淳</t>
    <rPh sb="0" eb="2">
      <t>ハギワラ</t>
    </rPh>
    <rPh sb="3" eb="4">
      <t>ジュン</t>
    </rPh>
    <phoneticPr fontId="2"/>
  </si>
  <si>
    <t>イルカ薬局</t>
    <rPh sb="3" eb="5">
      <t>ヤッキョク</t>
    </rPh>
    <phoneticPr fontId="2"/>
  </si>
  <si>
    <t>津久見市千6045-1</t>
    <rPh sb="0" eb="5">
      <t>ツクミシセン</t>
    </rPh>
    <phoneticPr fontId="2"/>
  </si>
  <si>
    <t>0972-83-5700</t>
  </si>
  <si>
    <t>0972-83-5711</t>
  </si>
  <si>
    <t>月～金　8:45~18:30
土　8:45~13:00</t>
    <rPh sb="0" eb="1">
      <t>ツキ</t>
    </rPh>
    <rPh sb="2" eb="3">
      <t>カネ</t>
    </rPh>
    <rPh sb="15" eb="16">
      <t>ツチ</t>
    </rPh>
    <phoneticPr fontId="2"/>
  </si>
  <si>
    <t>佐伯調剤薬局</t>
    <rPh sb="0" eb="6">
      <t>サイキチョウザイヤッキョク</t>
    </rPh>
    <phoneticPr fontId="2"/>
  </si>
  <si>
    <t>876-0857</t>
  </si>
  <si>
    <t>佐伯市常盤西町7番13号</t>
    <rPh sb="0" eb="7">
      <t>サイキシトキワニシマチ</t>
    </rPh>
    <rPh sb="8" eb="9">
      <t>バン</t>
    </rPh>
    <rPh sb="11" eb="12">
      <t>ゴウ</t>
    </rPh>
    <phoneticPr fontId="2"/>
  </si>
  <si>
    <t>0972-22-9789</t>
  </si>
  <si>
    <t>0972-22-9745</t>
  </si>
  <si>
    <t>月～金　8:30~18:00
土　9:00~13:00
祝　10:00~13:00</t>
    <rPh sb="0" eb="1">
      <t>ツキ</t>
    </rPh>
    <rPh sb="2" eb="3">
      <t>カネ</t>
    </rPh>
    <rPh sb="15" eb="16">
      <t>ツチ</t>
    </rPh>
    <rPh sb="28" eb="29">
      <t>シュク</t>
    </rPh>
    <phoneticPr fontId="2"/>
  </si>
  <si>
    <t>セイユー堂薬局杵築店</t>
    <rPh sb="4" eb="7">
      <t>ドウヤッキョク</t>
    </rPh>
    <rPh sb="7" eb="10">
      <t>キツキテン</t>
    </rPh>
    <phoneticPr fontId="2"/>
  </si>
  <si>
    <t>杵築市大字杵築北浜665-737</t>
    <rPh sb="0" eb="7">
      <t>キツキシオオアザキツキ</t>
    </rPh>
    <rPh sb="7" eb="9">
      <t>キタハマ</t>
    </rPh>
    <phoneticPr fontId="2"/>
  </si>
  <si>
    <t>0978-66-1213</t>
  </si>
  <si>
    <t>0978-66-1215</t>
  </si>
  <si>
    <t>月火木金　9:00~18:30
水土　9:00~12:00</t>
    <rPh sb="0" eb="4">
      <t>ツキヒキカネ</t>
    </rPh>
    <rPh sb="16" eb="18">
      <t>ミズツチ</t>
    </rPh>
    <phoneticPr fontId="2"/>
  </si>
  <si>
    <t>本藤　雅大</t>
    <rPh sb="0" eb="2">
      <t>モトフジ</t>
    </rPh>
    <rPh sb="3" eb="5">
      <t>マサヒロ</t>
    </rPh>
    <phoneticPr fontId="2"/>
  </si>
  <si>
    <t>Moon調剤薬局田中町店</t>
    <rPh sb="4" eb="8">
      <t>チョウザイヤッキョク</t>
    </rPh>
    <rPh sb="8" eb="12">
      <t>タナカマチテン</t>
    </rPh>
    <phoneticPr fontId="2"/>
  </si>
  <si>
    <t>大分市竹中2丁目3番12号</t>
    <rPh sb="6" eb="8">
      <t>チョウメ</t>
    </rPh>
    <rPh sb="9" eb="10">
      <t>バン</t>
    </rPh>
    <rPh sb="12" eb="13">
      <t>ゴウ</t>
    </rPh>
    <phoneticPr fontId="2"/>
  </si>
  <si>
    <t>097-578-8228</t>
  </si>
  <si>
    <t>097-578-8229</t>
  </si>
  <si>
    <t>月火木金土　9:00~18:00
水　9:00~17:00</t>
    <rPh sb="0" eb="5">
      <t>ツキヒキカネツチ</t>
    </rPh>
    <rPh sb="17" eb="18">
      <t>ミズ</t>
    </rPh>
    <phoneticPr fontId="2"/>
  </si>
  <si>
    <t>050-5236-9669</t>
  </si>
  <si>
    <t>内田　佳祐</t>
    <rPh sb="0" eb="2">
      <t>ウチダ</t>
    </rPh>
    <rPh sb="3" eb="5">
      <t>ケイスケ</t>
    </rPh>
    <phoneticPr fontId="2"/>
  </si>
  <si>
    <t>ゆう調剤薬局稙田店</t>
    <rPh sb="2" eb="6">
      <t>チョウザイヤッキョク</t>
    </rPh>
    <rPh sb="6" eb="9">
      <t>ワサダテン</t>
    </rPh>
    <phoneticPr fontId="2"/>
  </si>
  <si>
    <t>870-1151</t>
  </si>
  <si>
    <t>大分市大字市大坪3-7</t>
    <rPh sb="0" eb="6">
      <t>オオイタシオオアザイチ</t>
    </rPh>
    <rPh sb="6" eb="8">
      <t>オオツボ</t>
    </rPh>
    <phoneticPr fontId="2"/>
  </si>
  <si>
    <t>097-541-3363</t>
  </si>
  <si>
    <t>097-541-3966</t>
  </si>
  <si>
    <t>月～金　9:00～18:00
土　9:00~12:30</t>
    <rPh sb="0" eb="1">
      <t>ツキ</t>
    </rPh>
    <rPh sb="2" eb="3">
      <t>カネ</t>
    </rPh>
    <rPh sb="15" eb="16">
      <t>ツチ</t>
    </rPh>
    <phoneticPr fontId="2"/>
  </si>
  <si>
    <t>080-8579-3497</t>
  </si>
  <si>
    <t>中村　仁美</t>
    <rPh sb="0" eb="2">
      <t>ナカムラ</t>
    </rPh>
    <rPh sb="3" eb="5">
      <t>ヒトミ</t>
    </rPh>
    <phoneticPr fontId="2"/>
  </si>
  <si>
    <t>ファーマシー野口元町</t>
    <rPh sb="6" eb="10">
      <t>ノグチモトマチ</t>
    </rPh>
    <phoneticPr fontId="2"/>
  </si>
  <si>
    <t>874-0933</t>
  </si>
  <si>
    <t>別府市野口元町3-33</t>
    <rPh sb="0" eb="3">
      <t>ベップシ</t>
    </rPh>
    <rPh sb="3" eb="7">
      <t>ノグチモトマチ</t>
    </rPh>
    <phoneticPr fontId="2"/>
  </si>
  <si>
    <t>0977-21-1444</t>
  </si>
  <si>
    <t>0977-26-1379</t>
  </si>
  <si>
    <t>月～金　9:00～18:00
土　9:00～13：00</t>
    <rPh sb="0" eb="1">
      <t>ツキ</t>
    </rPh>
    <rPh sb="2" eb="3">
      <t>カネ</t>
    </rPh>
    <rPh sb="15" eb="16">
      <t>ツチ</t>
    </rPh>
    <phoneticPr fontId="2"/>
  </si>
  <si>
    <t>090-3071-1444</t>
  </si>
  <si>
    <t>坂石　由美</t>
    <rPh sb="0" eb="2">
      <t>サカイシ</t>
    </rPh>
    <rPh sb="3" eb="5">
      <t>ユミ</t>
    </rPh>
    <phoneticPr fontId="2"/>
  </si>
  <si>
    <t>ゆう調剤薬局佐伯東店</t>
    <rPh sb="2" eb="6">
      <t>チョウザイヤッキョク</t>
    </rPh>
    <rPh sb="6" eb="10">
      <t>サイキヒガシテン</t>
    </rPh>
    <phoneticPr fontId="2"/>
  </si>
  <si>
    <t>佐伯市長島町1-4-17</t>
    <rPh sb="0" eb="3">
      <t>サイキシ</t>
    </rPh>
    <rPh sb="3" eb="6">
      <t>ナガシママチ</t>
    </rPh>
    <phoneticPr fontId="2"/>
  </si>
  <si>
    <t>0972-28-5533</t>
  </si>
  <si>
    <t>0972-28-5534</t>
  </si>
  <si>
    <t>月火木金　8:30~18:00
水　8:30~16:30</t>
    <rPh sb="0" eb="4">
      <t>ツキヒキカネ</t>
    </rPh>
    <rPh sb="16" eb="17">
      <t>ミズ</t>
    </rPh>
    <phoneticPr fontId="2"/>
  </si>
  <si>
    <t>080-8564-5861</t>
  </si>
  <si>
    <t>平野　慎二</t>
    <rPh sb="0" eb="2">
      <t>ヒラノ</t>
    </rPh>
    <rPh sb="3" eb="5">
      <t>シンジ</t>
    </rPh>
    <phoneticPr fontId="2"/>
  </si>
  <si>
    <t>コグマ鶴崎薬局</t>
    <rPh sb="3" eb="5">
      <t>ツルサキ</t>
    </rPh>
    <rPh sb="5" eb="7">
      <t>ヤッキョク</t>
    </rPh>
    <phoneticPr fontId="2"/>
  </si>
  <si>
    <t>大分市西鶴崎3-2-7</t>
    <rPh sb="0" eb="3">
      <t>オオイタシ</t>
    </rPh>
    <rPh sb="3" eb="6">
      <t>ニシツルサキ</t>
    </rPh>
    <phoneticPr fontId="2"/>
  </si>
  <si>
    <t>097-503-6710</t>
  </si>
  <si>
    <t>097-503-6720</t>
  </si>
  <si>
    <t>月～金　9:00~18:30
土　9:00~13:00</t>
    <rPh sb="0" eb="1">
      <t>ツキ</t>
    </rPh>
    <rPh sb="2" eb="3">
      <t>カネ</t>
    </rPh>
    <rPh sb="15" eb="16">
      <t>ツチ</t>
    </rPh>
    <phoneticPr fontId="2"/>
  </si>
  <si>
    <t>090-6906-4494</t>
  </si>
  <si>
    <t>松ケ野　貴大</t>
    <rPh sb="0" eb="3">
      <t>マツガノ</t>
    </rPh>
    <rPh sb="4" eb="6">
      <t>タカヒロ</t>
    </rPh>
    <phoneticPr fontId="2"/>
  </si>
  <si>
    <t>そうごう薬局別府流川店</t>
    <rPh sb="4" eb="6">
      <t>ヤッキョク</t>
    </rPh>
    <rPh sb="6" eb="11">
      <t>ベップルカワテン</t>
    </rPh>
    <phoneticPr fontId="2"/>
  </si>
  <si>
    <t>8741-0901</t>
  </si>
  <si>
    <t>別府市中島町14-24</t>
    <rPh sb="0" eb="6">
      <t>ベップシナカシママチ</t>
    </rPh>
    <phoneticPr fontId="2"/>
  </si>
  <si>
    <t>0977-22-7621</t>
  </si>
  <si>
    <t>0977-22-76222</t>
  </si>
  <si>
    <t>相川　友里</t>
    <rPh sb="0" eb="2">
      <t>アイカワ</t>
    </rPh>
    <rPh sb="3" eb="5">
      <t>ユリ</t>
    </rPh>
    <phoneticPr fontId="2"/>
  </si>
  <si>
    <t>ひなぎく薬局</t>
    <rPh sb="4" eb="6">
      <t>ヤッキョク</t>
    </rPh>
    <phoneticPr fontId="2"/>
  </si>
  <si>
    <t>879-7761</t>
  </si>
  <si>
    <t>大分市大字中戸次5186-2</t>
    <rPh sb="0" eb="3">
      <t>オオイタシ</t>
    </rPh>
    <rPh sb="3" eb="8">
      <t>オオアザナカヘツギ</t>
    </rPh>
    <phoneticPr fontId="2"/>
  </si>
  <si>
    <t>097-597-5600</t>
  </si>
  <si>
    <t>097-597-5601</t>
  </si>
  <si>
    <t>月～土　9:00～18:00</t>
    <rPh sb="0" eb="1">
      <t>ツキ</t>
    </rPh>
    <rPh sb="2" eb="3">
      <t>ツチ</t>
    </rPh>
    <phoneticPr fontId="2"/>
  </si>
  <si>
    <t>090-5029-3917</t>
  </si>
  <si>
    <t>みつば薬局</t>
    <rPh sb="3" eb="5">
      <t>ヤッキョク</t>
    </rPh>
    <phoneticPr fontId="2"/>
  </si>
  <si>
    <t>豊後大野市三重町赤嶺1250-8</t>
    <rPh sb="0" eb="5">
      <t>ブンゴオオノシ</t>
    </rPh>
    <rPh sb="5" eb="8">
      <t>ミエマチ</t>
    </rPh>
    <rPh sb="8" eb="10">
      <t>アカミネ</t>
    </rPh>
    <phoneticPr fontId="2"/>
  </si>
  <si>
    <t>0974-22-0310</t>
  </si>
  <si>
    <t>0974-22-0319</t>
  </si>
  <si>
    <t>月～土　9:00~18:00</t>
    <rPh sb="0" eb="1">
      <t>ツキ</t>
    </rPh>
    <rPh sb="2" eb="3">
      <t>ツチ</t>
    </rPh>
    <phoneticPr fontId="2"/>
  </si>
  <si>
    <t>080-8955-8743</t>
  </si>
  <si>
    <t>内田　康博</t>
    <rPh sb="0" eb="2">
      <t>ウチダ</t>
    </rPh>
    <rPh sb="3" eb="5">
      <t>ヤスヒロ</t>
    </rPh>
    <phoneticPr fontId="2"/>
  </si>
  <si>
    <t>かりん薬局</t>
    <rPh sb="3" eb="5">
      <t>ヤッキョク</t>
    </rPh>
    <phoneticPr fontId="2"/>
  </si>
  <si>
    <t>大分市宮崎953-1</t>
    <rPh sb="0" eb="3">
      <t>オオイタシ</t>
    </rPh>
    <rPh sb="3" eb="5">
      <t>ミヤザキ</t>
    </rPh>
    <phoneticPr fontId="2"/>
  </si>
  <si>
    <t>097-574-5452</t>
  </si>
  <si>
    <t>097-574-5462</t>
  </si>
  <si>
    <t>月～金　9:00~18:30
土　9:00~17:00</t>
    <rPh sb="0" eb="1">
      <t>ツキ</t>
    </rPh>
    <rPh sb="2" eb="3">
      <t>カネ</t>
    </rPh>
    <rPh sb="15" eb="16">
      <t>ツチ</t>
    </rPh>
    <phoneticPr fontId="2"/>
  </si>
  <si>
    <t>花岡　愛佳</t>
    <rPh sb="0" eb="2">
      <t>ハナオカ</t>
    </rPh>
    <rPh sb="3" eb="5">
      <t>アイカ</t>
    </rPh>
    <phoneticPr fontId="2"/>
  </si>
  <si>
    <t>株式会社国立前調剤薬局</t>
    <rPh sb="0" eb="4">
      <t>カブシキガイシャ</t>
    </rPh>
    <rPh sb="4" eb="11">
      <t>コクリツマエチョウザイヤッキョク</t>
    </rPh>
    <phoneticPr fontId="2"/>
  </si>
  <si>
    <t>大分市横田2丁目13-1</t>
    <rPh sb="0" eb="5">
      <t>オオイタシヨコタ</t>
    </rPh>
    <rPh sb="6" eb="8">
      <t>チョウメ</t>
    </rPh>
    <phoneticPr fontId="2"/>
  </si>
  <si>
    <t>097-593-3120</t>
  </si>
  <si>
    <t>097-593-3607</t>
  </si>
  <si>
    <t>月～金　8:30~18:30
土　8:30~12:30</t>
    <rPh sb="0" eb="1">
      <t>ツキ</t>
    </rPh>
    <rPh sb="2" eb="3">
      <t>カネ</t>
    </rPh>
    <rPh sb="15" eb="16">
      <t>ツチ</t>
    </rPh>
    <phoneticPr fontId="2"/>
  </si>
  <si>
    <t>090-1877-0156</t>
  </si>
  <si>
    <t>わかば薬局</t>
    <rPh sb="3" eb="5">
      <t>ヤッキョク</t>
    </rPh>
    <phoneticPr fontId="2"/>
  </si>
  <si>
    <t>豊後大野市三重町赤嶺字深田1571番地</t>
    <rPh sb="0" eb="8">
      <t>ブンゴオオノシミエマチ</t>
    </rPh>
    <rPh sb="8" eb="10">
      <t>アカミネ</t>
    </rPh>
    <rPh sb="10" eb="11">
      <t>アザ</t>
    </rPh>
    <rPh sb="11" eb="13">
      <t>フカタ</t>
    </rPh>
    <rPh sb="17" eb="19">
      <t>バンチ</t>
    </rPh>
    <phoneticPr fontId="2"/>
  </si>
  <si>
    <t>0974-26-4033</t>
  </si>
  <si>
    <t>0974-26-4032</t>
  </si>
  <si>
    <t>月火水金　8:30~18:00
木　8:30~17:30
土　8:30~13:00</t>
    <rPh sb="0" eb="4">
      <t>ツキヒミズカネ</t>
    </rPh>
    <rPh sb="16" eb="17">
      <t>キ</t>
    </rPh>
    <rPh sb="29" eb="30">
      <t>ツチ</t>
    </rPh>
    <phoneticPr fontId="2"/>
  </si>
  <si>
    <t>080-8581-7803</t>
  </si>
  <si>
    <t>染矢　有華</t>
    <rPh sb="0" eb="2">
      <t>ソメヤ</t>
    </rPh>
    <rPh sb="3" eb="5">
      <t>ユカ</t>
    </rPh>
    <phoneticPr fontId="2"/>
  </si>
  <si>
    <t>宮明薬局</t>
    <rPh sb="0" eb="4">
      <t>ミヤアキヤッキョク</t>
    </rPh>
    <phoneticPr fontId="2"/>
  </si>
  <si>
    <t>876-0831</t>
  </si>
  <si>
    <t>佐伯市大手町3-4-2</t>
  </si>
  <si>
    <t>0972-22-0668</t>
  </si>
  <si>
    <t>0972-20-0508</t>
  </si>
  <si>
    <t>月火水金　9:00~18:00
木　9:00~17:00
土　9:00~13:00</t>
    <rPh sb="0" eb="4">
      <t>ツキヒミズカネ</t>
    </rPh>
    <rPh sb="16" eb="17">
      <t>キ</t>
    </rPh>
    <rPh sb="29" eb="30">
      <t>ツチ</t>
    </rPh>
    <phoneticPr fontId="2"/>
  </si>
  <si>
    <t>宮明　弥寿子</t>
    <rPh sb="0" eb="2">
      <t>ミヤアキ</t>
    </rPh>
    <rPh sb="3" eb="6">
      <t>ヤスコ</t>
    </rPh>
    <phoneticPr fontId="2"/>
  </si>
  <si>
    <t>けやき通り薬局</t>
    <rPh sb="3" eb="4">
      <t>トオ</t>
    </rPh>
    <rPh sb="5" eb="7">
      <t>ヤッキョク</t>
    </rPh>
    <phoneticPr fontId="2"/>
  </si>
  <si>
    <t>870-0935</t>
  </si>
  <si>
    <t>大分市古ケ鶴1丁目2-18</t>
    <rPh sb="0" eb="3">
      <t>オオイタシ</t>
    </rPh>
    <rPh sb="3" eb="6">
      <t>コガヅル</t>
    </rPh>
    <rPh sb="7" eb="9">
      <t>チョウメ</t>
    </rPh>
    <phoneticPr fontId="2"/>
  </si>
  <si>
    <t>097-552-8315</t>
  </si>
  <si>
    <t>097-552-8318</t>
  </si>
  <si>
    <t>月火水金　9:00～18:00
木　9:00~17:00
土　9:00~14:00</t>
    <rPh sb="0" eb="4">
      <t>ツキヒミズカネ</t>
    </rPh>
    <rPh sb="16" eb="17">
      <t>キ</t>
    </rPh>
    <rPh sb="29" eb="30">
      <t>ツチ</t>
    </rPh>
    <phoneticPr fontId="2"/>
  </si>
  <si>
    <t>栗林　恭平</t>
    <rPh sb="0" eb="2">
      <t>クリバヤシ</t>
    </rPh>
    <rPh sb="3" eb="5">
      <t>キョウヘイ</t>
    </rPh>
    <phoneticPr fontId="2"/>
  </si>
  <si>
    <t>なか薬局古国府店</t>
    <rPh sb="2" eb="4">
      <t>ヤッキョク</t>
    </rPh>
    <rPh sb="4" eb="8">
      <t>フルゴウテン</t>
    </rPh>
    <phoneticPr fontId="2"/>
  </si>
  <si>
    <t>870-0844</t>
  </si>
  <si>
    <t>大分市古国府五丁目１番32号</t>
    <rPh sb="0" eb="3">
      <t>オオイタシ</t>
    </rPh>
    <rPh sb="3" eb="6">
      <t>フルゴウ</t>
    </rPh>
    <rPh sb="6" eb="9">
      <t>ゴチョウメ</t>
    </rPh>
    <rPh sb="10" eb="11">
      <t>バン</t>
    </rPh>
    <rPh sb="13" eb="14">
      <t>ゴウ</t>
    </rPh>
    <phoneticPr fontId="2"/>
  </si>
  <si>
    <t>097-554-5933</t>
  </si>
  <si>
    <t>097-554-5934</t>
  </si>
  <si>
    <t>月～土　9:00~18:00
木　9:00~17:00</t>
    <rPh sb="0" eb="1">
      <t>ツキ</t>
    </rPh>
    <rPh sb="2" eb="3">
      <t>ツチ</t>
    </rPh>
    <rPh sb="15" eb="16">
      <t>キ</t>
    </rPh>
    <phoneticPr fontId="2"/>
  </si>
  <si>
    <t>木塚　征悟</t>
    <rPh sb="0" eb="2">
      <t>キヅカ</t>
    </rPh>
    <rPh sb="3" eb="4">
      <t>セイ</t>
    </rPh>
    <rPh sb="4" eb="5">
      <t>ゴ</t>
    </rPh>
    <phoneticPr fontId="2"/>
  </si>
  <si>
    <t>そうごう薬局日田豆田町店</t>
    <rPh sb="4" eb="6">
      <t>ヤッキョク</t>
    </rPh>
    <rPh sb="6" eb="12">
      <t>ヒタマメダマチテン</t>
    </rPh>
    <phoneticPr fontId="2"/>
  </si>
  <si>
    <t>877-0005</t>
  </si>
  <si>
    <t>日田市豆田町5番24号</t>
    <rPh sb="0" eb="6">
      <t>ヒタシマメダマチ</t>
    </rPh>
    <rPh sb="7" eb="8">
      <t>バン</t>
    </rPh>
    <rPh sb="10" eb="11">
      <t>ゴウ</t>
    </rPh>
    <phoneticPr fontId="2"/>
  </si>
  <si>
    <t>0973-25-5611</t>
  </si>
  <si>
    <t>0973-25-5612</t>
  </si>
  <si>
    <t>月～金　8:30~18:00
土　8:30~12:30</t>
    <rPh sb="0" eb="1">
      <t>ツキ</t>
    </rPh>
    <rPh sb="2" eb="3">
      <t>カネ</t>
    </rPh>
    <rPh sb="15" eb="16">
      <t>ツチ</t>
    </rPh>
    <phoneticPr fontId="2"/>
  </si>
  <si>
    <t>はあとふる薬局</t>
    <rPh sb="5" eb="7">
      <t>ヤッキョク</t>
    </rPh>
    <phoneticPr fontId="2"/>
  </si>
  <si>
    <t>879-0608</t>
  </si>
  <si>
    <t>豊後高田市呉崎字新町1593番2</t>
    <rPh sb="0" eb="4">
      <t>ブンゴタカダ</t>
    </rPh>
    <rPh sb="4" eb="5">
      <t>シ</t>
    </rPh>
    <rPh sb="5" eb="6">
      <t>クレ</t>
    </rPh>
    <rPh sb="6" eb="7">
      <t>ザキ</t>
    </rPh>
    <rPh sb="7" eb="8">
      <t>アザ</t>
    </rPh>
    <rPh sb="8" eb="10">
      <t>アラマチ</t>
    </rPh>
    <rPh sb="14" eb="15">
      <t>バン</t>
    </rPh>
    <phoneticPr fontId="2"/>
  </si>
  <si>
    <t>0978-24-0045</t>
  </si>
  <si>
    <t>0978-24-0040</t>
  </si>
  <si>
    <t>月火水金　9:00~18:00
木　9:00~17：00
土　9:00~13:00</t>
    <rPh sb="0" eb="1">
      <t>ツキ</t>
    </rPh>
    <rPh sb="1" eb="2">
      <t>ヒ</t>
    </rPh>
    <rPh sb="2" eb="3">
      <t>ミズ</t>
    </rPh>
    <rPh sb="3" eb="4">
      <t>カネ</t>
    </rPh>
    <rPh sb="16" eb="17">
      <t>キ</t>
    </rPh>
    <rPh sb="29" eb="30">
      <t>ツチ</t>
    </rPh>
    <phoneticPr fontId="2"/>
  </si>
  <si>
    <t>梶村　哲也</t>
    <rPh sb="0" eb="2">
      <t>カジムラ</t>
    </rPh>
    <rPh sb="3" eb="5">
      <t>テツヤ</t>
    </rPh>
    <phoneticPr fontId="2"/>
  </si>
  <si>
    <t>なのはな薬局</t>
    <rPh sb="4" eb="6">
      <t>ヤッキョク</t>
    </rPh>
    <phoneticPr fontId="2"/>
  </si>
  <si>
    <t>873-0412</t>
  </si>
  <si>
    <t>国東市武蔵町古市90番の4</t>
    <rPh sb="0" eb="3">
      <t>クニサキシ</t>
    </rPh>
    <rPh sb="3" eb="6">
      <t>ムサシマチ</t>
    </rPh>
    <rPh sb="6" eb="8">
      <t>フルイチ</t>
    </rPh>
    <rPh sb="10" eb="11">
      <t>バン</t>
    </rPh>
    <phoneticPr fontId="2"/>
  </si>
  <si>
    <t>0978-64-8820</t>
  </si>
  <si>
    <t>0978-64-8230</t>
  </si>
  <si>
    <t>月火木金　8:00~17:00
水　8:00~16:00
土　8:00~12:00</t>
    <rPh sb="0" eb="1">
      <t>ツキ</t>
    </rPh>
    <rPh sb="1" eb="2">
      <t>ヒ</t>
    </rPh>
    <rPh sb="2" eb="3">
      <t>キ</t>
    </rPh>
    <rPh sb="3" eb="4">
      <t>カネ</t>
    </rPh>
    <rPh sb="16" eb="17">
      <t>ミズ</t>
    </rPh>
    <phoneticPr fontId="2"/>
  </si>
  <si>
    <t>0978-64-8220</t>
  </si>
  <si>
    <t>児玉　慎一</t>
    <rPh sb="0" eb="2">
      <t>コダマ</t>
    </rPh>
    <rPh sb="3" eb="5">
      <t>シンイチ</t>
    </rPh>
    <phoneticPr fontId="2"/>
  </si>
  <si>
    <t>輔仁薬局新別府前店</t>
    <rPh sb="0" eb="9">
      <t>ホジンヤッキョクシンベップマエテン</t>
    </rPh>
    <phoneticPr fontId="1"/>
  </si>
  <si>
    <t>大分県別府市鶴見8組クレベール凌雲台1F</t>
    <rPh sb="0" eb="6">
      <t>オオイタケンベップシ</t>
    </rPh>
    <rPh sb="6" eb="8">
      <t>ツルミ</t>
    </rPh>
    <rPh sb="9" eb="10">
      <t>クミ</t>
    </rPh>
    <rPh sb="15" eb="18">
      <t>リョウウンダイ</t>
    </rPh>
    <phoneticPr fontId="1"/>
  </si>
  <si>
    <t>0977-78-8778</t>
  </si>
  <si>
    <t>0977-78-8755</t>
  </si>
  <si>
    <t>月-金　８：30-18：00
土　8：30-12：30</t>
    <rPh sb="0" eb="1">
      <t>ゲツ</t>
    </rPh>
    <rPh sb="2" eb="3">
      <t>キン</t>
    </rPh>
    <phoneticPr fontId="1"/>
  </si>
  <si>
    <t>有</t>
    <rPh sb="0" eb="1">
      <t>アリ</t>
    </rPh>
    <phoneticPr fontId="1"/>
  </si>
  <si>
    <t>糸永　由美</t>
    <rPh sb="0" eb="2">
      <t>イトナガ</t>
    </rPh>
    <rPh sb="3" eb="5">
      <t>ユミ</t>
    </rPh>
    <phoneticPr fontId="2"/>
  </si>
  <si>
    <t>シンエイ調剤薬局</t>
    <rPh sb="4" eb="6">
      <t>チョウザイ</t>
    </rPh>
    <rPh sb="6" eb="8">
      <t>ヤッキョク</t>
    </rPh>
    <phoneticPr fontId="2"/>
  </si>
  <si>
    <t>879-4413</t>
  </si>
  <si>
    <t>玖珠郡玖珠町大字塚脇461番地の31</t>
    <rPh sb="0" eb="6">
      <t>クスグンクスマチ</t>
    </rPh>
    <rPh sb="6" eb="8">
      <t>オオアザ</t>
    </rPh>
    <rPh sb="8" eb="10">
      <t>ツカワキ</t>
    </rPh>
    <rPh sb="13" eb="15">
      <t>バンチ</t>
    </rPh>
    <phoneticPr fontId="2"/>
  </si>
  <si>
    <t>0973-73-9222</t>
  </si>
  <si>
    <t>月火木金　9:00~17:30
水　8:30~16:30
土　9:00~13:00</t>
    <rPh sb="0" eb="4">
      <t>ツキヒキカネ</t>
    </rPh>
    <rPh sb="16" eb="17">
      <t>ミズ</t>
    </rPh>
    <rPh sb="29" eb="30">
      <t>ツチ</t>
    </rPh>
    <phoneticPr fontId="2"/>
  </si>
  <si>
    <t>古城　稔久</t>
    <rPh sb="0" eb="2">
      <t>コジョウ</t>
    </rPh>
    <rPh sb="3" eb="5">
      <t>トシヒサ</t>
    </rPh>
    <phoneticPr fontId="2"/>
  </si>
  <si>
    <t>はたの薬局府内店</t>
    <rPh sb="3" eb="5">
      <t>ヤッキョク</t>
    </rPh>
    <rPh sb="5" eb="8">
      <t>フナイテン</t>
    </rPh>
    <phoneticPr fontId="2"/>
  </si>
  <si>
    <t>大分市府内町1-5-1　106号</t>
    <rPh sb="0" eb="3">
      <t>オオイタシ</t>
    </rPh>
    <rPh sb="3" eb="6">
      <t>フナイマチ</t>
    </rPh>
    <rPh sb="15" eb="16">
      <t>ゴウ</t>
    </rPh>
    <phoneticPr fontId="2"/>
  </si>
  <si>
    <t>097-532-1252</t>
  </si>
  <si>
    <t>097-532-1285</t>
  </si>
  <si>
    <t>月木金　9:00~19:00
火　9:00~17:30
水　9:00~17:00
土　9:00~13:00</t>
    <rPh sb="0" eb="3">
      <t>ツキキカネ</t>
    </rPh>
    <rPh sb="15" eb="16">
      <t>ヒ</t>
    </rPh>
    <rPh sb="28" eb="29">
      <t>ミズ</t>
    </rPh>
    <rPh sb="41" eb="42">
      <t>ツチ</t>
    </rPh>
    <phoneticPr fontId="2"/>
  </si>
  <si>
    <t>はなぶさ調剤薬局</t>
    <rPh sb="4" eb="8">
      <t>チョウザイヤッキョク</t>
    </rPh>
    <phoneticPr fontId="2"/>
  </si>
  <si>
    <t>大分市中央町2-2-26</t>
    <rPh sb="0" eb="3">
      <t>オオイタシ</t>
    </rPh>
    <rPh sb="3" eb="6">
      <t>チュウオウマチ</t>
    </rPh>
    <phoneticPr fontId="2"/>
  </si>
  <si>
    <t>097-537-0739</t>
  </si>
  <si>
    <t>097-547-7550</t>
  </si>
  <si>
    <t>月火水金　9:00~18:00
木土　9:00~12:30</t>
    <rPh sb="0" eb="4">
      <t>ツキヒミズカネ</t>
    </rPh>
    <rPh sb="16" eb="18">
      <t>キツチ</t>
    </rPh>
    <phoneticPr fontId="2"/>
  </si>
  <si>
    <t>渡邉　啓</t>
    <rPh sb="0" eb="2">
      <t>ワタナベ</t>
    </rPh>
    <rPh sb="3" eb="4">
      <t>ケイ</t>
    </rPh>
    <phoneticPr fontId="2"/>
  </si>
  <si>
    <t>有限会社さくら薬局</t>
    <rPh sb="0" eb="4">
      <t>ユウゲンガイシャ</t>
    </rPh>
    <rPh sb="7" eb="9">
      <t>ヤッキョク</t>
    </rPh>
    <phoneticPr fontId="2"/>
  </si>
  <si>
    <t>大分市大字中判田字尾坪1906番地</t>
    <rPh sb="0" eb="3">
      <t>オオイタシ</t>
    </rPh>
    <rPh sb="3" eb="5">
      <t>オオアザ</t>
    </rPh>
    <rPh sb="5" eb="8">
      <t>ナカハンダ</t>
    </rPh>
    <rPh sb="8" eb="9">
      <t>アザ</t>
    </rPh>
    <rPh sb="9" eb="11">
      <t>オツボ</t>
    </rPh>
    <rPh sb="15" eb="17">
      <t>バンチ</t>
    </rPh>
    <phoneticPr fontId="2"/>
  </si>
  <si>
    <t>097-597-1993</t>
  </si>
  <si>
    <t>097-585-5005</t>
  </si>
  <si>
    <t>月火水金　9:00~18:00
木　9:00~12:00
土　9:00~15:00</t>
    <rPh sb="0" eb="4">
      <t>ツキヒミズカネ</t>
    </rPh>
    <rPh sb="16" eb="17">
      <t>キ</t>
    </rPh>
    <rPh sb="29" eb="30">
      <t>ツチ</t>
    </rPh>
    <phoneticPr fontId="2"/>
  </si>
  <si>
    <t>875-0052</t>
  </si>
  <si>
    <t>臼杵市市浜670-1</t>
    <rPh sb="0" eb="5">
      <t>ウスキシイチハマ</t>
    </rPh>
    <phoneticPr fontId="2"/>
  </si>
  <si>
    <t>0972-62-2213</t>
  </si>
  <si>
    <t>0972-62-4095</t>
  </si>
  <si>
    <t>月~金　8:30~18:00
土　8:30~12:30</t>
    <rPh sb="0" eb="1">
      <t>ツキ</t>
    </rPh>
    <rPh sb="2" eb="3">
      <t>カネ</t>
    </rPh>
    <rPh sb="15" eb="16">
      <t>ツチ</t>
    </rPh>
    <phoneticPr fontId="2"/>
  </si>
  <si>
    <t>多田　貴彦</t>
    <rPh sb="0" eb="2">
      <t>タダ</t>
    </rPh>
    <rPh sb="3" eb="5">
      <t>タカヒコ</t>
    </rPh>
    <phoneticPr fontId="2"/>
  </si>
  <si>
    <t>院内町薬局</t>
    <rPh sb="0" eb="5">
      <t>インナイマチヤッキョク</t>
    </rPh>
    <phoneticPr fontId="2"/>
  </si>
  <si>
    <t>872-0331</t>
  </si>
  <si>
    <t>宇佐市院内町大副483-1</t>
    <rPh sb="0" eb="3">
      <t>ウサシ</t>
    </rPh>
    <rPh sb="3" eb="6">
      <t>インナイマチ</t>
    </rPh>
    <rPh sb="6" eb="8">
      <t>オオソイ</t>
    </rPh>
    <phoneticPr fontId="2"/>
  </si>
  <si>
    <t>0978-34-3836</t>
  </si>
  <si>
    <t>0978-34-3846</t>
  </si>
  <si>
    <t>月火木金　9:00~18:00
水　8:30~16:30
土　9:00~12:30</t>
    <rPh sb="0" eb="4">
      <t>ツキヒキカネ</t>
    </rPh>
    <rPh sb="16" eb="17">
      <t>ミズ</t>
    </rPh>
    <rPh sb="29" eb="30">
      <t>ツチ</t>
    </rPh>
    <phoneticPr fontId="2"/>
  </si>
  <si>
    <t>小澤　大三</t>
    <rPh sb="0" eb="2">
      <t>オザワ</t>
    </rPh>
    <rPh sb="3" eb="5">
      <t>ダイゾウ</t>
    </rPh>
    <phoneticPr fontId="2"/>
  </si>
  <si>
    <t>西田薬局</t>
    <rPh sb="0" eb="4">
      <t>ニシダヤッキョク</t>
    </rPh>
    <phoneticPr fontId="2"/>
  </si>
  <si>
    <t>870-0003</t>
  </si>
  <si>
    <t>大分市生石2丁目1-3</t>
    <rPh sb="0" eb="3">
      <t>オオイタシ</t>
    </rPh>
    <rPh sb="3" eb="5">
      <t>イクシ</t>
    </rPh>
    <rPh sb="6" eb="8">
      <t>チョウメ</t>
    </rPh>
    <phoneticPr fontId="2"/>
  </si>
  <si>
    <t>097-537-2318</t>
  </si>
  <si>
    <t>097-537-2543</t>
  </si>
  <si>
    <t>月～金　8：30～17：30
土　8:30~12:30</t>
    <rPh sb="0" eb="1">
      <t>ツキ</t>
    </rPh>
    <rPh sb="2" eb="3">
      <t>カネ</t>
    </rPh>
    <rPh sb="15" eb="16">
      <t>ツチ</t>
    </rPh>
    <phoneticPr fontId="2"/>
  </si>
  <si>
    <t>西田　絵麻</t>
    <rPh sb="0" eb="2">
      <t>ニシダ</t>
    </rPh>
    <rPh sb="3" eb="5">
      <t>エマ</t>
    </rPh>
    <phoneticPr fontId="2"/>
  </si>
  <si>
    <t>わかくさ薬局</t>
    <rPh sb="4" eb="6">
      <t>ヤッキョク</t>
    </rPh>
    <phoneticPr fontId="2"/>
  </si>
  <si>
    <t>大分市大字中戸次4488番2</t>
    <rPh sb="0" eb="5">
      <t>オオイタシオオアザ</t>
    </rPh>
    <rPh sb="5" eb="8">
      <t>ナカヘツギ</t>
    </rPh>
    <rPh sb="12" eb="13">
      <t>バン</t>
    </rPh>
    <phoneticPr fontId="2"/>
  </si>
  <si>
    <t>097-597-3977</t>
  </si>
  <si>
    <t>097-597-3966</t>
  </si>
  <si>
    <t>日～土　9:00~18:00</t>
    <rPh sb="0" eb="1">
      <t>ニチ</t>
    </rPh>
    <rPh sb="2" eb="3">
      <t>ツチ</t>
    </rPh>
    <phoneticPr fontId="2"/>
  </si>
  <si>
    <t>藤本　ルミ子</t>
    <rPh sb="0" eb="2">
      <t>フジモト</t>
    </rPh>
    <rPh sb="5" eb="6">
      <t>コ</t>
    </rPh>
    <phoneticPr fontId="2"/>
  </si>
  <si>
    <t>トヨミ薬局宮夫店</t>
    <rPh sb="3" eb="5">
      <t>ヤッキョク</t>
    </rPh>
    <rPh sb="5" eb="8">
      <t>ミヤブテン</t>
    </rPh>
    <phoneticPr fontId="2"/>
  </si>
  <si>
    <t>871-0012</t>
  </si>
  <si>
    <t>中津市宮夫４-１</t>
    <rPh sb="0" eb="3">
      <t>ナカツシ</t>
    </rPh>
    <rPh sb="3" eb="5">
      <t>ミヤブ</t>
    </rPh>
    <phoneticPr fontId="2"/>
  </si>
  <si>
    <t>0979-22-8060</t>
  </si>
  <si>
    <t>0979-22-8070</t>
  </si>
  <si>
    <t>月～金　9:00~18:00
土　9:00~18:00</t>
    <rPh sb="0" eb="1">
      <t>ツキ</t>
    </rPh>
    <rPh sb="2" eb="3">
      <t>カネ</t>
    </rPh>
    <rPh sb="15" eb="16">
      <t>ツチ</t>
    </rPh>
    <phoneticPr fontId="2"/>
  </si>
  <si>
    <t>加藤　淳則</t>
    <rPh sb="0" eb="2">
      <t>カトウ</t>
    </rPh>
    <rPh sb="3" eb="4">
      <t>ジュン</t>
    </rPh>
    <rPh sb="4" eb="5">
      <t>ノリ</t>
    </rPh>
    <phoneticPr fontId="2"/>
  </si>
  <si>
    <t>ふるた薬局植野店</t>
    <rPh sb="3" eb="5">
      <t>ヤッキョク</t>
    </rPh>
    <rPh sb="5" eb="8">
      <t>ウエノテン</t>
    </rPh>
    <phoneticPr fontId="2"/>
  </si>
  <si>
    <t>月～金　9:00~18:00
土　9:00~13:00</t>
    <rPh sb="0" eb="1">
      <t>ツキ</t>
    </rPh>
    <rPh sb="2" eb="3">
      <t>カネ</t>
    </rPh>
    <rPh sb="15" eb="16">
      <t>ツチ</t>
    </rPh>
    <phoneticPr fontId="2"/>
  </si>
  <si>
    <t>ふるた薬局丸山店</t>
    <rPh sb="3" eb="5">
      <t>ヤッキョク</t>
    </rPh>
    <rPh sb="5" eb="8">
      <t>マルヤマテン</t>
    </rPh>
    <phoneticPr fontId="2"/>
  </si>
  <si>
    <t>871-0047</t>
  </si>
  <si>
    <t>中津市丸山町50-1</t>
    <rPh sb="0" eb="3">
      <t>ナカツシ</t>
    </rPh>
    <rPh sb="3" eb="6">
      <t>マルヤママチ</t>
    </rPh>
    <phoneticPr fontId="2"/>
  </si>
  <si>
    <t>0979-64-7373</t>
  </si>
  <si>
    <t>福原　未来</t>
    <rPh sb="0" eb="2">
      <t>フクハラ</t>
    </rPh>
    <rPh sb="3" eb="5">
      <t>ミライ</t>
    </rPh>
    <phoneticPr fontId="2"/>
  </si>
  <si>
    <t>後藤薬局亀川店</t>
    <rPh sb="0" eb="4">
      <t>ゴトウヤッキョク</t>
    </rPh>
    <rPh sb="4" eb="7">
      <t>カメガワテン</t>
    </rPh>
    <phoneticPr fontId="2"/>
  </si>
  <si>
    <t>874-0014</t>
  </si>
  <si>
    <t>別府市亀川浜田町2-62　ベルメゾン亀川１F</t>
    <rPh sb="0" eb="5">
      <t>ベップシカメガワ</t>
    </rPh>
    <rPh sb="5" eb="8">
      <t>ハマダマチ</t>
    </rPh>
    <rPh sb="18" eb="20">
      <t>カメガワ</t>
    </rPh>
    <phoneticPr fontId="2"/>
  </si>
  <si>
    <t>0977-27-8500</t>
  </si>
  <si>
    <t>0977-27-85011</t>
  </si>
  <si>
    <t>藤本調剤薬局本町店</t>
    <rPh sb="0" eb="6">
      <t>フジモトチョウザイヤッキョク</t>
    </rPh>
    <rPh sb="6" eb="9">
      <t>ホンマチテン</t>
    </rPh>
    <phoneticPr fontId="2"/>
  </si>
  <si>
    <t>871-0036</t>
  </si>
  <si>
    <t>中津市島田本町55</t>
    <rPh sb="0" eb="3">
      <t>ナカツシ</t>
    </rPh>
    <rPh sb="3" eb="7">
      <t>シマダホンマチ</t>
    </rPh>
    <phoneticPr fontId="2"/>
  </si>
  <si>
    <t>0979-64-7151</t>
  </si>
  <si>
    <t>0979-64-7152</t>
  </si>
  <si>
    <t>はたの薬局賀来店</t>
    <rPh sb="3" eb="5">
      <t>ヤッキョク</t>
    </rPh>
    <rPh sb="5" eb="8">
      <t>カクテン</t>
    </rPh>
    <phoneticPr fontId="2"/>
  </si>
  <si>
    <t>870-0869</t>
  </si>
  <si>
    <t>大分市大字中尾250-6</t>
    <rPh sb="0" eb="3">
      <t>オオイタシ</t>
    </rPh>
    <rPh sb="3" eb="7">
      <t>オオアザナカオ</t>
    </rPh>
    <phoneticPr fontId="2"/>
  </si>
  <si>
    <t>月～土　9:00~17:30</t>
    <rPh sb="0" eb="1">
      <t>ツキ</t>
    </rPh>
    <rPh sb="2" eb="3">
      <t>ツチ</t>
    </rPh>
    <phoneticPr fontId="2"/>
  </si>
  <si>
    <t>みつばち薬局</t>
    <rPh sb="4" eb="6">
      <t>ヤッキョク</t>
    </rPh>
    <phoneticPr fontId="2"/>
  </si>
  <si>
    <t>876-0835</t>
  </si>
  <si>
    <t>佐伯市鶴岡町1丁目2番33</t>
    <rPh sb="0" eb="3">
      <t>サイキシ</t>
    </rPh>
    <rPh sb="3" eb="6">
      <t>ツルオカマチ</t>
    </rPh>
    <rPh sb="7" eb="9">
      <t>チョウメ</t>
    </rPh>
    <rPh sb="10" eb="11">
      <t>バン</t>
    </rPh>
    <phoneticPr fontId="2"/>
  </si>
  <si>
    <t>0972-24-3281</t>
  </si>
  <si>
    <t>0972-24-3283</t>
  </si>
  <si>
    <t>月～金　8:00~18:00
土　8:30~13:00</t>
    <rPh sb="0" eb="1">
      <t>ツキ</t>
    </rPh>
    <rPh sb="2" eb="3">
      <t>カネ</t>
    </rPh>
    <rPh sb="15" eb="16">
      <t>ツチ</t>
    </rPh>
    <phoneticPr fontId="2"/>
  </si>
  <si>
    <t>東　豊浩</t>
    <rPh sb="0" eb="1">
      <t>アズマ</t>
    </rPh>
    <rPh sb="2" eb="4">
      <t>トヨヒロ</t>
    </rPh>
    <phoneticPr fontId="2"/>
  </si>
  <si>
    <t>ワタナベ薬局ミント中津店</t>
    <rPh sb="4" eb="6">
      <t>ヤッキョク</t>
    </rPh>
    <rPh sb="9" eb="12">
      <t>ナカツテン</t>
    </rPh>
    <phoneticPr fontId="2"/>
  </si>
  <si>
    <t>871-0031</t>
  </si>
  <si>
    <t>中津市中殿町3-12</t>
    <rPh sb="0" eb="3">
      <t>ナカツシ</t>
    </rPh>
    <rPh sb="3" eb="6">
      <t>ナカドノマチ</t>
    </rPh>
    <phoneticPr fontId="2"/>
  </si>
  <si>
    <t>0979-62-9300</t>
  </si>
  <si>
    <t>0979-62-9330</t>
  </si>
  <si>
    <t>船越　陽子</t>
    <rPh sb="0" eb="2">
      <t>フナコシ</t>
    </rPh>
    <rPh sb="3" eb="5">
      <t>ヨウコ</t>
    </rPh>
    <phoneticPr fontId="2"/>
  </si>
  <si>
    <t>B-スポーツ薬局</t>
    <rPh sb="6" eb="8">
      <t>ヤッキョク</t>
    </rPh>
    <phoneticPr fontId="2"/>
  </si>
  <si>
    <t>別府市山の手町17組1</t>
    <rPh sb="0" eb="4">
      <t>ベップシヤマ</t>
    </rPh>
    <rPh sb="5" eb="7">
      <t>テマチ</t>
    </rPh>
    <rPh sb="9" eb="10">
      <t>クミ</t>
    </rPh>
    <phoneticPr fontId="2"/>
  </si>
  <si>
    <t>0977-26-6779</t>
  </si>
  <si>
    <t>月火金　9:00~18:00
水　9:00~19:00
木　9:00~12:00
土　9:00~13:00</t>
    <rPh sb="0" eb="3">
      <t>ツキヒカネ</t>
    </rPh>
    <rPh sb="15" eb="16">
      <t>ミズ</t>
    </rPh>
    <rPh sb="28" eb="29">
      <t>キ</t>
    </rPh>
    <rPh sb="41" eb="42">
      <t>ツチ</t>
    </rPh>
    <phoneticPr fontId="2"/>
  </si>
  <si>
    <t>飯田　卓</t>
    <rPh sb="0" eb="2">
      <t>イイダ</t>
    </rPh>
    <rPh sb="3" eb="4">
      <t>スグル</t>
    </rPh>
    <phoneticPr fontId="2"/>
  </si>
  <si>
    <t>わかみや薬局</t>
    <rPh sb="4" eb="6">
      <t>ヤッキョク</t>
    </rPh>
    <phoneticPr fontId="2"/>
  </si>
  <si>
    <t>877-0024</t>
  </si>
  <si>
    <t>日田市南元町259-2</t>
    <rPh sb="0" eb="3">
      <t>ヒタシ</t>
    </rPh>
    <rPh sb="3" eb="6">
      <t>ミナミモトマチ</t>
    </rPh>
    <phoneticPr fontId="2"/>
  </si>
  <si>
    <t>0973-28-6280</t>
  </si>
  <si>
    <t>0973-28-6281</t>
  </si>
  <si>
    <t>月～金　9:00~17:30
土　9:00~12:30</t>
    <rPh sb="0" eb="1">
      <t>ツキ</t>
    </rPh>
    <rPh sb="2" eb="3">
      <t>カネ</t>
    </rPh>
    <rPh sb="15" eb="16">
      <t>ツチ</t>
    </rPh>
    <phoneticPr fontId="2"/>
  </si>
  <si>
    <t>中野　雄介</t>
    <rPh sb="0" eb="2">
      <t>ナカノ</t>
    </rPh>
    <rPh sb="3" eb="5">
      <t>ユウスケ</t>
    </rPh>
    <phoneticPr fontId="2"/>
  </si>
  <si>
    <t>ふるた薬局宮夫店</t>
    <rPh sb="3" eb="5">
      <t>ヤッキョク</t>
    </rPh>
    <rPh sb="5" eb="8">
      <t>ミヤブテン</t>
    </rPh>
    <phoneticPr fontId="2"/>
  </si>
  <si>
    <t>中津市宮夫12-6</t>
    <rPh sb="0" eb="3">
      <t>ナカツシ</t>
    </rPh>
    <rPh sb="3" eb="5">
      <t>ミヤブ</t>
    </rPh>
    <phoneticPr fontId="2"/>
  </si>
  <si>
    <t>0979-22-0640</t>
  </si>
  <si>
    <t>0979-22-1224</t>
  </si>
  <si>
    <t>藤本調剤薬局沖代店</t>
    <rPh sb="0" eb="6">
      <t>フジモトチョウザイヤッキョク</t>
    </rPh>
    <rPh sb="6" eb="9">
      <t>オキダイテン</t>
    </rPh>
    <phoneticPr fontId="2"/>
  </si>
  <si>
    <t>871-0021</t>
  </si>
  <si>
    <t>中津市沖代町2丁目119-2</t>
    <rPh sb="0" eb="3">
      <t>ナカツシ</t>
    </rPh>
    <rPh sb="3" eb="6">
      <t>オキダイマチ</t>
    </rPh>
    <rPh sb="7" eb="9">
      <t>チョウメ</t>
    </rPh>
    <phoneticPr fontId="2"/>
  </si>
  <si>
    <t>0979-64-8955</t>
  </si>
  <si>
    <t>0979-64-8966</t>
  </si>
  <si>
    <t>月火水金　9:00~18:00
木　8:30~16:30
土　9:00~13:00</t>
    <rPh sb="0" eb="4">
      <t>ツキヒミズカネ</t>
    </rPh>
    <rPh sb="16" eb="17">
      <t>キ</t>
    </rPh>
    <rPh sb="29" eb="30">
      <t>ツチ</t>
    </rPh>
    <phoneticPr fontId="2"/>
  </si>
  <si>
    <t>岩本　紋嘉</t>
    <rPh sb="0" eb="2">
      <t>イワモト</t>
    </rPh>
    <rPh sb="3" eb="5">
      <t>モンヨシ</t>
    </rPh>
    <phoneticPr fontId="2"/>
  </si>
  <si>
    <t>輔仁薬局牧店</t>
    <rPh sb="0" eb="4">
      <t>ホジンヤッキョク</t>
    </rPh>
    <rPh sb="4" eb="6">
      <t>マキテン</t>
    </rPh>
    <phoneticPr fontId="2"/>
  </si>
  <si>
    <t>870-0924</t>
  </si>
  <si>
    <t>大分市牧一丁目1番24号</t>
    <rPh sb="0" eb="3">
      <t>オオイタシ</t>
    </rPh>
    <rPh sb="3" eb="7">
      <t>マキイッチョウメ</t>
    </rPh>
    <rPh sb="8" eb="9">
      <t>バン</t>
    </rPh>
    <rPh sb="11" eb="12">
      <t>ゴウ</t>
    </rPh>
    <phoneticPr fontId="2"/>
  </si>
  <si>
    <t>097-553-5260</t>
  </si>
  <si>
    <t>097-553-5245</t>
  </si>
  <si>
    <t>月～土　8:30~18:00
第1・３・５　日　8:30~18:00</t>
    <rPh sb="0" eb="1">
      <t>ツキ</t>
    </rPh>
    <rPh sb="2" eb="3">
      <t>ツチ</t>
    </rPh>
    <rPh sb="15" eb="16">
      <t>ダイ</t>
    </rPh>
    <rPh sb="22" eb="23">
      <t>ニチ</t>
    </rPh>
    <phoneticPr fontId="2"/>
  </si>
  <si>
    <t>097-5567-3008</t>
  </si>
  <si>
    <t>永冨調剤薬局はさま店</t>
    <rPh sb="0" eb="6">
      <t>ナガトミチョウザイヤッキョク</t>
    </rPh>
    <rPh sb="9" eb="10">
      <t>テン</t>
    </rPh>
    <phoneticPr fontId="2"/>
  </si>
  <si>
    <t>879-5518</t>
  </si>
  <si>
    <t>由布市挾間町北方756番2</t>
    <rPh sb="0" eb="3">
      <t>ユフシ</t>
    </rPh>
    <rPh sb="3" eb="6">
      <t>ハサママチ</t>
    </rPh>
    <rPh sb="6" eb="8">
      <t>キタカタ</t>
    </rPh>
    <rPh sb="11" eb="12">
      <t>バン</t>
    </rPh>
    <phoneticPr fontId="2"/>
  </si>
  <si>
    <t>097-589-3781</t>
  </si>
  <si>
    <t>097-586-3782</t>
  </si>
  <si>
    <t>097-586-3781</t>
  </si>
  <si>
    <t>畑　幸江</t>
    <rPh sb="0" eb="1">
      <t>ハタ</t>
    </rPh>
    <rPh sb="2" eb="4">
      <t>ユキエ</t>
    </rPh>
    <phoneticPr fontId="2"/>
  </si>
  <si>
    <t>永冨調剤薬局下郡店</t>
    <rPh sb="0" eb="6">
      <t>ナガトミチョウザイヤッキョク</t>
    </rPh>
    <rPh sb="6" eb="9">
      <t>シモゴオリテン</t>
    </rPh>
    <phoneticPr fontId="2"/>
  </si>
  <si>
    <t>870-0953</t>
  </si>
  <si>
    <t>大分市下郡東1-4-5</t>
    <rPh sb="0" eb="3">
      <t>オオイタシ</t>
    </rPh>
    <rPh sb="3" eb="5">
      <t>シモゴオリ</t>
    </rPh>
    <rPh sb="5" eb="6">
      <t>ヒガシ</t>
    </rPh>
    <phoneticPr fontId="2"/>
  </si>
  <si>
    <t>097-567-1661</t>
  </si>
  <si>
    <t>097-567-2165</t>
  </si>
  <si>
    <t>月火水金　8:45~18:00
第1・3・5　木　8:45~12:30
第2・4　木　8:45~18:00
土　8:45~14:00</t>
    <rPh sb="0" eb="4">
      <t>ツキヒミズカネ</t>
    </rPh>
    <rPh sb="16" eb="17">
      <t>ダイ</t>
    </rPh>
    <rPh sb="23" eb="24">
      <t>キ</t>
    </rPh>
    <rPh sb="36" eb="37">
      <t>ダイ</t>
    </rPh>
    <rPh sb="41" eb="42">
      <t>キ</t>
    </rPh>
    <rPh sb="54" eb="55">
      <t>ツチ</t>
    </rPh>
    <phoneticPr fontId="2"/>
  </si>
  <si>
    <t>亀山　航</t>
    <rPh sb="0" eb="2">
      <t>カメヤマ</t>
    </rPh>
    <rPh sb="3" eb="4">
      <t>ワタル</t>
    </rPh>
    <phoneticPr fontId="2"/>
  </si>
  <si>
    <t>永冨調剤薬局別府秋葉通り店</t>
    <rPh sb="0" eb="6">
      <t>ナガトミチョウザイヤッキョク</t>
    </rPh>
    <rPh sb="6" eb="11">
      <t>ベップアキバトオ</t>
    </rPh>
    <rPh sb="12" eb="13">
      <t>テン</t>
    </rPh>
    <phoneticPr fontId="2"/>
  </si>
  <si>
    <t>874-0938</t>
  </si>
  <si>
    <t>別府市末広町1-23</t>
    <rPh sb="0" eb="3">
      <t>ベップシ</t>
    </rPh>
    <rPh sb="3" eb="6">
      <t>スエヒロマチ</t>
    </rPh>
    <phoneticPr fontId="2"/>
  </si>
  <si>
    <t>0977-27-5400</t>
  </si>
  <si>
    <t>0977-27-5410</t>
  </si>
  <si>
    <t>月火水金　9:00~18:00
木　9:00~17:00
土　9:00~12:30</t>
    <rPh sb="0" eb="4">
      <t>ツキヒミズカネ</t>
    </rPh>
    <rPh sb="16" eb="17">
      <t>キ</t>
    </rPh>
    <rPh sb="29" eb="30">
      <t>ツチ</t>
    </rPh>
    <phoneticPr fontId="2"/>
  </si>
  <si>
    <t>新田　利明</t>
    <rPh sb="0" eb="2">
      <t>ニッタ</t>
    </rPh>
    <rPh sb="3" eb="5">
      <t>トシアキ</t>
    </rPh>
    <phoneticPr fontId="2"/>
  </si>
  <si>
    <t>永冨調剤薬局本店</t>
    <rPh sb="0" eb="6">
      <t>ナガトミチョウザイヤッキョク</t>
    </rPh>
    <rPh sb="6" eb="8">
      <t>ホンテン</t>
    </rPh>
    <phoneticPr fontId="2"/>
  </si>
  <si>
    <t>870-0952</t>
  </si>
  <si>
    <t>大分市下郡北1-4-45</t>
    <rPh sb="0" eb="6">
      <t>オオイタシシモゴオリキタ</t>
    </rPh>
    <phoneticPr fontId="2"/>
  </si>
  <si>
    <t>097-554-3838</t>
  </si>
  <si>
    <t>097-554-3839</t>
  </si>
  <si>
    <t>月火水金　9:00~18:00
木　9:00~12:00
土　9:00~12:30</t>
    <rPh sb="0" eb="4">
      <t>ツキヒミズカネ</t>
    </rPh>
    <rPh sb="16" eb="17">
      <t>キ</t>
    </rPh>
    <rPh sb="29" eb="30">
      <t>ツチ</t>
    </rPh>
    <phoneticPr fontId="2"/>
  </si>
  <si>
    <t>池邉　伸夫</t>
    <rPh sb="0" eb="2">
      <t>イケベ</t>
    </rPh>
    <rPh sb="3" eb="5">
      <t>ノブオ</t>
    </rPh>
    <phoneticPr fontId="2"/>
  </si>
  <si>
    <t>永冨調剤薬局大在店</t>
    <rPh sb="0" eb="6">
      <t>ナガトミチョウザイヤッキョク</t>
    </rPh>
    <rPh sb="6" eb="9">
      <t>オオザイテン</t>
    </rPh>
    <phoneticPr fontId="2"/>
  </si>
  <si>
    <t>870-0253</t>
  </si>
  <si>
    <t>大分市汐見2丁目1-4</t>
    <rPh sb="0" eb="3">
      <t>オオイタシ</t>
    </rPh>
    <rPh sb="3" eb="5">
      <t>シオミ</t>
    </rPh>
    <rPh sb="6" eb="8">
      <t>チョウメ</t>
    </rPh>
    <phoneticPr fontId="2"/>
  </si>
  <si>
    <t>097-524-3832</t>
  </si>
  <si>
    <t>097-524-3833</t>
  </si>
  <si>
    <t>月火木金　9:00~18:00
水　9:00~17:00
土　9:00~13:00</t>
    <rPh sb="0" eb="4">
      <t>ツキヒキカネ</t>
    </rPh>
    <rPh sb="16" eb="17">
      <t>ミズ</t>
    </rPh>
    <rPh sb="29" eb="30">
      <t>ツチ</t>
    </rPh>
    <phoneticPr fontId="2"/>
  </si>
  <si>
    <t>長田　保乃佳</t>
    <rPh sb="0" eb="2">
      <t>ナガタ</t>
    </rPh>
    <rPh sb="3" eb="6">
      <t>ホノカ</t>
    </rPh>
    <phoneticPr fontId="2"/>
  </si>
  <si>
    <t>永冨調剤薬局富士見が丘店</t>
    <rPh sb="0" eb="6">
      <t>ナガトミチョウザイヤッキョク</t>
    </rPh>
    <rPh sb="6" eb="9">
      <t>フジミ</t>
    </rPh>
    <rPh sb="10" eb="12">
      <t>オカテン</t>
    </rPh>
    <phoneticPr fontId="2"/>
  </si>
  <si>
    <t>870-1176</t>
  </si>
  <si>
    <t>大分市富士見が丘東4丁目13-12</t>
    <rPh sb="0" eb="3">
      <t>オオイタシ</t>
    </rPh>
    <rPh sb="3" eb="6">
      <t>フジミ</t>
    </rPh>
    <rPh sb="7" eb="9">
      <t>オカヒガシ</t>
    </rPh>
    <rPh sb="10" eb="12">
      <t>チョウメ</t>
    </rPh>
    <phoneticPr fontId="2"/>
  </si>
  <si>
    <t>097-586-1300</t>
  </si>
  <si>
    <t>097-586-1301</t>
  </si>
  <si>
    <t>月水木金土　9:00~18:00
火　9:00~17:30</t>
    <rPh sb="0" eb="1">
      <t>ツキ</t>
    </rPh>
    <rPh sb="1" eb="5">
      <t>ミズキカネツチ</t>
    </rPh>
    <rPh sb="17" eb="18">
      <t>ヒ</t>
    </rPh>
    <phoneticPr fontId="2"/>
  </si>
  <si>
    <t>安部　良彦</t>
    <rPh sb="0" eb="2">
      <t>アベ</t>
    </rPh>
    <rPh sb="3" eb="5">
      <t>ヨシヒコ</t>
    </rPh>
    <phoneticPr fontId="2"/>
  </si>
  <si>
    <t>永冨調剤薬局田中店</t>
    <rPh sb="0" eb="6">
      <t>ナガトミチョウザイヤッキョク</t>
    </rPh>
    <rPh sb="6" eb="9">
      <t>タナカテン</t>
    </rPh>
    <phoneticPr fontId="2"/>
  </si>
  <si>
    <t>大分市田中町1-2-12</t>
    <rPh sb="0" eb="3">
      <t>オオイタシ</t>
    </rPh>
    <rPh sb="3" eb="6">
      <t>タナカマチ</t>
    </rPh>
    <phoneticPr fontId="2"/>
  </si>
  <si>
    <t>097-554-5300</t>
  </si>
  <si>
    <t>097-554-5301</t>
  </si>
  <si>
    <t>月火水金土　8:30~18:00
木　8:30~17:30</t>
    <rPh sb="0" eb="1">
      <t>ツキ</t>
    </rPh>
    <rPh sb="1" eb="4">
      <t>ヒミズカネ</t>
    </rPh>
    <rPh sb="4" eb="5">
      <t>ツチ</t>
    </rPh>
    <rPh sb="17" eb="18">
      <t>キ</t>
    </rPh>
    <phoneticPr fontId="2"/>
  </si>
  <si>
    <t>三股　奈央</t>
    <rPh sb="0" eb="2">
      <t>ミマタ</t>
    </rPh>
    <rPh sb="3" eb="5">
      <t>ナオ</t>
    </rPh>
    <phoneticPr fontId="2"/>
  </si>
  <si>
    <t>永冨調剤薬局だのはる店</t>
    <rPh sb="0" eb="6">
      <t>ナガトミチョウザイヤッキョク</t>
    </rPh>
    <rPh sb="10" eb="11">
      <t>テン</t>
    </rPh>
    <phoneticPr fontId="2"/>
  </si>
  <si>
    <t>870-0818</t>
  </si>
  <si>
    <t>大分市新春日町2-3-12</t>
    <rPh sb="0" eb="3">
      <t>オオイタシ</t>
    </rPh>
    <rPh sb="3" eb="7">
      <t>シンカスガマチ</t>
    </rPh>
    <phoneticPr fontId="2"/>
  </si>
  <si>
    <t>097-513-8223</t>
  </si>
  <si>
    <t>097-513-8224</t>
  </si>
  <si>
    <t>月火水金　8:30~18:00
木　8:30~17:30
土　8:30~17:00</t>
    <rPh sb="0" eb="4">
      <t>ツキヒミズカネ</t>
    </rPh>
    <rPh sb="16" eb="17">
      <t>キ</t>
    </rPh>
    <rPh sb="29" eb="30">
      <t>ツチ</t>
    </rPh>
    <phoneticPr fontId="2"/>
  </si>
  <si>
    <t>070-2238-5317</t>
  </si>
  <si>
    <t>利光　沙織</t>
    <rPh sb="0" eb="2">
      <t>トシミツ</t>
    </rPh>
    <rPh sb="3" eb="5">
      <t>サオリ</t>
    </rPh>
    <phoneticPr fontId="2"/>
  </si>
  <si>
    <t>永冨調剤薬局はさまジャスコ前店</t>
    <rPh sb="0" eb="6">
      <t>ナガトミチョウザイヤッキョク</t>
    </rPh>
    <rPh sb="13" eb="15">
      <t>マエテン</t>
    </rPh>
    <phoneticPr fontId="2"/>
  </si>
  <si>
    <t>由布市挾間町北方字下角53番地</t>
    <rPh sb="0" eb="3">
      <t>ユフシ</t>
    </rPh>
    <rPh sb="3" eb="6">
      <t>ハサママチ</t>
    </rPh>
    <rPh sb="6" eb="8">
      <t>キタカタ</t>
    </rPh>
    <rPh sb="8" eb="9">
      <t>アザ</t>
    </rPh>
    <rPh sb="9" eb="10">
      <t>シタ</t>
    </rPh>
    <rPh sb="10" eb="11">
      <t>カド</t>
    </rPh>
    <rPh sb="13" eb="15">
      <t>バンチ</t>
    </rPh>
    <phoneticPr fontId="2"/>
  </si>
  <si>
    <t>097-586-3216</t>
  </si>
  <si>
    <t>097-586-3217</t>
  </si>
  <si>
    <t>月火水金　9:00~18:00
木　9:00~17:30
土　9:00~13:00</t>
    <rPh sb="0" eb="4">
      <t>ツキヒミズカネ</t>
    </rPh>
    <rPh sb="16" eb="17">
      <t>キ</t>
    </rPh>
    <rPh sb="29" eb="30">
      <t>ツチ</t>
    </rPh>
    <phoneticPr fontId="2"/>
  </si>
  <si>
    <t>一井　亮吉</t>
    <rPh sb="0" eb="2">
      <t>イチイ</t>
    </rPh>
    <rPh sb="3" eb="5">
      <t>リョウキチ</t>
    </rPh>
    <phoneticPr fontId="2"/>
  </si>
  <si>
    <t>第一調剤薬局柳通り店</t>
    <rPh sb="0" eb="6">
      <t>ダイイチチョウザイヤッキョク</t>
    </rPh>
    <rPh sb="6" eb="8">
      <t>ヤナギドオ</t>
    </rPh>
    <rPh sb="9" eb="10">
      <t>テン</t>
    </rPh>
    <phoneticPr fontId="2"/>
  </si>
  <si>
    <t>870-0917</t>
  </si>
  <si>
    <t>大分市高松2-6-3</t>
    <rPh sb="0" eb="5">
      <t>オオイタシタカマツ</t>
    </rPh>
    <phoneticPr fontId="2"/>
  </si>
  <si>
    <t>097-552-5553</t>
  </si>
  <si>
    <t>097-552-5558</t>
  </si>
  <si>
    <t>あそう調剤薬局小児科まえ店</t>
    <rPh sb="3" eb="7">
      <t>チョウザイヤッキョク</t>
    </rPh>
    <rPh sb="7" eb="10">
      <t>ショウニカ</t>
    </rPh>
    <rPh sb="12" eb="13">
      <t>テン</t>
    </rPh>
    <phoneticPr fontId="2"/>
  </si>
  <si>
    <t>豊後大野市三重町赤嶺862番地1</t>
    <rPh sb="0" eb="8">
      <t>ブンゴオオノシミエマチ</t>
    </rPh>
    <rPh sb="8" eb="10">
      <t>アカミネ</t>
    </rPh>
    <rPh sb="13" eb="15">
      <t>バンチ</t>
    </rPh>
    <phoneticPr fontId="2"/>
  </si>
  <si>
    <t>0974-22-8900</t>
  </si>
  <si>
    <t>0974-22-8901</t>
  </si>
  <si>
    <t>月火水金　8:30~18:30
木土　8:30~13:00</t>
    <rPh sb="0" eb="4">
      <t>ツキヒミズカネ</t>
    </rPh>
    <rPh sb="16" eb="18">
      <t>キツチ</t>
    </rPh>
    <phoneticPr fontId="2"/>
  </si>
  <si>
    <t>なし</t>
  </si>
  <si>
    <t>黒田　哲郎</t>
    <rPh sb="0" eb="2">
      <t>クロダ</t>
    </rPh>
    <rPh sb="3" eb="5">
      <t>テツロウ</t>
    </rPh>
    <phoneticPr fontId="2"/>
  </si>
  <si>
    <t>アイン薬局国東店</t>
    <rPh sb="3" eb="5">
      <t>ヤッキョク</t>
    </rPh>
    <rPh sb="5" eb="8">
      <t>クニサキテン</t>
    </rPh>
    <phoneticPr fontId="2"/>
  </si>
  <si>
    <t>872-1612</t>
  </si>
  <si>
    <t>国東市国見町大隈毛字花開182-1</t>
    <rPh sb="0" eb="3">
      <t>クニサキシ</t>
    </rPh>
    <rPh sb="3" eb="6">
      <t>クニミマチ</t>
    </rPh>
    <rPh sb="6" eb="8">
      <t>オオクマ</t>
    </rPh>
    <rPh sb="8" eb="9">
      <t>ケ</t>
    </rPh>
    <rPh sb="9" eb="10">
      <t>アザ</t>
    </rPh>
    <rPh sb="10" eb="12">
      <t>ハナビラ</t>
    </rPh>
    <phoneticPr fontId="2"/>
  </si>
  <si>
    <t>0978-73-9555</t>
  </si>
  <si>
    <t>0978-73-9556</t>
  </si>
  <si>
    <t>友綱　達也</t>
    <rPh sb="0" eb="2">
      <t>トモツナ</t>
    </rPh>
    <rPh sb="3" eb="5">
      <t>タツヤ</t>
    </rPh>
    <phoneticPr fontId="2"/>
  </si>
  <si>
    <t>みさと薬局太平町店</t>
    <rPh sb="3" eb="9">
      <t>ヤッキョクタイヘイチョウテン</t>
    </rPh>
    <phoneticPr fontId="2"/>
  </si>
  <si>
    <t>870-0837</t>
  </si>
  <si>
    <t>大分市太平町4組</t>
    <rPh sb="0" eb="3">
      <t>オオイタシ</t>
    </rPh>
    <rPh sb="3" eb="6">
      <t>タイヘイマチ</t>
    </rPh>
    <rPh sb="7" eb="8">
      <t>クミ</t>
    </rPh>
    <phoneticPr fontId="2"/>
  </si>
  <si>
    <t>097-578-8525</t>
  </si>
  <si>
    <t>097-578-8575</t>
  </si>
  <si>
    <t>月～金8:30～18:30
土8:30～15:00</t>
  </si>
  <si>
    <t>古城　晋一、古城　美和</t>
    <rPh sb="0" eb="2">
      <t>コジョウ</t>
    </rPh>
    <rPh sb="3" eb="5">
      <t>シンイチ</t>
    </rPh>
    <phoneticPr fontId="1"/>
  </si>
  <si>
    <t>姫野　魁人、幸　徹</t>
    <rPh sb="0" eb="2">
      <t>ヒメノ</t>
    </rPh>
    <rPh sb="3" eb="5">
      <t>カイト</t>
    </rPh>
    <phoneticPr fontId="2"/>
  </si>
  <si>
    <t>古島　明子、岩橋　玉恵</t>
    <rPh sb="0" eb="2">
      <t>フルシマ</t>
    </rPh>
    <rPh sb="3" eb="5">
      <t>アキコ</t>
    </rPh>
    <phoneticPr fontId="2"/>
  </si>
  <si>
    <t>高木　嘉和、亘　泰則</t>
    <rPh sb="0" eb="2">
      <t>タカキ</t>
    </rPh>
    <rPh sb="3" eb="5">
      <t>ヨシカズ</t>
    </rPh>
    <phoneticPr fontId="2"/>
  </si>
  <si>
    <t>瓜　崇良、内田　潤哉</t>
    <rPh sb="0" eb="1">
      <t>ウリ</t>
    </rPh>
    <rPh sb="2" eb="4">
      <t>タカヨシ</t>
    </rPh>
    <phoneticPr fontId="2"/>
  </si>
  <si>
    <t>池田　真利香、門松　綾乃</t>
    <rPh sb="0" eb="2">
      <t>イケダ</t>
    </rPh>
    <rPh sb="3" eb="6">
      <t>マリカ</t>
    </rPh>
    <phoneticPr fontId="2"/>
  </si>
  <si>
    <t>野中　牧、野中　牧</t>
    <rPh sb="0" eb="2">
      <t>ノナカ</t>
    </rPh>
    <rPh sb="3" eb="4">
      <t>マキ</t>
    </rPh>
    <phoneticPr fontId="2"/>
  </si>
  <si>
    <t>中谷　未佑、大下　由加、杉原　正剛、河野　未祐、大下　由加</t>
    <rPh sb="0" eb="2">
      <t>ナカタニ</t>
    </rPh>
    <rPh sb="3" eb="4">
      <t>ミ</t>
    </rPh>
    <rPh sb="4" eb="5">
      <t>ユウ</t>
    </rPh>
    <phoneticPr fontId="2"/>
  </si>
  <si>
    <t>江口　明美、児玉　淳</t>
    <rPh sb="0" eb="2">
      <t>エグチ</t>
    </rPh>
    <rPh sb="3" eb="5">
      <t>アケミ</t>
    </rPh>
    <phoneticPr fontId="2"/>
  </si>
  <si>
    <t>大嶋　佳子、児玉　淳</t>
    <rPh sb="0" eb="2">
      <t>オオシマ</t>
    </rPh>
    <rPh sb="3" eb="5">
      <t>ケイコ</t>
    </rPh>
    <phoneticPr fontId="2"/>
  </si>
  <si>
    <t>手島　美南子、白坂　崇雄</t>
    <rPh sb="0" eb="2">
      <t>テシマ</t>
    </rPh>
    <rPh sb="3" eb="6">
      <t>ミナコ</t>
    </rPh>
    <phoneticPr fontId="2"/>
  </si>
  <si>
    <t>阿部　みどり、小笹　裕美</t>
    <rPh sb="0" eb="2">
      <t>アベ</t>
    </rPh>
    <phoneticPr fontId="2"/>
  </si>
  <si>
    <t>安田　良子、須藤　エミ、加藤　博和、伊藤　由華、田村　賢一、都甲　大介、高橋　千晶、伊東　達也、岸本　和義</t>
    <phoneticPr fontId="1"/>
  </si>
  <si>
    <t>宮田　理子、船津　葵、上野　希美</t>
    <phoneticPr fontId="1"/>
  </si>
  <si>
    <t>三好　崇之、今田屋　由佳</t>
    <rPh sb="0" eb="2">
      <t>ミヨシ</t>
    </rPh>
    <rPh sb="3" eb="5">
      <t>タカユキ</t>
    </rPh>
    <phoneticPr fontId="2"/>
  </si>
  <si>
    <t>西川　峰子、藤原　裕子、藤原　敬代</t>
    <rPh sb="0" eb="2">
      <t>ニシカワ</t>
    </rPh>
    <rPh sb="3" eb="5">
      <t>ミネコ</t>
    </rPh>
    <phoneticPr fontId="2"/>
  </si>
  <si>
    <t>河野　有華、徳重　伸子</t>
    <rPh sb="0" eb="2">
      <t>コウノ</t>
    </rPh>
    <rPh sb="3" eb="5">
      <t>ユカ</t>
    </rPh>
    <phoneticPr fontId="2"/>
  </si>
  <si>
    <t>小田　佐矢香、船津　優輝</t>
    <rPh sb="0" eb="2">
      <t>オダ</t>
    </rPh>
    <rPh sb="3" eb="6">
      <t>サヤカ</t>
    </rPh>
    <phoneticPr fontId="2"/>
  </si>
  <si>
    <t>友永　伊知郎、友永　礼</t>
    <rPh sb="0" eb="2">
      <t>トモナガ</t>
    </rPh>
    <rPh sb="3" eb="6">
      <t>イチロウ</t>
    </rPh>
    <phoneticPr fontId="2"/>
  </si>
  <si>
    <t>藤井　ひろ子、後藤　杏花、秦　麗子、安部　加代子</t>
    <rPh sb="0" eb="2">
      <t>フジイ</t>
    </rPh>
    <rPh sb="5" eb="6">
      <t>コ</t>
    </rPh>
    <phoneticPr fontId="2"/>
  </si>
  <si>
    <t>河野　芳宏、幸　徹</t>
    <rPh sb="0" eb="2">
      <t>カワノ</t>
    </rPh>
    <rPh sb="3" eb="4">
      <t>カオル</t>
    </rPh>
    <rPh sb="4" eb="5">
      <t>ヒロ</t>
    </rPh>
    <phoneticPr fontId="2"/>
  </si>
  <si>
    <t>川野　佳子、大河原　未純美、高添　倫子</t>
    <rPh sb="0" eb="2">
      <t>カワノ</t>
    </rPh>
    <rPh sb="3" eb="5">
      <t>ケイコ</t>
    </rPh>
    <phoneticPr fontId="2"/>
  </si>
  <si>
    <t>岩崎　良、木村　紀佐、中芝　高彦</t>
    <rPh sb="0" eb="2">
      <t>イワサキ</t>
    </rPh>
    <rPh sb="3" eb="4">
      <t>ヨシ</t>
    </rPh>
    <phoneticPr fontId="2"/>
  </si>
  <si>
    <t>安達　正和、横山　滉平、三浦　敦子</t>
    <rPh sb="0" eb="2">
      <t>アダチ</t>
    </rPh>
    <rPh sb="3" eb="5">
      <t>マサカズ</t>
    </rPh>
    <phoneticPr fontId="2"/>
  </si>
  <si>
    <t>濱田　美幸、田中　武</t>
    <rPh sb="0" eb="2">
      <t>ハマダ</t>
    </rPh>
    <rPh sb="3" eb="5">
      <t>ミユキ</t>
    </rPh>
    <phoneticPr fontId="2"/>
  </si>
  <si>
    <t>上村　美心、豊田　将也、田村　亮太</t>
    <rPh sb="0" eb="2">
      <t>カミムラ</t>
    </rPh>
    <rPh sb="3" eb="4">
      <t>ミ</t>
    </rPh>
    <rPh sb="4" eb="5">
      <t>ココロ</t>
    </rPh>
    <phoneticPr fontId="2"/>
  </si>
  <si>
    <t>河北　竜太郎、河北　誠</t>
    <rPh sb="0" eb="2">
      <t>カワキタ</t>
    </rPh>
    <rPh sb="3" eb="6">
      <t>リュウタロウ</t>
    </rPh>
    <phoneticPr fontId="2"/>
  </si>
  <si>
    <t>川原　利雄、藤本　美貴</t>
    <rPh sb="0" eb="2">
      <t>カワハラ</t>
    </rPh>
    <rPh sb="3" eb="5">
      <t>トシオ</t>
    </rPh>
    <phoneticPr fontId="2"/>
  </si>
  <si>
    <t>川口　智子、川口　敏弘</t>
    <rPh sb="0" eb="2">
      <t>カワグチ</t>
    </rPh>
    <rPh sb="3" eb="5">
      <t>トモコ</t>
    </rPh>
    <phoneticPr fontId="2"/>
  </si>
  <si>
    <t>平本　裕太郎、原　由弥子</t>
    <rPh sb="0" eb="2">
      <t>ヒラモト</t>
    </rPh>
    <rPh sb="3" eb="6">
      <t>ユウタロウ</t>
    </rPh>
    <phoneticPr fontId="2"/>
  </si>
  <si>
    <t>橋本　真由美、橋本　瑞穂</t>
    <rPh sb="0" eb="2">
      <t>ハシモト</t>
    </rPh>
    <rPh sb="3" eb="6">
      <t>マユミ</t>
    </rPh>
    <phoneticPr fontId="2"/>
  </si>
  <si>
    <t>百崎　しおり、堀　友理香</t>
    <rPh sb="0" eb="2">
      <t>モモザキ</t>
    </rPh>
    <phoneticPr fontId="2"/>
  </si>
  <si>
    <t>麻生　真知子、木下　周一</t>
    <rPh sb="0" eb="2">
      <t>アソウ</t>
    </rPh>
    <rPh sb="3" eb="6">
      <t>マチコ</t>
    </rPh>
    <phoneticPr fontId="2"/>
  </si>
  <si>
    <t>三浦　ちひろ、三浦　琢朗、三浦　重喜</t>
    <rPh sb="0" eb="2">
      <t>ミウラ</t>
    </rPh>
    <phoneticPr fontId="2"/>
  </si>
  <si>
    <t>木屋　智裕、梅木　理恵</t>
    <rPh sb="0" eb="2">
      <t>キヤ</t>
    </rPh>
    <rPh sb="3" eb="5">
      <t>トモヒロ</t>
    </rPh>
    <phoneticPr fontId="2"/>
  </si>
  <si>
    <t>吉渡　幸子、阿部　晶</t>
    <rPh sb="0" eb="2">
      <t>ヨシワタリ</t>
    </rPh>
    <rPh sb="3" eb="5">
      <t>サチコ</t>
    </rPh>
    <phoneticPr fontId="2"/>
  </si>
  <si>
    <t>矢野　真咲、脇山　友敦</t>
    <phoneticPr fontId="1"/>
  </si>
  <si>
    <t>長野　曲来、利光　博至、高野　瑞世</t>
    <rPh sb="0" eb="2">
      <t>ナガノ</t>
    </rPh>
    <phoneticPr fontId="1"/>
  </si>
  <si>
    <t>柴田　里奈、西　真央、瀬頭　美和、瀬頭　順平</t>
    <rPh sb="0" eb="2">
      <t>シバタ</t>
    </rPh>
    <rPh sb="3" eb="5">
      <t>リナ</t>
    </rPh>
    <phoneticPr fontId="2"/>
  </si>
  <si>
    <t>木下　由美子、栁井　英里、仲矢　侑希子、小嶋　祐一郎</t>
    <rPh sb="0" eb="2">
      <t>キノシタ</t>
    </rPh>
    <rPh sb="3" eb="6">
      <t>ユミコ</t>
    </rPh>
    <phoneticPr fontId="2"/>
  </si>
  <si>
    <t>平山　賢汰、田島　愛、津下　裕季穂</t>
    <rPh sb="0" eb="2">
      <t>ヒラヤマ</t>
    </rPh>
    <rPh sb="3" eb="5">
      <t>ケンタ</t>
    </rPh>
    <phoneticPr fontId="2"/>
  </si>
  <si>
    <t>山田　佐代子、山田　純弥</t>
    <rPh sb="0" eb="2">
      <t>ヤマダ</t>
    </rPh>
    <rPh sb="3" eb="6">
      <t>サヨコ</t>
    </rPh>
    <phoneticPr fontId="2"/>
  </si>
  <si>
    <t>酒井　浩一、梅野　智美、後藤　真実</t>
    <phoneticPr fontId="1"/>
  </si>
  <si>
    <t>萩原　雄幸、児玉　淳</t>
    <rPh sb="0" eb="2">
      <t>ハギワラ</t>
    </rPh>
    <rPh sb="3" eb="5">
      <t>オスユキ</t>
    </rPh>
    <phoneticPr fontId="2"/>
  </si>
  <si>
    <t>松下　可衣、堀内　有徳</t>
    <phoneticPr fontId="1"/>
  </si>
  <si>
    <t>岡田　はるみ、寺島　茜</t>
    <phoneticPr fontId="1"/>
  </si>
  <si>
    <t>大森　康弘、長野　安宗</t>
    <rPh sb="0" eb="2">
      <t>オオモリ</t>
    </rPh>
    <rPh sb="3" eb="5">
      <t>ヤスヒロ</t>
    </rPh>
    <phoneticPr fontId="2"/>
  </si>
  <si>
    <t>あやめ薬局</t>
    <rPh sb="3" eb="5">
      <t>ヤッキョク</t>
    </rPh>
    <phoneticPr fontId="2"/>
  </si>
  <si>
    <t>877-1232</t>
    <phoneticPr fontId="2"/>
  </si>
  <si>
    <t>日田市大字三和659-3</t>
    <rPh sb="0" eb="7">
      <t>ヒタシオオアザミワ</t>
    </rPh>
    <phoneticPr fontId="2"/>
  </si>
  <si>
    <t>0973-28-5547</t>
    <phoneticPr fontId="2"/>
  </si>
  <si>
    <t>0973-28-5548</t>
    <phoneticPr fontId="2"/>
  </si>
  <si>
    <t>月～金　8:30～17:30
土　8:30~11:30</t>
    <rPh sb="0" eb="1">
      <t>ツキ</t>
    </rPh>
    <rPh sb="2" eb="3">
      <t>カネ</t>
    </rPh>
    <rPh sb="15" eb="16">
      <t>ツチ</t>
    </rPh>
    <phoneticPr fontId="2"/>
  </si>
  <si>
    <t>080-2731-6455</t>
    <phoneticPr fontId="2"/>
  </si>
  <si>
    <t>サルビア薬局</t>
    <rPh sb="4" eb="6">
      <t>ヤッキョク</t>
    </rPh>
    <phoneticPr fontId="2"/>
  </si>
  <si>
    <t>875-0052</t>
    <phoneticPr fontId="2"/>
  </si>
  <si>
    <t>臼杵市大字市浜743番地17</t>
    <rPh sb="0" eb="7">
      <t>ウスキシオオアザイチハマ</t>
    </rPh>
    <rPh sb="10" eb="12">
      <t>バンチ</t>
    </rPh>
    <phoneticPr fontId="2"/>
  </si>
  <si>
    <t>0972-64-7770</t>
    <phoneticPr fontId="2"/>
  </si>
  <si>
    <t>0972-64-7771</t>
    <phoneticPr fontId="2"/>
  </si>
  <si>
    <t>月～金　8:30～18:00
土　8:30～12:30
日・祝　休日</t>
    <rPh sb="0" eb="1">
      <t>ツキ</t>
    </rPh>
    <rPh sb="2" eb="3">
      <t>カネ</t>
    </rPh>
    <rPh sb="15" eb="16">
      <t>ツチ</t>
    </rPh>
    <rPh sb="28" eb="29">
      <t>ニチ</t>
    </rPh>
    <rPh sb="30" eb="31">
      <t>シュク</t>
    </rPh>
    <rPh sb="32" eb="34">
      <t>キュウジツ</t>
    </rPh>
    <phoneticPr fontId="2"/>
  </si>
  <si>
    <t>おれんじ薬局</t>
    <rPh sb="4" eb="6">
      <t>ヤッキョク</t>
    </rPh>
    <phoneticPr fontId="2"/>
  </si>
  <si>
    <t>875-0839</t>
    <phoneticPr fontId="2"/>
  </si>
  <si>
    <t>大分市金池町2丁目3番8号</t>
    <rPh sb="0" eb="6">
      <t>オオイタシカナイケマチ</t>
    </rPh>
    <rPh sb="7" eb="9">
      <t>チョウメ</t>
    </rPh>
    <rPh sb="10" eb="11">
      <t>バン</t>
    </rPh>
    <rPh sb="12" eb="13">
      <t>ゴウ</t>
    </rPh>
    <phoneticPr fontId="2"/>
  </si>
  <si>
    <t>097-547-8802</t>
    <phoneticPr fontId="2"/>
  </si>
  <si>
    <t>097-547-8803</t>
    <phoneticPr fontId="2"/>
  </si>
  <si>
    <t>月、火、木、金　8:30～19:00
水、土　8:30～17:00
日・祝　休日</t>
    <rPh sb="0" eb="1">
      <t>ツキ</t>
    </rPh>
    <rPh sb="2" eb="3">
      <t>ヒ</t>
    </rPh>
    <rPh sb="4" eb="5">
      <t>キ</t>
    </rPh>
    <rPh sb="6" eb="7">
      <t>カネ</t>
    </rPh>
    <rPh sb="19" eb="20">
      <t>ミズ</t>
    </rPh>
    <rPh sb="21" eb="22">
      <t>ツチ</t>
    </rPh>
    <rPh sb="34" eb="35">
      <t>ニチ</t>
    </rPh>
    <rPh sb="36" eb="37">
      <t>シュク</t>
    </rPh>
    <rPh sb="38" eb="40">
      <t>キュウジツ</t>
    </rPh>
    <phoneticPr fontId="2"/>
  </si>
  <si>
    <t>080-1542-8135</t>
    <phoneticPr fontId="2"/>
  </si>
  <si>
    <t>佐藤　英次郎、佐藤　真帆</t>
    <rPh sb="0" eb="2">
      <t>サトウ</t>
    </rPh>
    <rPh sb="3" eb="6">
      <t>エイジロウ</t>
    </rPh>
    <phoneticPr fontId="2"/>
  </si>
  <si>
    <t>永冨調剤薬局市浜店</t>
    <rPh sb="0" eb="2">
      <t>ナガトミ</t>
    </rPh>
    <rPh sb="2" eb="4">
      <t>チョウザイ</t>
    </rPh>
    <rPh sb="4" eb="6">
      <t>ヤッキョク</t>
    </rPh>
    <rPh sb="6" eb="9">
      <t>イチハマテン</t>
    </rPh>
    <phoneticPr fontId="2"/>
  </si>
  <si>
    <t>ドラッグセイムス大分羽屋薬局</t>
  </si>
  <si>
    <t>大分市上田町3-2-1</t>
  </si>
  <si>
    <t xml:space="preserve">	097-	574-	6526</t>
  </si>
  <si>
    <t>870-0886</t>
  </si>
  <si>
    <t xml:space="preserve">	097-	574-	6527</t>
  </si>
  <si>
    <t>平日10時から14時 14時から19時</t>
  </si>
  <si>
    <t>ドラッグセイムス大分花津留薬局</t>
  </si>
  <si>
    <t>870-0933</t>
  </si>
  <si>
    <t>大分市花津留1-9-3</t>
  </si>
  <si>
    <t xml:space="preserve">	097-	574-	6978</t>
  </si>
  <si>
    <t>月火木金土 10:00~13:00､14:00~19:00
水日祝 定休日</t>
  </si>
  <si>
    <t>ドラッグセイムス大分岩田薬局</t>
  </si>
  <si>
    <t>870-0930</t>
  </si>
  <si>
    <t>大分市津留1911-1</t>
  </si>
  <si>
    <t xml:space="preserve">	097-	574-	5802</t>
  </si>
  <si>
    <t xml:space="preserve">	097-	584-	5803</t>
  </si>
  <si>
    <t>平日10:00~14:00,15:00~19:00</t>
  </si>
  <si>
    <t>ドラッグセイムス別府観光港薬局</t>
  </si>
  <si>
    <t>874-0922</t>
  </si>
  <si>
    <t>別府市船小路町1-30</t>
  </si>
  <si>
    <t xml:space="preserve">	0977-	75-	8762</t>
  </si>
  <si>
    <t>月~土 10:00~14:00 15:00~19:00
日･祝日 閉局</t>
  </si>
  <si>
    <t>ドラッグセイムス別府流川通薬局</t>
  </si>
  <si>
    <t>874-0901</t>
  </si>
  <si>
    <t>別府市中島町2415-1</t>
  </si>
  <si>
    <t xml:space="preserve">	0977-	75-	7055</t>
  </si>
  <si>
    <t>月~金:9:00~13:00 14:00~18:00
定休日:土･日･祝日</t>
  </si>
  <si>
    <t>舟橋　隆一、坂本　佳子</t>
    <phoneticPr fontId="1"/>
  </si>
  <si>
    <t>大賀　修作</t>
    <phoneticPr fontId="1"/>
  </si>
  <si>
    <t>伊藤　篤志</t>
    <phoneticPr fontId="1"/>
  </si>
  <si>
    <t>渡邉　大介</t>
    <phoneticPr fontId="1"/>
  </si>
  <si>
    <t>武尾　昌史</t>
    <phoneticPr fontId="1"/>
  </si>
  <si>
    <t>松尾　成真、松尾　成真</t>
    <rPh sb="0" eb="2">
      <t>マツオ</t>
    </rPh>
    <rPh sb="3" eb="5">
      <t>ナリシン</t>
    </rPh>
    <phoneticPr fontId="2"/>
  </si>
  <si>
    <t>平田　大輔、平田　大輔</t>
    <rPh sb="0" eb="2">
      <t>ヒラタ</t>
    </rPh>
    <rPh sb="3" eb="5">
      <t>ダイスケ</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</si>
</sst>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BNum3][$-411]0"/>
    <numFmt numFmtId="177" formatCode="[&lt;=999]000;[&lt;=9999]000\-00;000\-000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font>
    <font>
      <sz val="11"/>
      <name val="ＭＳ Ｐゴシック"/>
      <family val="3"/>
      <charset val="128"/>
      <scheme val="minor"/>
    </font>
    <font>
      <sz val="11"/>
      <name val="ＭＳ Ｐゴシック"/>
      <family val="3"/>
      <charset val="128"/>
      <scheme val="major"/>
    </font>
    <font>
      <sz val="16"/>
      <name val="ＭＳ Ｐゴシック"/>
      <family val="3"/>
      <charset val="128"/>
    </font>
    <font>
      <sz val="9"/>
      <name val="ＭＳ Ｐゴシック"/>
      <family val="3"/>
      <charset val="128"/>
    </font>
    <font>
      <sz val="11"/>
      <color theme="1"/>
      <name val="メイリオ"/>
      <family val="3"/>
      <charset val="128"/>
    </font>
    <font>
      <sz val="11"/>
      <color theme="1"/>
      <name val="ＭＳ Ｐ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3">
    <xf numFmtId="0" fontId="0" fillId="0" borderId="0" xfId="0"/>
    <xf numFmtId="0" fontId="4" fillId="0" borderId="0" xfId="0"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4"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3" fillId="0" borderId="6" xfId="0" applyFont="1" applyFill="1" applyBorder="1" applyAlignment="1">
      <alignment horizontal="center" vertical="center" wrapText="1"/>
    </xf>
    <xf numFmtId="0" fontId="5" fillId="0" borderId="2" xfId="0" applyFont="1" applyFill="1" applyBorder="1" applyAlignment="1">
      <alignment horizontal="center" vertical="center"/>
    </xf>
    <xf numFmtId="0" fontId="4" fillId="0" borderId="4" xfId="0" applyFont="1" applyFill="1" applyBorder="1" applyAlignment="1">
      <alignment horizontal="center" vertical="center"/>
    </xf>
    <xf numFmtId="49" fontId="5" fillId="0" borderId="2" xfId="0" applyNumberFormat="1" applyFont="1" applyFill="1" applyBorder="1" applyAlignment="1">
      <alignment horizontal="center" vertical="center"/>
    </xf>
    <xf numFmtId="49" fontId="5" fillId="0" borderId="2"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8" xfId="0" applyFont="1" applyFill="1" applyBorder="1" applyAlignment="1">
      <alignment horizontal="center" vertical="center"/>
    </xf>
    <xf numFmtId="0" fontId="3" fillId="0" borderId="5" xfId="0" applyFont="1" applyFill="1" applyBorder="1" applyAlignment="1">
      <alignment horizontal="center" vertical="center" wrapText="1"/>
    </xf>
    <xf numFmtId="176" fontId="3" fillId="0" borderId="6" xfId="0" applyNumberFormat="1"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9" xfId="0" applyFont="1" applyFill="1" applyBorder="1" applyAlignment="1">
      <alignment horizontal="center" vertical="center"/>
    </xf>
    <xf numFmtId="177" fontId="3" fillId="0" borderId="2"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7" fillId="0" borderId="0" xfId="0" applyFont="1" applyFill="1" applyBorder="1" applyAlignment="1">
      <alignment horizontal="center" vertical="center"/>
    </xf>
    <xf numFmtId="0" fontId="4" fillId="0" borderId="0" xfId="0" applyFont="1" applyFill="1" applyBorder="1" applyAlignment="1">
      <alignment horizontal="center"/>
    </xf>
    <xf numFmtId="0" fontId="4" fillId="0" borderId="0" xfId="0" applyFont="1" applyFill="1" applyAlignment="1">
      <alignment horizontal="center"/>
    </xf>
    <xf numFmtId="0" fontId="4" fillId="0" borderId="0" xfId="0" applyFont="1" applyFill="1" applyAlignment="1">
      <alignment horizontal="center" wrapText="1"/>
    </xf>
    <xf numFmtId="176" fontId="4" fillId="0" borderId="0" xfId="0" applyNumberFormat="1" applyFont="1" applyFill="1" applyAlignment="1">
      <alignment horizontal="center" wrapText="1"/>
    </xf>
    <xf numFmtId="49" fontId="8" fillId="0" borderId="2" xfId="0" applyNumberFormat="1"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4" fillId="0" borderId="13" xfId="0" applyFont="1" applyFill="1" applyBorder="1" applyAlignment="1">
      <alignment horizontal="center" vertical="center"/>
    </xf>
    <xf numFmtId="0" fontId="3" fillId="0" borderId="13" xfId="0" applyFont="1" applyFill="1" applyBorder="1" applyAlignment="1">
      <alignment horizontal="center" vertical="center"/>
    </xf>
    <xf numFmtId="0" fontId="4" fillId="0" borderId="13" xfId="0" applyFont="1" applyFill="1" applyBorder="1" applyAlignment="1">
      <alignment horizontal="center" vertical="center" wrapText="1"/>
    </xf>
    <xf numFmtId="177" fontId="3" fillId="0" borderId="13" xfId="0" applyNumberFormat="1" applyFont="1" applyFill="1" applyBorder="1" applyAlignment="1">
      <alignment horizontal="center" vertical="center" wrapText="1"/>
    </xf>
    <xf numFmtId="176" fontId="4" fillId="0" borderId="13" xfId="0" applyNumberFormat="1" applyFont="1" applyFill="1" applyBorder="1" applyAlignment="1">
      <alignment horizontal="center" vertical="center" wrapText="1"/>
    </xf>
    <xf numFmtId="0" fontId="5" fillId="0" borderId="13"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4" xfId="0" applyFill="1" applyBorder="1" applyAlignment="1">
      <alignment horizontal="center" vertical="center"/>
    </xf>
    <xf numFmtId="0" fontId="3" fillId="0" borderId="0" xfId="0" applyFont="1" applyFill="1" applyBorder="1" applyAlignment="1">
      <alignment horizontal="center"/>
    </xf>
    <xf numFmtId="49" fontId="9" fillId="0" borderId="2" xfId="0" applyNumberFormat="1"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4" xfId="0" applyFont="1" applyFill="1" applyBorder="1" applyAlignment="1">
      <alignment horizontal="center" vertical="center" wrapText="1"/>
    </xf>
    <xf numFmtId="0" fontId="3" fillId="0" borderId="3"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6"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86"/>
  <sheetViews>
    <sheetView tabSelected="1" zoomScale="70" zoomScaleNormal="70" workbookViewId="0">
      <pane ySplit="4" topLeftCell="A5" activePane="bottomLeft" state="frozen"/>
      <selection pane="bottomLeft" activeCell="R13" sqref="R13"/>
    </sheetView>
  </sheetViews>
  <sheetFormatPr defaultRowHeight="13.5" x14ac:dyDescent="0.15"/>
  <cols>
    <col min="1" max="1" width="5.125" style="25" customWidth="1"/>
    <col min="2" max="2" width="7.75" style="26" customWidth="1"/>
    <col min="3" max="3" width="9" style="26"/>
    <col min="4" max="4" width="35.625" style="27" customWidth="1"/>
    <col min="5" max="5" width="10.625" style="26" customWidth="1"/>
    <col min="6" max="6" width="30.625" style="28" customWidth="1"/>
    <col min="7" max="8" width="14.625" style="26" customWidth="1"/>
    <col min="9" max="9" width="30.625" style="27" customWidth="1"/>
    <col min="10" max="10" width="10.625" style="27" customWidth="1"/>
    <col min="11" max="11" width="17.875" style="27" customWidth="1"/>
    <col min="12" max="12" width="8.625" style="26" customWidth="1"/>
    <col min="13" max="13" width="30.625" style="27" customWidth="1"/>
    <col min="14" max="16384" width="9" style="25"/>
  </cols>
  <sheetData>
    <row r="1" spans="1:13" s="21" customFormat="1" ht="22.5" customHeight="1" x14ac:dyDescent="0.15">
      <c r="A1" s="52" t="s">
        <v>106</v>
      </c>
      <c r="B1" s="52"/>
      <c r="C1" s="52"/>
      <c r="D1" s="52"/>
      <c r="E1" s="52"/>
      <c r="F1" s="52"/>
      <c r="G1" s="52"/>
      <c r="H1" s="52"/>
      <c r="I1" s="52"/>
      <c r="J1" s="52"/>
      <c r="K1" s="52"/>
      <c r="L1" s="52"/>
      <c r="M1" s="52"/>
    </row>
    <row r="2" spans="1:13" s="21" customFormat="1" ht="22.5" customHeight="1" thickBot="1" x14ac:dyDescent="0.2">
      <c r="A2" s="22"/>
      <c r="B2" s="23"/>
      <c r="C2" s="23"/>
      <c r="D2" s="23"/>
      <c r="E2" s="23"/>
      <c r="F2" s="23"/>
      <c r="G2" s="23"/>
      <c r="H2" s="23"/>
      <c r="I2" s="23"/>
      <c r="J2" s="23"/>
      <c r="K2" s="23"/>
      <c r="L2" s="23"/>
      <c r="M2" s="23"/>
    </row>
    <row r="3" spans="1:13" s="21" customFormat="1" ht="21" customHeight="1" thickBot="1" x14ac:dyDescent="0.2">
      <c r="A3" s="19"/>
      <c r="B3" s="48" t="s">
        <v>76</v>
      </c>
      <c r="C3" s="49"/>
      <c r="D3" s="49"/>
      <c r="E3" s="49"/>
      <c r="F3" s="49"/>
      <c r="G3" s="49"/>
      <c r="H3" s="49"/>
      <c r="I3" s="49"/>
      <c r="J3" s="49"/>
      <c r="K3" s="50"/>
      <c r="L3" s="48" t="s">
        <v>77</v>
      </c>
      <c r="M3" s="51"/>
    </row>
    <row r="4" spans="1:13" s="24" customFormat="1" ht="49.5" customHeight="1" x14ac:dyDescent="0.15">
      <c r="A4" s="16" t="s">
        <v>105</v>
      </c>
      <c r="B4" s="8" t="s">
        <v>85</v>
      </c>
      <c r="C4" s="8" t="s">
        <v>78</v>
      </c>
      <c r="D4" s="8" t="s">
        <v>79</v>
      </c>
      <c r="E4" s="8" t="s">
        <v>80</v>
      </c>
      <c r="F4" s="17" t="s">
        <v>88</v>
      </c>
      <c r="G4" s="8" t="s">
        <v>81</v>
      </c>
      <c r="H4" s="8" t="s">
        <v>82</v>
      </c>
      <c r="I4" s="8" t="s">
        <v>104</v>
      </c>
      <c r="J4" s="8" t="s">
        <v>87</v>
      </c>
      <c r="K4" s="8" t="s">
        <v>83</v>
      </c>
      <c r="L4" s="8" t="s">
        <v>86</v>
      </c>
      <c r="M4" s="18" t="s">
        <v>84</v>
      </c>
    </row>
    <row r="5" spans="1:13" s="1" customFormat="1" ht="99.95" customHeight="1" x14ac:dyDescent="0.15">
      <c r="A5" s="15">
        <f t="shared" ref="A5:A36" si="0">ROW()-4</f>
        <v>1</v>
      </c>
      <c r="B5" s="2">
        <v>44</v>
      </c>
      <c r="C5" s="2" t="s">
        <v>107</v>
      </c>
      <c r="D5" s="3" t="s">
        <v>527</v>
      </c>
      <c r="E5" s="3" t="s">
        <v>528</v>
      </c>
      <c r="F5" s="20" t="s">
        <v>529</v>
      </c>
      <c r="G5" s="3" t="s">
        <v>530</v>
      </c>
      <c r="H5" s="3" t="s">
        <v>531</v>
      </c>
      <c r="I5" s="2" t="s">
        <v>532</v>
      </c>
      <c r="J5" s="3" t="s">
        <v>117</v>
      </c>
      <c r="K5" s="4" t="s">
        <v>533</v>
      </c>
      <c r="L5" s="9">
        <f t="shared" ref="L5:L52" si="1">LEN(M5)-LEN(SUBSTITUTE(M5, "、",""))/LEN("、")+1</f>
        <v>2</v>
      </c>
      <c r="M5" s="6" t="s">
        <v>1185</v>
      </c>
    </row>
    <row r="6" spans="1:13" s="1" customFormat="1" ht="99.95" customHeight="1" x14ac:dyDescent="0.15">
      <c r="A6" s="15">
        <f t="shared" si="0"/>
        <v>2</v>
      </c>
      <c r="B6" s="2">
        <v>44</v>
      </c>
      <c r="C6" s="2" t="s">
        <v>107</v>
      </c>
      <c r="D6" s="3" t="s">
        <v>1015</v>
      </c>
      <c r="E6" s="3" t="s">
        <v>1016</v>
      </c>
      <c r="F6" s="20" t="s">
        <v>1017</v>
      </c>
      <c r="G6" s="3" t="s">
        <v>1018</v>
      </c>
      <c r="H6" s="3" t="s">
        <v>1019</v>
      </c>
      <c r="I6" s="2" t="s">
        <v>1020</v>
      </c>
      <c r="J6" s="3" t="s">
        <v>331</v>
      </c>
      <c r="K6" s="4"/>
      <c r="L6" s="9">
        <f t="shared" si="1"/>
        <v>1</v>
      </c>
      <c r="M6" s="6" t="s">
        <v>1021</v>
      </c>
    </row>
    <row r="7" spans="1:13" s="1" customFormat="1" ht="99.95" customHeight="1" x14ac:dyDescent="0.15">
      <c r="A7" s="15">
        <f t="shared" si="0"/>
        <v>3</v>
      </c>
      <c r="B7" s="2">
        <v>44</v>
      </c>
      <c r="C7" s="2" t="s">
        <v>107</v>
      </c>
      <c r="D7" s="3" t="s">
        <v>779</v>
      </c>
      <c r="E7" s="3" t="s">
        <v>780</v>
      </c>
      <c r="F7" s="20" t="s">
        <v>781</v>
      </c>
      <c r="G7" s="3" t="s">
        <v>782</v>
      </c>
      <c r="H7" s="3" t="s">
        <v>783</v>
      </c>
      <c r="I7" s="2" t="s">
        <v>784</v>
      </c>
      <c r="J7" s="3" t="s">
        <v>117</v>
      </c>
      <c r="K7" s="4" t="s">
        <v>785</v>
      </c>
      <c r="L7" s="9">
        <f t="shared" si="1"/>
        <v>2</v>
      </c>
      <c r="M7" s="6" t="s">
        <v>1186</v>
      </c>
    </row>
    <row r="8" spans="1:13" s="1" customFormat="1" ht="99.95" customHeight="1" x14ac:dyDescent="0.15">
      <c r="A8" s="15">
        <f t="shared" si="0"/>
        <v>4</v>
      </c>
      <c r="B8" s="2">
        <v>44</v>
      </c>
      <c r="C8" s="2" t="s">
        <v>107</v>
      </c>
      <c r="D8" s="3" t="s">
        <v>131</v>
      </c>
      <c r="E8" s="3" t="s">
        <v>132</v>
      </c>
      <c r="F8" s="20" t="s">
        <v>136</v>
      </c>
      <c r="G8" s="3" t="s">
        <v>133</v>
      </c>
      <c r="H8" s="3" t="s">
        <v>134</v>
      </c>
      <c r="I8" s="2" t="s">
        <v>137</v>
      </c>
      <c r="J8" s="3" t="s">
        <v>135</v>
      </c>
      <c r="K8" s="4"/>
      <c r="L8" s="9">
        <f t="shared" si="1"/>
        <v>2</v>
      </c>
      <c r="M8" s="6" t="s">
        <v>138</v>
      </c>
    </row>
    <row r="9" spans="1:13" s="1" customFormat="1" ht="99.95" customHeight="1" x14ac:dyDescent="0.15">
      <c r="A9" s="15">
        <f t="shared" si="0"/>
        <v>5</v>
      </c>
      <c r="B9" s="5">
        <v>44</v>
      </c>
      <c r="C9" s="5" t="s">
        <v>2</v>
      </c>
      <c r="D9" s="4" t="s">
        <v>293</v>
      </c>
      <c r="E9" s="5" t="s">
        <v>18</v>
      </c>
      <c r="F9" s="7" t="s">
        <v>294</v>
      </c>
      <c r="G9" s="5" t="s">
        <v>295</v>
      </c>
      <c r="H9" s="5" t="s">
        <v>296</v>
      </c>
      <c r="I9" s="4" t="s">
        <v>299</v>
      </c>
      <c r="J9" s="4" t="s">
        <v>0</v>
      </c>
      <c r="K9" s="4" t="s">
        <v>297</v>
      </c>
      <c r="L9" s="9">
        <f t="shared" si="1"/>
        <v>1</v>
      </c>
      <c r="M9" s="10" t="s">
        <v>298</v>
      </c>
    </row>
    <row r="10" spans="1:13" s="1" customFormat="1" ht="99.95" customHeight="1" x14ac:dyDescent="0.15">
      <c r="A10" s="15">
        <f t="shared" si="0"/>
        <v>6</v>
      </c>
      <c r="B10" s="2">
        <v>44</v>
      </c>
      <c r="C10" s="2" t="s">
        <v>107</v>
      </c>
      <c r="D10" s="3" t="s">
        <v>986</v>
      </c>
      <c r="E10" s="3" t="s">
        <v>18</v>
      </c>
      <c r="F10" s="20" t="s">
        <v>987</v>
      </c>
      <c r="G10" s="3" t="s">
        <v>988</v>
      </c>
      <c r="H10" s="3" t="s">
        <v>989</v>
      </c>
      <c r="I10" s="2" t="s">
        <v>990</v>
      </c>
      <c r="J10" s="3" t="s">
        <v>331</v>
      </c>
      <c r="K10" s="4"/>
      <c r="L10" s="9">
        <f t="shared" si="1"/>
        <v>2</v>
      </c>
      <c r="M10" s="6" t="s">
        <v>1187</v>
      </c>
    </row>
    <row r="11" spans="1:13" s="1" customFormat="1" ht="99.95" customHeight="1" x14ac:dyDescent="0.15">
      <c r="A11" s="15">
        <f t="shared" si="0"/>
        <v>7</v>
      </c>
      <c r="B11" s="5">
        <v>44</v>
      </c>
      <c r="C11" s="5" t="s">
        <v>2</v>
      </c>
      <c r="D11" s="4" t="s">
        <v>73</v>
      </c>
      <c r="E11" s="5" t="s">
        <v>18</v>
      </c>
      <c r="F11" s="7" t="s">
        <v>89</v>
      </c>
      <c r="G11" s="5" t="s">
        <v>74</v>
      </c>
      <c r="H11" s="5" t="s">
        <v>75</v>
      </c>
      <c r="I11" s="4" t="s">
        <v>118</v>
      </c>
      <c r="J11" s="4" t="s">
        <v>1</v>
      </c>
      <c r="K11" s="4"/>
      <c r="L11" s="9">
        <f t="shared" si="1"/>
        <v>2</v>
      </c>
      <c r="M11" s="6" t="s">
        <v>264</v>
      </c>
    </row>
    <row r="12" spans="1:13" s="1" customFormat="1" ht="99.95" customHeight="1" x14ac:dyDescent="0.15">
      <c r="A12" s="15">
        <f t="shared" si="0"/>
        <v>8</v>
      </c>
      <c r="B12" s="5">
        <v>44</v>
      </c>
      <c r="C12" s="5" t="s">
        <v>2</v>
      </c>
      <c r="D12" s="4" t="s">
        <v>269</v>
      </c>
      <c r="E12" s="5" t="s">
        <v>69</v>
      </c>
      <c r="F12" s="7" t="s">
        <v>90</v>
      </c>
      <c r="G12" s="5" t="s">
        <v>70</v>
      </c>
      <c r="H12" s="5" t="s">
        <v>71</v>
      </c>
      <c r="I12" s="4" t="s">
        <v>119</v>
      </c>
      <c r="J12" s="4" t="s">
        <v>1</v>
      </c>
      <c r="K12" s="4"/>
      <c r="L12" s="9">
        <f t="shared" si="1"/>
        <v>1</v>
      </c>
      <c r="M12" s="6" t="s">
        <v>72</v>
      </c>
    </row>
    <row r="13" spans="1:13" s="1" customFormat="1" ht="99.95" customHeight="1" x14ac:dyDescent="0.15">
      <c r="A13" s="15">
        <f t="shared" si="0"/>
        <v>9</v>
      </c>
      <c r="B13" s="2">
        <v>44</v>
      </c>
      <c r="C13" s="2" t="s">
        <v>107</v>
      </c>
      <c r="D13" s="3" t="s">
        <v>591</v>
      </c>
      <c r="E13" s="3" t="s">
        <v>592</v>
      </c>
      <c r="F13" s="20" t="s">
        <v>593</v>
      </c>
      <c r="G13" s="3" t="s">
        <v>594</v>
      </c>
      <c r="H13" s="3" t="s">
        <v>595</v>
      </c>
      <c r="I13" s="2" t="s">
        <v>526</v>
      </c>
      <c r="J13" s="3" t="s">
        <v>117</v>
      </c>
      <c r="K13" s="4" t="s">
        <v>594</v>
      </c>
      <c r="L13" s="9">
        <f t="shared" si="1"/>
        <v>1</v>
      </c>
      <c r="M13" s="6" t="s">
        <v>596</v>
      </c>
    </row>
    <row r="14" spans="1:13" s="1" customFormat="1" ht="99.95" customHeight="1" x14ac:dyDescent="0.15">
      <c r="A14" s="15">
        <f t="shared" si="0"/>
        <v>10</v>
      </c>
      <c r="B14" s="2">
        <v>44</v>
      </c>
      <c r="C14" s="2" t="s">
        <v>107</v>
      </c>
      <c r="D14" s="3" t="s">
        <v>347</v>
      </c>
      <c r="E14" s="3" t="s">
        <v>348</v>
      </c>
      <c r="F14" s="20" t="s">
        <v>349</v>
      </c>
      <c r="G14" s="3" t="s">
        <v>350</v>
      </c>
      <c r="H14" s="3" t="s">
        <v>351</v>
      </c>
      <c r="I14" s="2" t="s">
        <v>352</v>
      </c>
      <c r="J14" s="3" t="s">
        <v>117</v>
      </c>
      <c r="K14" s="4" t="s">
        <v>353</v>
      </c>
      <c r="L14" s="9">
        <f t="shared" si="1"/>
        <v>2</v>
      </c>
      <c r="M14" s="6" t="s">
        <v>1188</v>
      </c>
    </row>
    <row r="15" spans="1:13" s="1" customFormat="1" ht="99.95" customHeight="1" x14ac:dyDescent="0.15">
      <c r="A15" s="15">
        <f t="shared" si="0"/>
        <v>11</v>
      </c>
      <c r="B15" s="2">
        <v>44</v>
      </c>
      <c r="C15" s="2" t="s">
        <v>107</v>
      </c>
      <c r="D15" s="3" t="s">
        <v>816</v>
      </c>
      <c r="E15" s="3" t="s">
        <v>817</v>
      </c>
      <c r="F15" s="20" t="s">
        <v>818</v>
      </c>
      <c r="G15" s="3" t="s">
        <v>819</v>
      </c>
      <c r="H15" s="3" t="s">
        <v>820</v>
      </c>
      <c r="I15" s="2" t="s">
        <v>821</v>
      </c>
      <c r="J15" s="3" t="s">
        <v>117</v>
      </c>
      <c r="K15" s="4" t="s">
        <v>822</v>
      </c>
      <c r="L15" s="9">
        <f t="shared" si="1"/>
        <v>1</v>
      </c>
      <c r="M15" s="6" t="s">
        <v>823</v>
      </c>
    </row>
    <row r="16" spans="1:13" s="1" customFormat="1" ht="99.95" customHeight="1" x14ac:dyDescent="0.15">
      <c r="A16" s="15">
        <f t="shared" si="0"/>
        <v>12</v>
      </c>
      <c r="B16" s="2">
        <v>44</v>
      </c>
      <c r="C16" s="2" t="s">
        <v>107</v>
      </c>
      <c r="D16" s="3" t="s">
        <v>470</v>
      </c>
      <c r="E16" s="3" t="s">
        <v>471</v>
      </c>
      <c r="F16" s="20" t="s">
        <v>472</v>
      </c>
      <c r="G16" s="3" t="s">
        <v>473</v>
      </c>
      <c r="H16" s="3" t="s">
        <v>474</v>
      </c>
      <c r="I16" s="2" t="s">
        <v>475</v>
      </c>
      <c r="J16" s="3" t="s">
        <v>117</v>
      </c>
      <c r="K16" s="4" t="s">
        <v>476</v>
      </c>
      <c r="L16" s="9">
        <f t="shared" si="1"/>
        <v>1</v>
      </c>
      <c r="M16" s="6" t="s">
        <v>477</v>
      </c>
    </row>
    <row r="17" spans="1:13" s="1" customFormat="1" ht="99.95" customHeight="1" x14ac:dyDescent="0.15">
      <c r="A17" s="15">
        <f t="shared" si="0"/>
        <v>13</v>
      </c>
      <c r="B17" s="2">
        <v>44</v>
      </c>
      <c r="C17" s="2" t="s">
        <v>107</v>
      </c>
      <c r="D17" s="3" t="s">
        <v>991</v>
      </c>
      <c r="E17" s="3" t="s">
        <v>292</v>
      </c>
      <c r="F17" s="20" t="s">
        <v>992</v>
      </c>
      <c r="G17" s="3" t="s">
        <v>993</v>
      </c>
      <c r="H17" s="3" t="s">
        <v>994</v>
      </c>
      <c r="I17" s="2" t="s">
        <v>995</v>
      </c>
      <c r="J17" s="3" t="s">
        <v>331</v>
      </c>
      <c r="K17" s="4"/>
      <c r="L17" s="9">
        <f t="shared" si="1"/>
        <v>1</v>
      </c>
      <c r="M17" s="6" t="s">
        <v>996</v>
      </c>
    </row>
    <row r="18" spans="1:13" s="1" customFormat="1" ht="99.95" customHeight="1" x14ac:dyDescent="0.15">
      <c r="A18" s="15">
        <f t="shared" si="0"/>
        <v>14</v>
      </c>
      <c r="B18" s="2">
        <v>44</v>
      </c>
      <c r="C18" s="2" t="s">
        <v>107</v>
      </c>
      <c r="D18" s="3" t="s">
        <v>579</v>
      </c>
      <c r="E18" s="3" t="s">
        <v>292</v>
      </c>
      <c r="F18" s="20" t="s">
        <v>580</v>
      </c>
      <c r="G18" s="3" t="s">
        <v>581</v>
      </c>
      <c r="H18" s="3" t="s">
        <v>582</v>
      </c>
      <c r="I18" s="2" t="s">
        <v>583</v>
      </c>
      <c r="J18" s="3" t="s">
        <v>331</v>
      </c>
      <c r="K18" s="4"/>
      <c r="L18" s="9">
        <f t="shared" si="1"/>
        <v>1</v>
      </c>
      <c r="M18" s="6" t="s">
        <v>584</v>
      </c>
    </row>
    <row r="19" spans="1:13" s="1" customFormat="1" ht="99.95" customHeight="1" x14ac:dyDescent="0.15">
      <c r="A19" s="15">
        <f t="shared" si="0"/>
        <v>15</v>
      </c>
      <c r="B19" s="2">
        <v>44</v>
      </c>
      <c r="C19" s="2" t="s">
        <v>107</v>
      </c>
      <c r="D19" s="3" t="s">
        <v>627</v>
      </c>
      <c r="E19" s="3" t="s">
        <v>628</v>
      </c>
      <c r="F19" s="20" t="s">
        <v>629</v>
      </c>
      <c r="G19" s="3" t="s">
        <v>70</v>
      </c>
      <c r="H19" s="3" t="s">
        <v>71</v>
      </c>
      <c r="I19" s="2" t="s">
        <v>526</v>
      </c>
      <c r="J19" s="3" t="s">
        <v>117</v>
      </c>
      <c r="K19" s="4" t="s">
        <v>70</v>
      </c>
      <c r="L19" s="9">
        <f t="shared" si="1"/>
        <v>1</v>
      </c>
      <c r="M19" s="6" t="s">
        <v>630</v>
      </c>
    </row>
    <row r="20" spans="1:13" s="1" customFormat="1" ht="99.95" customHeight="1" x14ac:dyDescent="0.15">
      <c r="A20" s="15">
        <f t="shared" si="0"/>
        <v>16</v>
      </c>
      <c r="B20" s="2">
        <v>44</v>
      </c>
      <c r="C20" s="2" t="s">
        <v>107</v>
      </c>
      <c r="D20" s="3" t="s">
        <v>885</v>
      </c>
      <c r="E20" s="3" t="s">
        <v>445</v>
      </c>
      <c r="F20" s="20" t="s">
        <v>886</v>
      </c>
      <c r="G20" s="3" t="s">
        <v>887</v>
      </c>
      <c r="H20" s="3" t="s">
        <v>888</v>
      </c>
      <c r="I20" s="2" t="s">
        <v>889</v>
      </c>
      <c r="J20" s="3" t="s">
        <v>117</v>
      </c>
      <c r="K20" s="4" t="s">
        <v>890</v>
      </c>
      <c r="L20" s="9">
        <f t="shared" si="1"/>
        <v>1</v>
      </c>
      <c r="M20" s="6" t="s">
        <v>891</v>
      </c>
    </row>
    <row r="21" spans="1:13" s="1" customFormat="1" ht="99.95" customHeight="1" x14ac:dyDescent="0.15">
      <c r="A21" s="15">
        <f t="shared" si="0"/>
        <v>17</v>
      </c>
      <c r="B21" s="2">
        <v>44</v>
      </c>
      <c r="C21" s="2" t="s">
        <v>107</v>
      </c>
      <c r="D21" s="3" t="s">
        <v>444</v>
      </c>
      <c r="E21" s="3" t="s">
        <v>445</v>
      </c>
      <c r="F21" s="20" t="s">
        <v>446</v>
      </c>
      <c r="G21" s="3" t="s">
        <v>447</v>
      </c>
      <c r="H21" s="3" t="s">
        <v>448</v>
      </c>
      <c r="I21" s="2" t="s">
        <v>407</v>
      </c>
      <c r="J21" s="3" t="s">
        <v>117</v>
      </c>
      <c r="K21" s="4" t="s">
        <v>297</v>
      </c>
      <c r="L21" s="9">
        <f t="shared" si="1"/>
        <v>1</v>
      </c>
      <c r="M21" s="6" t="s">
        <v>449</v>
      </c>
    </row>
    <row r="22" spans="1:13" s="1" customFormat="1" ht="99.95" customHeight="1" x14ac:dyDescent="0.15">
      <c r="A22" s="15">
        <f t="shared" si="0"/>
        <v>18</v>
      </c>
      <c r="B22" s="2">
        <v>44</v>
      </c>
      <c r="C22" s="2" t="s">
        <v>107</v>
      </c>
      <c r="D22" s="3" t="s">
        <v>573</v>
      </c>
      <c r="E22" s="3" t="s">
        <v>574</v>
      </c>
      <c r="F22" s="20" t="s">
        <v>575</v>
      </c>
      <c r="G22" s="3" t="s">
        <v>576</v>
      </c>
      <c r="H22" s="3" t="s">
        <v>577</v>
      </c>
      <c r="I22" s="2" t="s">
        <v>578</v>
      </c>
      <c r="J22" s="3" t="s">
        <v>117</v>
      </c>
      <c r="K22" s="4" t="s">
        <v>297</v>
      </c>
      <c r="L22" s="9">
        <f t="shared" si="1"/>
        <v>2</v>
      </c>
      <c r="M22" s="6" t="s">
        <v>1189</v>
      </c>
    </row>
    <row r="23" spans="1:13" s="1" customFormat="1" ht="99.95" customHeight="1" x14ac:dyDescent="0.15">
      <c r="A23" s="15">
        <f t="shared" si="0"/>
        <v>19</v>
      </c>
      <c r="B23" s="2">
        <v>44</v>
      </c>
      <c r="C23" s="2" t="s">
        <v>107</v>
      </c>
      <c r="D23" s="3" t="s">
        <v>802</v>
      </c>
      <c r="E23" s="3" t="s">
        <v>803</v>
      </c>
      <c r="F23" s="20" t="s">
        <v>804</v>
      </c>
      <c r="G23" s="3" t="s">
        <v>805</v>
      </c>
      <c r="H23" s="3" t="s">
        <v>806</v>
      </c>
      <c r="I23" s="2" t="s">
        <v>807</v>
      </c>
      <c r="J23" s="3" t="s">
        <v>117</v>
      </c>
      <c r="K23" s="4" t="s">
        <v>808</v>
      </c>
      <c r="L23" s="9">
        <f t="shared" si="1"/>
        <v>1</v>
      </c>
      <c r="M23" s="6" t="s">
        <v>809</v>
      </c>
    </row>
    <row r="24" spans="1:13" s="1" customFormat="1" ht="99.95" customHeight="1" x14ac:dyDescent="0.15">
      <c r="A24" s="15">
        <f t="shared" si="0"/>
        <v>20</v>
      </c>
      <c r="B24" s="5">
        <v>44</v>
      </c>
      <c r="C24" s="5" t="s">
        <v>2</v>
      </c>
      <c r="D24" s="4" t="s">
        <v>249</v>
      </c>
      <c r="E24" s="5" t="s">
        <v>251</v>
      </c>
      <c r="F24" s="7" t="s">
        <v>276</v>
      </c>
      <c r="G24" s="5" t="s">
        <v>252</v>
      </c>
      <c r="H24" s="5" t="s">
        <v>253</v>
      </c>
      <c r="I24" s="4" t="s">
        <v>291</v>
      </c>
      <c r="J24" s="4" t="s">
        <v>135</v>
      </c>
      <c r="K24" s="4"/>
      <c r="L24" s="9">
        <f t="shared" si="1"/>
        <v>1</v>
      </c>
      <c r="M24" s="6" t="s">
        <v>250</v>
      </c>
    </row>
    <row r="25" spans="1:13" s="1" customFormat="1" ht="99.95" customHeight="1" x14ac:dyDescent="0.15">
      <c r="A25" s="15">
        <f t="shared" si="0"/>
        <v>21</v>
      </c>
      <c r="B25" s="9">
        <v>44</v>
      </c>
      <c r="C25" s="9" t="s">
        <v>107</v>
      </c>
      <c r="D25" s="11" t="s">
        <v>108</v>
      </c>
      <c r="E25" s="11" t="s">
        <v>109</v>
      </c>
      <c r="F25" s="11" t="s">
        <v>277</v>
      </c>
      <c r="G25" s="11" t="s">
        <v>110</v>
      </c>
      <c r="H25" s="11" t="s">
        <v>111</v>
      </c>
      <c r="I25" s="12" t="s">
        <v>112</v>
      </c>
      <c r="J25" s="13" t="s">
        <v>113</v>
      </c>
      <c r="K25" s="13"/>
      <c r="L25" s="9">
        <f t="shared" si="1"/>
        <v>1</v>
      </c>
      <c r="M25" s="14" t="s">
        <v>114</v>
      </c>
    </row>
    <row r="26" spans="1:13" s="1" customFormat="1" ht="99.95" customHeight="1" x14ac:dyDescent="0.15">
      <c r="A26" s="15">
        <f t="shared" si="0"/>
        <v>22</v>
      </c>
      <c r="B26" s="2">
        <v>44</v>
      </c>
      <c r="C26" s="2" t="s">
        <v>107</v>
      </c>
      <c r="D26" s="3" t="s">
        <v>637</v>
      </c>
      <c r="E26" s="3" t="s">
        <v>109</v>
      </c>
      <c r="F26" s="20" t="s">
        <v>638</v>
      </c>
      <c r="G26" s="3" t="s">
        <v>639</v>
      </c>
      <c r="H26" s="3" t="s">
        <v>640</v>
      </c>
      <c r="I26" s="2" t="s">
        <v>641</v>
      </c>
      <c r="J26" s="3" t="s">
        <v>117</v>
      </c>
      <c r="K26" s="4" t="s">
        <v>642</v>
      </c>
      <c r="L26" s="9">
        <f t="shared" si="1"/>
        <v>1</v>
      </c>
      <c r="M26" s="6" t="s">
        <v>643</v>
      </c>
    </row>
    <row r="27" spans="1:13" s="1" customFormat="1" ht="99.95" customHeight="1" x14ac:dyDescent="0.15">
      <c r="A27" s="15">
        <f t="shared" si="0"/>
        <v>23</v>
      </c>
      <c r="B27" s="2">
        <v>44</v>
      </c>
      <c r="C27" s="2" t="s">
        <v>107</v>
      </c>
      <c r="D27" s="3" t="s">
        <v>382</v>
      </c>
      <c r="E27" s="3" t="s">
        <v>383</v>
      </c>
      <c r="F27" s="20" t="s">
        <v>384</v>
      </c>
      <c r="G27" s="3" t="s">
        <v>385</v>
      </c>
      <c r="H27" s="3" t="s">
        <v>386</v>
      </c>
      <c r="I27" s="2" t="s">
        <v>387</v>
      </c>
      <c r="J27" s="3" t="s">
        <v>135</v>
      </c>
      <c r="K27" s="4" t="s">
        <v>388</v>
      </c>
      <c r="L27" s="9">
        <f t="shared" si="1"/>
        <v>2</v>
      </c>
      <c r="M27" s="6" t="s">
        <v>1190</v>
      </c>
    </row>
    <row r="28" spans="1:13" s="1" customFormat="1" ht="99.95" customHeight="1" x14ac:dyDescent="0.15">
      <c r="A28" s="15">
        <f t="shared" si="0"/>
        <v>24</v>
      </c>
      <c r="B28" s="2">
        <v>44</v>
      </c>
      <c r="C28" s="2" t="s">
        <v>107</v>
      </c>
      <c r="D28" s="3" t="s">
        <v>659</v>
      </c>
      <c r="E28" s="3" t="s">
        <v>660</v>
      </c>
      <c r="F28" s="20" t="s">
        <v>661</v>
      </c>
      <c r="G28" s="3" t="s">
        <v>662</v>
      </c>
      <c r="H28" s="3" t="s">
        <v>663</v>
      </c>
      <c r="I28" s="2" t="s">
        <v>664</v>
      </c>
      <c r="J28" s="3" t="s">
        <v>117</v>
      </c>
      <c r="K28" s="4" t="s">
        <v>665</v>
      </c>
      <c r="L28" s="9">
        <f t="shared" si="1"/>
        <v>1</v>
      </c>
      <c r="M28" s="6" t="s">
        <v>666</v>
      </c>
    </row>
    <row r="29" spans="1:13" s="1" customFormat="1" ht="99.95" customHeight="1" x14ac:dyDescent="0.15">
      <c r="A29" s="15">
        <f t="shared" si="0"/>
        <v>25</v>
      </c>
      <c r="B29" s="5">
        <v>44</v>
      </c>
      <c r="C29" s="5" t="s">
        <v>2</v>
      </c>
      <c r="D29" s="11" t="s">
        <v>254</v>
      </c>
      <c r="E29" s="11" t="s">
        <v>255</v>
      </c>
      <c r="F29" s="11" t="s">
        <v>275</v>
      </c>
      <c r="G29" s="11" t="s">
        <v>256</v>
      </c>
      <c r="H29" s="11" t="s">
        <v>257</v>
      </c>
      <c r="I29" s="12" t="s">
        <v>290</v>
      </c>
      <c r="J29" s="13" t="s">
        <v>135</v>
      </c>
      <c r="K29" s="13"/>
      <c r="L29" s="9">
        <f t="shared" si="1"/>
        <v>1</v>
      </c>
      <c r="M29" s="14" t="s">
        <v>258</v>
      </c>
    </row>
    <row r="30" spans="1:13" s="1" customFormat="1" ht="99.95" customHeight="1" x14ac:dyDescent="0.15">
      <c r="A30" s="15">
        <f t="shared" si="0"/>
        <v>26</v>
      </c>
      <c r="B30" s="5">
        <v>44</v>
      </c>
      <c r="C30" s="5" t="s">
        <v>2</v>
      </c>
      <c r="D30" s="11" t="s">
        <v>259</v>
      </c>
      <c r="E30" s="11" t="s">
        <v>260</v>
      </c>
      <c r="F30" s="11" t="s">
        <v>278</v>
      </c>
      <c r="G30" s="11" t="s">
        <v>261</v>
      </c>
      <c r="H30" s="11" t="s">
        <v>262</v>
      </c>
      <c r="I30" s="12" t="s">
        <v>289</v>
      </c>
      <c r="J30" s="13" t="s">
        <v>135</v>
      </c>
      <c r="K30" s="13"/>
      <c r="L30" s="9">
        <f t="shared" si="1"/>
        <v>1</v>
      </c>
      <c r="M30" s="14" t="s">
        <v>263</v>
      </c>
    </row>
    <row r="31" spans="1:13" s="1" customFormat="1" ht="99.95" customHeight="1" x14ac:dyDescent="0.15">
      <c r="A31" s="15">
        <f t="shared" si="0"/>
        <v>27</v>
      </c>
      <c r="B31" s="2">
        <v>44</v>
      </c>
      <c r="C31" s="2" t="s">
        <v>107</v>
      </c>
      <c r="D31" s="3" t="s">
        <v>753</v>
      </c>
      <c r="E31" s="3" t="s">
        <v>754</v>
      </c>
      <c r="F31" s="20" t="s">
        <v>755</v>
      </c>
      <c r="G31" s="3" t="s">
        <v>756</v>
      </c>
      <c r="H31" s="3" t="s">
        <v>757</v>
      </c>
      <c r="I31" s="2" t="s">
        <v>758</v>
      </c>
      <c r="J31" s="3" t="s">
        <v>331</v>
      </c>
      <c r="K31" s="4"/>
      <c r="L31" s="9">
        <f t="shared" si="1"/>
        <v>1</v>
      </c>
      <c r="M31" s="6" t="s">
        <v>759</v>
      </c>
    </row>
    <row r="32" spans="1:13" s="1" customFormat="1" ht="99.95" customHeight="1" x14ac:dyDescent="0.15">
      <c r="A32" s="15">
        <f t="shared" si="0"/>
        <v>28</v>
      </c>
      <c r="B32" s="5">
        <v>44</v>
      </c>
      <c r="C32" s="5" t="s">
        <v>2</v>
      </c>
      <c r="D32" s="4" t="s">
        <v>60</v>
      </c>
      <c r="E32" s="5" t="s">
        <v>61</v>
      </c>
      <c r="F32" s="7" t="s">
        <v>279</v>
      </c>
      <c r="G32" s="5" t="s">
        <v>62</v>
      </c>
      <c r="H32" s="5" t="s">
        <v>62</v>
      </c>
      <c r="I32" s="4" t="s">
        <v>120</v>
      </c>
      <c r="J32" s="4" t="s">
        <v>0</v>
      </c>
      <c r="K32" s="4" t="s">
        <v>63</v>
      </c>
      <c r="L32" s="9">
        <f t="shared" si="1"/>
        <v>2</v>
      </c>
      <c r="M32" s="6" t="s">
        <v>64</v>
      </c>
    </row>
    <row r="33" spans="1:13" s="1" customFormat="1" ht="99.95" customHeight="1" x14ac:dyDescent="0.15">
      <c r="A33" s="15">
        <f t="shared" si="0"/>
        <v>29</v>
      </c>
      <c r="B33" s="2" t="s">
        <v>300</v>
      </c>
      <c r="C33" s="2" t="s">
        <v>107</v>
      </c>
      <c r="D33" s="3" t="s">
        <v>1127</v>
      </c>
      <c r="E33" s="3" t="s">
        <v>1128</v>
      </c>
      <c r="F33" s="20" t="s">
        <v>1129</v>
      </c>
      <c r="G33" s="3" t="s">
        <v>1130</v>
      </c>
      <c r="H33" s="3" t="s">
        <v>1131</v>
      </c>
      <c r="I33" s="2" t="s">
        <v>1132</v>
      </c>
      <c r="J33" s="3" t="s">
        <v>117</v>
      </c>
      <c r="K33" s="4" t="s">
        <v>1130</v>
      </c>
      <c r="L33" s="9">
        <f t="shared" si="1"/>
        <v>1</v>
      </c>
      <c r="M33" s="6" t="s">
        <v>1133</v>
      </c>
    </row>
    <row r="34" spans="1:13" s="1" customFormat="1" ht="99.95" customHeight="1" x14ac:dyDescent="0.15">
      <c r="A34" s="15">
        <f t="shared" si="0"/>
        <v>30</v>
      </c>
      <c r="B34" s="2">
        <v>44</v>
      </c>
      <c r="C34" s="2" t="s">
        <v>107</v>
      </c>
      <c r="D34" s="3" t="s">
        <v>368</v>
      </c>
      <c r="E34" s="3" t="s">
        <v>369</v>
      </c>
      <c r="F34" s="20" t="s">
        <v>370</v>
      </c>
      <c r="G34" s="3" t="s">
        <v>371</v>
      </c>
      <c r="H34" s="3" t="s">
        <v>372</v>
      </c>
      <c r="I34" s="2" t="s">
        <v>373</v>
      </c>
      <c r="J34" s="3" t="s">
        <v>135</v>
      </c>
      <c r="K34" s="4" t="s">
        <v>371</v>
      </c>
      <c r="L34" s="9">
        <f t="shared" si="1"/>
        <v>2</v>
      </c>
      <c r="M34" s="6" t="s">
        <v>1191</v>
      </c>
    </row>
    <row r="35" spans="1:13" s="1" customFormat="1" ht="99.95" customHeight="1" x14ac:dyDescent="0.15">
      <c r="A35" s="15">
        <f t="shared" si="0"/>
        <v>31</v>
      </c>
      <c r="B35" s="2">
        <v>44</v>
      </c>
      <c r="C35" s="2" t="s">
        <v>107</v>
      </c>
      <c r="D35" s="3" t="s">
        <v>918</v>
      </c>
      <c r="E35" s="3" t="s">
        <v>369</v>
      </c>
      <c r="F35" s="20" t="s">
        <v>919</v>
      </c>
      <c r="G35" s="3" t="s">
        <v>920</v>
      </c>
      <c r="H35" s="3" t="s">
        <v>921</v>
      </c>
      <c r="I35" s="2" t="s">
        <v>922</v>
      </c>
      <c r="J35" s="3" t="s">
        <v>117</v>
      </c>
      <c r="K35" s="4" t="s">
        <v>923</v>
      </c>
      <c r="L35" s="9">
        <f t="shared" si="1"/>
        <v>5</v>
      </c>
      <c r="M35" s="6" t="s">
        <v>1192</v>
      </c>
    </row>
    <row r="36" spans="1:13" s="1" customFormat="1" ht="99.95" customHeight="1" x14ac:dyDescent="0.15">
      <c r="A36" s="15">
        <f t="shared" si="0"/>
        <v>32</v>
      </c>
      <c r="B36" s="5">
        <v>44</v>
      </c>
      <c r="C36" s="5" t="s">
        <v>2</v>
      </c>
      <c r="D36" s="4" t="s">
        <v>31</v>
      </c>
      <c r="E36" s="5" t="s">
        <v>32</v>
      </c>
      <c r="F36" s="7" t="s">
        <v>280</v>
      </c>
      <c r="G36" s="5" t="s">
        <v>33</v>
      </c>
      <c r="H36" s="5" t="s">
        <v>34</v>
      </c>
      <c r="I36" s="4" t="s">
        <v>121</v>
      </c>
      <c r="J36" s="4" t="s">
        <v>0</v>
      </c>
      <c r="K36" s="4" t="s">
        <v>35</v>
      </c>
      <c r="L36" s="9">
        <f t="shared" si="1"/>
        <v>1</v>
      </c>
      <c r="M36" s="6" t="s">
        <v>36</v>
      </c>
    </row>
    <row r="37" spans="1:13" s="1" customFormat="1" ht="99.95" customHeight="1" x14ac:dyDescent="0.15">
      <c r="A37" s="15">
        <f t="shared" ref="A37:A68" si="2">ROW()-4</f>
        <v>33</v>
      </c>
      <c r="B37" s="2" t="s">
        <v>300</v>
      </c>
      <c r="C37" s="2" t="s">
        <v>107</v>
      </c>
      <c r="D37" s="3" t="s">
        <v>1147</v>
      </c>
      <c r="E37" s="3" t="s">
        <v>1148</v>
      </c>
      <c r="F37" s="20" t="s">
        <v>1149</v>
      </c>
      <c r="G37" s="3" t="s">
        <v>1150</v>
      </c>
      <c r="H37" s="3" t="s">
        <v>1151</v>
      </c>
      <c r="I37" s="2" t="s">
        <v>1152</v>
      </c>
      <c r="J37" s="3" t="s">
        <v>117</v>
      </c>
      <c r="K37" s="4" t="s">
        <v>1153</v>
      </c>
      <c r="L37" s="9">
        <f t="shared" si="1"/>
        <v>1</v>
      </c>
      <c r="M37" s="6" t="s">
        <v>1154</v>
      </c>
    </row>
    <row r="38" spans="1:13" s="1" customFormat="1" ht="99.95" customHeight="1" x14ac:dyDescent="0.15">
      <c r="A38" s="15">
        <f t="shared" si="2"/>
        <v>34</v>
      </c>
      <c r="B38" s="2">
        <v>44</v>
      </c>
      <c r="C38" s="2" t="s">
        <v>107</v>
      </c>
      <c r="D38" s="3" t="s">
        <v>432</v>
      </c>
      <c r="E38" s="3" t="s">
        <v>433</v>
      </c>
      <c r="F38" s="20" t="s">
        <v>434</v>
      </c>
      <c r="G38" s="3" t="s">
        <v>435</v>
      </c>
      <c r="H38" s="3" t="s">
        <v>436</v>
      </c>
      <c r="I38" s="2" t="s">
        <v>437</v>
      </c>
      <c r="J38" s="3" t="s">
        <v>117</v>
      </c>
      <c r="K38" s="4" t="s">
        <v>438</v>
      </c>
      <c r="L38" s="9">
        <f t="shared" si="1"/>
        <v>2</v>
      </c>
      <c r="M38" s="6" t="s">
        <v>1193</v>
      </c>
    </row>
    <row r="39" spans="1:13" s="1" customFormat="1" ht="99.95" customHeight="1" x14ac:dyDescent="0.15">
      <c r="A39" s="15">
        <f t="shared" si="2"/>
        <v>35</v>
      </c>
      <c r="B39" s="2">
        <v>44</v>
      </c>
      <c r="C39" s="2" t="s">
        <v>107</v>
      </c>
      <c r="D39" s="3" t="s">
        <v>139</v>
      </c>
      <c r="E39" s="3" t="s">
        <v>140</v>
      </c>
      <c r="F39" s="3" t="s">
        <v>149</v>
      </c>
      <c r="G39" s="3" t="s">
        <v>141</v>
      </c>
      <c r="H39" s="3" t="s">
        <v>142</v>
      </c>
      <c r="I39" s="2" t="s">
        <v>143</v>
      </c>
      <c r="J39" s="3" t="s">
        <v>135</v>
      </c>
      <c r="K39" s="4"/>
      <c r="L39" s="9">
        <f t="shared" si="1"/>
        <v>1</v>
      </c>
      <c r="M39" s="6" t="s">
        <v>144</v>
      </c>
    </row>
    <row r="40" spans="1:13" s="1" customFormat="1" ht="99.95" customHeight="1" x14ac:dyDescent="0.15">
      <c r="A40" s="15">
        <f t="shared" si="2"/>
        <v>36</v>
      </c>
      <c r="B40" s="2">
        <v>44</v>
      </c>
      <c r="C40" s="2" t="s">
        <v>107</v>
      </c>
      <c r="D40" s="3" t="s">
        <v>521</v>
      </c>
      <c r="E40" s="3" t="s">
        <v>522</v>
      </c>
      <c r="F40" s="20" t="s">
        <v>523</v>
      </c>
      <c r="G40" s="3" t="s">
        <v>524</v>
      </c>
      <c r="H40" s="3" t="s">
        <v>525</v>
      </c>
      <c r="I40" s="2" t="s">
        <v>526</v>
      </c>
      <c r="J40" s="3" t="s">
        <v>117</v>
      </c>
      <c r="K40" s="4" t="s">
        <v>438</v>
      </c>
      <c r="L40" s="9">
        <f t="shared" si="1"/>
        <v>2</v>
      </c>
      <c r="M40" s="6" t="s">
        <v>1194</v>
      </c>
    </row>
    <row r="41" spans="1:13" s="1" customFormat="1" ht="99.95" customHeight="1" x14ac:dyDescent="0.15">
      <c r="A41" s="15">
        <f t="shared" si="2"/>
        <v>37</v>
      </c>
      <c r="B41" s="2" t="s">
        <v>300</v>
      </c>
      <c r="C41" s="2" t="s">
        <v>107</v>
      </c>
      <c r="D41" s="3" t="s">
        <v>1179</v>
      </c>
      <c r="E41" s="3" t="s">
        <v>1180</v>
      </c>
      <c r="F41" s="20" t="s">
        <v>1181</v>
      </c>
      <c r="G41" s="3" t="s">
        <v>1182</v>
      </c>
      <c r="H41" s="3" t="s">
        <v>1183</v>
      </c>
      <c r="I41" s="2" t="s">
        <v>1184</v>
      </c>
      <c r="J41" s="3" t="s">
        <v>1171</v>
      </c>
      <c r="K41" s="4"/>
      <c r="L41" s="9">
        <f t="shared" si="1"/>
        <v>2</v>
      </c>
      <c r="M41" s="6" t="s">
        <v>1195</v>
      </c>
    </row>
    <row r="42" spans="1:13" s="1" customFormat="1" ht="99.95" customHeight="1" x14ac:dyDescent="0.15">
      <c r="A42" s="15">
        <f t="shared" si="2"/>
        <v>38</v>
      </c>
      <c r="B42" s="2">
        <v>44</v>
      </c>
      <c r="C42" s="2" t="s">
        <v>107</v>
      </c>
      <c r="D42" s="3" t="s">
        <v>715</v>
      </c>
      <c r="E42" s="3" t="s">
        <v>716</v>
      </c>
      <c r="F42" s="20" t="s">
        <v>717</v>
      </c>
      <c r="G42" s="3" t="s">
        <v>718</v>
      </c>
      <c r="H42" s="3" t="s">
        <v>719</v>
      </c>
      <c r="I42" s="2" t="s">
        <v>720</v>
      </c>
      <c r="J42" s="3" t="s">
        <v>117</v>
      </c>
      <c r="K42" s="4" t="s">
        <v>297</v>
      </c>
      <c r="L42" s="9">
        <f t="shared" si="1"/>
        <v>1</v>
      </c>
      <c r="M42" s="6" t="s">
        <v>721</v>
      </c>
    </row>
    <row r="43" spans="1:13" s="1" customFormat="1" ht="99.95" customHeight="1" x14ac:dyDescent="0.15">
      <c r="A43" s="15">
        <f t="shared" si="2"/>
        <v>39</v>
      </c>
      <c r="B43" s="2">
        <v>44</v>
      </c>
      <c r="C43" s="2" t="s">
        <v>107</v>
      </c>
      <c r="D43" s="3" t="s">
        <v>945</v>
      </c>
      <c r="E43" s="3" t="s">
        <v>946</v>
      </c>
      <c r="F43" s="20" t="s">
        <v>947</v>
      </c>
      <c r="G43" s="3" t="s">
        <v>948</v>
      </c>
      <c r="H43" s="3" t="s">
        <v>949</v>
      </c>
      <c r="I43" s="2" t="s">
        <v>950</v>
      </c>
      <c r="J43" s="3" t="s">
        <v>117</v>
      </c>
      <c r="K43" s="4" t="s">
        <v>948</v>
      </c>
      <c r="L43" s="9">
        <f t="shared" si="1"/>
        <v>1</v>
      </c>
      <c r="M43" s="6" t="s">
        <v>951</v>
      </c>
    </row>
    <row r="44" spans="1:13" s="1" customFormat="1" ht="99.95" customHeight="1" x14ac:dyDescent="0.15">
      <c r="A44" s="15">
        <f t="shared" si="2"/>
        <v>40</v>
      </c>
      <c r="B44" s="2">
        <v>44</v>
      </c>
      <c r="C44" s="2" t="s">
        <v>107</v>
      </c>
      <c r="D44" s="3" t="s">
        <v>145</v>
      </c>
      <c r="E44" s="3" t="s">
        <v>146</v>
      </c>
      <c r="F44" s="3" t="s">
        <v>150</v>
      </c>
      <c r="G44" s="3" t="s">
        <v>147</v>
      </c>
      <c r="H44" s="3" t="s">
        <v>148</v>
      </c>
      <c r="I44" s="3" t="s">
        <v>151</v>
      </c>
      <c r="J44" s="3" t="s">
        <v>135</v>
      </c>
      <c r="K44" s="4"/>
      <c r="L44" s="9">
        <f t="shared" si="1"/>
        <v>1</v>
      </c>
      <c r="M44" s="6" t="s">
        <v>152</v>
      </c>
    </row>
    <row r="45" spans="1:13" s="1" customFormat="1" ht="99.95" customHeight="1" x14ac:dyDescent="0.15">
      <c r="A45" s="15">
        <f t="shared" si="2"/>
        <v>41</v>
      </c>
      <c r="B45" s="5">
        <v>44</v>
      </c>
      <c r="C45" s="5" t="s">
        <v>2</v>
      </c>
      <c r="D45" s="4" t="s">
        <v>270</v>
      </c>
      <c r="E45" s="5" t="s">
        <v>46</v>
      </c>
      <c r="F45" s="7" t="s">
        <v>157</v>
      </c>
      <c r="G45" s="5" t="s">
        <v>47</v>
      </c>
      <c r="H45" s="5" t="s">
        <v>48</v>
      </c>
      <c r="I45" s="4" t="s">
        <v>122</v>
      </c>
      <c r="J45" s="4" t="s">
        <v>1</v>
      </c>
      <c r="K45" s="4"/>
      <c r="L45" s="9">
        <f t="shared" si="1"/>
        <v>1</v>
      </c>
      <c r="M45" s="6" t="s">
        <v>49</v>
      </c>
    </row>
    <row r="46" spans="1:13" s="1" customFormat="1" ht="99.95" customHeight="1" x14ac:dyDescent="0.15">
      <c r="A46" s="15">
        <f t="shared" si="2"/>
        <v>42</v>
      </c>
      <c r="B46" s="2">
        <v>44</v>
      </c>
      <c r="C46" s="2" t="s">
        <v>107</v>
      </c>
      <c r="D46" s="3" t="s">
        <v>855</v>
      </c>
      <c r="E46" s="3" t="s">
        <v>334</v>
      </c>
      <c r="F46" s="20" t="s">
        <v>856</v>
      </c>
      <c r="G46" s="3" t="s">
        <v>857</v>
      </c>
      <c r="H46" s="3" t="s">
        <v>858</v>
      </c>
      <c r="I46" s="2" t="s">
        <v>859</v>
      </c>
      <c r="J46" s="3" t="s">
        <v>117</v>
      </c>
      <c r="K46" s="4" t="s">
        <v>860</v>
      </c>
      <c r="L46" s="9">
        <f t="shared" si="1"/>
        <v>1</v>
      </c>
      <c r="M46" s="6" t="s">
        <v>861</v>
      </c>
    </row>
    <row r="47" spans="1:13" s="1" customFormat="1" ht="99.95" customHeight="1" x14ac:dyDescent="0.15">
      <c r="A47" s="15">
        <f t="shared" si="2"/>
        <v>43</v>
      </c>
      <c r="B47" s="2">
        <v>44</v>
      </c>
      <c r="C47" s="2" t="s">
        <v>107</v>
      </c>
      <c r="D47" s="3" t="s">
        <v>333</v>
      </c>
      <c r="E47" s="3" t="s">
        <v>334</v>
      </c>
      <c r="F47" s="20" t="s">
        <v>335</v>
      </c>
      <c r="G47" s="3" t="s">
        <v>336</v>
      </c>
      <c r="H47" s="3" t="s">
        <v>337</v>
      </c>
      <c r="I47" s="2" t="s">
        <v>312</v>
      </c>
      <c r="J47" s="3" t="s">
        <v>331</v>
      </c>
      <c r="K47" s="4"/>
      <c r="L47" s="9">
        <f t="shared" si="1"/>
        <v>1</v>
      </c>
      <c r="M47" s="6" t="s">
        <v>338</v>
      </c>
    </row>
    <row r="48" spans="1:13" s="1" customFormat="1" ht="99.95" customHeight="1" x14ac:dyDescent="0.15">
      <c r="A48" s="15">
        <f t="shared" si="2"/>
        <v>44</v>
      </c>
      <c r="B48" s="2" t="s">
        <v>300</v>
      </c>
      <c r="C48" s="2" t="s">
        <v>107</v>
      </c>
      <c r="D48" s="3" t="s">
        <v>1141</v>
      </c>
      <c r="E48" s="3" t="s">
        <v>334</v>
      </c>
      <c r="F48" s="20" t="s">
        <v>1142</v>
      </c>
      <c r="G48" s="3" t="s">
        <v>1143</v>
      </c>
      <c r="H48" s="3" t="s">
        <v>1144</v>
      </c>
      <c r="I48" s="2" t="s">
        <v>1145</v>
      </c>
      <c r="J48" s="3" t="s">
        <v>117</v>
      </c>
      <c r="K48" s="4" t="s">
        <v>1143</v>
      </c>
      <c r="L48" s="9">
        <f t="shared" si="1"/>
        <v>1</v>
      </c>
      <c r="M48" s="6" t="s">
        <v>1146</v>
      </c>
    </row>
    <row r="49" spans="1:13" s="1" customFormat="1" ht="99.95" customHeight="1" x14ac:dyDescent="0.15">
      <c r="A49" s="15">
        <f t="shared" si="2"/>
        <v>45</v>
      </c>
      <c r="B49" s="2">
        <v>44</v>
      </c>
      <c r="C49" s="2" t="s">
        <v>107</v>
      </c>
      <c r="D49" s="3" t="s">
        <v>585</v>
      </c>
      <c r="E49" s="3" t="s">
        <v>586</v>
      </c>
      <c r="F49" s="20" t="s">
        <v>587</v>
      </c>
      <c r="G49" s="3" t="s">
        <v>588</v>
      </c>
      <c r="H49" s="3" t="s">
        <v>589</v>
      </c>
      <c r="I49" s="2" t="s">
        <v>590</v>
      </c>
      <c r="J49" s="3" t="s">
        <v>117</v>
      </c>
      <c r="K49" s="4" t="s">
        <v>588</v>
      </c>
      <c r="L49" s="9">
        <f t="shared" si="1"/>
        <v>2</v>
      </c>
      <c r="M49" s="6" t="s">
        <v>1196</v>
      </c>
    </row>
    <row r="50" spans="1:13" s="1" customFormat="1" ht="99.95" customHeight="1" x14ac:dyDescent="0.15">
      <c r="A50" s="15">
        <f t="shared" si="2"/>
        <v>46</v>
      </c>
      <c r="B50" s="2">
        <v>44</v>
      </c>
      <c r="C50" s="2" t="s">
        <v>107</v>
      </c>
      <c r="D50" s="3" t="s">
        <v>153</v>
      </c>
      <c r="E50" s="3" t="s">
        <v>154</v>
      </c>
      <c r="F50" s="3" t="s">
        <v>158</v>
      </c>
      <c r="G50" s="3" t="s">
        <v>155</v>
      </c>
      <c r="H50" s="3" t="s">
        <v>156</v>
      </c>
      <c r="I50" s="3" t="s">
        <v>159</v>
      </c>
      <c r="J50" s="3" t="s">
        <v>135</v>
      </c>
      <c r="K50" s="4"/>
      <c r="L50" s="9">
        <f t="shared" si="1"/>
        <v>9</v>
      </c>
      <c r="M50" s="6" t="s">
        <v>1197</v>
      </c>
    </row>
    <row r="51" spans="1:13" s="1" customFormat="1" ht="99.95" customHeight="1" x14ac:dyDescent="0.15">
      <c r="A51" s="15">
        <f t="shared" si="2"/>
        <v>47</v>
      </c>
      <c r="B51" s="2">
        <v>44</v>
      </c>
      <c r="C51" s="2" t="s">
        <v>107</v>
      </c>
      <c r="D51" s="3" t="s">
        <v>160</v>
      </c>
      <c r="E51" s="3" t="s">
        <v>161</v>
      </c>
      <c r="F51" s="3" t="s">
        <v>164</v>
      </c>
      <c r="G51" s="3" t="s">
        <v>162</v>
      </c>
      <c r="H51" s="3" t="s">
        <v>163</v>
      </c>
      <c r="I51" s="3" t="s">
        <v>171</v>
      </c>
      <c r="J51" s="3" t="s">
        <v>135</v>
      </c>
      <c r="K51" s="9"/>
      <c r="L51" s="9">
        <f t="shared" si="1"/>
        <v>1</v>
      </c>
      <c r="M51" s="14" t="s">
        <v>165</v>
      </c>
    </row>
    <row r="52" spans="1:13" s="1" customFormat="1" ht="99.95" customHeight="1" x14ac:dyDescent="0.15">
      <c r="A52" s="15">
        <f t="shared" si="2"/>
        <v>48</v>
      </c>
      <c r="B52" s="2">
        <v>44</v>
      </c>
      <c r="C52" s="2" t="s">
        <v>107</v>
      </c>
      <c r="D52" s="3" t="s">
        <v>1052</v>
      </c>
      <c r="E52" s="3" t="s">
        <v>1053</v>
      </c>
      <c r="F52" s="20" t="s">
        <v>1054</v>
      </c>
      <c r="G52" s="3" t="s">
        <v>115</v>
      </c>
      <c r="H52" s="3" t="s">
        <v>116</v>
      </c>
      <c r="I52" s="2" t="s">
        <v>1055</v>
      </c>
      <c r="J52" s="3" t="s">
        <v>117</v>
      </c>
      <c r="K52" s="4" t="s">
        <v>115</v>
      </c>
      <c r="L52" s="9">
        <f t="shared" si="1"/>
        <v>3</v>
      </c>
      <c r="M52" s="14" t="s">
        <v>1198</v>
      </c>
    </row>
    <row r="53" spans="1:13" s="1" customFormat="1" ht="99.95" customHeight="1" x14ac:dyDescent="0.15">
      <c r="A53" s="15">
        <f t="shared" si="2"/>
        <v>49</v>
      </c>
      <c r="B53" s="39">
        <v>44</v>
      </c>
      <c r="C53" s="39" t="s">
        <v>2</v>
      </c>
      <c r="D53" s="40" t="s">
        <v>1254</v>
      </c>
      <c r="E53" s="39" t="s">
        <v>1257</v>
      </c>
      <c r="F53" s="40" t="s">
        <v>1255</v>
      </c>
      <c r="G53" s="39" t="s">
        <v>1256</v>
      </c>
      <c r="H53" s="39" t="s">
        <v>1258</v>
      </c>
      <c r="I53" s="40" t="s">
        <v>1259</v>
      </c>
      <c r="J53" s="39" t="s">
        <v>0</v>
      </c>
      <c r="K53" s="39"/>
      <c r="L53" s="39">
        <v>1</v>
      </c>
      <c r="M53" s="41" t="s">
        <v>1281</v>
      </c>
    </row>
    <row r="54" spans="1:13" s="1" customFormat="1" ht="99.95" customHeight="1" x14ac:dyDescent="0.15">
      <c r="A54" s="15">
        <f t="shared" si="2"/>
        <v>50</v>
      </c>
      <c r="B54" s="2" t="s">
        <v>300</v>
      </c>
      <c r="C54" s="2" t="s">
        <v>107</v>
      </c>
      <c r="D54" s="3" t="s">
        <v>1161</v>
      </c>
      <c r="E54" s="3" t="s">
        <v>1162</v>
      </c>
      <c r="F54" s="20" t="s">
        <v>1163</v>
      </c>
      <c r="G54" s="3" t="s">
        <v>1164</v>
      </c>
      <c r="H54" s="3" t="s">
        <v>1165</v>
      </c>
      <c r="I54" s="2" t="s">
        <v>1132</v>
      </c>
      <c r="J54" s="3" t="s">
        <v>117</v>
      </c>
      <c r="K54" s="4" t="s">
        <v>1164</v>
      </c>
      <c r="L54" s="9">
        <f>LEN(M54)-LEN(SUBSTITUTE(M54, "、",""))/LEN("、")+1</f>
        <v>2</v>
      </c>
      <c r="M54" s="6" t="s">
        <v>1199</v>
      </c>
    </row>
    <row r="55" spans="1:13" s="1" customFormat="1" ht="99.95" customHeight="1" x14ac:dyDescent="0.15">
      <c r="A55" s="15">
        <f t="shared" si="2"/>
        <v>51</v>
      </c>
      <c r="B55" s="2">
        <v>44</v>
      </c>
      <c r="C55" s="2" t="s">
        <v>107</v>
      </c>
      <c r="D55" s="3" t="s">
        <v>354</v>
      </c>
      <c r="E55" s="3" t="s">
        <v>355</v>
      </c>
      <c r="F55" s="20" t="s">
        <v>356</v>
      </c>
      <c r="G55" s="3" t="s">
        <v>357</v>
      </c>
      <c r="H55" s="3" t="s">
        <v>358</v>
      </c>
      <c r="I55" s="2" t="s">
        <v>359</v>
      </c>
      <c r="J55" s="3" t="s">
        <v>117</v>
      </c>
      <c r="K55" s="4" t="s">
        <v>357</v>
      </c>
      <c r="L55" s="9">
        <f>LEN(M55)-LEN(SUBSTITUTE(M55, "、",""))/LEN("、")+1</f>
        <v>3</v>
      </c>
      <c r="M55" s="6" t="s">
        <v>1200</v>
      </c>
    </row>
    <row r="56" spans="1:13" s="1" customFormat="1" ht="99.95" customHeight="1" x14ac:dyDescent="0.15">
      <c r="A56" s="15">
        <f t="shared" si="2"/>
        <v>52</v>
      </c>
      <c r="B56" s="2" t="s">
        <v>300</v>
      </c>
      <c r="C56" s="2" t="s">
        <v>107</v>
      </c>
      <c r="D56" s="3" t="s">
        <v>1092</v>
      </c>
      <c r="E56" s="3" t="s">
        <v>1093</v>
      </c>
      <c r="F56" s="20" t="s">
        <v>1094</v>
      </c>
      <c r="G56" s="3" t="s">
        <v>1095</v>
      </c>
      <c r="H56" s="3" t="s">
        <v>1096</v>
      </c>
      <c r="I56" s="2" t="s">
        <v>1097</v>
      </c>
      <c r="J56" s="3" t="s">
        <v>117</v>
      </c>
      <c r="K56" s="4" t="s">
        <v>1098</v>
      </c>
      <c r="L56" s="9">
        <f>LEN(M56)-LEN(SUBSTITUTE(M56, "、",""))/LEN("、")+1</f>
        <v>2</v>
      </c>
      <c r="M56" s="6" t="s">
        <v>1201</v>
      </c>
    </row>
    <row r="57" spans="1:13" s="1" customFormat="1" ht="99.95" customHeight="1" x14ac:dyDescent="0.15">
      <c r="A57" s="15">
        <f t="shared" si="2"/>
        <v>53</v>
      </c>
      <c r="B57" s="39">
        <v>44</v>
      </c>
      <c r="C57" s="39" t="s">
        <v>2</v>
      </c>
      <c r="D57" s="40" t="s">
        <v>1265</v>
      </c>
      <c r="E57" s="39" t="s">
        <v>1266</v>
      </c>
      <c r="F57" s="40" t="s">
        <v>1267</v>
      </c>
      <c r="G57" s="39" t="s">
        <v>1268</v>
      </c>
      <c r="H57" s="39" t="s">
        <v>1269</v>
      </c>
      <c r="I57" s="40" t="s">
        <v>1270</v>
      </c>
      <c r="J57" s="39" t="s">
        <v>0</v>
      </c>
      <c r="K57" s="39"/>
      <c r="L57" s="39">
        <v>1</v>
      </c>
      <c r="M57" s="41" t="s">
        <v>1282</v>
      </c>
    </row>
    <row r="58" spans="1:13" s="1" customFormat="1" ht="99.95" customHeight="1" x14ac:dyDescent="0.15">
      <c r="A58" s="15">
        <f t="shared" si="2"/>
        <v>54</v>
      </c>
      <c r="B58" s="39">
        <v>44</v>
      </c>
      <c r="C58" s="39" t="s">
        <v>2</v>
      </c>
      <c r="D58" s="40" t="s">
        <v>1260</v>
      </c>
      <c r="E58" s="39" t="s">
        <v>1261</v>
      </c>
      <c r="F58" s="40" t="s">
        <v>1262</v>
      </c>
      <c r="G58" s="39" t="s">
        <v>1263</v>
      </c>
      <c r="H58" s="39"/>
      <c r="I58" s="40" t="s">
        <v>1264</v>
      </c>
      <c r="J58" s="39" t="s">
        <v>1</v>
      </c>
      <c r="K58" s="39"/>
      <c r="L58" s="39">
        <v>1</v>
      </c>
      <c r="M58" s="41" t="s">
        <v>1283</v>
      </c>
    </row>
    <row r="59" spans="1:13" s="1" customFormat="1" ht="99.95" customHeight="1" x14ac:dyDescent="0.15">
      <c r="A59" s="15">
        <f t="shared" si="2"/>
        <v>55</v>
      </c>
      <c r="B59" s="2">
        <v>44</v>
      </c>
      <c r="C59" s="2" t="s">
        <v>107</v>
      </c>
      <c r="D59" s="3" t="s">
        <v>938</v>
      </c>
      <c r="E59" s="3" t="s">
        <v>939</v>
      </c>
      <c r="F59" s="20" t="s">
        <v>940</v>
      </c>
      <c r="G59" s="3" t="s">
        <v>941</v>
      </c>
      <c r="H59" s="3" t="s">
        <v>942</v>
      </c>
      <c r="I59" s="2" t="s">
        <v>943</v>
      </c>
      <c r="J59" s="3" t="s">
        <v>331</v>
      </c>
      <c r="K59" s="4" t="s">
        <v>642</v>
      </c>
      <c r="L59" s="9">
        <f t="shared" ref="L59:L90" si="3">LEN(M59)-LEN(SUBSTITUTE(M59, "、",""))/LEN("、")+1</f>
        <v>1</v>
      </c>
      <c r="M59" s="6" t="s">
        <v>944</v>
      </c>
    </row>
    <row r="60" spans="1:13" s="1" customFormat="1" ht="99.95" customHeight="1" x14ac:dyDescent="0.15">
      <c r="A60" s="15">
        <f t="shared" si="2"/>
        <v>56</v>
      </c>
      <c r="B60" s="2">
        <v>44</v>
      </c>
      <c r="C60" s="2" t="s">
        <v>107</v>
      </c>
      <c r="D60" s="3" t="s">
        <v>727</v>
      </c>
      <c r="E60" s="3" t="s">
        <v>728</v>
      </c>
      <c r="F60" s="20" t="s">
        <v>729</v>
      </c>
      <c r="G60" s="3" t="s">
        <v>730</v>
      </c>
      <c r="H60" s="3" t="s">
        <v>731</v>
      </c>
      <c r="I60" s="2" t="s">
        <v>732</v>
      </c>
      <c r="J60" s="3" t="s">
        <v>331</v>
      </c>
      <c r="K60" s="4"/>
      <c r="L60" s="9">
        <f t="shared" si="3"/>
        <v>2</v>
      </c>
      <c r="M60" s="6" t="s">
        <v>1202</v>
      </c>
    </row>
    <row r="61" spans="1:13" s="1" customFormat="1" ht="99.95" customHeight="1" x14ac:dyDescent="0.15">
      <c r="A61" s="15">
        <f t="shared" si="2"/>
        <v>57</v>
      </c>
      <c r="B61" s="2" t="s">
        <v>300</v>
      </c>
      <c r="C61" s="2" t="s">
        <v>107</v>
      </c>
      <c r="D61" s="3" t="s">
        <v>1120</v>
      </c>
      <c r="E61" s="3" t="s">
        <v>1121</v>
      </c>
      <c r="F61" s="20" t="s">
        <v>1122</v>
      </c>
      <c r="G61" s="3" t="s">
        <v>1123</v>
      </c>
      <c r="H61" s="3" t="s">
        <v>1124</v>
      </c>
      <c r="I61" s="2" t="s">
        <v>1125</v>
      </c>
      <c r="J61" s="3" t="s">
        <v>331</v>
      </c>
      <c r="K61" s="4"/>
      <c r="L61" s="9">
        <f t="shared" si="3"/>
        <v>1</v>
      </c>
      <c r="M61" s="6" t="s">
        <v>1126</v>
      </c>
    </row>
    <row r="62" spans="1:13" s="1" customFormat="1" ht="99.95" customHeight="1" x14ac:dyDescent="0.15">
      <c r="A62" s="15">
        <f t="shared" si="2"/>
        <v>58</v>
      </c>
      <c r="B62" s="2" t="s">
        <v>300</v>
      </c>
      <c r="C62" s="2" t="s">
        <v>107</v>
      </c>
      <c r="D62" s="3" t="s">
        <v>1106</v>
      </c>
      <c r="E62" s="3" t="s">
        <v>1107</v>
      </c>
      <c r="F62" s="20" t="s">
        <v>1108</v>
      </c>
      <c r="G62" s="3" t="s">
        <v>1109</v>
      </c>
      <c r="H62" s="3" t="s">
        <v>1110</v>
      </c>
      <c r="I62" s="2" t="s">
        <v>1111</v>
      </c>
      <c r="J62" s="3" t="s">
        <v>117</v>
      </c>
      <c r="K62" s="4" t="s">
        <v>1109</v>
      </c>
      <c r="L62" s="9">
        <f t="shared" si="3"/>
        <v>1</v>
      </c>
      <c r="M62" s="6" t="s">
        <v>1112</v>
      </c>
    </row>
    <row r="63" spans="1:13" s="1" customFormat="1" ht="99.95" customHeight="1" x14ac:dyDescent="0.15">
      <c r="A63" s="15">
        <f t="shared" si="2"/>
        <v>59</v>
      </c>
      <c r="B63" s="2">
        <v>44</v>
      </c>
      <c r="C63" s="2" t="s">
        <v>107</v>
      </c>
      <c r="D63" s="3" t="s">
        <v>456</v>
      </c>
      <c r="E63" s="3" t="s">
        <v>457</v>
      </c>
      <c r="F63" s="20" t="s">
        <v>458</v>
      </c>
      <c r="G63" s="3" t="s">
        <v>459</v>
      </c>
      <c r="H63" s="3" t="s">
        <v>460</v>
      </c>
      <c r="I63" s="2" t="s">
        <v>461</v>
      </c>
      <c r="J63" s="3" t="s">
        <v>117</v>
      </c>
      <c r="K63" s="4" t="s">
        <v>459</v>
      </c>
      <c r="L63" s="9">
        <f t="shared" si="3"/>
        <v>1</v>
      </c>
      <c r="M63" s="6" t="s">
        <v>462</v>
      </c>
    </row>
    <row r="64" spans="1:13" s="1" customFormat="1" ht="99.95" customHeight="1" x14ac:dyDescent="0.15">
      <c r="A64" s="15">
        <f t="shared" si="2"/>
        <v>60</v>
      </c>
      <c r="B64" s="2">
        <v>44</v>
      </c>
      <c r="C64" s="2" t="s">
        <v>107</v>
      </c>
      <c r="D64" s="3" t="s">
        <v>733</v>
      </c>
      <c r="E64" s="3" t="s">
        <v>734</v>
      </c>
      <c r="F64" s="20" t="s">
        <v>735</v>
      </c>
      <c r="G64" s="3" t="s">
        <v>736</v>
      </c>
      <c r="H64" s="3" t="s">
        <v>737</v>
      </c>
      <c r="I64" s="2" t="s">
        <v>738</v>
      </c>
      <c r="J64" s="3" t="s">
        <v>331</v>
      </c>
      <c r="K64" s="4"/>
      <c r="L64" s="9">
        <f t="shared" si="3"/>
        <v>2</v>
      </c>
      <c r="M64" s="6" t="s">
        <v>1203</v>
      </c>
    </row>
    <row r="65" spans="1:13" s="1" customFormat="1" ht="99.95" customHeight="1" x14ac:dyDescent="0.15">
      <c r="A65" s="15">
        <f t="shared" si="2"/>
        <v>61</v>
      </c>
      <c r="B65" s="2">
        <v>44</v>
      </c>
      <c r="C65" s="2" t="s">
        <v>107</v>
      </c>
      <c r="D65" s="3" t="s">
        <v>360</v>
      </c>
      <c r="E65" s="3" t="s">
        <v>361</v>
      </c>
      <c r="F65" s="20" t="s">
        <v>362</v>
      </c>
      <c r="G65" s="3" t="s">
        <v>363</v>
      </c>
      <c r="H65" s="3" t="s">
        <v>364</v>
      </c>
      <c r="I65" s="2" t="s">
        <v>365</v>
      </c>
      <c r="J65" s="3" t="s">
        <v>135</v>
      </c>
      <c r="K65" s="4" t="s">
        <v>366</v>
      </c>
      <c r="L65" s="9">
        <f t="shared" si="3"/>
        <v>1</v>
      </c>
      <c r="M65" s="6" t="s">
        <v>367</v>
      </c>
    </row>
    <row r="66" spans="1:13" s="1" customFormat="1" ht="99.95" customHeight="1" x14ac:dyDescent="0.15">
      <c r="A66" s="15">
        <f t="shared" si="2"/>
        <v>62</v>
      </c>
      <c r="B66" s="2">
        <v>44</v>
      </c>
      <c r="C66" s="2" t="s">
        <v>107</v>
      </c>
      <c r="D66" s="2" t="s">
        <v>166</v>
      </c>
      <c r="E66" s="2" t="s">
        <v>167</v>
      </c>
      <c r="F66" s="2" t="s">
        <v>170</v>
      </c>
      <c r="G66" s="2" t="s">
        <v>168</v>
      </c>
      <c r="H66" s="2" t="s">
        <v>169</v>
      </c>
      <c r="I66" s="2" t="s">
        <v>172</v>
      </c>
      <c r="J66" s="2" t="s">
        <v>135</v>
      </c>
      <c r="K66" s="9"/>
      <c r="L66" s="9">
        <f t="shared" si="3"/>
        <v>1</v>
      </c>
      <c r="M66" s="14" t="s">
        <v>173</v>
      </c>
    </row>
    <row r="67" spans="1:13" s="1" customFormat="1" ht="99.95" customHeight="1" x14ac:dyDescent="0.15">
      <c r="A67" s="15">
        <f t="shared" si="2"/>
        <v>63</v>
      </c>
      <c r="B67" s="2">
        <v>44</v>
      </c>
      <c r="C67" s="2" t="s">
        <v>107</v>
      </c>
      <c r="D67" s="3" t="s">
        <v>560</v>
      </c>
      <c r="E67" s="3" t="s">
        <v>561</v>
      </c>
      <c r="F67" s="20" t="s">
        <v>562</v>
      </c>
      <c r="G67" s="3" t="s">
        <v>563</v>
      </c>
      <c r="H67" s="3" t="s">
        <v>564</v>
      </c>
      <c r="I67" s="2" t="s">
        <v>565</v>
      </c>
      <c r="J67" s="3" t="s">
        <v>117</v>
      </c>
      <c r="K67" s="4" t="s">
        <v>563</v>
      </c>
      <c r="L67" s="9">
        <f t="shared" si="3"/>
        <v>4</v>
      </c>
      <c r="M67" s="6" t="s">
        <v>1204</v>
      </c>
    </row>
    <row r="68" spans="1:13" s="1" customFormat="1" ht="99.95" customHeight="1" x14ac:dyDescent="0.15">
      <c r="A68" s="15">
        <f t="shared" si="2"/>
        <v>64</v>
      </c>
      <c r="B68" s="2">
        <v>44</v>
      </c>
      <c r="C68" s="2" t="s">
        <v>107</v>
      </c>
      <c r="D68" s="3" t="s">
        <v>997</v>
      </c>
      <c r="E68" s="3" t="s">
        <v>561</v>
      </c>
      <c r="F68" s="20" t="s">
        <v>998</v>
      </c>
      <c r="G68" s="3" t="s">
        <v>999</v>
      </c>
      <c r="H68" s="3" t="s">
        <v>1000</v>
      </c>
      <c r="I68" s="2" t="s">
        <v>1001</v>
      </c>
      <c r="J68" s="3" t="s">
        <v>117</v>
      </c>
      <c r="K68" s="4" t="s">
        <v>785</v>
      </c>
      <c r="L68" s="9">
        <f t="shared" si="3"/>
        <v>2</v>
      </c>
      <c r="M68" s="6" t="s">
        <v>1205</v>
      </c>
    </row>
    <row r="69" spans="1:13" s="1" customFormat="1" ht="99.95" customHeight="1" x14ac:dyDescent="0.15">
      <c r="A69" s="15">
        <f t="shared" ref="A69:A100" si="4">ROW()-4</f>
        <v>65</v>
      </c>
      <c r="B69" s="2">
        <v>44</v>
      </c>
      <c r="C69" s="2" t="s">
        <v>107</v>
      </c>
      <c r="D69" s="3" t="s">
        <v>181</v>
      </c>
      <c r="E69" s="3" t="s">
        <v>175</v>
      </c>
      <c r="F69" s="3" t="s">
        <v>184</v>
      </c>
      <c r="G69" s="3" t="s">
        <v>182</v>
      </c>
      <c r="H69" s="3" t="s">
        <v>183</v>
      </c>
      <c r="I69" s="2" t="s">
        <v>185</v>
      </c>
      <c r="J69" s="3" t="s">
        <v>135</v>
      </c>
      <c r="K69" s="9"/>
      <c r="L69" s="9">
        <f t="shared" si="3"/>
        <v>3</v>
      </c>
      <c r="M69" s="14" t="s">
        <v>1206</v>
      </c>
    </row>
    <row r="70" spans="1:13" s="1" customFormat="1" ht="99.95" customHeight="1" x14ac:dyDescent="0.15">
      <c r="A70" s="15">
        <f t="shared" si="4"/>
        <v>66</v>
      </c>
      <c r="B70" s="2">
        <v>44</v>
      </c>
      <c r="C70" s="2" t="s">
        <v>107</v>
      </c>
      <c r="D70" s="3" t="s">
        <v>174</v>
      </c>
      <c r="E70" s="3" t="s">
        <v>175</v>
      </c>
      <c r="F70" s="3" t="s">
        <v>178</v>
      </c>
      <c r="G70" s="3" t="s">
        <v>176</v>
      </c>
      <c r="H70" s="3" t="s">
        <v>177</v>
      </c>
      <c r="I70" s="3" t="s">
        <v>180</v>
      </c>
      <c r="J70" s="3" t="s">
        <v>135</v>
      </c>
      <c r="K70" s="9"/>
      <c r="L70" s="9">
        <f t="shared" si="3"/>
        <v>1</v>
      </c>
      <c r="M70" s="14" t="s">
        <v>179</v>
      </c>
    </row>
    <row r="71" spans="1:13" s="1" customFormat="1" ht="99.95" customHeight="1" x14ac:dyDescent="0.15">
      <c r="A71" s="15">
        <f t="shared" si="4"/>
        <v>67</v>
      </c>
      <c r="B71" s="2">
        <v>44</v>
      </c>
      <c r="C71" s="2" t="s">
        <v>107</v>
      </c>
      <c r="D71" s="3" t="s">
        <v>439</v>
      </c>
      <c r="E71" s="3" t="s">
        <v>440</v>
      </c>
      <c r="F71" s="20" t="s">
        <v>441</v>
      </c>
      <c r="G71" s="3" t="s">
        <v>442</v>
      </c>
      <c r="H71" s="3" t="s">
        <v>443</v>
      </c>
      <c r="I71" s="2" t="s">
        <v>365</v>
      </c>
      <c r="J71" s="3" t="s">
        <v>117</v>
      </c>
      <c r="K71" s="4" t="s">
        <v>442</v>
      </c>
      <c r="L71" s="9">
        <f t="shared" si="3"/>
        <v>3</v>
      </c>
      <c r="M71" s="6" t="s">
        <v>1207</v>
      </c>
    </row>
    <row r="72" spans="1:13" s="1" customFormat="1" ht="99.95" customHeight="1" x14ac:dyDescent="0.15">
      <c r="A72" s="15">
        <f t="shared" si="4"/>
        <v>68</v>
      </c>
      <c r="B72" s="2">
        <v>44</v>
      </c>
      <c r="C72" s="2" t="s">
        <v>107</v>
      </c>
      <c r="D72" s="3" t="s">
        <v>389</v>
      </c>
      <c r="E72" s="3" t="s">
        <v>390</v>
      </c>
      <c r="F72" s="20" t="s">
        <v>391</v>
      </c>
      <c r="G72" s="3" t="s">
        <v>392</v>
      </c>
      <c r="H72" s="3" t="s">
        <v>393</v>
      </c>
      <c r="I72" s="2" t="s">
        <v>394</v>
      </c>
      <c r="J72" s="3" t="s">
        <v>117</v>
      </c>
      <c r="K72" s="4" t="s">
        <v>395</v>
      </c>
      <c r="L72" s="9">
        <f t="shared" si="3"/>
        <v>1</v>
      </c>
      <c r="M72" s="6" t="s">
        <v>396</v>
      </c>
    </row>
    <row r="73" spans="1:13" s="1" customFormat="1" ht="99.95" customHeight="1" x14ac:dyDescent="0.15">
      <c r="A73" s="15">
        <f t="shared" si="4"/>
        <v>69</v>
      </c>
      <c r="B73" s="2">
        <v>44</v>
      </c>
      <c r="C73" s="2" t="s">
        <v>107</v>
      </c>
      <c r="D73" s="3" t="s">
        <v>912</v>
      </c>
      <c r="E73" s="3" t="s">
        <v>390</v>
      </c>
      <c r="F73" s="20" t="s">
        <v>913</v>
      </c>
      <c r="G73" s="3" t="s">
        <v>914</v>
      </c>
      <c r="H73" s="3" t="s">
        <v>915</v>
      </c>
      <c r="I73" s="2" t="s">
        <v>916</v>
      </c>
      <c r="J73" s="3" t="s">
        <v>117</v>
      </c>
      <c r="K73" s="4" t="s">
        <v>914</v>
      </c>
      <c r="L73" s="9">
        <f t="shared" si="3"/>
        <v>1</v>
      </c>
      <c r="M73" s="6" t="s">
        <v>917</v>
      </c>
    </row>
    <row r="74" spans="1:13" s="1" customFormat="1" ht="99.95" customHeight="1" x14ac:dyDescent="0.15">
      <c r="A74" s="15">
        <f t="shared" si="4"/>
        <v>70</v>
      </c>
      <c r="B74" s="2">
        <v>44</v>
      </c>
      <c r="C74" s="2" t="s">
        <v>107</v>
      </c>
      <c r="D74" s="3" t="s">
        <v>667</v>
      </c>
      <c r="E74" s="3" t="s">
        <v>668</v>
      </c>
      <c r="F74" s="20" t="s">
        <v>669</v>
      </c>
      <c r="G74" s="3" t="s">
        <v>670</v>
      </c>
      <c r="H74" s="3" t="s">
        <v>671</v>
      </c>
      <c r="I74" s="2" t="s">
        <v>526</v>
      </c>
      <c r="J74" s="3" t="s">
        <v>117</v>
      </c>
      <c r="K74" s="4" t="s">
        <v>672</v>
      </c>
      <c r="L74" s="9">
        <f t="shared" si="3"/>
        <v>3</v>
      </c>
      <c r="M74" s="6" t="s">
        <v>1208</v>
      </c>
    </row>
    <row r="75" spans="1:13" s="1" customFormat="1" ht="99.95" customHeight="1" x14ac:dyDescent="0.15">
      <c r="A75" s="15">
        <f t="shared" si="4"/>
        <v>71</v>
      </c>
      <c r="B75" s="2">
        <v>44</v>
      </c>
      <c r="C75" s="2" t="s">
        <v>107</v>
      </c>
      <c r="D75" s="3" t="s">
        <v>862</v>
      </c>
      <c r="E75" s="3" t="s">
        <v>863</v>
      </c>
      <c r="F75" s="20" t="s">
        <v>864</v>
      </c>
      <c r="G75" s="3" t="s">
        <v>865</v>
      </c>
      <c r="H75" s="3" t="s">
        <v>866</v>
      </c>
      <c r="I75" s="2" t="s">
        <v>867</v>
      </c>
      <c r="J75" s="3" t="s">
        <v>117</v>
      </c>
      <c r="K75" s="4" t="s">
        <v>868</v>
      </c>
      <c r="L75" s="9">
        <f t="shared" si="3"/>
        <v>1</v>
      </c>
      <c r="M75" s="6" t="s">
        <v>869</v>
      </c>
    </row>
    <row r="76" spans="1:13" s="1" customFormat="1" ht="99.95" customHeight="1" x14ac:dyDescent="0.15">
      <c r="A76" s="15">
        <f t="shared" si="4"/>
        <v>72</v>
      </c>
      <c r="B76" s="2">
        <v>44</v>
      </c>
      <c r="C76" s="2" t="s">
        <v>107</v>
      </c>
      <c r="D76" s="3" t="s">
        <v>502</v>
      </c>
      <c r="E76" s="3" t="s">
        <v>503</v>
      </c>
      <c r="F76" s="20" t="s">
        <v>504</v>
      </c>
      <c r="G76" s="3" t="s">
        <v>505</v>
      </c>
      <c r="H76" s="3" t="s">
        <v>505</v>
      </c>
      <c r="I76" s="2" t="s">
        <v>506</v>
      </c>
      <c r="J76" s="3" t="s">
        <v>331</v>
      </c>
      <c r="K76" s="4" t="s">
        <v>507</v>
      </c>
      <c r="L76" s="9">
        <f t="shared" si="3"/>
        <v>2</v>
      </c>
      <c r="M76" s="6" t="s">
        <v>1209</v>
      </c>
    </row>
    <row r="77" spans="1:13" s="1" customFormat="1" ht="99.95" customHeight="1" x14ac:dyDescent="0.15">
      <c r="A77" s="15">
        <f t="shared" si="4"/>
        <v>73</v>
      </c>
      <c r="B77" s="5">
        <v>44</v>
      </c>
      <c r="C77" s="5" t="s">
        <v>2</v>
      </c>
      <c r="D77" s="4" t="s">
        <v>3</v>
      </c>
      <c r="E77" s="5" t="s">
        <v>4</v>
      </c>
      <c r="F77" s="7" t="s">
        <v>91</v>
      </c>
      <c r="G77" s="5" t="s">
        <v>5</v>
      </c>
      <c r="H77" s="5" t="s">
        <v>6</v>
      </c>
      <c r="I77" s="4" t="s">
        <v>7</v>
      </c>
      <c r="J77" s="4" t="s">
        <v>0</v>
      </c>
      <c r="K77" s="4" t="s">
        <v>8</v>
      </c>
      <c r="L77" s="9">
        <f t="shared" si="3"/>
        <v>1</v>
      </c>
      <c r="M77" s="6" t="s">
        <v>9</v>
      </c>
    </row>
    <row r="78" spans="1:13" s="1" customFormat="1" ht="99.95" customHeight="1" x14ac:dyDescent="0.15">
      <c r="A78" s="15">
        <f t="shared" si="4"/>
        <v>74</v>
      </c>
      <c r="B78" s="2">
        <v>44</v>
      </c>
      <c r="C78" s="2" t="s">
        <v>107</v>
      </c>
      <c r="D78" s="3" t="s">
        <v>534</v>
      </c>
      <c r="E78" s="3" t="s">
        <v>535</v>
      </c>
      <c r="F78" s="20" t="s">
        <v>536</v>
      </c>
      <c r="G78" s="3" t="s">
        <v>537</v>
      </c>
      <c r="H78" s="3" t="s">
        <v>538</v>
      </c>
      <c r="I78" s="2" t="s">
        <v>539</v>
      </c>
      <c r="J78" s="3" t="s">
        <v>117</v>
      </c>
      <c r="K78" s="4" t="s">
        <v>537</v>
      </c>
      <c r="L78" s="9">
        <f t="shared" si="3"/>
        <v>1</v>
      </c>
      <c r="M78" s="6" t="s">
        <v>540</v>
      </c>
    </row>
    <row r="79" spans="1:13" s="1" customFormat="1" ht="99.95" customHeight="1" x14ac:dyDescent="0.15">
      <c r="A79" s="15">
        <f t="shared" si="4"/>
        <v>75</v>
      </c>
      <c r="B79" s="2" t="s">
        <v>300</v>
      </c>
      <c r="C79" s="2" t="s">
        <v>107</v>
      </c>
      <c r="D79" s="3" t="s">
        <v>1134</v>
      </c>
      <c r="E79" s="3" t="s">
        <v>1135</v>
      </c>
      <c r="F79" s="20" t="s">
        <v>1136</v>
      </c>
      <c r="G79" s="3" t="s">
        <v>1137</v>
      </c>
      <c r="H79" s="3" t="s">
        <v>1138</v>
      </c>
      <c r="I79" s="2" t="s">
        <v>1139</v>
      </c>
      <c r="J79" s="3" t="s">
        <v>331</v>
      </c>
      <c r="K79" s="4"/>
      <c r="L79" s="9">
        <f t="shared" si="3"/>
        <v>1</v>
      </c>
      <c r="M79" s="6" t="s">
        <v>1140</v>
      </c>
    </row>
    <row r="80" spans="1:13" s="1" customFormat="1" ht="99.95" customHeight="1" x14ac:dyDescent="0.15">
      <c r="A80" s="15">
        <f t="shared" si="4"/>
        <v>76</v>
      </c>
      <c r="B80" s="2">
        <v>44</v>
      </c>
      <c r="C80" s="2" t="s">
        <v>107</v>
      </c>
      <c r="D80" s="3" t="s">
        <v>1028</v>
      </c>
      <c r="E80" s="3" t="s">
        <v>1029</v>
      </c>
      <c r="F80" s="20" t="s">
        <v>1030</v>
      </c>
      <c r="G80" s="3" t="s">
        <v>1031</v>
      </c>
      <c r="H80" s="3" t="s">
        <v>1032</v>
      </c>
      <c r="I80" s="2" t="s">
        <v>1033</v>
      </c>
      <c r="J80" s="3" t="s">
        <v>117</v>
      </c>
      <c r="K80" s="4" t="s">
        <v>317</v>
      </c>
      <c r="L80" s="9">
        <f t="shared" si="3"/>
        <v>1</v>
      </c>
      <c r="M80" s="6" t="s">
        <v>1034</v>
      </c>
    </row>
    <row r="81" spans="1:13" s="1" customFormat="1" ht="99.95" customHeight="1" x14ac:dyDescent="0.15">
      <c r="A81" s="15">
        <f t="shared" si="4"/>
        <v>77</v>
      </c>
      <c r="B81" s="2" t="s">
        <v>300</v>
      </c>
      <c r="C81" s="2" t="s">
        <v>107</v>
      </c>
      <c r="D81" s="3" t="s">
        <v>1081</v>
      </c>
      <c r="E81" s="3" t="s">
        <v>1029</v>
      </c>
      <c r="F81" s="20" t="s">
        <v>1082</v>
      </c>
      <c r="G81" s="3" t="s">
        <v>1083</v>
      </c>
      <c r="H81" s="3" t="s">
        <v>1084</v>
      </c>
      <c r="I81" s="2" t="s">
        <v>1036</v>
      </c>
      <c r="J81" s="3" t="s">
        <v>117</v>
      </c>
      <c r="K81" s="4" t="s">
        <v>317</v>
      </c>
      <c r="L81" s="9">
        <f t="shared" si="3"/>
        <v>3</v>
      </c>
      <c r="M81" s="6" t="s">
        <v>1210</v>
      </c>
    </row>
    <row r="82" spans="1:13" s="1" customFormat="1" ht="99.95" customHeight="1" x14ac:dyDescent="0.15">
      <c r="A82" s="15">
        <f t="shared" si="4"/>
        <v>78</v>
      </c>
      <c r="B82" s="2">
        <v>44</v>
      </c>
      <c r="C82" s="2" t="s">
        <v>107</v>
      </c>
      <c r="D82" s="3" t="s">
        <v>450</v>
      </c>
      <c r="E82" s="3" t="s">
        <v>451</v>
      </c>
      <c r="F82" s="20" t="s">
        <v>452</v>
      </c>
      <c r="G82" s="3" t="s">
        <v>453</v>
      </c>
      <c r="H82" s="3" t="s">
        <v>454</v>
      </c>
      <c r="I82" s="2" t="s">
        <v>373</v>
      </c>
      <c r="J82" s="3" t="s">
        <v>117</v>
      </c>
      <c r="K82" s="4" t="s">
        <v>453</v>
      </c>
      <c r="L82" s="9">
        <f t="shared" si="3"/>
        <v>1</v>
      </c>
      <c r="M82" s="6" t="s">
        <v>455</v>
      </c>
    </row>
    <row r="83" spans="1:13" s="1" customFormat="1" ht="99.95" customHeight="1" x14ac:dyDescent="0.15">
      <c r="A83" s="15">
        <f t="shared" si="4"/>
        <v>79</v>
      </c>
      <c r="B83" s="2" t="s">
        <v>300</v>
      </c>
      <c r="C83" s="2" t="s">
        <v>107</v>
      </c>
      <c r="D83" s="3" t="s">
        <v>1085</v>
      </c>
      <c r="E83" s="3" t="s">
        <v>1086</v>
      </c>
      <c r="F83" s="20" t="s">
        <v>1087</v>
      </c>
      <c r="G83" s="3" t="s">
        <v>1088</v>
      </c>
      <c r="H83" s="3" t="s">
        <v>1089</v>
      </c>
      <c r="I83" s="2" t="s">
        <v>1090</v>
      </c>
      <c r="J83" s="3" t="s">
        <v>117</v>
      </c>
      <c r="K83" s="4" t="s">
        <v>1088</v>
      </c>
      <c r="L83" s="9">
        <f t="shared" si="3"/>
        <v>1</v>
      </c>
      <c r="M83" s="6" t="s">
        <v>1091</v>
      </c>
    </row>
    <row r="84" spans="1:13" s="1" customFormat="1" ht="99.95" customHeight="1" x14ac:dyDescent="0.15">
      <c r="A84" s="15">
        <f t="shared" si="4"/>
        <v>80</v>
      </c>
      <c r="B84" s="2">
        <v>44</v>
      </c>
      <c r="C84" s="2" t="s">
        <v>107</v>
      </c>
      <c r="D84" s="3" t="s">
        <v>515</v>
      </c>
      <c r="E84" s="3" t="s">
        <v>516</v>
      </c>
      <c r="F84" s="20" t="s">
        <v>517</v>
      </c>
      <c r="G84" s="3" t="s">
        <v>518</v>
      </c>
      <c r="H84" s="3" t="s">
        <v>519</v>
      </c>
      <c r="I84" s="2" t="s">
        <v>520</v>
      </c>
      <c r="J84" s="3" t="s">
        <v>117</v>
      </c>
      <c r="K84" s="4" t="s">
        <v>518</v>
      </c>
      <c r="L84" s="9">
        <f t="shared" si="3"/>
        <v>2</v>
      </c>
      <c r="M84" s="6" t="s">
        <v>1211</v>
      </c>
    </row>
    <row r="85" spans="1:13" s="1" customFormat="1" ht="99.95" customHeight="1" x14ac:dyDescent="0.15">
      <c r="A85" s="15">
        <f t="shared" si="4"/>
        <v>81</v>
      </c>
      <c r="B85" s="2">
        <v>44</v>
      </c>
      <c r="C85" s="2" t="s">
        <v>107</v>
      </c>
      <c r="D85" s="3" t="s">
        <v>707</v>
      </c>
      <c r="E85" s="3" t="s">
        <v>708</v>
      </c>
      <c r="F85" s="20" t="s">
        <v>709</v>
      </c>
      <c r="G85" s="3" t="s">
        <v>710</v>
      </c>
      <c r="H85" s="3" t="s">
        <v>711</v>
      </c>
      <c r="I85" s="2" t="s">
        <v>712</v>
      </c>
      <c r="J85" s="3" t="s">
        <v>117</v>
      </c>
      <c r="K85" s="4" t="s">
        <v>713</v>
      </c>
      <c r="L85" s="9">
        <f t="shared" si="3"/>
        <v>1</v>
      </c>
      <c r="M85" s="6" t="s">
        <v>714</v>
      </c>
    </row>
    <row r="86" spans="1:13" s="1" customFormat="1" ht="99.95" customHeight="1" x14ac:dyDescent="0.15">
      <c r="A86" s="15">
        <f t="shared" si="4"/>
        <v>82</v>
      </c>
      <c r="B86" s="2" t="s">
        <v>300</v>
      </c>
      <c r="C86" s="2" t="s">
        <v>107</v>
      </c>
      <c r="D86" s="3" t="s">
        <v>1063</v>
      </c>
      <c r="E86" s="3" t="s">
        <v>1064</v>
      </c>
      <c r="F86" s="20" t="s">
        <v>1065</v>
      </c>
      <c r="G86" s="3" t="s">
        <v>1066</v>
      </c>
      <c r="H86" s="3" t="s">
        <v>1067</v>
      </c>
      <c r="I86" s="2" t="s">
        <v>1036</v>
      </c>
      <c r="J86" s="3" t="s">
        <v>331</v>
      </c>
      <c r="K86" s="4"/>
      <c r="L86" s="9">
        <f t="shared" si="3"/>
        <v>1</v>
      </c>
      <c r="M86" s="6" t="s">
        <v>1068</v>
      </c>
    </row>
    <row r="87" spans="1:13" s="1" customFormat="1" ht="99.95" customHeight="1" x14ac:dyDescent="0.15">
      <c r="A87" s="15">
        <f t="shared" si="4"/>
        <v>83</v>
      </c>
      <c r="B87" s="2">
        <v>44</v>
      </c>
      <c r="C87" s="2" t="s">
        <v>107</v>
      </c>
      <c r="D87" s="3" t="s">
        <v>1047</v>
      </c>
      <c r="E87" s="3" t="s">
        <v>1048</v>
      </c>
      <c r="F87" s="20" t="s">
        <v>1049</v>
      </c>
      <c r="G87" s="3" t="s">
        <v>1050</v>
      </c>
      <c r="H87" s="3" t="s">
        <v>1051</v>
      </c>
      <c r="I87" s="2" t="s">
        <v>1036</v>
      </c>
      <c r="J87" s="3" t="s">
        <v>117</v>
      </c>
      <c r="K87" s="4" t="s">
        <v>1050</v>
      </c>
      <c r="L87" s="9">
        <f t="shared" si="3"/>
        <v>2</v>
      </c>
      <c r="M87" s="6" t="s">
        <v>1212</v>
      </c>
    </row>
    <row r="88" spans="1:13" s="1" customFormat="1" ht="99.95" customHeight="1" x14ac:dyDescent="0.15">
      <c r="A88" s="15">
        <f t="shared" si="4"/>
        <v>84</v>
      </c>
      <c r="B88" s="2">
        <v>44</v>
      </c>
      <c r="C88" s="2" t="s">
        <v>107</v>
      </c>
      <c r="D88" s="3" t="s">
        <v>1037</v>
      </c>
      <c r="E88" s="3" t="s">
        <v>1038</v>
      </c>
      <c r="F88" s="20" t="s">
        <v>1039</v>
      </c>
      <c r="G88" s="3" t="s">
        <v>1040</v>
      </c>
      <c r="H88" s="3" t="s">
        <v>1040</v>
      </c>
      <c r="I88" s="2" t="s">
        <v>1036</v>
      </c>
      <c r="J88" s="3" t="s">
        <v>117</v>
      </c>
      <c r="K88" s="4" t="s">
        <v>317</v>
      </c>
      <c r="L88" s="9">
        <f t="shared" si="3"/>
        <v>1</v>
      </c>
      <c r="M88" s="6" t="s">
        <v>1041</v>
      </c>
    </row>
    <row r="89" spans="1:13" s="1" customFormat="1" ht="99.95" customHeight="1" x14ac:dyDescent="0.15">
      <c r="A89" s="15">
        <f t="shared" si="4"/>
        <v>85</v>
      </c>
      <c r="B89" s="2">
        <v>44</v>
      </c>
      <c r="C89" s="2" t="s">
        <v>107</v>
      </c>
      <c r="D89" s="3" t="s">
        <v>186</v>
      </c>
      <c r="E89" s="3" t="s">
        <v>187</v>
      </c>
      <c r="F89" s="3" t="s">
        <v>190</v>
      </c>
      <c r="G89" s="3" t="s">
        <v>188</v>
      </c>
      <c r="H89" s="3" t="s">
        <v>189</v>
      </c>
      <c r="I89" s="3" t="s">
        <v>180</v>
      </c>
      <c r="J89" s="3" t="s">
        <v>135</v>
      </c>
      <c r="K89" s="4"/>
      <c r="L89" s="9">
        <f t="shared" si="3"/>
        <v>1</v>
      </c>
      <c r="M89" s="6" t="s">
        <v>191</v>
      </c>
    </row>
    <row r="90" spans="1:13" s="1" customFormat="1" ht="99.95" customHeight="1" x14ac:dyDescent="0.15">
      <c r="A90" s="15">
        <f t="shared" si="4"/>
        <v>86</v>
      </c>
      <c r="B90" s="2">
        <v>44</v>
      </c>
      <c r="C90" s="2" t="s">
        <v>107</v>
      </c>
      <c r="D90" s="3" t="s">
        <v>192</v>
      </c>
      <c r="E90" s="3" t="s">
        <v>193</v>
      </c>
      <c r="F90" s="3" t="s">
        <v>196</v>
      </c>
      <c r="G90" s="3" t="s">
        <v>194</v>
      </c>
      <c r="H90" s="3" t="s">
        <v>195</v>
      </c>
      <c r="I90" s="2" t="s">
        <v>197</v>
      </c>
      <c r="J90" s="3" t="s">
        <v>135</v>
      </c>
      <c r="K90" s="4"/>
      <c r="L90" s="9">
        <f t="shared" si="3"/>
        <v>1</v>
      </c>
      <c r="M90" s="6" t="s">
        <v>198</v>
      </c>
    </row>
    <row r="91" spans="1:13" s="1" customFormat="1" ht="99.95" customHeight="1" x14ac:dyDescent="0.15">
      <c r="A91" s="15">
        <f t="shared" si="4"/>
        <v>87</v>
      </c>
      <c r="B91" s="2">
        <v>44</v>
      </c>
      <c r="C91" s="2" t="s">
        <v>107</v>
      </c>
      <c r="D91" s="3" t="s">
        <v>508</v>
      </c>
      <c r="E91" s="3" t="s">
        <v>509</v>
      </c>
      <c r="F91" s="20" t="s">
        <v>510</v>
      </c>
      <c r="G91" s="3" t="s">
        <v>511</v>
      </c>
      <c r="H91" s="3" t="s">
        <v>512</v>
      </c>
      <c r="I91" s="2" t="s">
        <v>513</v>
      </c>
      <c r="J91" s="3" t="s">
        <v>117</v>
      </c>
      <c r="K91" s="4" t="s">
        <v>511</v>
      </c>
      <c r="L91" s="9">
        <f t="shared" ref="L91:L116" si="5">LEN(M91)-LEN(SUBSTITUTE(M91, "、",""))/LEN("、")+1</f>
        <v>1</v>
      </c>
      <c r="M91" s="6" t="s">
        <v>514</v>
      </c>
    </row>
    <row r="92" spans="1:13" s="1" customFormat="1" ht="99.95" customHeight="1" x14ac:dyDescent="0.15">
      <c r="A92" s="15">
        <f t="shared" si="4"/>
        <v>88</v>
      </c>
      <c r="B92" s="2">
        <v>44</v>
      </c>
      <c r="C92" s="2" t="s">
        <v>107</v>
      </c>
      <c r="D92" s="3" t="s">
        <v>760</v>
      </c>
      <c r="E92" s="3" t="s">
        <v>491</v>
      </c>
      <c r="F92" s="20" t="s">
        <v>761</v>
      </c>
      <c r="G92" s="3" t="s">
        <v>762</v>
      </c>
      <c r="H92" s="3" t="s">
        <v>763</v>
      </c>
      <c r="I92" s="2" t="s">
        <v>764</v>
      </c>
      <c r="J92" s="3" t="s">
        <v>117</v>
      </c>
      <c r="K92" s="4" t="s">
        <v>765</v>
      </c>
      <c r="L92" s="9">
        <f t="shared" si="5"/>
        <v>2</v>
      </c>
      <c r="M92" s="6" t="s">
        <v>1213</v>
      </c>
    </row>
    <row r="93" spans="1:13" s="1" customFormat="1" ht="99.95" customHeight="1" x14ac:dyDescent="0.15">
      <c r="A93" s="15">
        <f t="shared" si="4"/>
        <v>89</v>
      </c>
      <c r="B93" s="2">
        <v>44</v>
      </c>
      <c r="C93" s="2" t="s">
        <v>107</v>
      </c>
      <c r="D93" s="3" t="s">
        <v>490</v>
      </c>
      <c r="E93" s="3" t="s">
        <v>491</v>
      </c>
      <c r="F93" s="20" t="s">
        <v>492</v>
      </c>
      <c r="G93" s="3" t="s">
        <v>493</v>
      </c>
      <c r="H93" s="3" t="s">
        <v>494</v>
      </c>
      <c r="I93" s="2" t="s">
        <v>373</v>
      </c>
      <c r="J93" s="3" t="s">
        <v>117</v>
      </c>
      <c r="K93" s="4" t="s">
        <v>493</v>
      </c>
      <c r="L93" s="9">
        <f t="shared" si="5"/>
        <v>1</v>
      </c>
      <c r="M93" s="6" t="s">
        <v>495</v>
      </c>
    </row>
    <row r="94" spans="1:13" s="1" customFormat="1" ht="99.95" customHeight="1" x14ac:dyDescent="0.15">
      <c r="A94" s="15">
        <f t="shared" si="4"/>
        <v>90</v>
      </c>
      <c r="B94" s="2">
        <v>44</v>
      </c>
      <c r="C94" s="2" t="s">
        <v>107</v>
      </c>
      <c r="D94" s="3" t="s">
        <v>810</v>
      </c>
      <c r="E94" s="3" t="s">
        <v>811</v>
      </c>
      <c r="F94" s="20" t="s">
        <v>812</v>
      </c>
      <c r="G94" s="3" t="s">
        <v>813</v>
      </c>
      <c r="H94" s="3" t="s">
        <v>814</v>
      </c>
      <c r="I94" s="2" t="s">
        <v>815</v>
      </c>
      <c r="J94" s="3" t="s">
        <v>331</v>
      </c>
      <c r="K94" s="4"/>
      <c r="L94" s="9">
        <f t="shared" si="5"/>
        <v>2</v>
      </c>
      <c r="M94" s="6" t="s">
        <v>1214</v>
      </c>
    </row>
    <row r="95" spans="1:13" s="1" customFormat="1" ht="99.95" customHeight="1" x14ac:dyDescent="0.15">
      <c r="A95" s="15">
        <f t="shared" si="4"/>
        <v>91</v>
      </c>
      <c r="B95" s="2">
        <v>44</v>
      </c>
      <c r="C95" s="2" t="s">
        <v>107</v>
      </c>
      <c r="D95" s="3" t="s">
        <v>773</v>
      </c>
      <c r="E95" s="3" t="s">
        <v>774</v>
      </c>
      <c r="F95" s="20" t="s">
        <v>775</v>
      </c>
      <c r="G95" s="3" t="s">
        <v>776</v>
      </c>
      <c r="H95" s="3" t="s">
        <v>776</v>
      </c>
      <c r="I95" s="2" t="s">
        <v>373</v>
      </c>
      <c r="J95" s="3" t="s">
        <v>117</v>
      </c>
      <c r="K95" s="4" t="s">
        <v>777</v>
      </c>
      <c r="L95" s="9">
        <f t="shared" si="5"/>
        <v>1</v>
      </c>
      <c r="M95" s="6" t="s">
        <v>778</v>
      </c>
    </row>
    <row r="96" spans="1:13" s="1" customFormat="1" ht="99.95" customHeight="1" x14ac:dyDescent="0.15">
      <c r="A96" s="15">
        <f t="shared" si="4"/>
        <v>92</v>
      </c>
      <c r="B96" s="2">
        <v>44</v>
      </c>
      <c r="C96" s="2" t="s">
        <v>107</v>
      </c>
      <c r="D96" s="3" t="s">
        <v>1008</v>
      </c>
      <c r="E96" s="3" t="s">
        <v>1009</v>
      </c>
      <c r="F96" s="20" t="s">
        <v>1010</v>
      </c>
      <c r="G96" s="3" t="s">
        <v>1011</v>
      </c>
      <c r="H96" s="3" t="s">
        <v>1012</v>
      </c>
      <c r="I96" s="2" t="s">
        <v>1013</v>
      </c>
      <c r="J96" s="3" t="s">
        <v>331</v>
      </c>
      <c r="K96" s="4" t="s">
        <v>1011</v>
      </c>
      <c r="L96" s="9">
        <f t="shared" si="5"/>
        <v>1</v>
      </c>
      <c r="M96" s="6" t="s">
        <v>1014</v>
      </c>
    </row>
    <row r="97" spans="1:13" s="1" customFormat="1" ht="99.95" customHeight="1" x14ac:dyDescent="0.15">
      <c r="A97" s="15">
        <f t="shared" si="4"/>
        <v>93</v>
      </c>
      <c r="B97" s="2">
        <v>44</v>
      </c>
      <c r="C97" s="2" t="s">
        <v>107</v>
      </c>
      <c r="D97" s="3" t="s">
        <v>604</v>
      </c>
      <c r="E97" s="3" t="s">
        <v>605</v>
      </c>
      <c r="F97" s="20" t="s">
        <v>606</v>
      </c>
      <c r="G97" s="3" t="s">
        <v>607</v>
      </c>
      <c r="H97" s="3" t="s">
        <v>607</v>
      </c>
      <c r="I97" s="2" t="s">
        <v>608</v>
      </c>
      <c r="J97" s="3" t="s">
        <v>117</v>
      </c>
      <c r="K97" s="4" t="s">
        <v>609</v>
      </c>
      <c r="L97" s="9">
        <f t="shared" si="5"/>
        <v>1</v>
      </c>
      <c r="M97" s="6" t="s">
        <v>610</v>
      </c>
    </row>
    <row r="98" spans="1:13" s="1" customFormat="1" ht="99.95" customHeight="1" x14ac:dyDescent="0.15">
      <c r="A98" s="15">
        <f t="shared" si="4"/>
        <v>94</v>
      </c>
      <c r="B98" s="2" t="s">
        <v>300</v>
      </c>
      <c r="C98" s="2" t="s">
        <v>107</v>
      </c>
      <c r="D98" s="3" t="s">
        <v>1173</v>
      </c>
      <c r="E98" s="3" t="s">
        <v>1174</v>
      </c>
      <c r="F98" s="20" t="s">
        <v>1175</v>
      </c>
      <c r="G98" s="3" t="s">
        <v>1176</v>
      </c>
      <c r="H98" s="3" t="s">
        <v>1177</v>
      </c>
      <c r="I98" s="2" t="s">
        <v>957</v>
      </c>
      <c r="J98" s="3" t="s">
        <v>117</v>
      </c>
      <c r="K98" s="4" t="s">
        <v>1176</v>
      </c>
      <c r="L98" s="9">
        <f t="shared" si="5"/>
        <v>1</v>
      </c>
      <c r="M98" s="6" t="s">
        <v>1178</v>
      </c>
    </row>
    <row r="99" spans="1:13" s="1" customFormat="1" ht="99.95" customHeight="1" x14ac:dyDescent="0.15">
      <c r="A99" s="15">
        <f t="shared" si="4"/>
        <v>95</v>
      </c>
      <c r="B99" s="2">
        <v>44</v>
      </c>
      <c r="C99" s="2" t="s">
        <v>107</v>
      </c>
      <c r="D99" s="3" t="s">
        <v>849</v>
      </c>
      <c r="E99" s="3" t="s">
        <v>27</v>
      </c>
      <c r="F99" s="20" t="s">
        <v>850</v>
      </c>
      <c r="G99" s="3" t="s">
        <v>851</v>
      </c>
      <c r="H99" s="3" t="s">
        <v>852</v>
      </c>
      <c r="I99" s="2" t="s">
        <v>853</v>
      </c>
      <c r="J99" s="3" t="s">
        <v>331</v>
      </c>
      <c r="K99" s="4"/>
      <c r="L99" s="9">
        <f t="shared" si="5"/>
        <v>1</v>
      </c>
      <c r="M99" s="6" t="s">
        <v>854</v>
      </c>
    </row>
    <row r="100" spans="1:13" s="1" customFormat="1" ht="99.95" customHeight="1" x14ac:dyDescent="0.15">
      <c r="A100" s="15">
        <f t="shared" si="4"/>
        <v>96</v>
      </c>
      <c r="B100" s="5">
        <v>44</v>
      </c>
      <c r="C100" s="5" t="s">
        <v>2</v>
      </c>
      <c r="D100" s="4" t="s">
        <v>271</v>
      </c>
      <c r="E100" s="5" t="s">
        <v>27</v>
      </c>
      <c r="F100" s="7" t="s">
        <v>92</v>
      </c>
      <c r="G100" s="5" t="s">
        <v>28</v>
      </c>
      <c r="H100" s="5" t="s">
        <v>29</v>
      </c>
      <c r="I100" s="4" t="s">
        <v>123</v>
      </c>
      <c r="J100" s="4" t="s">
        <v>1</v>
      </c>
      <c r="K100" s="4"/>
      <c r="L100" s="9">
        <f t="shared" si="5"/>
        <v>1</v>
      </c>
      <c r="M100" s="6" t="s">
        <v>30</v>
      </c>
    </row>
    <row r="101" spans="1:13" s="1" customFormat="1" ht="99.95" customHeight="1" x14ac:dyDescent="0.15">
      <c r="A101" s="15">
        <f t="shared" ref="A101:A132" si="6">ROW()-4</f>
        <v>97</v>
      </c>
      <c r="B101" s="2">
        <v>44</v>
      </c>
      <c r="C101" s="2" t="s">
        <v>107</v>
      </c>
      <c r="D101" s="3" t="s">
        <v>496</v>
      </c>
      <c r="E101" s="3" t="s">
        <v>497</v>
      </c>
      <c r="F101" s="20" t="s">
        <v>498</v>
      </c>
      <c r="G101" s="3" t="s">
        <v>499</v>
      </c>
      <c r="H101" s="3" t="s">
        <v>500</v>
      </c>
      <c r="I101" s="2" t="s">
        <v>407</v>
      </c>
      <c r="J101" s="3" t="s">
        <v>117</v>
      </c>
      <c r="K101" s="4" t="s">
        <v>499</v>
      </c>
      <c r="L101" s="9">
        <f t="shared" si="5"/>
        <v>1</v>
      </c>
      <c r="M101" s="6" t="s">
        <v>501</v>
      </c>
    </row>
    <row r="102" spans="1:13" s="1" customFormat="1" ht="99.95" customHeight="1" x14ac:dyDescent="0.15">
      <c r="A102" s="15">
        <f t="shared" si="6"/>
        <v>98</v>
      </c>
      <c r="B102" s="2">
        <v>44</v>
      </c>
      <c r="C102" s="2" t="s">
        <v>107</v>
      </c>
      <c r="D102" s="3" t="s">
        <v>680</v>
      </c>
      <c r="E102" s="3" t="s">
        <v>681</v>
      </c>
      <c r="F102" s="20" t="s">
        <v>682</v>
      </c>
      <c r="G102" s="3" t="s">
        <v>683</v>
      </c>
      <c r="H102" s="3" t="s">
        <v>684</v>
      </c>
      <c r="I102" s="2" t="s">
        <v>685</v>
      </c>
      <c r="J102" s="3" t="s">
        <v>117</v>
      </c>
      <c r="K102" s="4" t="s">
        <v>686</v>
      </c>
      <c r="L102" s="9">
        <f t="shared" si="5"/>
        <v>2</v>
      </c>
      <c r="M102" s="6" t="s">
        <v>1215</v>
      </c>
    </row>
    <row r="103" spans="1:13" s="1" customFormat="1" ht="99.95" customHeight="1" x14ac:dyDescent="0.15">
      <c r="A103" s="15">
        <f t="shared" si="6"/>
        <v>99</v>
      </c>
      <c r="B103" s="2">
        <v>44</v>
      </c>
      <c r="C103" s="2" t="s">
        <v>107</v>
      </c>
      <c r="D103" s="3" t="s">
        <v>965</v>
      </c>
      <c r="E103" s="3" t="s">
        <v>966</v>
      </c>
      <c r="F103" s="20" t="s">
        <v>967</v>
      </c>
      <c r="G103" s="3" t="s">
        <v>968</v>
      </c>
      <c r="H103" s="3" t="s">
        <v>969</v>
      </c>
      <c r="I103" s="2" t="s">
        <v>970</v>
      </c>
      <c r="J103" s="3" t="s">
        <v>117</v>
      </c>
      <c r="K103" s="4" t="s">
        <v>971</v>
      </c>
      <c r="L103" s="9">
        <f t="shared" si="5"/>
        <v>1</v>
      </c>
      <c r="M103" s="6" t="s">
        <v>972</v>
      </c>
    </row>
    <row r="104" spans="1:13" s="1" customFormat="1" ht="99.95" customHeight="1" x14ac:dyDescent="0.15">
      <c r="A104" s="15">
        <f t="shared" si="6"/>
        <v>100</v>
      </c>
      <c r="B104" s="2">
        <v>44</v>
      </c>
      <c r="C104" s="2" t="s">
        <v>107</v>
      </c>
      <c r="D104" s="3" t="s">
        <v>1042</v>
      </c>
      <c r="E104" s="3" t="s">
        <v>1043</v>
      </c>
      <c r="F104" s="20" t="s">
        <v>1044</v>
      </c>
      <c r="G104" s="3" t="s">
        <v>1045</v>
      </c>
      <c r="H104" s="3" t="s">
        <v>1046</v>
      </c>
      <c r="I104" s="2" t="s">
        <v>758</v>
      </c>
      <c r="J104" s="3" t="s">
        <v>331</v>
      </c>
      <c r="K104" s="4" t="s">
        <v>1045</v>
      </c>
      <c r="L104" s="9">
        <f t="shared" si="5"/>
        <v>2</v>
      </c>
      <c r="M104" s="6" t="s">
        <v>1216</v>
      </c>
    </row>
    <row r="105" spans="1:13" s="1" customFormat="1" ht="99.95" customHeight="1" x14ac:dyDescent="0.15">
      <c r="A105" s="15">
        <f t="shared" si="6"/>
        <v>101</v>
      </c>
      <c r="B105" s="2">
        <v>44</v>
      </c>
      <c r="C105" s="2" t="s">
        <v>107</v>
      </c>
      <c r="D105" s="3" t="s">
        <v>409</v>
      </c>
      <c r="E105" s="3" t="s">
        <v>410</v>
      </c>
      <c r="F105" s="20" t="s">
        <v>411</v>
      </c>
      <c r="G105" s="3" t="s">
        <v>412</v>
      </c>
      <c r="H105" s="3" t="s">
        <v>413</v>
      </c>
      <c r="I105" s="2" t="s">
        <v>414</v>
      </c>
      <c r="J105" s="3" t="s">
        <v>117</v>
      </c>
      <c r="K105" s="4" t="s">
        <v>415</v>
      </c>
      <c r="L105" s="9">
        <f t="shared" si="5"/>
        <v>2</v>
      </c>
      <c r="M105" s="6" t="s">
        <v>1217</v>
      </c>
    </row>
    <row r="106" spans="1:13" s="1" customFormat="1" ht="99.95" customHeight="1" x14ac:dyDescent="0.15">
      <c r="A106" s="15">
        <f t="shared" si="6"/>
        <v>102</v>
      </c>
      <c r="B106" s="5">
        <v>44</v>
      </c>
      <c r="C106" s="5" t="s">
        <v>2</v>
      </c>
      <c r="D106" s="4" t="s">
        <v>199</v>
      </c>
      <c r="E106" s="5" t="s">
        <v>23</v>
      </c>
      <c r="F106" s="7" t="s">
        <v>93</v>
      </c>
      <c r="G106" s="5" t="s">
        <v>24</v>
      </c>
      <c r="H106" s="5" t="s">
        <v>25</v>
      </c>
      <c r="I106" s="4" t="s">
        <v>124</v>
      </c>
      <c r="J106" s="4" t="s">
        <v>0</v>
      </c>
      <c r="K106" s="4" t="s">
        <v>24</v>
      </c>
      <c r="L106" s="9">
        <f t="shared" si="5"/>
        <v>1</v>
      </c>
      <c r="M106" s="6" t="s">
        <v>26</v>
      </c>
    </row>
    <row r="107" spans="1:13" s="1" customFormat="1" ht="99.95" customHeight="1" x14ac:dyDescent="0.15">
      <c r="A107" s="15">
        <f t="shared" si="6"/>
        <v>103</v>
      </c>
      <c r="B107" s="2" t="s">
        <v>300</v>
      </c>
      <c r="C107" s="2" t="s">
        <v>107</v>
      </c>
      <c r="D107" s="3" t="s">
        <v>1069</v>
      </c>
      <c r="E107" s="3" t="s">
        <v>723</v>
      </c>
      <c r="F107" s="20" t="s">
        <v>1070</v>
      </c>
      <c r="G107" s="3" t="s">
        <v>1071</v>
      </c>
      <c r="H107" s="3" t="s">
        <v>1071</v>
      </c>
      <c r="I107" s="2" t="s">
        <v>1072</v>
      </c>
      <c r="J107" s="3" t="s">
        <v>117</v>
      </c>
      <c r="K107" s="4" t="s">
        <v>725</v>
      </c>
      <c r="L107" s="9">
        <f t="shared" si="5"/>
        <v>1</v>
      </c>
      <c r="M107" s="6" t="s">
        <v>1073</v>
      </c>
    </row>
    <row r="108" spans="1:13" s="1" customFormat="1" ht="99.95" customHeight="1" x14ac:dyDescent="0.15">
      <c r="A108" s="15">
        <f t="shared" si="6"/>
        <v>104</v>
      </c>
      <c r="B108" s="2">
        <v>44</v>
      </c>
      <c r="C108" s="2" t="s">
        <v>107</v>
      </c>
      <c r="D108" s="3" t="s">
        <v>722</v>
      </c>
      <c r="E108" s="3" t="s">
        <v>723</v>
      </c>
      <c r="F108" s="20" t="s">
        <v>724</v>
      </c>
      <c r="G108" s="3" t="s">
        <v>725</v>
      </c>
      <c r="H108" s="3" t="s">
        <v>725</v>
      </c>
      <c r="I108" s="2" t="s">
        <v>726</v>
      </c>
      <c r="J108" s="3" t="s">
        <v>117</v>
      </c>
      <c r="K108" s="4" t="s">
        <v>725</v>
      </c>
      <c r="L108" s="9">
        <f t="shared" si="5"/>
        <v>3</v>
      </c>
      <c r="M108" s="6" t="s">
        <v>1218</v>
      </c>
    </row>
    <row r="109" spans="1:13" s="1" customFormat="1" ht="99.95" customHeight="1" x14ac:dyDescent="0.15">
      <c r="A109" s="15">
        <f t="shared" si="6"/>
        <v>105</v>
      </c>
      <c r="B109" s="2">
        <v>44</v>
      </c>
      <c r="C109" s="2" t="s">
        <v>107</v>
      </c>
      <c r="D109" s="3" t="s">
        <v>547</v>
      </c>
      <c r="E109" s="3" t="s">
        <v>548</v>
      </c>
      <c r="F109" s="20" t="s">
        <v>549</v>
      </c>
      <c r="G109" s="3" t="s">
        <v>550</v>
      </c>
      <c r="H109" s="3" t="s">
        <v>551</v>
      </c>
      <c r="I109" s="2" t="s">
        <v>552</v>
      </c>
      <c r="J109" s="3" t="s">
        <v>117</v>
      </c>
      <c r="K109" s="4" t="s">
        <v>550</v>
      </c>
      <c r="L109" s="9">
        <f t="shared" si="5"/>
        <v>2</v>
      </c>
      <c r="M109" s="6" t="s">
        <v>1219</v>
      </c>
    </row>
    <row r="110" spans="1:13" s="1" customFormat="1" ht="99.95" customHeight="1" x14ac:dyDescent="0.15">
      <c r="A110" s="15">
        <f t="shared" si="6"/>
        <v>106</v>
      </c>
      <c r="B110" s="2">
        <v>44</v>
      </c>
      <c r="C110" s="2" t="s">
        <v>107</v>
      </c>
      <c r="D110" s="3" t="s">
        <v>973</v>
      </c>
      <c r="E110" s="3" t="s">
        <v>548</v>
      </c>
      <c r="F110" s="20" t="s">
        <v>974</v>
      </c>
      <c r="G110" s="3" t="s">
        <v>975</v>
      </c>
      <c r="H110" s="3" t="s">
        <v>976</v>
      </c>
      <c r="I110" s="2" t="s">
        <v>977</v>
      </c>
      <c r="J110" s="3" t="s">
        <v>978</v>
      </c>
      <c r="K110" s="4" t="s">
        <v>642</v>
      </c>
      <c r="L110" s="9">
        <f t="shared" si="5"/>
        <v>1</v>
      </c>
      <c r="M110" s="6" t="s">
        <v>979</v>
      </c>
    </row>
    <row r="111" spans="1:13" s="1" customFormat="1" ht="99.95" customHeight="1" x14ac:dyDescent="0.15">
      <c r="A111" s="15">
        <f t="shared" si="6"/>
        <v>107</v>
      </c>
      <c r="B111" s="5">
        <v>44</v>
      </c>
      <c r="C111" s="5" t="s">
        <v>2</v>
      </c>
      <c r="D111" s="4" t="s">
        <v>54</v>
      </c>
      <c r="E111" s="5" t="s">
        <v>55</v>
      </c>
      <c r="F111" s="7" t="s">
        <v>94</v>
      </c>
      <c r="G111" s="5" t="s">
        <v>56</v>
      </c>
      <c r="H111" s="5" t="s">
        <v>57</v>
      </c>
      <c r="I111" s="4" t="s">
        <v>125</v>
      </c>
      <c r="J111" s="4" t="s">
        <v>0</v>
      </c>
      <c r="K111" s="4" t="s">
        <v>58</v>
      </c>
      <c r="L111" s="9">
        <f t="shared" si="5"/>
        <v>1</v>
      </c>
      <c r="M111" s="6" t="s">
        <v>59</v>
      </c>
    </row>
    <row r="112" spans="1:13" s="1" customFormat="1" ht="99.95" customHeight="1" x14ac:dyDescent="0.15">
      <c r="A112" s="15">
        <f t="shared" si="6"/>
        <v>108</v>
      </c>
      <c r="B112" s="5" t="s">
        <v>300</v>
      </c>
      <c r="C112" s="5" t="s">
        <v>2</v>
      </c>
      <c r="D112" s="4" t="s">
        <v>301</v>
      </c>
      <c r="E112" s="5" t="s">
        <v>55</v>
      </c>
      <c r="F112" s="7" t="s">
        <v>302</v>
      </c>
      <c r="G112" s="5" t="s">
        <v>303</v>
      </c>
      <c r="H112" s="5" t="s">
        <v>304</v>
      </c>
      <c r="I112" s="4" t="s">
        <v>305</v>
      </c>
      <c r="J112" s="4" t="s">
        <v>0</v>
      </c>
      <c r="K112" s="4" t="s">
        <v>303</v>
      </c>
      <c r="L112" s="9">
        <f t="shared" si="5"/>
        <v>1</v>
      </c>
      <c r="M112" s="6" t="s">
        <v>306</v>
      </c>
    </row>
    <row r="113" spans="1:13" s="1" customFormat="1" ht="99.95" customHeight="1" x14ac:dyDescent="0.15">
      <c r="A113" s="15">
        <f t="shared" si="6"/>
        <v>109</v>
      </c>
      <c r="B113" s="2">
        <v>44</v>
      </c>
      <c r="C113" s="2" t="s">
        <v>107</v>
      </c>
      <c r="D113" s="3" t="s">
        <v>553</v>
      </c>
      <c r="E113" s="3" t="s">
        <v>554</v>
      </c>
      <c r="F113" s="20" t="s">
        <v>555</v>
      </c>
      <c r="G113" s="3" t="s">
        <v>556</v>
      </c>
      <c r="H113" s="3" t="s">
        <v>557</v>
      </c>
      <c r="I113" s="2" t="s">
        <v>558</v>
      </c>
      <c r="J113" s="3" t="s">
        <v>117</v>
      </c>
      <c r="K113" s="4" t="s">
        <v>556</v>
      </c>
      <c r="L113" s="9">
        <f t="shared" si="5"/>
        <v>1</v>
      </c>
      <c r="M113" s="6" t="s">
        <v>559</v>
      </c>
    </row>
    <row r="114" spans="1:13" s="1" customFormat="1" ht="99.95" customHeight="1" x14ac:dyDescent="0.15">
      <c r="A114" s="15">
        <f t="shared" si="6"/>
        <v>110</v>
      </c>
      <c r="B114" s="2">
        <v>44</v>
      </c>
      <c r="C114" s="2" t="s">
        <v>107</v>
      </c>
      <c r="D114" s="3" t="s">
        <v>200</v>
      </c>
      <c r="E114" s="3" t="s">
        <v>201</v>
      </c>
      <c r="F114" s="3" t="s">
        <v>204</v>
      </c>
      <c r="G114" s="3" t="s">
        <v>202</v>
      </c>
      <c r="H114" s="3" t="s">
        <v>203</v>
      </c>
      <c r="I114" s="2" t="s">
        <v>205</v>
      </c>
      <c r="J114" s="3" t="s">
        <v>135</v>
      </c>
      <c r="K114" s="4"/>
      <c r="L114" s="9">
        <f t="shared" si="5"/>
        <v>1</v>
      </c>
      <c r="M114" s="6" t="s">
        <v>274</v>
      </c>
    </row>
    <row r="115" spans="1:13" s="1" customFormat="1" ht="99.95" customHeight="1" x14ac:dyDescent="0.15">
      <c r="A115" s="15">
        <f t="shared" si="6"/>
        <v>111</v>
      </c>
      <c r="B115" s="2">
        <v>44</v>
      </c>
      <c r="C115" s="2" t="s">
        <v>107</v>
      </c>
      <c r="D115" s="3" t="s">
        <v>326</v>
      </c>
      <c r="E115" s="3" t="s">
        <v>327</v>
      </c>
      <c r="F115" s="20" t="s">
        <v>328</v>
      </c>
      <c r="G115" s="3" t="s">
        <v>329</v>
      </c>
      <c r="H115" s="3" t="s">
        <v>330</v>
      </c>
      <c r="I115" s="2" t="s">
        <v>312</v>
      </c>
      <c r="J115" s="3" t="s">
        <v>331</v>
      </c>
      <c r="K115" s="4" t="s">
        <v>329</v>
      </c>
      <c r="L115" s="9">
        <f t="shared" si="5"/>
        <v>1</v>
      </c>
      <c r="M115" s="6" t="s">
        <v>332</v>
      </c>
    </row>
    <row r="116" spans="1:13" s="1" customFormat="1" ht="99.95" customHeight="1" x14ac:dyDescent="0.15">
      <c r="A116" s="15">
        <f t="shared" si="6"/>
        <v>112</v>
      </c>
      <c r="B116" s="2">
        <v>44</v>
      </c>
      <c r="C116" s="2" t="s">
        <v>107</v>
      </c>
      <c r="D116" s="3" t="s">
        <v>619</v>
      </c>
      <c r="E116" s="3" t="s">
        <v>620</v>
      </c>
      <c r="F116" s="20" t="s">
        <v>621</v>
      </c>
      <c r="G116" s="3" t="s">
        <v>622</v>
      </c>
      <c r="H116" s="3" t="s">
        <v>623</v>
      </c>
      <c r="I116" s="2" t="s">
        <v>624</v>
      </c>
      <c r="J116" s="3" t="s">
        <v>117</v>
      </c>
      <c r="K116" s="4" t="s">
        <v>625</v>
      </c>
      <c r="L116" s="9">
        <f t="shared" si="5"/>
        <v>1</v>
      </c>
      <c r="M116" s="6" t="s">
        <v>626</v>
      </c>
    </row>
    <row r="117" spans="1:13" s="1" customFormat="1" ht="99.95" customHeight="1" x14ac:dyDescent="0.15">
      <c r="A117" s="15">
        <f t="shared" si="6"/>
        <v>113</v>
      </c>
      <c r="B117" s="39">
        <v>44</v>
      </c>
      <c r="C117" s="39" t="s">
        <v>2</v>
      </c>
      <c r="D117" s="40" t="s">
        <v>1276</v>
      </c>
      <c r="E117" s="39" t="s">
        <v>1277</v>
      </c>
      <c r="F117" s="40" t="s">
        <v>1278</v>
      </c>
      <c r="G117" s="39" t="s">
        <v>1279</v>
      </c>
      <c r="H117" s="39"/>
      <c r="I117" s="40" t="s">
        <v>1280</v>
      </c>
      <c r="J117" s="39" t="s">
        <v>0</v>
      </c>
      <c r="K117" s="39"/>
      <c r="L117" s="39">
        <v>1</v>
      </c>
      <c r="M117" s="41" t="s">
        <v>1284</v>
      </c>
    </row>
    <row r="118" spans="1:13" s="1" customFormat="1" ht="99.95" customHeight="1" x14ac:dyDescent="0.15">
      <c r="A118" s="15">
        <f t="shared" si="6"/>
        <v>114</v>
      </c>
      <c r="B118" s="2">
        <v>44</v>
      </c>
      <c r="C118" s="2" t="s">
        <v>107</v>
      </c>
      <c r="D118" s="3" t="s">
        <v>206</v>
      </c>
      <c r="E118" s="3" t="s">
        <v>207</v>
      </c>
      <c r="F118" s="7" t="s">
        <v>211</v>
      </c>
      <c r="G118" s="3" t="s">
        <v>208</v>
      </c>
      <c r="H118" s="3" t="s">
        <v>209</v>
      </c>
      <c r="I118" s="2" t="s">
        <v>212</v>
      </c>
      <c r="J118" s="3" t="s">
        <v>210</v>
      </c>
      <c r="K118" s="3" t="s">
        <v>208</v>
      </c>
      <c r="L118" s="9">
        <f t="shared" ref="L118:L124" si="7">LEN(M118)-LEN(SUBSTITUTE(M118, "、",""))/LEN("、")+1</f>
        <v>3</v>
      </c>
      <c r="M118" s="6" t="s">
        <v>213</v>
      </c>
    </row>
    <row r="119" spans="1:13" s="1" customFormat="1" ht="99.95" customHeight="1" x14ac:dyDescent="0.15">
      <c r="A119" s="15">
        <f t="shared" si="6"/>
        <v>115</v>
      </c>
      <c r="B119" s="2">
        <v>44</v>
      </c>
      <c r="C119" s="2" t="s">
        <v>107</v>
      </c>
      <c r="D119" s="3" t="s">
        <v>484</v>
      </c>
      <c r="E119" s="3" t="s">
        <v>308</v>
      </c>
      <c r="F119" s="20" t="s">
        <v>485</v>
      </c>
      <c r="G119" s="3" t="s">
        <v>486</v>
      </c>
      <c r="H119" s="3" t="s">
        <v>487</v>
      </c>
      <c r="I119" s="2" t="s">
        <v>488</v>
      </c>
      <c r="J119" s="3" t="s">
        <v>117</v>
      </c>
      <c r="K119" s="4" t="s">
        <v>486</v>
      </c>
      <c r="L119" s="9">
        <f t="shared" si="7"/>
        <v>1</v>
      </c>
      <c r="M119" s="6" t="s">
        <v>489</v>
      </c>
    </row>
    <row r="120" spans="1:13" s="1" customFormat="1" ht="99.95" customHeight="1" x14ac:dyDescent="0.15">
      <c r="A120" s="15">
        <f t="shared" si="6"/>
        <v>116</v>
      </c>
      <c r="B120" s="2">
        <v>44</v>
      </c>
      <c r="C120" s="2" t="s">
        <v>107</v>
      </c>
      <c r="D120" s="3" t="s">
        <v>631</v>
      </c>
      <c r="E120" s="3" t="s">
        <v>308</v>
      </c>
      <c r="F120" s="20" t="s">
        <v>632</v>
      </c>
      <c r="G120" s="3" t="s">
        <v>633</v>
      </c>
      <c r="H120" s="3" t="s">
        <v>634</v>
      </c>
      <c r="I120" s="2" t="s">
        <v>635</v>
      </c>
      <c r="J120" s="3" t="s">
        <v>331</v>
      </c>
      <c r="K120" s="4" t="s">
        <v>633</v>
      </c>
      <c r="L120" s="9">
        <f t="shared" si="7"/>
        <v>1</v>
      </c>
      <c r="M120" s="6" t="s">
        <v>636</v>
      </c>
    </row>
    <row r="121" spans="1:13" s="1" customFormat="1" ht="99.95" customHeight="1" x14ac:dyDescent="0.15">
      <c r="A121" s="15">
        <f t="shared" si="6"/>
        <v>117</v>
      </c>
      <c r="B121" s="2">
        <v>44</v>
      </c>
      <c r="C121" s="2" t="s">
        <v>107</v>
      </c>
      <c r="D121" s="3" t="s">
        <v>307</v>
      </c>
      <c r="E121" s="3" t="s">
        <v>308</v>
      </c>
      <c r="F121" s="20" t="s">
        <v>309</v>
      </c>
      <c r="G121" s="3" t="s">
        <v>310</v>
      </c>
      <c r="H121" s="3" t="s">
        <v>311</v>
      </c>
      <c r="I121" s="2" t="s">
        <v>312</v>
      </c>
      <c r="J121" s="3" t="s">
        <v>117</v>
      </c>
      <c r="K121" s="4" t="s">
        <v>310</v>
      </c>
      <c r="L121" s="9">
        <f t="shared" si="7"/>
        <v>1</v>
      </c>
      <c r="M121" s="6" t="s">
        <v>313</v>
      </c>
    </row>
    <row r="122" spans="1:13" s="1" customFormat="1" ht="99.95" customHeight="1" x14ac:dyDescent="0.15">
      <c r="A122" s="15">
        <f t="shared" si="6"/>
        <v>118</v>
      </c>
      <c r="B122" s="5">
        <v>44</v>
      </c>
      <c r="C122" s="5" t="s">
        <v>2</v>
      </c>
      <c r="D122" s="4" t="s">
        <v>10</v>
      </c>
      <c r="E122" s="5" t="s">
        <v>11</v>
      </c>
      <c r="F122" s="7" t="s">
        <v>95</v>
      </c>
      <c r="G122" s="5" t="s">
        <v>12</v>
      </c>
      <c r="H122" s="5" t="s">
        <v>13</v>
      </c>
      <c r="I122" s="4" t="s">
        <v>265</v>
      </c>
      <c r="J122" s="4" t="s">
        <v>0</v>
      </c>
      <c r="K122" s="4" t="s">
        <v>12</v>
      </c>
      <c r="L122" s="9">
        <f t="shared" si="7"/>
        <v>2</v>
      </c>
      <c r="M122" s="6" t="s">
        <v>266</v>
      </c>
    </row>
    <row r="123" spans="1:13" s="1" customFormat="1" ht="99.95" customHeight="1" x14ac:dyDescent="0.15">
      <c r="A123" s="15">
        <f t="shared" si="6"/>
        <v>119</v>
      </c>
      <c r="B123" s="2">
        <v>44</v>
      </c>
      <c r="C123" s="2" t="s">
        <v>107</v>
      </c>
      <c r="D123" s="3" t="s">
        <v>214</v>
      </c>
      <c r="E123" s="3" t="s">
        <v>215</v>
      </c>
      <c r="F123" s="3" t="s">
        <v>248</v>
      </c>
      <c r="G123" s="3" t="s">
        <v>216</v>
      </c>
      <c r="H123" s="3" t="s">
        <v>217</v>
      </c>
      <c r="I123" s="2" t="s">
        <v>218</v>
      </c>
      <c r="J123" s="3" t="s">
        <v>210</v>
      </c>
      <c r="K123" s="3" t="s">
        <v>216</v>
      </c>
      <c r="L123" s="9">
        <f t="shared" si="7"/>
        <v>1</v>
      </c>
      <c r="M123" s="6" t="s">
        <v>219</v>
      </c>
    </row>
    <row r="124" spans="1:13" s="1" customFormat="1" ht="99.95" customHeight="1" x14ac:dyDescent="0.15">
      <c r="A124" s="15">
        <f t="shared" si="6"/>
        <v>120</v>
      </c>
      <c r="B124" s="5">
        <v>44</v>
      </c>
      <c r="C124" s="5" t="s">
        <v>2</v>
      </c>
      <c r="D124" s="4" t="s">
        <v>14</v>
      </c>
      <c r="E124" s="5" t="s">
        <v>15</v>
      </c>
      <c r="F124" s="7" t="s">
        <v>96</v>
      </c>
      <c r="G124" s="5" t="s">
        <v>16</v>
      </c>
      <c r="H124" s="5" t="s">
        <v>17</v>
      </c>
      <c r="I124" s="4" t="s">
        <v>126</v>
      </c>
      <c r="J124" s="4" t="s">
        <v>0</v>
      </c>
      <c r="K124" s="4" t="s">
        <v>16</v>
      </c>
      <c r="L124" s="9">
        <f t="shared" si="7"/>
        <v>2</v>
      </c>
      <c r="M124" s="6" t="s">
        <v>267</v>
      </c>
    </row>
    <row r="125" spans="1:13" s="1" customFormat="1" ht="99.95" customHeight="1" x14ac:dyDescent="0.15">
      <c r="A125" s="15">
        <f t="shared" si="6"/>
        <v>121</v>
      </c>
      <c r="B125" s="39">
        <v>44</v>
      </c>
      <c r="C125" s="39" t="s">
        <v>2</v>
      </c>
      <c r="D125" s="40" t="s">
        <v>1271</v>
      </c>
      <c r="E125" s="39" t="s">
        <v>1272</v>
      </c>
      <c r="F125" s="40" t="s">
        <v>1273</v>
      </c>
      <c r="G125" s="39" t="s">
        <v>1274</v>
      </c>
      <c r="H125" s="39"/>
      <c r="I125" s="40" t="s">
        <v>1275</v>
      </c>
      <c r="J125" s="39" t="s">
        <v>0</v>
      </c>
      <c r="K125" s="39"/>
      <c r="L125" s="39">
        <v>1</v>
      </c>
      <c r="M125" s="41" t="s">
        <v>1285</v>
      </c>
    </row>
    <row r="126" spans="1:13" s="1" customFormat="1" ht="99.95" customHeight="1" x14ac:dyDescent="0.15">
      <c r="A126" s="15">
        <f t="shared" si="6"/>
        <v>122</v>
      </c>
      <c r="B126" s="2">
        <v>44</v>
      </c>
      <c r="C126" s="2" t="s">
        <v>107</v>
      </c>
      <c r="D126" s="3" t="s">
        <v>541</v>
      </c>
      <c r="E126" s="3" t="s">
        <v>542</v>
      </c>
      <c r="F126" s="20" t="s">
        <v>543</v>
      </c>
      <c r="G126" s="3" t="s">
        <v>544</v>
      </c>
      <c r="H126" s="3" t="s">
        <v>545</v>
      </c>
      <c r="I126" s="2" t="s">
        <v>546</v>
      </c>
      <c r="J126" s="3" t="s">
        <v>117</v>
      </c>
      <c r="K126" s="4" t="s">
        <v>544</v>
      </c>
      <c r="L126" s="9">
        <f t="shared" ref="L126:L134" si="8">LEN(M126)-LEN(SUBSTITUTE(M126, "、",""))/LEN("、")+1</f>
        <v>2</v>
      </c>
      <c r="M126" s="6" t="s">
        <v>1220</v>
      </c>
    </row>
    <row r="127" spans="1:13" s="1" customFormat="1" ht="99.95" customHeight="1" x14ac:dyDescent="0.15">
      <c r="A127" s="15">
        <f t="shared" si="6"/>
        <v>123</v>
      </c>
      <c r="B127" s="2">
        <v>44</v>
      </c>
      <c r="C127" s="2" t="s">
        <v>107</v>
      </c>
      <c r="D127" s="3" t="s">
        <v>870</v>
      </c>
      <c r="E127" s="3" t="s">
        <v>871</v>
      </c>
      <c r="F127" s="20" t="s">
        <v>872</v>
      </c>
      <c r="G127" s="3" t="s">
        <v>873</v>
      </c>
      <c r="H127" s="3" t="s">
        <v>874</v>
      </c>
      <c r="I127" s="2" t="s">
        <v>875</v>
      </c>
      <c r="J127" s="3" t="s">
        <v>331</v>
      </c>
      <c r="K127" s="4" t="s">
        <v>876</v>
      </c>
      <c r="L127" s="9">
        <f t="shared" si="8"/>
        <v>1</v>
      </c>
      <c r="M127" s="6" t="s">
        <v>877</v>
      </c>
    </row>
    <row r="128" spans="1:13" s="1" customFormat="1" ht="99.95" customHeight="1" x14ac:dyDescent="0.15">
      <c r="A128" s="15">
        <f t="shared" si="6"/>
        <v>124</v>
      </c>
      <c r="B128" s="5">
        <v>44</v>
      </c>
      <c r="C128" s="5" t="s">
        <v>2</v>
      </c>
      <c r="D128" s="4" t="s">
        <v>272</v>
      </c>
      <c r="E128" s="5" t="s">
        <v>43</v>
      </c>
      <c r="F128" s="7" t="s">
        <v>97</v>
      </c>
      <c r="G128" s="5" t="s">
        <v>44</v>
      </c>
      <c r="H128" s="5" t="s">
        <v>45</v>
      </c>
      <c r="I128" s="4" t="s">
        <v>119</v>
      </c>
      <c r="J128" s="4" t="s">
        <v>0</v>
      </c>
      <c r="K128" s="4" t="s">
        <v>44</v>
      </c>
      <c r="L128" s="9">
        <f t="shared" si="8"/>
        <v>2</v>
      </c>
      <c r="M128" s="6" t="s">
        <v>1221</v>
      </c>
    </row>
    <row r="129" spans="1:13" s="1" customFormat="1" ht="99.95" customHeight="1" x14ac:dyDescent="0.15">
      <c r="A129" s="15">
        <f t="shared" si="6"/>
        <v>125</v>
      </c>
      <c r="B129" s="2" t="s">
        <v>300</v>
      </c>
      <c r="C129" s="2" t="s">
        <v>107</v>
      </c>
      <c r="D129" s="3" t="s">
        <v>1113</v>
      </c>
      <c r="E129" s="3" t="s">
        <v>1114</v>
      </c>
      <c r="F129" s="20" t="s">
        <v>1115</v>
      </c>
      <c r="G129" s="3" t="s">
        <v>1116</v>
      </c>
      <c r="H129" s="3" t="s">
        <v>1117</v>
      </c>
      <c r="I129" s="2" t="s">
        <v>1118</v>
      </c>
      <c r="J129" s="3" t="s">
        <v>331</v>
      </c>
      <c r="K129" s="4"/>
      <c r="L129" s="9">
        <f t="shared" si="8"/>
        <v>1</v>
      </c>
      <c r="M129" s="6" t="s">
        <v>1119</v>
      </c>
    </row>
    <row r="130" spans="1:13" s="1" customFormat="1" ht="99.95" customHeight="1" x14ac:dyDescent="0.15">
      <c r="A130" s="15">
        <f t="shared" si="6"/>
        <v>126</v>
      </c>
      <c r="B130" s="2">
        <v>44</v>
      </c>
      <c r="C130" s="2" t="s">
        <v>107</v>
      </c>
      <c r="D130" s="3" t="s">
        <v>892</v>
      </c>
      <c r="E130" s="3" t="s">
        <v>893</v>
      </c>
      <c r="F130" s="20" t="s">
        <v>894</v>
      </c>
      <c r="G130" s="3" t="s">
        <v>895</v>
      </c>
      <c r="H130" s="3" t="s">
        <v>896</v>
      </c>
      <c r="I130" s="2" t="s">
        <v>758</v>
      </c>
      <c r="J130" s="3" t="s">
        <v>117</v>
      </c>
      <c r="K130" s="4" t="s">
        <v>895</v>
      </c>
      <c r="L130" s="9">
        <f t="shared" si="8"/>
        <v>1</v>
      </c>
      <c r="M130" s="6" t="s">
        <v>897</v>
      </c>
    </row>
    <row r="131" spans="1:13" s="1" customFormat="1" ht="99.95" customHeight="1" x14ac:dyDescent="0.15">
      <c r="A131" s="15">
        <f t="shared" si="6"/>
        <v>127</v>
      </c>
      <c r="B131" s="5">
        <v>44</v>
      </c>
      <c r="C131" s="5" t="s">
        <v>2</v>
      </c>
      <c r="D131" s="4" t="s">
        <v>281</v>
      </c>
      <c r="E131" s="5" t="s">
        <v>37</v>
      </c>
      <c r="F131" s="7" t="s">
        <v>98</v>
      </c>
      <c r="G131" s="5" t="s">
        <v>38</v>
      </c>
      <c r="H131" s="5" t="s">
        <v>39</v>
      </c>
      <c r="I131" s="4" t="s">
        <v>127</v>
      </c>
      <c r="J131" s="4" t="s">
        <v>0</v>
      </c>
      <c r="K131" s="4" t="s">
        <v>38</v>
      </c>
      <c r="L131" s="9">
        <f t="shared" si="8"/>
        <v>3</v>
      </c>
      <c r="M131" s="6" t="s">
        <v>1222</v>
      </c>
    </row>
    <row r="132" spans="1:13" s="1" customFormat="1" ht="99.95" customHeight="1" x14ac:dyDescent="0.15">
      <c r="A132" s="15">
        <f t="shared" si="6"/>
        <v>128</v>
      </c>
      <c r="B132" s="2">
        <v>44</v>
      </c>
      <c r="C132" s="2" t="s">
        <v>107</v>
      </c>
      <c r="D132" s="3" t="s">
        <v>694</v>
      </c>
      <c r="E132" s="3" t="s">
        <v>37</v>
      </c>
      <c r="F132" s="20" t="s">
        <v>695</v>
      </c>
      <c r="G132" s="3" t="s">
        <v>696</v>
      </c>
      <c r="H132" s="3" t="s">
        <v>697</v>
      </c>
      <c r="I132" s="2" t="s">
        <v>373</v>
      </c>
      <c r="J132" s="3" t="s">
        <v>117</v>
      </c>
      <c r="K132" s="4" t="s">
        <v>698</v>
      </c>
      <c r="L132" s="9">
        <f t="shared" si="8"/>
        <v>1</v>
      </c>
      <c r="M132" s="6" t="s">
        <v>699</v>
      </c>
    </row>
    <row r="133" spans="1:13" s="1" customFormat="1" ht="99.95" customHeight="1" x14ac:dyDescent="0.15">
      <c r="A133" s="15">
        <f t="shared" ref="A133:A164" si="9">ROW()-4</f>
        <v>129</v>
      </c>
      <c r="B133" s="2">
        <v>44</v>
      </c>
      <c r="C133" s="2" t="s">
        <v>107</v>
      </c>
      <c r="D133" s="3" t="s">
        <v>700</v>
      </c>
      <c r="E133" s="3" t="s">
        <v>701</v>
      </c>
      <c r="F133" s="20" t="s">
        <v>702</v>
      </c>
      <c r="G133" s="3" t="s">
        <v>703</v>
      </c>
      <c r="H133" s="3" t="s">
        <v>704</v>
      </c>
      <c r="I133" s="2" t="s">
        <v>705</v>
      </c>
      <c r="J133" s="3" t="s">
        <v>331</v>
      </c>
      <c r="K133" s="4"/>
      <c r="L133" s="9">
        <f t="shared" si="8"/>
        <v>1</v>
      </c>
      <c r="M133" s="6" t="s">
        <v>706</v>
      </c>
    </row>
    <row r="134" spans="1:13" s="1" customFormat="1" ht="99.95" customHeight="1" x14ac:dyDescent="0.15">
      <c r="A134" s="15">
        <f t="shared" si="9"/>
        <v>130</v>
      </c>
      <c r="B134" s="2">
        <v>44</v>
      </c>
      <c r="C134" s="2" t="s">
        <v>107</v>
      </c>
      <c r="D134" s="3" t="s">
        <v>1253</v>
      </c>
      <c r="E134" s="3" t="s">
        <v>1002</v>
      </c>
      <c r="F134" s="20" t="s">
        <v>1003</v>
      </c>
      <c r="G134" s="3" t="s">
        <v>1004</v>
      </c>
      <c r="H134" s="3" t="s">
        <v>1005</v>
      </c>
      <c r="I134" s="2" t="s">
        <v>1006</v>
      </c>
      <c r="J134" s="3" t="s">
        <v>331</v>
      </c>
      <c r="K134" s="4" t="s">
        <v>1004</v>
      </c>
      <c r="L134" s="9">
        <f t="shared" si="8"/>
        <v>1</v>
      </c>
      <c r="M134" s="6" t="s">
        <v>1007</v>
      </c>
    </row>
    <row r="135" spans="1:13" s="1" customFormat="1" ht="99.95" customHeight="1" x14ac:dyDescent="0.15">
      <c r="A135" s="15">
        <f t="shared" si="9"/>
        <v>131</v>
      </c>
      <c r="B135" s="29">
        <v>44</v>
      </c>
      <c r="C135" s="30" t="s">
        <v>107</v>
      </c>
      <c r="D135" s="30" t="s">
        <v>1239</v>
      </c>
      <c r="E135" s="30" t="s">
        <v>1240</v>
      </c>
      <c r="F135" s="30" t="s">
        <v>1241</v>
      </c>
      <c r="G135" s="30" t="s">
        <v>1242</v>
      </c>
      <c r="H135" s="30" t="s">
        <v>1243</v>
      </c>
      <c r="I135" s="30" t="s">
        <v>1244</v>
      </c>
      <c r="J135" s="30" t="s">
        <v>117</v>
      </c>
      <c r="K135" s="30" t="s">
        <v>1242</v>
      </c>
      <c r="L135" s="30">
        <v>2</v>
      </c>
      <c r="M135" s="31" t="s">
        <v>1252</v>
      </c>
    </row>
    <row r="136" spans="1:13" s="1" customFormat="1" ht="99.95" customHeight="1" x14ac:dyDescent="0.15">
      <c r="A136" s="15">
        <f t="shared" si="9"/>
        <v>132</v>
      </c>
      <c r="B136" s="2">
        <v>44</v>
      </c>
      <c r="C136" s="2" t="s">
        <v>107</v>
      </c>
      <c r="D136" s="3" t="s">
        <v>746</v>
      </c>
      <c r="E136" s="3" t="s">
        <v>747</v>
      </c>
      <c r="F136" s="20" t="s">
        <v>748</v>
      </c>
      <c r="G136" s="3" t="s">
        <v>749</v>
      </c>
      <c r="H136" s="3" t="s">
        <v>750</v>
      </c>
      <c r="I136" s="2" t="s">
        <v>751</v>
      </c>
      <c r="J136" s="3" t="s">
        <v>117</v>
      </c>
      <c r="K136" s="4" t="s">
        <v>749</v>
      </c>
      <c r="L136" s="9">
        <f>LEN(M136)-LEN(SUBSTITUTE(M136, "、",""))/LEN("、")+1</f>
        <v>1</v>
      </c>
      <c r="M136" s="6" t="s">
        <v>752</v>
      </c>
    </row>
    <row r="137" spans="1:13" s="1" customFormat="1" ht="99.95" customHeight="1" x14ac:dyDescent="0.15">
      <c r="A137" s="15">
        <f t="shared" si="9"/>
        <v>133</v>
      </c>
      <c r="B137" s="43">
        <v>44</v>
      </c>
      <c r="C137" s="44" t="s">
        <v>107</v>
      </c>
      <c r="D137" s="44" t="s">
        <v>1245</v>
      </c>
      <c r="E137" s="45" t="s">
        <v>1246</v>
      </c>
      <c r="F137" s="45" t="s">
        <v>1247</v>
      </c>
      <c r="G137" s="45" t="s">
        <v>1248</v>
      </c>
      <c r="H137" s="45" t="s">
        <v>1249</v>
      </c>
      <c r="I137" s="44" t="s">
        <v>1250</v>
      </c>
      <c r="J137" s="45" t="s">
        <v>117</v>
      </c>
      <c r="K137" s="44" t="s">
        <v>1251</v>
      </c>
      <c r="L137" s="45">
        <v>2</v>
      </c>
      <c r="M137" s="46" t="s">
        <v>1286</v>
      </c>
    </row>
    <row r="138" spans="1:13" s="1" customFormat="1" ht="99.95" customHeight="1" x14ac:dyDescent="0.15">
      <c r="A138" s="15">
        <f t="shared" si="9"/>
        <v>134</v>
      </c>
      <c r="B138" s="2">
        <v>44</v>
      </c>
      <c r="C138" s="2" t="s">
        <v>107</v>
      </c>
      <c r="D138" s="3" t="s">
        <v>611</v>
      </c>
      <c r="E138" s="3" t="s">
        <v>612</v>
      </c>
      <c r="F138" s="20" t="s">
        <v>613</v>
      </c>
      <c r="G138" s="3" t="s">
        <v>614</v>
      </c>
      <c r="H138" s="3" t="s">
        <v>615</v>
      </c>
      <c r="I138" s="2" t="s">
        <v>616</v>
      </c>
      <c r="J138" s="3" t="s">
        <v>117</v>
      </c>
      <c r="K138" s="4" t="s">
        <v>617</v>
      </c>
      <c r="L138" s="9">
        <f t="shared" ref="L138:L156" si="10">LEN(M138)-LEN(SUBSTITUTE(M138, "、",""))/LEN("、")+1</f>
        <v>1</v>
      </c>
      <c r="M138" s="6" t="s">
        <v>618</v>
      </c>
    </row>
    <row r="139" spans="1:13" s="1" customFormat="1" ht="99.95" customHeight="1" x14ac:dyDescent="0.15">
      <c r="A139" s="15">
        <f t="shared" si="9"/>
        <v>135</v>
      </c>
      <c r="B139" s="2">
        <v>44</v>
      </c>
      <c r="C139" s="2" t="s">
        <v>107</v>
      </c>
      <c r="D139" s="3" t="s">
        <v>644</v>
      </c>
      <c r="E139" s="3" t="s">
        <v>645</v>
      </c>
      <c r="F139" s="20" t="s">
        <v>646</v>
      </c>
      <c r="G139" s="3" t="s">
        <v>647</v>
      </c>
      <c r="H139" s="3" t="s">
        <v>648</v>
      </c>
      <c r="I139" s="2" t="s">
        <v>649</v>
      </c>
      <c r="J139" s="3" t="s">
        <v>117</v>
      </c>
      <c r="K139" s="4" t="s">
        <v>647</v>
      </c>
      <c r="L139" s="9">
        <f t="shared" si="10"/>
        <v>1</v>
      </c>
      <c r="M139" s="6" t="s">
        <v>650</v>
      </c>
    </row>
    <row r="140" spans="1:13" s="1" customFormat="1" ht="99.95" customHeight="1" x14ac:dyDescent="0.15">
      <c r="A140" s="15">
        <f t="shared" si="9"/>
        <v>136</v>
      </c>
      <c r="B140" s="2">
        <v>44</v>
      </c>
      <c r="C140" s="2" t="s">
        <v>107</v>
      </c>
      <c r="D140" s="3" t="s">
        <v>374</v>
      </c>
      <c r="E140" s="3" t="s">
        <v>375</v>
      </c>
      <c r="F140" s="20" t="s">
        <v>376</v>
      </c>
      <c r="G140" s="3" t="s">
        <v>377</v>
      </c>
      <c r="H140" s="3" t="s">
        <v>378</v>
      </c>
      <c r="I140" s="2" t="s">
        <v>379</v>
      </c>
      <c r="J140" s="3" t="s">
        <v>117</v>
      </c>
      <c r="K140" s="4" t="s">
        <v>380</v>
      </c>
      <c r="L140" s="9">
        <f t="shared" si="10"/>
        <v>1</v>
      </c>
      <c r="M140" s="6" t="s">
        <v>381</v>
      </c>
    </row>
    <row r="141" spans="1:13" s="1" customFormat="1" ht="99.95" customHeight="1" x14ac:dyDescent="0.15">
      <c r="A141" s="15">
        <f t="shared" si="9"/>
        <v>137</v>
      </c>
      <c r="B141" s="2">
        <v>44</v>
      </c>
      <c r="C141" s="2" t="s">
        <v>107</v>
      </c>
      <c r="D141" s="3" t="s">
        <v>878</v>
      </c>
      <c r="E141" s="3" t="s">
        <v>375</v>
      </c>
      <c r="F141" s="20" t="s">
        <v>879</v>
      </c>
      <c r="G141" s="3" t="s">
        <v>880</v>
      </c>
      <c r="H141" s="3" t="s">
        <v>881</v>
      </c>
      <c r="I141" s="2" t="s">
        <v>882</v>
      </c>
      <c r="J141" s="3" t="s">
        <v>117</v>
      </c>
      <c r="K141" s="4" t="s">
        <v>883</v>
      </c>
      <c r="L141" s="9">
        <f t="shared" si="10"/>
        <v>1</v>
      </c>
      <c r="M141" s="6" t="s">
        <v>884</v>
      </c>
    </row>
    <row r="142" spans="1:13" s="1" customFormat="1" ht="99.95" customHeight="1" x14ac:dyDescent="0.15">
      <c r="A142" s="15">
        <f t="shared" si="9"/>
        <v>138</v>
      </c>
      <c r="B142" s="2">
        <v>44</v>
      </c>
      <c r="C142" s="2" t="s">
        <v>107</v>
      </c>
      <c r="D142" s="3" t="s">
        <v>478</v>
      </c>
      <c r="E142" s="3" t="s">
        <v>375</v>
      </c>
      <c r="F142" s="20" t="s">
        <v>479</v>
      </c>
      <c r="G142" s="3" t="s">
        <v>480</v>
      </c>
      <c r="H142" s="3" t="s">
        <v>481</v>
      </c>
      <c r="I142" s="2" t="s">
        <v>482</v>
      </c>
      <c r="J142" s="3" t="s">
        <v>117</v>
      </c>
      <c r="K142" s="4" t="s">
        <v>480</v>
      </c>
      <c r="L142" s="9">
        <f t="shared" si="10"/>
        <v>1</v>
      </c>
      <c r="M142" s="6" t="s">
        <v>483</v>
      </c>
    </row>
    <row r="143" spans="1:13" s="1" customFormat="1" ht="99.95" customHeight="1" x14ac:dyDescent="0.15">
      <c r="A143" s="15">
        <f t="shared" si="9"/>
        <v>139</v>
      </c>
      <c r="B143" s="2">
        <v>44</v>
      </c>
      <c r="C143" s="2" t="s">
        <v>107</v>
      </c>
      <c r="D143" s="3" t="s">
        <v>463</v>
      </c>
      <c r="E143" s="3" t="s">
        <v>464</v>
      </c>
      <c r="F143" s="20" t="s">
        <v>465</v>
      </c>
      <c r="G143" s="3" t="s">
        <v>466</v>
      </c>
      <c r="H143" s="3" t="s">
        <v>467</v>
      </c>
      <c r="I143" s="2" t="s">
        <v>468</v>
      </c>
      <c r="J143" s="3" t="s">
        <v>117</v>
      </c>
      <c r="K143" s="4" t="s">
        <v>466</v>
      </c>
      <c r="L143" s="9">
        <f t="shared" si="10"/>
        <v>1</v>
      </c>
      <c r="M143" s="6" t="s">
        <v>469</v>
      </c>
    </row>
    <row r="144" spans="1:13" s="1" customFormat="1" ht="99.95" customHeight="1" x14ac:dyDescent="0.15">
      <c r="A144" s="15">
        <f t="shared" si="9"/>
        <v>140</v>
      </c>
      <c r="B144" s="2">
        <v>44</v>
      </c>
      <c r="C144" s="2" t="s">
        <v>107</v>
      </c>
      <c r="D144" s="3" t="s">
        <v>931</v>
      </c>
      <c r="E144" s="3" t="s">
        <v>932</v>
      </c>
      <c r="F144" s="20" t="s">
        <v>933</v>
      </c>
      <c r="G144" s="3" t="s">
        <v>934</v>
      </c>
      <c r="H144" s="3" t="s">
        <v>935</v>
      </c>
      <c r="I144" s="2" t="s">
        <v>936</v>
      </c>
      <c r="J144" s="3" t="s">
        <v>117</v>
      </c>
      <c r="K144" s="4" t="s">
        <v>934</v>
      </c>
      <c r="L144" s="9">
        <f t="shared" si="10"/>
        <v>1</v>
      </c>
      <c r="M144" s="6" t="s">
        <v>937</v>
      </c>
    </row>
    <row r="145" spans="1:13" s="1" customFormat="1" ht="99.95" customHeight="1" x14ac:dyDescent="0.15">
      <c r="A145" s="15">
        <f t="shared" si="9"/>
        <v>141</v>
      </c>
      <c r="B145" s="2">
        <v>44</v>
      </c>
      <c r="C145" s="2" t="s">
        <v>107</v>
      </c>
      <c r="D145" s="3" t="s">
        <v>1056</v>
      </c>
      <c r="E145" s="3" t="s">
        <v>1057</v>
      </c>
      <c r="F145" s="20" t="s">
        <v>1058</v>
      </c>
      <c r="G145" s="3" t="s">
        <v>1059</v>
      </c>
      <c r="H145" s="3" t="s">
        <v>1060</v>
      </c>
      <c r="I145" s="2" t="s">
        <v>1061</v>
      </c>
      <c r="J145" s="3" t="s">
        <v>117</v>
      </c>
      <c r="K145" s="4" t="s">
        <v>1059</v>
      </c>
      <c r="L145" s="9">
        <f t="shared" si="10"/>
        <v>1</v>
      </c>
      <c r="M145" s="6" t="s">
        <v>1062</v>
      </c>
    </row>
    <row r="146" spans="1:13" s="1" customFormat="1" ht="99.95" customHeight="1" x14ac:dyDescent="0.15">
      <c r="A146" s="15">
        <f t="shared" si="9"/>
        <v>142</v>
      </c>
      <c r="B146" s="5">
        <v>44</v>
      </c>
      <c r="C146" s="5" t="s">
        <v>2</v>
      </c>
      <c r="D146" s="4" t="s">
        <v>225</v>
      </c>
      <c r="E146" s="5" t="s">
        <v>65</v>
      </c>
      <c r="F146" s="7" t="s">
        <v>99</v>
      </c>
      <c r="G146" s="5" t="s">
        <v>66</v>
      </c>
      <c r="H146" s="5" t="s">
        <v>67</v>
      </c>
      <c r="I146" s="4" t="s">
        <v>123</v>
      </c>
      <c r="J146" s="4" t="s">
        <v>1</v>
      </c>
      <c r="K146" s="4"/>
      <c r="L146" s="9">
        <f t="shared" si="10"/>
        <v>1</v>
      </c>
      <c r="M146" s="6" t="s">
        <v>68</v>
      </c>
    </row>
    <row r="147" spans="1:13" s="1" customFormat="1" ht="99.95" customHeight="1" x14ac:dyDescent="0.15">
      <c r="A147" s="15">
        <f t="shared" si="9"/>
        <v>143</v>
      </c>
      <c r="B147" s="2">
        <v>44</v>
      </c>
      <c r="C147" s="2" t="s">
        <v>107</v>
      </c>
      <c r="D147" s="3" t="s">
        <v>424</v>
      </c>
      <c r="E147" s="3" t="s">
        <v>425</v>
      </c>
      <c r="F147" s="20" t="s">
        <v>426</v>
      </c>
      <c r="G147" s="3" t="s">
        <v>427</v>
      </c>
      <c r="H147" s="3" t="s">
        <v>428</v>
      </c>
      <c r="I147" s="2" t="s">
        <v>429</v>
      </c>
      <c r="J147" s="3" t="s">
        <v>117</v>
      </c>
      <c r="K147" s="4" t="s">
        <v>430</v>
      </c>
      <c r="L147" s="9">
        <f t="shared" si="10"/>
        <v>1</v>
      </c>
      <c r="M147" s="6" t="s">
        <v>431</v>
      </c>
    </row>
    <row r="148" spans="1:13" s="1" customFormat="1" ht="99.95" customHeight="1" x14ac:dyDescent="0.15">
      <c r="A148" s="15">
        <f t="shared" si="9"/>
        <v>144</v>
      </c>
      <c r="B148" s="2">
        <v>44</v>
      </c>
      <c r="C148" s="2" t="s">
        <v>107</v>
      </c>
      <c r="D148" s="3" t="s">
        <v>220</v>
      </c>
      <c r="E148" s="3" t="s">
        <v>221</v>
      </c>
      <c r="F148" s="3" t="s">
        <v>247</v>
      </c>
      <c r="G148" s="3" t="s">
        <v>222</v>
      </c>
      <c r="H148" s="3" t="s">
        <v>223</v>
      </c>
      <c r="I148" s="2" t="s">
        <v>245</v>
      </c>
      <c r="J148" s="3" t="s">
        <v>135</v>
      </c>
      <c r="K148" s="4"/>
      <c r="L148" s="9">
        <f t="shared" si="10"/>
        <v>2</v>
      </c>
      <c r="M148" s="6" t="s">
        <v>224</v>
      </c>
    </row>
    <row r="149" spans="1:13" s="1" customFormat="1" ht="99.95" customHeight="1" x14ac:dyDescent="0.15">
      <c r="A149" s="15">
        <f t="shared" si="9"/>
        <v>145</v>
      </c>
      <c r="B149" s="2">
        <v>44</v>
      </c>
      <c r="C149" s="2" t="s">
        <v>107</v>
      </c>
      <c r="D149" s="3" t="s">
        <v>397</v>
      </c>
      <c r="E149" s="3" t="s">
        <v>398</v>
      </c>
      <c r="F149" s="20" t="s">
        <v>399</v>
      </c>
      <c r="G149" s="3" t="s">
        <v>400</v>
      </c>
      <c r="H149" s="3" t="s">
        <v>401</v>
      </c>
      <c r="I149" s="2" t="s">
        <v>402</v>
      </c>
      <c r="J149" s="3" t="s">
        <v>117</v>
      </c>
      <c r="K149" s="4" t="s">
        <v>400</v>
      </c>
      <c r="L149" s="9">
        <f t="shared" si="10"/>
        <v>4</v>
      </c>
      <c r="M149" s="6" t="s">
        <v>1223</v>
      </c>
    </row>
    <row r="150" spans="1:13" s="1" customFormat="1" ht="99.95" customHeight="1" x14ac:dyDescent="0.15">
      <c r="A150" s="15">
        <f t="shared" si="9"/>
        <v>146</v>
      </c>
      <c r="B150" s="2">
        <v>44</v>
      </c>
      <c r="C150" s="2" t="s">
        <v>107</v>
      </c>
      <c r="D150" s="3" t="s">
        <v>843</v>
      </c>
      <c r="E150" s="3" t="s">
        <v>844</v>
      </c>
      <c r="F150" s="20" t="s">
        <v>845</v>
      </c>
      <c r="G150" s="3" t="s">
        <v>846</v>
      </c>
      <c r="H150" s="3" t="s">
        <v>847</v>
      </c>
      <c r="I150" s="2" t="s">
        <v>848</v>
      </c>
      <c r="J150" s="3" t="s">
        <v>117</v>
      </c>
      <c r="K150" s="4" t="s">
        <v>846</v>
      </c>
      <c r="L150" s="9">
        <f t="shared" si="10"/>
        <v>4</v>
      </c>
      <c r="M150" s="6" t="s">
        <v>1224</v>
      </c>
    </row>
    <row r="151" spans="1:13" s="1" customFormat="1" ht="99.95" customHeight="1" x14ac:dyDescent="0.15">
      <c r="A151" s="15">
        <f t="shared" si="9"/>
        <v>147</v>
      </c>
      <c r="B151" s="2">
        <v>44</v>
      </c>
      <c r="C151" s="2" t="s">
        <v>107</v>
      </c>
      <c r="D151" s="3" t="s">
        <v>794</v>
      </c>
      <c r="E151" s="3" t="s">
        <v>795</v>
      </c>
      <c r="F151" s="20" t="s">
        <v>796</v>
      </c>
      <c r="G151" s="3" t="s">
        <v>797</v>
      </c>
      <c r="H151" s="3" t="s">
        <v>798</v>
      </c>
      <c r="I151" s="2" t="s">
        <v>799</v>
      </c>
      <c r="J151" s="3" t="s">
        <v>117</v>
      </c>
      <c r="K151" s="4" t="s">
        <v>800</v>
      </c>
      <c r="L151" s="9">
        <f t="shared" si="10"/>
        <v>1</v>
      </c>
      <c r="M151" s="6" t="s">
        <v>801</v>
      </c>
    </row>
    <row r="152" spans="1:13" s="1" customFormat="1" ht="99.95" customHeight="1" x14ac:dyDescent="0.15">
      <c r="A152" s="15">
        <f t="shared" si="9"/>
        <v>148</v>
      </c>
      <c r="B152" s="2">
        <v>44</v>
      </c>
      <c r="C152" s="2" t="s">
        <v>107</v>
      </c>
      <c r="D152" s="3" t="s">
        <v>952</v>
      </c>
      <c r="E152" s="3" t="s">
        <v>953</v>
      </c>
      <c r="F152" s="20" t="s">
        <v>954</v>
      </c>
      <c r="G152" s="3" t="s">
        <v>955</v>
      </c>
      <c r="H152" s="3" t="s">
        <v>956</v>
      </c>
      <c r="I152" s="2" t="s">
        <v>957</v>
      </c>
      <c r="J152" s="3" t="s">
        <v>117</v>
      </c>
      <c r="K152" s="4" t="s">
        <v>955</v>
      </c>
      <c r="L152" s="9">
        <f t="shared" si="10"/>
        <v>3</v>
      </c>
      <c r="M152" s="6" t="s">
        <v>1225</v>
      </c>
    </row>
    <row r="153" spans="1:13" s="1" customFormat="1" ht="99.95" customHeight="1" x14ac:dyDescent="0.15">
      <c r="A153" s="15">
        <f t="shared" si="9"/>
        <v>149</v>
      </c>
      <c r="B153" s="2" t="s">
        <v>300</v>
      </c>
      <c r="C153" s="2" t="s">
        <v>107</v>
      </c>
      <c r="D153" s="3" t="s">
        <v>1074</v>
      </c>
      <c r="E153" s="3" t="s">
        <v>1075</v>
      </c>
      <c r="F153" s="20" t="s">
        <v>1076</v>
      </c>
      <c r="G153" s="3" t="s">
        <v>1077</v>
      </c>
      <c r="H153" s="3" t="s">
        <v>1078</v>
      </c>
      <c r="I153" s="2" t="s">
        <v>1079</v>
      </c>
      <c r="J153" s="3" t="s">
        <v>117</v>
      </c>
      <c r="K153" s="4" t="s">
        <v>1077</v>
      </c>
      <c r="L153" s="9">
        <f t="shared" si="10"/>
        <v>1</v>
      </c>
      <c r="M153" s="6" t="s">
        <v>1080</v>
      </c>
    </row>
    <row r="154" spans="1:13" s="1" customFormat="1" ht="99.95" customHeight="1" x14ac:dyDescent="0.15">
      <c r="A154" s="15">
        <f t="shared" si="9"/>
        <v>150</v>
      </c>
      <c r="B154" s="2">
        <v>44</v>
      </c>
      <c r="C154" s="2" t="s">
        <v>107</v>
      </c>
      <c r="D154" s="3" t="s">
        <v>830</v>
      </c>
      <c r="E154" s="3" t="s">
        <v>831</v>
      </c>
      <c r="F154" s="20" t="s">
        <v>832</v>
      </c>
      <c r="G154" s="3" t="s">
        <v>833</v>
      </c>
      <c r="H154" s="3" t="s">
        <v>834</v>
      </c>
      <c r="I154" s="2" t="s">
        <v>835</v>
      </c>
      <c r="J154" s="3" t="s">
        <v>117</v>
      </c>
      <c r="K154" s="4" t="s">
        <v>836</v>
      </c>
      <c r="L154" s="9">
        <f t="shared" si="10"/>
        <v>1</v>
      </c>
      <c r="M154" s="6" t="s">
        <v>837</v>
      </c>
    </row>
    <row r="155" spans="1:13" s="1" customFormat="1" ht="99.95" customHeight="1" x14ac:dyDescent="0.15">
      <c r="A155" s="15">
        <f t="shared" si="9"/>
        <v>151</v>
      </c>
      <c r="B155" s="2">
        <v>44</v>
      </c>
      <c r="C155" s="2" t="s">
        <v>107</v>
      </c>
      <c r="D155" s="3" t="s">
        <v>403</v>
      </c>
      <c r="E155" s="3" t="s">
        <v>404</v>
      </c>
      <c r="F155" s="20" t="s">
        <v>405</v>
      </c>
      <c r="G155" s="3" t="s">
        <v>406</v>
      </c>
      <c r="H155" s="3" t="s">
        <v>406</v>
      </c>
      <c r="I155" s="2" t="s">
        <v>407</v>
      </c>
      <c r="J155" s="3" t="s">
        <v>331</v>
      </c>
      <c r="K155" s="4"/>
      <c r="L155" s="9">
        <f t="shared" si="10"/>
        <v>1</v>
      </c>
      <c r="M155" s="6" t="s">
        <v>408</v>
      </c>
    </row>
    <row r="156" spans="1:13" s="1" customFormat="1" ht="99.95" customHeight="1" x14ac:dyDescent="0.15">
      <c r="A156" s="15">
        <f t="shared" si="9"/>
        <v>152</v>
      </c>
      <c r="B156" s="5">
        <v>44</v>
      </c>
      <c r="C156" s="5" t="s">
        <v>2</v>
      </c>
      <c r="D156" s="4" t="s">
        <v>226</v>
      </c>
      <c r="E156" s="5" t="s">
        <v>19</v>
      </c>
      <c r="F156" s="7" t="s">
        <v>100</v>
      </c>
      <c r="G156" s="5" t="s">
        <v>20</v>
      </c>
      <c r="H156" s="5" t="s">
        <v>21</v>
      </c>
      <c r="I156" s="4" t="s">
        <v>128</v>
      </c>
      <c r="J156" s="4" t="s">
        <v>0</v>
      </c>
      <c r="K156" s="4" t="s">
        <v>22</v>
      </c>
      <c r="L156" s="9">
        <f t="shared" si="10"/>
        <v>3</v>
      </c>
      <c r="M156" s="6" t="s">
        <v>268</v>
      </c>
    </row>
    <row r="157" spans="1:13" s="1" customFormat="1" ht="99.95" customHeight="1" x14ac:dyDescent="0.15">
      <c r="A157" s="15">
        <f t="shared" si="9"/>
        <v>153</v>
      </c>
      <c r="B157" s="43">
        <v>44</v>
      </c>
      <c r="C157" s="44" t="s">
        <v>107</v>
      </c>
      <c r="D157" s="44" t="s">
        <v>1232</v>
      </c>
      <c r="E157" s="44" t="s">
        <v>1233</v>
      </c>
      <c r="F157" s="44" t="s">
        <v>1234</v>
      </c>
      <c r="G157" s="44" t="s">
        <v>1235</v>
      </c>
      <c r="H157" s="44" t="s">
        <v>1236</v>
      </c>
      <c r="I157" s="44" t="s">
        <v>1237</v>
      </c>
      <c r="J157" s="44" t="s">
        <v>117</v>
      </c>
      <c r="K157" s="44" t="s">
        <v>1238</v>
      </c>
      <c r="L157" s="44">
        <v>2</v>
      </c>
      <c r="M157" s="47" t="s">
        <v>1287</v>
      </c>
    </row>
    <row r="158" spans="1:13" s="1" customFormat="1" ht="99.95" customHeight="1" x14ac:dyDescent="0.15">
      <c r="A158" s="15">
        <f t="shared" si="9"/>
        <v>154</v>
      </c>
      <c r="B158" s="2">
        <v>44</v>
      </c>
      <c r="C158" s="2" t="s">
        <v>107</v>
      </c>
      <c r="D158" s="3" t="s">
        <v>566</v>
      </c>
      <c r="E158" s="3" t="s">
        <v>567</v>
      </c>
      <c r="F158" s="20" t="s">
        <v>568</v>
      </c>
      <c r="G158" s="3" t="s">
        <v>569</v>
      </c>
      <c r="H158" s="3" t="s">
        <v>570</v>
      </c>
      <c r="I158" s="2" t="s">
        <v>571</v>
      </c>
      <c r="J158" s="3" t="s">
        <v>117</v>
      </c>
      <c r="K158" s="4" t="s">
        <v>572</v>
      </c>
      <c r="L158" s="9">
        <f t="shared" ref="L158:L186" si="11">LEN(M158)-LEN(SUBSTITUTE(M158, "、",""))/LEN("、")+1</f>
        <v>2</v>
      </c>
      <c r="M158" s="6" t="s">
        <v>1226</v>
      </c>
    </row>
    <row r="159" spans="1:13" s="1" customFormat="1" ht="99.95" customHeight="1" x14ac:dyDescent="0.15">
      <c r="A159" s="15">
        <f t="shared" si="9"/>
        <v>155</v>
      </c>
      <c r="B159" s="2">
        <v>44</v>
      </c>
      <c r="C159" s="2" t="s">
        <v>107</v>
      </c>
      <c r="D159" s="3" t="s">
        <v>1035</v>
      </c>
      <c r="E159" s="3" t="s">
        <v>314</v>
      </c>
      <c r="F159" s="20" t="s">
        <v>315</v>
      </c>
      <c r="G159" s="3" t="s">
        <v>316</v>
      </c>
      <c r="H159" s="3" t="s">
        <v>316</v>
      </c>
      <c r="I159" s="2" t="s">
        <v>1036</v>
      </c>
      <c r="J159" s="3" t="s">
        <v>117</v>
      </c>
      <c r="K159" s="4" t="s">
        <v>317</v>
      </c>
      <c r="L159" s="9">
        <f t="shared" si="11"/>
        <v>1</v>
      </c>
      <c r="M159" s="6" t="s">
        <v>318</v>
      </c>
    </row>
    <row r="160" spans="1:13" s="1" customFormat="1" ht="99.95" customHeight="1" x14ac:dyDescent="0.15">
      <c r="A160" s="15">
        <f t="shared" si="9"/>
        <v>156</v>
      </c>
      <c r="B160" s="2">
        <v>44</v>
      </c>
      <c r="C160" s="2" t="s">
        <v>107</v>
      </c>
      <c r="D160" s="3" t="s">
        <v>687</v>
      </c>
      <c r="E160" s="3" t="s">
        <v>688</v>
      </c>
      <c r="F160" s="20" t="s">
        <v>689</v>
      </c>
      <c r="G160" s="3" t="s">
        <v>690</v>
      </c>
      <c r="H160" s="3" t="s">
        <v>690</v>
      </c>
      <c r="I160" s="2" t="s">
        <v>691</v>
      </c>
      <c r="J160" s="3" t="s">
        <v>117</v>
      </c>
      <c r="K160" s="4" t="s">
        <v>692</v>
      </c>
      <c r="L160" s="9">
        <f t="shared" si="11"/>
        <v>1</v>
      </c>
      <c r="M160" s="6" t="s">
        <v>693</v>
      </c>
    </row>
    <row r="161" spans="1:13" s="1" customFormat="1" ht="99.95" customHeight="1" x14ac:dyDescent="0.15">
      <c r="A161" s="15">
        <f t="shared" si="9"/>
        <v>157</v>
      </c>
      <c r="B161" s="2">
        <v>44</v>
      </c>
      <c r="C161" s="2" t="s">
        <v>107</v>
      </c>
      <c r="D161" s="3" t="s">
        <v>597</v>
      </c>
      <c r="E161" s="3" t="s">
        <v>598</v>
      </c>
      <c r="F161" s="20" t="s">
        <v>599</v>
      </c>
      <c r="G161" s="3" t="s">
        <v>600</v>
      </c>
      <c r="H161" s="3" t="s">
        <v>600</v>
      </c>
      <c r="I161" s="2" t="s">
        <v>601</v>
      </c>
      <c r="J161" s="3" t="s">
        <v>117</v>
      </c>
      <c r="K161" s="4" t="s">
        <v>602</v>
      </c>
      <c r="L161" s="9">
        <f t="shared" si="11"/>
        <v>1</v>
      </c>
      <c r="M161" s="6" t="s">
        <v>603</v>
      </c>
    </row>
    <row r="162" spans="1:13" s="1" customFormat="1" ht="99.95" customHeight="1" x14ac:dyDescent="0.15">
      <c r="A162" s="15">
        <f t="shared" si="9"/>
        <v>158</v>
      </c>
      <c r="B162" s="2">
        <v>44</v>
      </c>
      <c r="C162" s="2" t="s">
        <v>107</v>
      </c>
      <c r="D162" s="3" t="s">
        <v>319</v>
      </c>
      <c r="E162" s="3" t="s">
        <v>320</v>
      </c>
      <c r="F162" s="20" t="s">
        <v>321</v>
      </c>
      <c r="G162" s="3" t="s">
        <v>322</v>
      </c>
      <c r="H162" s="3" t="s">
        <v>322</v>
      </c>
      <c r="I162" s="2" t="s">
        <v>323</v>
      </c>
      <c r="J162" s="3" t="s">
        <v>117</v>
      </c>
      <c r="K162" s="4" t="s">
        <v>324</v>
      </c>
      <c r="L162" s="9">
        <f t="shared" si="11"/>
        <v>1</v>
      </c>
      <c r="M162" s="6" t="s">
        <v>325</v>
      </c>
    </row>
    <row r="163" spans="1:13" s="1" customFormat="1" ht="99.95" customHeight="1" x14ac:dyDescent="0.15">
      <c r="A163" s="15">
        <f t="shared" si="9"/>
        <v>159</v>
      </c>
      <c r="B163" s="2">
        <v>44</v>
      </c>
      <c r="C163" s="2" t="s">
        <v>107</v>
      </c>
      <c r="D163" s="3" t="s">
        <v>739</v>
      </c>
      <c r="E163" s="3" t="s">
        <v>740</v>
      </c>
      <c r="F163" s="20" t="s">
        <v>741</v>
      </c>
      <c r="G163" s="3" t="s">
        <v>742</v>
      </c>
      <c r="H163" s="3" t="s">
        <v>743</v>
      </c>
      <c r="I163" s="2" t="s">
        <v>744</v>
      </c>
      <c r="J163" s="3" t="s">
        <v>331</v>
      </c>
      <c r="K163" s="4"/>
      <c r="L163" s="9">
        <f t="shared" si="11"/>
        <v>1</v>
      </c>
      <c r="M163" s="6" t="s">
        <v>745</v>
      </c>
    </row>
    <row r="164" spans="1:13" s="1" customFormat="1" ht="99.95" customHeight="1" x14ac:dyDescent="0.15">
      <c r="A164" s="15">
        <f t="shared" si="9"/>
        <v>160</v>
      </c>
      <c r="B164" s="2">
        <v>44</v>
      </c>
      <c r="C164" s="2" t="s">
        <v>107</v>
      </c>
      <c r="D164" s="3" t="s">
        <v>958</v>
      </c>
      <c r="E164" s="3" t="s">
        <v>959</v>
      </c>
      <c r="F164" s="20" t="s">
        <v>960</v>
      </c>
      <c r="G164" s="3" t="s">
        <v>961</v>
      </c>
      <c r="H164" s="3" t="s">
        <v>962</v>
      </c>
      <c r="I164" s="2" t="s">
        <v>963</v>
      </c>
      <c r="J164" s="3" t="s">
        <v>117</v>
      </c>
      <c r="K164" s="4" t="s">
        <v>961</v>
      </c>
      <c r="L164" s="9">
        <f t="shared" si="11"/>
        <v>1</v>
      </c>
      <c r="M164" s="6" t="s">
        <v>964</v>
      </c>
    </row>
    <row r="165" spans="1:13" s="1" customFormat="1" ht="99.95" customHeight="1" x14ac:dyDescent="0.15">
      <c r="A165" s="15">
        <f t="shared" ref="A165:A186" si="12">ROW()-4</f>
        <v>161</v>
      </c>
      <c r="B165" s="5">
        <v>44</v>
      </c>
      <c r="C165" s="5" t="s">
        <v>2</v>
      </c>
      <c r="D165" s="4" t="s">
        <v>50</v>
      </c>
      <c r="E165" s="5" t="s">
        <v>51</v>
      </c>
      <c r="F165" s="7" t="s">
        <v>101</v>
      </c>
      <c r="G165" s="5" t="s">
        <v>52</v>
      </c>
      <c r="H165" s="5" t="s">
        <v>53</v>
      </c>
      <c r="I165" s="4" t="s">
        <v>129</v>
      </c>
      <c r="J165" s="4" t="s">
        <v>0</v>
      </c>
      <c r="K165" s="4" t="s">
        <v>52</v>
      </c>
      <c r="L165" s="9">
        <f t="shared" si="11"/>
        <v>3</v>
      </c>
      <c r="M165" s="6" t="s">
        <v>1227</v>
      </c>
    </row>
    <row r="166" spans="1:13" s="1" customFormat="1" ht="99.95" customHeight="1" x14ac:dyDescent="0.15">
      <c r="A166" s="15">
        <f t="shared" si="12"/>
        <v>162</v>
      </c>
      <c r="B166" s="2">
        <v>44</v>
      </c>
      <c r="C166" s="2" t="s">
        <v>107</v>
      </c>
      <c r="D166" s="3" t="s">
        <v>651</v>
      </c>
      <c r="E166" s="3" t="s">
        <v>652</v>
      </c>
      <c r="F166" s="20" t="s">
        <v>653</v>
      </c>
      <c r="G166" s="3" t="s">
        <v>654</v>
      </c>
      <c r="H166" s="3" t="s">
        <v>655</v>
      </c>
      <c r="I166" s="2" t="s">
        <v>656</v>
      </c>
      <c r="J166" s="3" t="s">
        <v>117</v>
      </c>
      <c r="K166" s="4" t="s">
        <v>657</v>
      </c>
      <c r="L166" s="9">
        <f t="shared" si="11"/>
        <v>1</v>
      </c>
      <c r="M166" s="6" t="s">
        <v>658</v>
      </c>
    </row>
    <row r="167" spans="1:13" s="1" customFormat="1" ht="99.95" customHeight="1" x14ac:dyDescent="0.15">
      <c r="A167" s="15">
        <f t="shared" si="12"/>
        <v>163</v>
      </c>
      <c r="B167" s="2">
        <v>44</v>
      </c>
      <c r="C167" s="2" t="s">
        <v>107</v>
      </c>
      <c r="D167" s="3" t="s">
        <v>766</v>
      </c>
      <c r="E167" s="3" t="s">
        <v>767</v>
      </c>
      <c r="F167" s="20" t="s">
        <v>768</v>
      </c>
      <c r="G167" s="3" t="s">
        <v>769</v>
      </c>
      <c r="H167" s="3" t="s">
        <v>769</v>
      </c>
      <c r="I167" s="2" t="s">
        <v>770</v>
      </c>
      <c r="J167" s="3" t="s">
        <v>117</v>
      </c>
      <c r="K167" s="4" t="s">
        <v>771</v>
      </c>
      <c r="L167" s="9">
        <f t="shared" si="11"/>
        <v>1</v>
      </c>
      <c r="M167" s="6" t="s">
        <v>772</v>
      </c>
    </row>
    <row r="168" spans="1:13" s="1" customFormat="1" ht="99.95" customHeight="1" x14ac:dyDescent="0.15">
      <c r="A168" s="15">
        <f t="shared" si="12"/>
        <v>164</v>
      </c>
      <c r="B168" s="2">
        <v>44</v>
      </c>
      <c r="C168" s="2" t="s">
        <v>107</v>
      </c>
      <c r="D168" s="3" t="s">
        <v>824</v>
      </c>
      <c r="E168" s="3" t="s">
        <v>825</v>
      </c>
      <c r="F168" s="20" t="s">
        <v>826</v>
      </c>
      <c r="G168" s="3" t="s">
        <v>827</v>
      </c>
      <c r="H168" s="3" t="s">
        <v>828</v>
      </c>
      <c r="I168" s="2" t="s">
        <v>829</v>
      </c>
      <c r="J168" s="3" t="s">
        <v>117</v>
      </c>
      <c r="K168" s="4" t="s">
        <v>438</v>
      </c>
      <c r="L168" s="9">
        <f t="shared" si="11"/>
        <v>2</v>
      </c>
      <c r="M168" s="6" t="s">
        <v>1228</v>
      </c>
    </row>
    <row r="169" spans="1:13" s="1" customFormat="1" ht="99.95" customHeight="1" x14ac:dyDescent="0.15">
      <c r="A169" s="15">
        <f t="shared" si="12"/>
        <v>165</v>
      </c>
      <c r="B169" s="2">
        <v>44</v>
      </c>
      <c r="C169" s="2" t="s">
        <v>107</v>
      </c>
      <c r="D169" s="3" t="s">
        <v>838</v>
      </c>
      <c r="E169" s="3" t="s">
        <v>40</v>
      </c>
      <c r="F169" s="20" t="s">
        <v>839</v>
      </c>
      <c r="G169" s="3" t="s">
        <v>840</v>
      </c>
      <c r="H169" s="3" t="s">
        <v>841</v>
      </c>
      <c r="I169" s="2" t="s">
        <v>842</v>
      </c>
      <c r="J169" s="3" t="s">
        <v>117</v>
      </c>
      <c r="K169" s="4" t="s">
        <v>785</v>
      </c>
      <c r="L169" s="9">
        <f t="shared" si="11"/>
        <v>1</v>
      </c>
      <c r="M169" s="6" t="s">
        <v>786</v>
      </c>
    </row>
    <row r="170" spans="1:13" s="1" customFormat="1" ht="99.95" customHeight="1" x14ac:dyDescent="0.15">
      <c r="A170" s="15">
        <f t="shared" si="12"/>
        <v>166</v>
      </c>
      <c r="B170" s="5">
        <v>44</v>
      </c>
      <c r="C170" s="5" t="s">
        <v>2</v>
      </c>
      <c r="D170" s="4" t="s">
        <v>273</v>
      </c>
      <c r="E170" s="5" t="s">
        <v>40</v>
      </c>
      <c r="F170" s="7" t="s">
        <v>102</v>
      </c>
      <c r="G170" s="5" t="s">
        <v>41</v>
      </c>
      <c r="H170" s="5" t="s">
        <v>42</v>
      </c>
      <c r="I170" s="4" t="s">
        <v>119</v>
      </c>
      <c r="J170" s="4" t="s">
        <v>0</v>
      </c>
      <c r="K170" s="4" t="s">
        <v>41</v>
      </c>
      <c r="L170" s="9">
        <f t="shared" si="11"/>
        <v>2</v>
      </c>
      <c r="M170" s="6" t="s">
        <v>1229</v>
      </c>
    </row>
    <row r="171" spans="1:13" s="1" customFormat="1" ht="99.95" customHeight="1" x14ac:dyDescent="0.15">
      <c r="A171" s="15">
        <f t="shared" si="12"/>
        <v>167</v>
      </c>
      <c r="B171" s="2">
        <v>44</v>
      </c>
      <c r="C171" s="2" t="s">
        <v>107</v>
      </c>
      <c r="D171" s="3" t="s">
        <v>416</v>
      </c>
      <c r="E171" s="3" t="s">
        <v>417</v>
      </c>
      <c r="F171" s="20" t="s">
        <v>418</v>
      </c>
      <c r="G171" s="3" t="s">
        <v>419</v>
      </c>
      <c r="H171" s="3" t="s">
        <v>420</v>
      </c>
      <c r="I171" s="2" t="s">
        <v>421</v>
      </c>
      <c r="J171" s="3" t="s">
        <v>117</v>
      </c>
      <c r="K171" s="4" t="s">
        <v>422</v>
      </c>
      <c r="L171" s="9">
        <f t="shared" si="11"/>
        <v>1</v>
      </c>
      <c r="M171" s="6" t="s">
        <v>423</v>
      </c>
    </row>
    <row r="172" spans="1:13" s="1" customFormat="1" ht="99.95" customHeight="1" x14ac:dyDescent="0.15">
      <c r="A172" s="15">
        <f t="shared" si="12"/>
        <v>168</v>
      </c>
      <c r="B172" s="2">
        <v>44</v>
      </c>
      <c r="C172" s="2" t="s">
        <v>107</v>
      </c>
      <c r="D172" s="3" t="s">
        <v>980</v>
      </c>
      <c r="E172" s="3" t="s">
        <v>981</v>
      </c>
      <c r="F172" s="20" t="s">
        <v>982</v>
      </c>
      <c r="G172" s="3" t="s">
        <v>983</v>
      </c>
      <c r="H172" s="3" t="s">
        <v>983</v>
      </c>
      <c r="I172" s="2" t="s">
        <v>984</v>
      </c>
      <c r="J172" s="3" t="s">
        <v>117</v>
      </c>
      <c r="K172" s="4" t="s">
        <v>983</v>
      </c>
      <c r="L172" s="9">
        <f t="shared" si="11"/>
        <v>1</v>
      </c>
      <c r="M172" s="6" t="s">
        <v>985</v>
      </c>
    </row>
    <row r="173" spans="1:13" ht="80.099999999999994" customHeight="1" x14ac:dyDescent="0.15">
      <c r="A173" s="5">
        <f t="shared" si="12"/>
        <v>169</v>
      </c>
      <c r="B173" s="2">
        <v>44</v>
      </c>
      <c r="C173" s="2" t="s">
        <v>107</v>
      </c>
      <c r="D173" s="3" t="s">
        <v>673</v>
      </c>
      <c r="E173" s="3" t="s">
        <v>674</v>
      </c>
      <c r="F173" s="20" t="s">
        <v>675</v>
      </c>
      <c r="G173" s="3" t="s">
        <v>676</v>
      </c>
      <c r="H173" s="3" t="s">
        <v>677</v>
      </c>
      <c r="I173" s="2" t="s">
        <v>678</v>
      </c>
      <c r="J173" s="3" t="s">
        <v>331</v>
      </c>
      <c r="K173" s="4" t="s">
        <v>676</v>
      </c>
      <c r="L173" s="9">
        <f t="shared" si="11"/>
        <v>1</v>
      </c>
      <c r="M173" s="4" t="s">
        <v>679</v>
      </c>
    </row>
    <row r="174" spans="1:13" ht="80.099999999999994" customHeight="1" x14ac:dyDescent="0.15">
      <c r="A174" s="5">
        <f t="shared" si="12"/>
        <v>170</v>
      </c>
      <c r="B174" s="2">
        <v>44</v>
      </c>
      <c r="C174" s="2" t="s">
        <v>107</v>
      </c>
      <c r="D174" s="3" t="s">
        <v>227</v>
      </c>
      <c r="E174" s="3" t="s">
        <v>228</v>
      </c>
      <c r="F174" s="3" t="s">
        <v>231</v>
      </c>
      <c r="G174" s="3" t="s">
        <v>229</v>
      </c>
      <c r="H174" s="3" t="s">
        <v>230</v>
      </c>
      <c r="I174" s="2" t="s">
        <v>232</v>
      </c>
      <c r="J174" s="3" t="s">
        <v>210</v>
      </c>
      <c r="K174" s="3" t="s">
        <v>229</v>
      </c>
      <c r="L174" s="9">
        <f t="shared" si="11"/>
        <v>1</v>
      </c>
      <c r="M174" s="4" t="s">
        <v>233</v>
      </c>
    </row>
    <row r="175" spans="1:13" ht="80.099999999999994" customHeight="1" x14ac:dyDescent="0.15">
      <c r="A175" s="5">
        <f t="shared" si="12"/>
        <v>171</v>
      </c>
      <c r="B175" s="2">
        <v>44</v>
      </c>
      <c r="C175" s="2" t="s">
        <v>107</v>
      </c>
      <c r="D175" s="2" t="s">
        <v>282</v>
      </c>
      <c r="E175" s="2" t="s">
        <v>283</v>
      </c>
      <c r="F175" s="2" t="s">
        <v>284</v>
      </c>
      <c r="G175" s="2" t="s">
        <v>285</v>
      </c>
      <c r="H175" s="2" t="s">
        <v>286</v>
      </c>
      <c r="I175" s="2" t="s">
        <v>288</v>
      </c>
      <c r="J175" s="2" t="s">
        <v>135</v>
      </c>
      <c r="K175" s="2"/>
      <c r="L175" s="9">
        <f t="shared" si="11"/>
        <v>1</v>
      </c>
      <c r="M175" s="4" t="s">
        <v>287</v>
      </c>
    </row>
    <row r="176" spans="1:13" ht="80.099999999999994" customHeight="1" x14ac:dyDescent="0.15">
      <c r="A176" s="5">
        <f t="shared" si="12"/>
        <v>172</v>
      </c>
      <c r="B176" s="2" t="s">
        <v>300</v>
      </c>
      <c r="C176" s="2" t="s">
        <v>107</v>
      </c>
      <c r="D176" s="3" t="s">
        <v>1155</v>
      </c>
      <c r="E176" s="3" t="s">
        <v>1100</v>
      </c>
      <c r="F176" s="20" t="s">
        <v>1156</v>
      </c>
      <c r="G176" s="3" t="s">
        <v>1157</v>
      </c>
      <c r="H176" s="3" t="s">
        <v>1158</v>
      </c>
      <c r="I176" s="2" t="s">
        <v>1159</v>
      </c>
      <c r="J176" s="3" t="s">
        <v>331</v>
      </c>
      <c r="K176" s="4" t="s">
        <v>1157</v>
      </c>
      <c r="L176" s="9">
        <f t="shared" si="11"/>
        <v>1</v>
      </c>
      <c r="M176" s="4" t="s">
        <v>1160</v>
      </c>
    </row>
    <row r="177" spans="1:13" ht="80.099999999999994" customHeight="1" x14ac:dyDescent="0.15">
      <c r="A177" s="5">
        <f t="shared" si="12"/>
        <v>173</v>
      </c>
      <c r="B177" s="32" t="s">
        <v>300</v>
      </c>
      <c r="C177" s="32" t="s">
        <v>107</v>
      </c>
      <c r="D177" s="34" t="s">
        <v>1099</v>
      </c>
      <c r="E177" s="34" t="s">
        <v>1100</v>
      </c>
      <c r="F177" s="36" t="s">
        <v>1101</v>
      </c>
      <c r="G177" s="34" t="s">
        <v>1102</v>
      </c>
      <c r="H177" s="34" t="s">
        <v>1103</v>
      </c>
      <c r="I177" s="32" t="s">
        <v>936</v>
      </c>
      <c r="J177" s="34" t="s">
        <v>117</v>
      </c>
      <c r="K177" s="35" t="s">
        <v>1104</v>
      </c>
      <c r="L177" s="38">
        <f t="shared" si="11"/>
        <v>1</v>
      </c>
      <c r="M177" s="35" t="s">
        <v>1105</v>
      </c>
    </row>
    <row r="178" spans="1:13" ht="80.099999999999994" customHeight="1" x14ac:dyDescent="0.15">
      <c r="A178" s="5">
        <f t="shared" si="12"/>
        <v>174</v>
      </c>
      <c r="B178" s="33">
        <v>44</v>
      </c>
      <c r="C178" s="33" t="s">
        <v>2</v>
      </c>
      <c r="D178" s="35" t="s">
        <v>234</v>
      </c>
      <c r="E178" s="33" t="s">
        <v>235</v>
      </c>
      <c r="F178" s="37" t="s">
        <v>103</v>
      </c>
      <c r="G178" s="33" t="s">
        <v>236</v>
      </c>
      <c r="H178" s="33" t="s">
        <v>237</v>
      </c>
      <c r="I178" s="35" t="s">
        <v>130</v>
      </c>
      <c r="J178" s="35" t="s">
        <v>238</v>
      </c>
      <c r="K178" s="35" t="s">
        <v>236</v>
      </c>
      <c r="L178" s="38">
        <f t="shared" si="11"/>
        <v>1</v>
      </c>
      <c r="M178" s="35" t="s">
        <v>239</v>
      </c>
    </row>
    <row r="179" spans="1:13" ht="80.099999999999994" customHeight="1" x14ac:dyDescent="0.15">
      <c r="A179" s="5">
        <f t="shared" si="12"/>
        <v>175</v>
      </c>
      <c r="B179" s="32">
        <v>44</v>
      </c>
      <c r="C179" s="32" t="s">
        <v>107</v>
      </c>
      <c r="D179" s="34" t="s">
        <v>787</v>
      </c>
      <c r="E179" s="34" t="s">
        <v>788</v>
      </c>
      <c r="F179" s="36" t="s">
        <v>789</v>
      </c>
      <c r="G179" s="34" t="s">
        <v>790</v>
      </c>
      <c r="H179" s="34" t="s">
        <v>791</v>
      </c>
      <c r="I179" s="32" t="s">
        <v>792</v>
      </c>
      <c r="J179" s="34" t="s">
        <v>117</v>
      </c>
      <c r="K179" s="35" t="s">
        <v>790</v>
      </c>
      <c r="L179" s="38">
        <f t="shared" si="11"/>
        <v>1</v>
      </c>
      <c r="M179" s="35" t="s">
        <v>793</v>
      </c>
    </row>
    <row r="180" spans="1:13" ht="80.099999999999994" customHeight="1" x14ac:dyDescent="0.15">
      <c r="A180" s="5">
        <f t="shared" si="12"/>
        <v>176</v>
      </c>
      <c r="B180" s="32" t="s">
        <v>300</v>
      </c>
      <c r="C180" s="32" t="s">
        <v>107</v>
      </c>
      <c r="D180" s="34" t="s">
        <v>1166</v>
      </c>
      <c r="E180" s="34" t="s">
        <v>788</v>
      </c>
      <c r="F180" s="36" t="s">
        <v>1167</v>
      </c>
      <c r="G180" s="34" t="s">
        <v>1168</v>
      </c>
      <c r="H180" s="34" t="s">
        <v>1169</v>
      </c>
      <c r="I180" s="32" t="s">
        <v>1170</v>
      </c>
      <c r="J180" s="34" t="s">
        <v>1171</v>
      </c>
      <c r="K180" s="35" t="s">
        <v>1168</v>
      </c>
      <c r="L180" s="38">
        <f t="shared" si="11"/>
        <v>1</v>
      </c>
      <c r="M180" s="35" t="s">
        <v>1172</v>
      </c>
    </row>
    <row r="181" spans="1:13" ht="80.099999999999994" customHeight="1" x14ac:dyDescent="0.15">
      <c r="A181" s="5">
        <f t="shared" si="12"/>
        <v>177</v>
      </c>
      <c r="B181" s="32">
        <v>44</v>
      </c>
      <c r="C181" s="32" t="s">
        <v>107</v>
      </c>
      <c r="D181" s="34" t="s">
        <v>905</v>
      </c>
      <c r="E181" s="34" t="s">
        <v>788</v>
      </c>
      <c r="F181" s="36" t="s">
        <v>906</v>
      </c>
      <c r="G181" s="34" t="s">
        <v>907</v>
      </c>
      <c r="H181" s="34" t="s">
        <v>908</v>
      </c>
      <c r="I181" s="32" t="s">
        <v>909</v>
      </c>
      <c r="J181" s="34" t="s">
        <v>117</v>
      </c>
      <c r="K181" s="35" t="s">
        <v>910</v>
      </c>
      <c r="L181" s="38">
        <f t="shared" si="11"/>
        <v>1</v>
      </c>
      <c r="M181" s="35" t="s">
        <v>911</v>
      </c>
    </row>
    <row r="182" spans="1:13" ht="79.5" customHeight="1" x14ac:dyDescent="0.15">
      <c r="A182" s="5">
        <f t="shared" si="12"/>
        <v>178</v>
      </c>
      <c r="B182" s="32">
        <v>44</v>
      </c>
      <c r="C182" s="32" t="s">
        <v>107</v>
      </c>
      <c r="D182" s="34" t="s">
        <v>924</v>
      </c>
      <c r="E182" s="34" t="s">
        <v>788</v>
      </c>
      <c r="F182" s="36" t="s">
        <v>925</v>
      </c>
      <c r="G182" s="34" t="s">
        <v>926</v>
      </c>
      <c r="H182" s="34" t="s">
        <v>927</v>
      </c>
      <c r="I182" s="32" t="s">
        <v>928</v>
      </c>
      <c r="J182" s="34" t="s">
        <v>117</v>
      </c>
      <c r="K182" s="35" t="s">
        <v>929</v>
      </c>
      <c r="L182" s="38">
        <f t="shared" si="11"/>
        <v>1</v>
      </c>
      <c r="M182" s="35" t="s">
        <v>930</v>
      </c>
    </row>
    <row r="183" spans="1:13" s="42" customFormat="1" ht="80.099999999999994" customHeight="1" x14ac:dyDescent="0.15">
      <c r="A183" s="5">
        <f t="shared" si="12"/>
        <v>179</v>
      </c>
      <c r="B183" s="2">
        <v>44</v>
      </c>
      <c r="C183" s="2" t="s">
        <v>107</v>
      </c>
      <c r="D183" s="3" t="s">
        <v>339</v>
      </c>
      <c r="E183" s="3" t="s">
        <v>340</v>
      </c>
      <c r="F183" s="20" t="s">
        <v>341</v>
      </c>
      <c r="G183" s="3" t="s">
        <v>342</v>
      </c>
      <c r="H183" s="3" t="s">
        <v>343</v>
      </c>
      <c r="I183" s="2" t="s">
        <v>344</v>
      </c>
      <c r="J183" s="3" t="s">
        <v>117</v>
      </c>
      <c r="K183" s="4" t="s">
        <v>345</v>
      </c>
      <c r="L183" s="9">
        <f t="shared" si="11"/>
        <v>1</v>
      </c>
      <c r="M183" s="4" t="s">
        <v>346</v>
      </c>
    </row>
    <row r="184" spans="1:13" s="42" customFormat="1" ht="80.099999999999994" customHeight="1" x14ac:dyDescent="0.15">
      <c r="A184" s="5">
        <f t="shared" si="12"/>
        <v>180</v>
      </c>
      <c r="B184" s="5">
        <v>44</v>
      </c>
      <c r="C184" s="5" t="s">
        <v>2</v>
      </c>
      <c r="D184" s="4" t="s">
        <v>240</v>
      </c>
      <c r="E184" s="5" t="s">
        <v>241</v>
      </c>
      <c r="F184" s="7" t="s">
        <v>246</v>
      </c>
      <c r="G184" s="5" t="s">
        <v>242</v>
      </c>
      <c r="H184" s="5" t="s">
        <v>243</v>
      </c>
      <c r="I184" s="4" t="s">
        <v>244</v>
      </c>
      <c r="J184" s="4" t="s">
        <v>113</v>
      </c>
      <c r="K184" s="4"/>
      <c r="L184" s="9">
        <f t="shared" si="11"/>
        <v>2</v>
      </c>
      <c r="M184" s="4" t="s">
        <v>1230</v>
      </c>
    </row>
    <row r="185" spans="1:13" s="42" customFormat="1" ht="80.099999999999994" customHeight="1" x14ac:dyDescent="0.15">
      <c r="A185" s="5">
        <f t="shared" si="12"/>
        <v>181</v>
      </c>
      <c r="B185" s="2">
        <v>44</v>
      </c>
      <c r="C185" s="2" t="s">
        <v>107</v>
      </c>
      <c r="D185" s="3" t="s">
        <v>898</v>
      </c>
      <c r="E185" s="3" t="s">
        <v>899</v>
      </c>
      <c r="F185" s="20" t="s">
        <v>900</v>
      </c>
      <c r="G185" s="3" t="s">
        <v>901</v>
      </c>
      <c r="H185" s="3" t="s">
        <v>902</v>
      </c>
      <c r="I185" s="2" t="s">
        <v>903</v>
      </c>
      <c r="J185" s="3" t="s">
        <v>117</v>
      </c>
      <c r="K185" s="4" t="s">
        <v>904</v>
      </c>
      <c r="L185" s="9">
        <f t="shared" si="11"/>
        <v>2</v>
      </c>
      <c r="M185" s="4" t="s">
        <v>1231</v>
      </c>
    </row>
    <row r="186" spans="1:13" s="42" customFormat="1" ht="80.099999999999994" customHeight="1" x14ac:dyDescent="0.15">
      <c r="A186" s="5">
        <f t="shared" si="12"/>
        <v>182</v>
      </c>
      <c r="B186" s="2">
        <v>44</v>
      </c>
      <c r="C186" s="2" t="s">
        <v>107</v>
      </c>
      <c r="D186" s="3" t="s">
        <v>1022</v>
      </c>
      <c r="E186" s="3" t="s">
        <v>899</v>
      </c>
      <c r="F186" s="20" t="s">
        <v>1023</v>
      </c>
      <c r="G186" s="3" t="s">
        <v>1024</v>
      </c>
      <c r="H186" s="3" t="s">
        <v>1025</v>
      </c>
      <c r="I186" s="2" t="s">
        <v>1026</v>
      </c>
      <c r="J186" s="3" t="s">
        <v>331</v>
      </c>
      <c r="K186" s="4"/>
      <c r="L186" s="9">
        <f t="shared" si="11"/>
        <v>1</v>
      </c>
      <c r="M186" s="4" t="s">
        <v>1027</v>
      </c>
    </row>
  </sheetData>
  <sheetProtection autoFilter="0"/>
  <autoFilter ref="A4:M172" xr:uid="{00000000-0009-0000-0000-000000000000}">
    <sortState xmlns:xlrd2="http://schemas.microsoft.com/office/spreadsheetml/2017/richdata2" ref="A5:M172">
      <sortCondition ref="E5:E172"/>
      <sortCondition ref="D5:D172"/>
    </sortState>
  </autoFilter>
  <sortState xmlns:xlrd2="http://schemas.microsoft.com/office/spreadsheetml/2017/richdata2" ref="A5:M186">
    <sortCondition ref="E5:E186"/>
  </sortState>
  <mergeCells count="3">
    <mergeCell ref="B3:K3"/>
    <mergeCell ref="L3:M3"/>
    <mergeCell ref="A1:M1"/>
  </mergeCells>
  <phoneticPr fontId="1"/>
  <dataValidations count="4">
    <dataValidation type="custom" allowBlank="1" showInputMessage="1" showErrorMessage="1" sqref="I176 I173:J175 F173:F175 D173:D175 A178 A180 A182 I186 I183:J185 F183:F185 D183:D185" xr:uid="{09A9B7E6-14E9-437E-A5FA-D6238A92BC52}">
      <formula1>AND(A169&lt;DBCS(A169))</formula1>
    </dataValidation>
    <dataValidation imeMode="off" allowBlank="1" showInputMessage="1" showErrorMessage="1" sqref="G173:H176 E173:E176 K173:L176 G183:H186 E183:E186 K183:L186" xr:uid="{776F6D22-CC81-43DA-AAD2-A6C8D6FD8CFC}"/>
    <dataValidation type="custom" allowBlank="1" showInputMessage="1" showErrorMessage="1" sqref="A177 A179 A181" xr:uid="{E88F370A-DE17-4F1C-95CD-BA5285E6A2AF}">
      <formula1>AND(#REF!&lt;DBCS(#REF!))</formula1>
    </dataValidation>
    <dataValidation type="custom" allowBlank="1" showInputMessage="1" showErrorMessage="1" sqref="B177:M182" xr:uid="{095957F5-5D46-4926-AA67-36D41ABF302C}">
      <formula1>AND(B172&lt;DBCS(B172))</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