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16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10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<sst xmlns="http://schemas.openxmlformats.org/spreadsheetml/2006/main" count="22" uniqueCount="22">
  <si>
    <t>공공체육시설 수</t>
    <phoneticPr fontId="1" type="noConversion"/>
  </si>
  <si>
    <t>Seoul</t>
    <phoneticPr fontId="1" type="noConversion"/>
  </si>
  <si>
    <t>Busan</t>
    <phoneticPr fontId="1" type="noConversion"/>
  </si>
  <si>
    <t>Daegu</t>
    <phoneticPr fontId="1" type="noConversion"/>
  </si>
  <si>
    <t>Daejeon</t>
    <phoneticPr fontId="1" type="noConversion"/>
  </si>
  <si>
    <t>Gwangju</t>
    <phoneticPr fontId="1" type="noConversion"/>
  </si>
  <si>
    <t>Incheon</t>
    <phoneticPr fontId="1" type="noConversion"/>
  </si>
  <si>
    <t>Ulsan</t>
    <phoneticPr fontId="1" type="noConversion"/>
  </si>
  <si>
    <t>Chungcheongbuk-do</t>
    <phoneticPr fontId="1" type="noConversion"/>
  </si>
  <si>
    <t>Chungcheongnam-do</t>
    <phoneticPr fontId="1" type="noConversion"/>
  </si>
  <si>
    <t>Gangwon-do</t>
    <phoneticPr fontId="1" type="noConversion"/>
  </si>
  <si>
    <t>Gyeonggi-do</t>
    <phoneticPr fontId="1" type="noConversion"/>
  </si>
  <si>
    <t>Gyeongsangbuk-do</t>
    <phoneticPr fontId="1" type="noConversion"/>
  </si>
  <si>
    <t>Gyeongsangnam-do</t>
    <phoneticPr fontId="1" type="noConversion"/>
  </si>
  <si>
    <t>Jeju</t>
    <phoneticPr fontId="1" type="noConversion"/>
  </si>
  <si>
    <t>Jeollabuk-do</t>
    <phoneticPr fontId="1" type="noConversion"/>
  </si>
  <si>
    <t>Jeollanam-do</t>
    <phoneticPr fontId="1" type="noConversion"/>
  </si>
  <si>
    <t>시도별</t>
    <phoneticPr fontId="1" type="noConversion"/>
  </si>
  <si>
    <t>인구수</t>
    <phoneticPr fontId="1" type="noConversion"/>
  </si>
  <si>
    <t>인구대비 공체시설</t>
    <phoneticPr fontId="1" type="noConversion"/>
  </si>
  <si>
    <t>면적(km2)</t>
    <phoneticPr fontId="1" type="noConversion"/>
  </si>
  <si>
    <t>면적대비 공체시설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</si>
</sst>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1" fontId="3" fillId="0" borderId="0" xfId="1" applyFont="1">
      <alignment vertical="center"/>
    </xf>
    <xf numFmtId="41" fontId="0" fillId="0" borderId="0" xfId="1" applyFont="1">
      <alignment vertical="center"/>
    </xf>
    <xf numFmtId="43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G9" sqref="G9"/>
    </sheetView>
  </sheetViews>
  <sheetFormatPr defaultRowHeight="16.5" x14ac:dyDescent="0.3"/>
  <cols>
    <col min="1" max="1" width="21" bestFit="1" customWidth="1"/>
    <col min="2" max="2" width="15.875" bestFit="1" customWidth="1"/>
    <col min="3" max="4" width="13.875" style="2" customWidth="1"/>
    <col min="5" max="6" width="17.875" bestFit="1" customWidth="1"/>
  </cols>
  <sheetData>
    <row r="1" spans="1:6" x14ac:dyDescent="0.3">
      <c r="A1" t="s">
        <v>17</v>
      </c>
      <c r="B1" t="s">
        <v>0</v>
      </c>
      <c r="C1" s="2" t="s">
        <v>18</v>
      </c>
      <c r="D1" s="2" t="s">
        <v>20</v>
      </c>
      <c r="E1" t="s">
        <v>19</v>
      </c>
      <c r="F1" t="s">
        <v>21</v>
      </c>
    </row>
    <row r="2" spans="1:6" x14ac:dyDescent="0.3">
      <c r="A2" t="s">
        <v>1</v>
      </c>
      <c r="B2">
        <v>3012</v>
      </c>
      <c r="C2" s="1">
        <v>9911088</v>
      </c>
      <c r="D2" s="1">
        <v>605</v>
      </c>
      <c r="E2" s="3">
        <f>B2/(C2/50000)</f>
        <v>15.195102697100461</v>
      </c>
      <c r="F2" s="3">
        <f>B2/D2</f>
        <v>4.9785123966942146</v>
      </c>
    </row>
    <row r="3" spans="1:6" x14ac:dyDescent="0.3">
      <c r="A3" t="s">
        <v>2</v>
      </c>
      <c r="B3">
        <v>1511</v>
      </c>
      <c r="C3" s="2">
        <v>3438710</v>
      </c>
      <c r="D3" s="2">
        <v>770</v>
      </c>
      <c r="E3" s="3">
        <f>B3/(C3/50000)</f>
        <v>21.970448220408237</v>
      </c>
      <c r="F3" s="3">
        <f t="shared" ref="F3:F17" si="0">B3/D3</f>
        <v>1.9623376623376623</v>
      </c>
    </row>
    <row r="4" spans="1:6" x14ac:dyDescent="0.3">
      <c r="A4" t="s">
        <v>3</v>
      </c>
      <c r="B4">
        <v>806</v>
      </c>
      <c r="C4" s="2">
        <v>2446144</v>
      </c>
      <c r="D4" s="2">
        <v>883</v>
      </c>
      <c r="E4" s="3">
        <f>B4/(C4/50000)</f>
        <v>16.474909081395044</v>
      </c>
      <c r="F4" s="3">
        <f t="shared" si="0"/>
        <v>0.91279728199320498</v>
      </c>
    </row>
    <row r="5" spans="1:6" x14ac:dyDescent="0.3">
      <c r="A5" t="s">
        <v>6</v>
      </c>
      <c r="B5">
        <v>1154</v>
      </c>
      <c r="C5" s="2">
        <v>3010476</v>
      </c>
      <c r="D5" s="2">
        <v>1065</v>
      </c>
      <c r="E5" s="3">
        <f>B5/(C5/50000)</f>
        <v>19.166404249693404</v>
      </c>
      <c r="F5" s="3">
        <f t="shared" si="0"/>
        <v>1.0835680751173709</v>
      </c>
    </row>
    <row r="6" spans="1:6" x14ac:dyDescent="0.3">
      <c r="A6" t="s">
        <v>5</v>
      </c>
      <c r="B6">
        <v>1076</v>
      </c>
      <c r="C6" s="2">
        <v>1471385</v>
      </c>
      <c r="D6" s="2">
        <v>501</v>
      </c>
      <c r="E6" s="3">
        <f>B6/(C6/50000)</f>
        <v>36.564189522116912</v>
      </c>
      <c r="F6" s="3">
        <f t="shared" si="0"/>
        <v>2.1477045908183632</v>
      </c>
    </row>
    <row r="7" spans="1:6" x14ac:dyDescent="0.3">
      <c r="A7" t="s">
        <v>4</v>
      </c>
      <c r="B7">
        <v>510</v>
      </c>
      <c r="C7" s="2">
        <v>1480777</v>
      </c>
      <c r="D7" s="2">
        <v>540</v>
      </c>
      <c r="E7" s="3">
        <f>B7/(C7/50000)</f>
        <v>17.220688868073992</v>
      </c>
      <c r="F7" s="3">
        <f t="shared" si="0"/>
        <v>0.94444444444444442</v>
      </c>
    </row>
    <row r="8" spans="1:6" x14ac:dyDescent="0.3">
      <c r="A8" t="s">
        <v>7</v>
      </c>
      <c r="B8">
        <v>321</v>
      </c>
      <c r="C8" s="2">
        <v>1153901</v>
      </c>
      <c r="D8" s="2">
        <v>1062</v>
      </c>
      <c r="E8" s="3">
        <f>B8/(C8/50000)</f>
        <v>13.909338842760341</v>
      </c>
      <c r="F8" s="3">
        <f t="shared" si="0"/>
        <v>0.30225988700564971</v>
      </c>
    </row>
    <row r="9" spans="1:6" x14ac:dyDescent="0.3">
      <c r="A9" t="s">
        <v>11</v>
      </c>
      <c r="B9">
        <v>5220</v>
      </c>
      <c r="C9" s="2">
        <v>13807158</v>
      </c>
      <c r="D9" s="2">
        <v>10195</v>
      </c>
      <c r="E9" s="3">
        <f>B9/(C9/50000)</f>
        <v>18.903238450664503</v>
      </c>
      <c r="F9" s="3">
        <f t="shared" si="0"/>
        <v>0.51201569396763125</v>
      </c>
    </row>
    <row r="10" spans="1:6" x14ac:dyDescent="0.3">
      <c r="A10" t="s">
        <v>10</v>
      </c>
      <c r="B10">
        <v>2477</v>
      </c>
      <c r="C10" s="2">
        <v>1560172</v>
      </c>
      <c r="D10" s="2">
        <v>16830</v>
      </c>
      <c r="E10" s="3">
        <f>B10/(C10/50000)</f>
        <v>79.382273236540584</v>
      </c>
      <c r="F10" s="3">
        <f t="shared" si="0"/>
        <v>0.14717765894236481</v>
      </c>
    </row>
    <row r="11" spans="1:6" x14ac:dyDescent="0.3">
      <c r="A11" t="s">
        <v>8</v>
      </c>
      <c r="B11">
        <v>2309</v>
      </c>
      <c r="C11" s="2">
        <v>1637897</v>
      </c>
      <c r="D11" s="2">
        <v>7407</v>
      </c>
      <c r="E11" s="3">
        <f>B11/(C11/50000)</f>
        <v>70.486727797901821</v>
      </c>
      <c r="F11" s="3">
        <f t="shared" si="0"/>
        <v>0.31173214526798976</v>
      </c>
    </row>
    <row r="12" spans="1:6" x14ac:dyDescent="0.3">
      <c r="A12" t="s">
        <v>9</v>
      </c>
      <c r="B12">
        <v>1614</v>
      </c>
      <c r="C12" s="2">
        <v>2185575</v>
      </c>
      <c r="D12" s="2">
        <v>8246</v>
      </c>
      <c r="E12" s="3">
        <f>B12/(C12/50000)</f>
        <v>36.923921622456334</v>
      </c>
      <c r="F12" s="3">
        <f t="shared" si="0"/>
        <v>0.19573126364297841</v>
      </c>
    </row>
    <row r="13" spans="1:6" x14ac:dyDescent="0.3">
      <c r="A13" t="s">
        <v>15</v>
      </c>
      <c r="B13">
        <v>1265</v>
      </c>
      <c r="C13" s="2">
        <v>1835392</v>
      </c>
      <c r="D13" s="2">
        <v>8070</v>
      </c>
      <c r="E13" s="3">
        <f>B13/(C13/50000)</f>
        <v>34.461303089476253</v>
      </c>
      <c r="F13" s="3">
        <f t="shared" si="0"/>
        <v>0.15675340768277571</v>
      </c>
    </row>
    <row r="14" spans="1:6" x14ac:dyDescent="0.3">
      <c r="A14" t="s">
        <v>16</v>
      </c>
      <c r="B14">
        <v>3149</v>
      </c>
      <c r="C14" s="2">
        <v>1884455</v>
      </c>
      <c r="D14" s="2">
        <v>12348</v>
      </c>
      <c r="E14" s="3">
        <f>B14/(C14/50000)</f>
        <v>83.552008405613293</v>
      </c>
      <c r="F14" s="3">
        <f t="shared" si="0"/>
        <v>0.25502105604146419</v>
      </c>
    </row>
    <row r="15" spans="1:6" x14ac:dyDescent="0.3">
      <c r="A15" t="s">
        <v>12</v>
      </c>
      <c r="B15">
        <v>3499</v>
      </c>
      <c r="C15" s="2">
        <v>2691891</v>
      </c>
      <c r="D15" s="2">
        <v>19034</v>
      </c>
      <c r="E15" s="3">
        <f>B15/(C15/50000)</f>
        <v>64.991487396777956</v>
      </c>
      <c r="F15" s="3">
        <f t="shared" si="0"/>
        <v>0.18382893769044867</v>
      </c>
    </row>
    <row r="16" spans="1:6" x14ac:dyDescent="0.3">
      <c r="A16" t="s">
        <v>13</v>
      </c>
      <c r="B16">
        <v>2866</v>
      </c>
      <c r="C16" s="2">
        <v>3407455</v>
      </c>
      <c r="D16" s="2">
        <v>10541</v>
      </c>
      <c r="E16" s="3">
        <f>B16/(C16/50000)</f>
        <v>42.054847386099006</v>
      </c>
      <c r="F16" s="3">
        <f t="shared" si="0"/>
        <v>0.27189071245612373</v>
      </c>
    </row>
    <row r="17" spans="1:6" x14ac:dyDescent="0.3">
      <c r="A17" t="s">
        <v>14</v>
      </c>
      <c r="B17">
        <v>633</v>
      </c>
      <c r="C17" s="2">
        <v>697578</v>
      </c>
      <c r="D17" s="2">
        <v>1850</v>
      </c>
      <c r="E17" s="3">
        <f>B17/(C17/50000)</f>
        <v>45.371270309556778</v>
      </c>
      <c r="F17" s="3">
        <f t="shared" si="0"/>
        <v>0.34216216216216216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팽정태</dc:creator>
  <cp:lastModifiedBy>팽정태</cp:lastModifiedBy>
  <dcterms:created xsi:type="dcterms:W3CDTF">2022-08-19T07:18:43Z</dcterms:created>
  <dcterms:modified xsi:type="dcterms:W3CDTF">2022-08-19T11:58:33Z</dcterms:modified>
</cp:coreProperties>
</file>