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llorider.sharepoint.com/sites/Operations/Shared Documents/7. FiscFree/"/>
    </mc:Choice>
  </mc:AlternateContent>
  <xr:revisionPtr revIDLastSave="0" documentId="8_{EF280539-BB44-44D6-A333-D774723C004F}" xr6:coauthVersionLast="47" xr6:coauthVersionMax="47" xr10:uidLastSave="{00000000-0000-0000-0000-000000000000}"/>
  <bookViews>
    <workbookView xWindow="-108" yWindow="-17388" windowWidth="30936" windowHeight="16776" xr2:uid="{844C630E-9FF1-4F5C-8A5B-466279305F44}"/>
  </bookViews>
  <sheets>
    <sheet name="Ledenlijst totaal (extern gebru" sheetId="1" r:id="rId1"/>
  </sheets>
  <externalReferences>
    <externalReference r:id="rId2"/>
  </externalReferences>
  <definedNames>
    <definedName name="_xlnm._FilterDatabase" localSheetId="0" hidden="1">'Ledenlijst totaal (extern gebru'!$C$7:$T$7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5" i="1" l="1"/>
  <c r="J555" i="1"/>
  <c r="H555" i="1"/>
  <c r="R554" i="1"/>
  <c r="J554" i="1"/>
  <c r="H554" i="1"/>
  <c r="R553" i="1"/>
  <c r="J553" i="1"/>
  <c r="H553" i="1"/>
  <c r="R552" i="1"/>
  <c r="J552" i="1"/>
  <c r="H552" i="1"/>
  <c r="R551" i="1"/>
  <c r="J551" i="1"/>
  <c r="H551" i="1"/>
  <c r="R550" i="1"/>
  <c r="J550" i="1"/>
  <c r="H550" i="1"/>
  <c r="R549" i="1"/>
  <c r="J549" i="1"/>
  <c r="H549" i="1"/>
  <c r="R548" i="1"/>
  <c r="J548" i="1"/>
  <c r="H548" i="1"/>
  <c r="R547" i="1"/>
  <c r="J547" i="1"/>
  <c r="H547" i="1"/>
  <c r="R546" i="1"/>
  <c r="J546" i="1"/>
  <c r="H546" i="1"/>
  <c r="R545" i="1"/>
  <c r="J545" i="1"/>
  <c r="H545" i="1"/>
  <c r="R544" i="1"/>
  <c r="J544" i="1"/>
  <c r="H544" i="1"/>
  <c r="R543" i="1"/>
  <c r="J543" i="1"/>
  <c r="H543" i="1"/>
  <c r="R542" i="1"/>
  <c r="J542" i="1"/>
  <c r="H542" i="1"/>
  <c r="R541" i="1"/>
  <c r="J541" i="1"/>
  <c r="H541" i="1"/>
  <c r="R540" i="1"/>
  <c r="J540" i="1"/>
  <c r="H540" i="1"/>
  <c r="R539" i="1"/>
  <c r="J539" i="1"/>
  <c r="H539" i="1"/>
  <c r="R538" i="1"/>
  <c r="J538" i="1"/>
  <c r="H538" i="1"/>
  <c r="R537" i="1"/>
  <c r="J537" i="1"/>
  <c r="H537" i="1"/>
  <c r="R536" i="1"/>
  <c r="J536" i="1"/>
  <c r="H536" i="1"/>
  <c r="R535" i="1"/>
  <c r="J535" i="1"/>
  <c r="H535" i="1"/>
  <c r="R534" i="1"/>
  <c r="J534" i="1"/>
  <c r="H534" i="1"/>
  <c r="R533" i="1"/>
  <c r="J533" i="1"/>
  <c r="H533" i="1"/>
  <c r="R532" i="1"/>
  <c r="J532" i="1"/>
  <c r="H532" i="1"/>
  <c r="R531" i="1"/>
  <c r="J531" i="1"/>
  <c r="H531" i="1"/>
  <c r="R530" i="1"/>
  <c r="J530" i="1"/>
  <c r="H530" i="1"/>
  <c r="R529" i="1"/>
  <c r="J529" i="1"/>
  <c r="H529" i="1"/>
  <c r="R528" i="1"/>
  <c r="J528" i="1"/>
  <c r="H528" i="1"/>
  <c r="R527" i="1"/>
  <c r="J527" i="1"/>
  <c r="H527" i="1"/>
  <c r="R526" i="1"/>
  <c r="J526" i="1"/>
  <c r="H526" i="1"/>
  <c r="R525" i="1"/>
  <c r="J525" i="1"/>
  <c r="H525" i="1"/>
  <c r="R524" i="1"/>
  <c r="J524" i="1"/>
  <c r="H524" i="1"/>
  <c r="R523" i="1"/>
  <c r="J523" i="1"/>
  <c r="H523" i="1"/>
  <c r="R522" i="1"/>
  <c r="J522" i="1"/>
  <c r="H522" i="1"/>
  <c r="R521" i="1"/>
  <c r="J521" i="1"/>
  <c r="H521" i="1"/>
  <c r="R520" i="1"/>
  <c r="J520" i="1"/>
  <c r="H520" i="1"/>
  <c r="R519" i="1"/>
  <c r="J519" i="1"/>
  <c r="H519" i="1"/>
  <c r="R518" i="1"/>
  <c r="J518" i="1"/>
  <c r="H518" i="1"/>
  <c r="R517" i="1"/>
  <c r="J517" i="1"/>
  <c r="H517" i="1"/>
  <c r="R516" i="1"/>
  <c r="J516" i="1"/>
  <c r="H516" i="1"/>
  <c r="R515" i="1"/>
  <c r="J515" i="1"/>
  <c r="H515" i="1"/>
  <c r="R514" i="1"/>
  <c r="J514" i="1"/>
  <c r="H514" i="1"/>
  <c r="R513" i="1"/>
  <c r="J513" i="1"/>
  <c r="H513" i="1"/>
  <c r="R512" i="1"/>
  <c r="J512" i="1"/>
  <c r="H512" i="1"/>
  <c r="R511" i="1"/>
  <c r="J511" i="1"/>
  <c r="H511" i="1"/>
  <c r="R510" i="1"/>
  <c r="J510" i="1"/>
  <c r="H510" i="1"/>
  <c r="R509" i="1"/>
  <c r="J509" i="1"/>
  <c r="H509" i="1"/>
  <c r="R508" i="1"/>
  <c r="J508" i="1"/>
  <c r="H508" i="1"/>
  <c r="R507" i="1"/>
  <c r="J507" i="1"/>
  <c r="H507" i="1"/>
  <c r="R506" i="1"/>
  <c r="J506" i="1"/>
  <c r="H506" i="1"/>
  <c r="R505" i="1"/>
  <c r="J505" i="1"/>
  <c r="H505" i="1"/>
  <c r="R504" i="1"/>
  <c r="J504" i="1"/>
  <c r="H504" i="1"/>
  <c r="R503" i="1"/>
  <c r="J503" i="1"/>
  <c r="H503" i="1"/>
  <c r="R502" i="1"/>
  <c r="J502" i="1"/>
  <c r="H502" i="1"/>
  <c r="R501" i="1"/>
  <c r="J501" i="1"/>
  <c r="H501" i="1"/>
  <c r="R500" i="1"/>
  <c r="J500" i="1"/>
  <c r="H500" i="1"/>
  <c r="R499" i="1"/>
  <c r="J499" i="1"/>
  <c r="H499" i="1"/>
  <c r="R498" i="1"/>
  <c r="J498" i="1"/>
  <c r="H498" i="1"/>
  <c r="R497" i="1"/>
  <c r="J497" i="1"/>
  <c r="H497" i="1"/>
  <c r="R496" i="1"/>
  <c r="J496" i="1"/>
  <c r="H496" i="1"/>
  <c r="R495" i="1"/>
  <c r="J495" i="1"/>
  <c r="H495" i="1"/>
  <c r="R494" i="1"/>
  <c r="J494" i="1"/>
  <c r="H494" i="1"/>
  <c r="R493" i="1"/>
  <c r="J493" i="1"/>
  <c r="H493" i="1"/>
  <c r="R492" i="1"/>
  <c r="J492" i="1"/>
  <c r="H492" i="1"/>
  <c r="R491" i="1"/>
  <c r="J491" i="1"/>
  <c r="H491" i="1"/>
  <c r="R490" i="1"/>
  <c r="J490" i="1"/>
  <c r="H490" i="1"/>
  <c r="R489" i="1"/>
  <c r="J489" i="1"/>
  <c r="H489" i="1"/>
  <c r="R488" i="1"/>
  <c r="J488" i="1"/>
  <c r="H488" i="1"/>
  <c r="R487" i="1"/>
  <c r="J487" i="1"/>
  <c r="H487" i="1"/>
  <c r="R486" i="1"/>
  <c r="J486" i="1"/>
  <c r="H486" i="1"/>
  <c r="R485" i="1"/>
  <c r="J485" i="1"/>
  <c r="H485" i="1"/>
  <c r="R484" i="1"/>
  <c r="J484" i="1"/>
  <c r="H484" i="1"/>
  <c r="R483" i="1"/>
  <c r="J483" i="1"/>
  <c r="H483" i="1"/>
  <c r="R482" i="1"/>
  <c r="J482" i="1"/>
  <c r="H482" i="1"/>
  <c r="R481" i="1"/>
  <c r="J481" i="1"/>
  <c r="H481" i="1"/>
  <c r="R480" i="1"/>
  <c r="J480" i="1"/>
  <c r="H480" i="1"/>
  <c r="R479" i="1"/>
  <c r="J479" i="1"/>
  <c r="H479" i="1"/>
  <c r="R478" i="1"/>
  <c r="J478" i="1"/>
  <c r="H478" i="1"/>
  <c r="R477" i="1"/>
  <c r="J477" i="1"/>
  <c r="H477" i="1"/>
  <c r="R476" i="1"/>
  <c r="J476" i="1"/>
  <c r="H476" i="1"/>
  <c r="R475" i="1"/>
  <c r="J475" i="1"/>
  <c r="H475" i="1"/>
  <c r="R474" i="1"/>
  <c r="J474" i="1"/>
  <c r="H474" i="1"/>
  <c r="R473" i="1"/>
  <c r="J473" i="1"/>
  <c r="H473" i="1"/>
  <c r="R472" i="1"/>
  <c r="J472" i="1"/>
  <c r="H472" i="1"/>
  <c r="R471" i="1"/>
  <c r="J471" i="1"/>
  <c r="H471" i="1"/>
  <c r="R470" i="1"/>
  <c r="J470" i="1"/>
  <c r="H470" i="1"/>
  <c r="R469" i="1"/>
  <c r="J469" i="1"/>
  <c r="H469" i="1"/>
  <c r="R468" i="1"/>
  <c r="J468" i="1"/>
  <c r="H468" i="1"/>
  <c r="R467" i="1"/>
  <c r="J467" i="1"/>
  <c r="H467" i="1"/>
  <c r="R466" i="1"/>
  <c r="J466" i="1"/>
  <c r="H466" i="1"/>
  <c r="R465" i="1"/>
  <c r="J465" i="1"/>
  <c r="H465" i="1"/>
  <c r="R464" i="1"/>
  <c r="J464" i="1"/>
  <c r="H464" i="1"/>
  <c r="R463" i="1"/>
  <c r="J463" i="1"/>
  <c r="H463" i="1"/>
  <c r="R462" i="1"/>
  <c r="J462" i="1"/>
  <c r="H462" i="1"/>
  <c r="R461" i="1"/>
  <c r="J461" i="1"/>
  <c r="H461" i="1"/>
  <c r="R460" i="1"/>
  <c r="J460" i="1"/>
  <c r="H460" i="1"/>
  <c r="R459" i="1"/>
  <c r="J459" i="1"/>
  <c r="H459" i="1"/>
  <c r="R458" i="1"/>
  <c r="J458" i="1"/>
  <c r="H458" i="1"/>
  <c r="R457" i="1"/>
  <c r="J457" i="1"/>
  <c r="H457" i="1"/>
  <c r="R456" i="1"/>
  <c r="J456" i="1"/>
  <c r="H456" i="1"/>
  <c r="R455" i="1"/>
  <c r="J455" i="1"/>
  <c r="H455" i="1"/>
  <c r="R454" i="1"/>
  <c r="J454" i="1"/>
  <c r="H454" i="1"/>
  <c r="R453" i="1"/>
  <c r="J453" i="1"/>
  <c r="H453" i="1"/>
  <c r="R452" i="1"/>
  <c r="J452" i="1"/>
  <c r="H452" i="1"/>
  <c r="R451" i="1"/>
  <c r="J451" i="1"/>
  <c r="H451" i="1"/>
  <c r="R450" i="1"/>
  <c r="J450" i="1"/>
  <c r="H450" i="1"/>
  <c r="R449" i="1"/>
  <c r="J449" i="1"/>
  <c r="H449" i="1"/>
  <c r="R448" i="1"/>
  <c r="J448" i="1"/>
  <c r="H448" i="1"/>
  <c r="R447" i="1"/>
  <c r="J447" i="1"/>
  <c r="H447" i="1"/>
  <c r="R446" i="1"/>
  <c r="J446" i="1"/>
  <c r="H446" i="1"/>
  <c r="R445" i="1"/>
  <c r="J445" i="1"/>
  <c r="H445" i="1"/>
  <c r="R444" i="1"/>
  <c r="J444" i="1"/>
  <c r="H444" i="1"/>
  <c r="R443" i="1"/>
  <c r="J443" i="1"/>
  <c r="H443" i="1"/>
  <c r="R442" i="1"/>
  <c r="J442" i="1"/>
  <c r="H442" i="1"/>
  <c r="R441" i="1"/>
  <c r="J441" i="1"/>
  <c r="H441" i="1"/>
  <c r="R440" i="1"/>
  <c r="J440" i="1"/>
  <c r="H440" i="1"/>
  <c r="R439" i="1"/>
  <c r="J439" i="1"/>
  <c r="H439" i="1"/>
  <c r="R438" i="1"/>
  <c r="J438" i="1"/>
  <c r="H438" i="1"/>
  <c r="R437" i="1"/>
  <c r="J437" i="1"/>
  <c r="H437" i="1"/>
  <c r="R436" i="1"/>
  <c r="J436" i="1"/>
  <c r="H436" i="1"/>
  <c r="R435" i="1"/>
  <c r="J435" i="1"/>
  <c r="H435" i="1"/>
  <c r="R434" i="1"/>
  <c r="J434" i="1"/>
  <c r="H434" i="1"/>
  <c r="R433" i="1"/>
  <c r="J433" i="1"/>
  <c r="H433" i="1"/>
  <c r="R432" i="1"/>
  <c r="J432" i="1"/>
  <c r="H432" i="1"/>
  <c r="R431" i="1"/>
  <c r="J431" i="1"/>
  <c r="H431" i="1"/>
  <c r="R430" i="1"/>
  <c r="J430" i="1"/>
  <c r="H430" i="1"/>
  <c r="R429" i="1"/>
  <c r="J429" i="1"/>
  <c r="H429" i="1"/>
  <c r="R428" i="1"/>
  <c r="J428" i="1"/>
  <c r="H428" i="1"/>
  <c r="R427" i="1"/>
  <c r="J427" i="1"/>
  <c r="H427" i="1"/>
  <c r="R426" i="1"/>
  <c r="J426" i="1"/>
  <c r="H426" i="1"/>
  <c r="R425" i="1"/>
  <c r="J425" i="1"/>
  <c r="H425" i="1"/>
  <c r="R424" i="1"/>
  <c r="J424" i="1"/>
  <c r="H424" i="1"/>
  <c r="R423" i="1"/>
  <c r="J423" i="1"/>
  <c r="H423" i="1"/>
  <c r="R422" i="1"/>
  <c r="J422" i="1"/>
  <c r="H422" i="1"/>
  <c r="R421" i="1"/>
  <c r="J421" i="1"/>
  <c r="H421" i="1"/>
  <c r="R420" i="1"/>
  <c r="J420" i="1"/>
  <c r="H420" i="1"/>
  <c r="R419" i="1"/>
  <c r="J419" i="1"/>
  <c r="H419" i="1"/>
  <c r="R418" i="1"/>
  <c r="J418" i="1"/>
  <c r="H418" i="1"/>
  <c r="R417" i="1"/>
  <c r="J417" i="1"/>
  <c r="H417" i="1"/>
  <c r="R416" i="1"/>
  <c r="J416" i="1"/>
  <c r="H416" i="1"/>
  <c r="R415" i="1"/>
  <c r="J415" i="1"/>
  <c r="H415" i="1"/>
  <c r="R414" i="1"/>
  <c r="J414" i="1"/>
  <c r="H414" i="1"/>
  <c r="R413" i="1"/>
  <c r="J413" i="1"/>
  <c r="H413" i="1"/>
  <c r="R412" i="1"/>
  <c r="J412" i="1"/>
  <c r="H412" i="1"/>
  <c r="R411" i="1"/>
  <c r="J411" i="1"/>
  <c r="H411" i="1"/>
  <c r="R410" i="1"/>
  <c r="J410" i="1"/>
  <c r="H410" i="1"/>
  <c r="R409" i="1"/>
  <c r="J409" i="1"/>
  <c r="H409" i="1"/>
  <c r="R408" i="1"/>
  <c r="J408" i="1"/>
  <c r="H408" i="1"/>
  <c r="R407" i="1"/>
  <c r="J407" i="1"/>
  <c r="H407" i="1"/>
  <c r="R406" i="1"/>
  <c r="J406" i="1"/>
  <c r="H406" i="1"/>
  <c r="R405" i="1"/>
  <c r="J405" i="1"/>
  <c r="H405" i="1"/>
  <c r="R404" i="1"/>
  <c r="J404" i="1"/>
  <c r="H404" i="1"/>
  <c r="R403" i="1"/>
  <c r="J403" i="1"/>
  <c r="H403" i="1"/>
  <c r="R402" i="1"/>
  <c r="J402" i="1"/>
  <c r="H402" i="1"/>
  <c r="R401" i="1"/>
  <c r="J401" i="1"/>
  <c r="H401" i="1"/>
  <c r="R400" i="1"/>
  <c r="J400" i="1"/>
  <c r="H400" i="1"/>
  <c r="R399" i="1"/>
  <c r="J399" i="1"/>
  <c r="H399" i="1"/>
  <c r="R398" i="1"/>
  <c r="J398" i="1"/>
  <c r="H398" i="1"/>
  <c r="R397" i="1"/>
  <c r="J397" i="1"/>
  <c r="H397" i="1"/>
  <c r="R396" i="1"/>
  <c r="J396" i="1"/>
  <c r="H396" i="1"/>
  <c r="R395" i="1"/>
  <c r="J395" i="1"/>
  <c r="H395" i="1"/>
  <c r="R394" i="1"/>
  <c r="J394" i="1"/>
  <c r="H394" i="1"/>
  <c r="R393" i="1"/>
  <c r="J393" i="1"/>
  <c r="H393" i="1"/>
  <c r="R392" i="1"/>
  <c r="J392" i="1"/>
  <c r="H392" i="1"/>
  <c r="R391" i="1"/>
  <c r="J391" i="1"/>
  <c r="H391" i="1"/>
  <c r="R390" i="1"/>
  <c r="J390" i="1"/>
  <c r="H390" i="1"/>
  <c r="R389" i="1"/>
  <c r="J389" i="1"/>
  <c r="H389" i="1"/>
  <c r="R388" i="1"/>
  <c r="J388" i="1"/>
  <c r="H388" i="1"/>
  <c r="R387" i="1"/>
  <c r="J387" i="1"/>
  <c r="H387" i="1"/>
  <c r="R386" i="1"/>
  <c r="J386" i="1"/>
  <c r="H386" i="1"/>
  <c r="R385" i="1"/>
  <c r="J385" i="1"/>
  <c r="H385" i="1"/>
  <c r="R384" i="1"/>
  <c r="J384" i="1"/>
  <c r="H384" i="1"/>
  <c r="R383" i="1"/>
  <c r="J383" i="1"/>
  <c r="H383" i="1"/>
  <c r="R382" i="1"/>
  <c r="J382" i="1"/>
  <c r="H382" i="1"/>
  <c r="R381" i="1"/>
  <c r="J381" i="1"/>
  <c r="H381" i="1"/>
  <c r="R380" i="1"/>
  <c r="J380" i="1"/>
  <c r="H380" i="1"/>
  <c r="R379" i="1"/>
  <c r="J379" i="1"/>
  <c r="H379" i="1"/>
  <c r="R378" i="1"/>
  <c r="J378" i="1"/>
  <c r="H378" i="1"/>
  <c r="R377" i="1"/>
  <c r="J377" i="1"/>
  <c r="H377" i="1"/>
  <c r="R376" i="1"/>
  <c r="J376" i="1"/>
  <c r="H376" i="1"/>
  <c r="R375" i="1"/>
  <c r="J375" i="1"/>
  <c r="H375" i="1"/>
  <c r="R374" i="1"/>
  <c r="J374" i="1"/>
  <c r="H374" i="1"/>
  <c r="R373" i="1"/>
  <c r="J373" i="1"/>
  <c r="H373" i="1"/>
  <c r="R372" i="1"/>
  <c r="J372" i="1"/>
  <c r="H372" i="1"/>
  <c r="R371" i="1"/>
  <c r="J371" i="1"/>
  <c r="H371" i="1"/>
  <c r="R370" i="1"/>
  <c r="J370" i="1"/>
  <c r="H370" i="1"/>
  <c r="R369" i="1"/>
  <c r="J369" i="1"/>
  <c r="H369" i="1"/>
  <c r="R368" i="1"/>
  <c r="J368" i="1"/>
  <c r="H368" i="1"/>
  <c r="R367" i="1"/>
  <c r="J367" i="1"/>
  <c r="H367" i="1"/>
  <c r="R366" i="1"/>
  <c r="J366" i="1"/>
  <c r="H366" i="1"/>
  <c r="R365" i="1"/>
  <c r="J365" i="1"/>
  <c r="H365" i="1"/>
  <c r="R364" i="1"/>
  <c r="J364" i="1"/>
  <c r="H364" i="1"/>
  <c r="R363" i="1"/>
  <c r="J363" i="1"/>
  <c r="H363" i="1"/>
  <c r="R362" i="1"/>
  <c r="J362" i="1"/>
  <c r="H362" i="1"/>
  <c r="R361" i="1"/>
  <c r="J361" i="1"/>
  <c r="H361" i="1"/>
  <c r="R360" i="1"/>
  <c r="J360" i="1"/>
  <c r="H360" i="1"/>
  <c r="R359" i="1"/>
  <c r="J359" i="1"/>
  <c r="H359" i="1"/>
  <c r="R358" i="1"/>
  <c r="J358" i="1"/>
  <c r="H358" i="1"/>
  <c r="R357" i="1"/>
  <c r="J357" i="1"/>
  <c r="H357" i="1"/>
  <c r="R356" i="1"/>
  <c r="J356" i="1"/>
  <c r="H356" i="1"/>
  <c r="R355" i="1"/>
  <c r="J355" i="1"/>
  <c r="H355" i="1"/>
  <c r="R354" i="1"/>
  <c r="J354" i="1"/>
  <c r="H354" i="1"/>
  <c r="R353" i="1"/>
  <c r="J353" i="1"/>
  <c r="H353" i="1"/>
  <c r="R352" i="1"/>
  <c r="J352" i="1"/>
  <c r="H352" i="1"/>
  <c r="R351" i="1"/>
  <c r="J351" i="1"/>
  <c r="H351" i="1"/>
  <c r="R350" i="1"/>
  <c r="J350" i="1"/>
  <c r="H350" i="1"/>
  <c r="R349" i="1"/>
  <c r="J349" i="1"/>
  <c r="H349" i="1"/>
  <c r="R348" i="1"/>
  <c r="J348" i="1"/>
  <c r="H348" i="1"/>
  <c r="R347" i="1"/>
  <c r="J347" i="1"/>
  <c r="H347" i="1"/>
  <c r="R346" i="1"/>
  <c r="J346" i="1"/>
  <c r="H346" i="1"/>
  <c r="R345" i="1"/>
  <c r="J345" i="1"/>
  <c r="H345" i="1"/>
  <c r="R344" i="1"/>
  <c r="J344" i="1"/>
  <c r="H344" i="1"/>
  <c r="R343" i="1"/>
  <c r="J343" i="1"/>
  <c r="H343" i="1"/>
  <c r="R342" i="1"/>
  <c r="J342" i="1"/>
  <c r="H342" i="1"/>
  <c r="R341" i="1"/>
  <c r="J341" i="1"/>
  <c r="H341" i="1"/>
  <c r="R340" i="1"/>
  <c r="J340" i="1"/>
  <c r="H340" i="1"/>
  <c r="R339" i="1"/>
  <c r="J339" i="1"/>
  <c r="H339" i="1"/>
  <c r="R338" i="1"/>
  <c r="J338" i="1"/>
  <c r="H338" i="1"/>
  <c r="R337" i="1"/>
  <c r="J337" i="1"/>
  <c r="H337" i="1"/>
  <c r="R336" i="1"/>
  <c r="J336" i="1"/>
  <c r="H336" i="1"/>
  <c r="R335" i="1"/>
  <c r="J335" i="1"/>
  <c r="H335" i="1"/>
  <c r="R334" i="1"/>
  <c r="J334" i="1"/>
  <c r="H334" i="1"/>
  <c r="R333" i="1"/>
  <c r="J333" i="1"/>
  <c r="H333" i="1"/>
  <c r="R332" i="1"/>
  <c r="J332" i="1"/>
  <c r="H332" i="1"/>
  <c r="R331" i="1"/>
  <c r="J331" i="1"/>
  <c r="H331" i="1"/>
  <c r="R330" i="1"/>
  <c r="J330" i="1"/>
  <c r="H330" i="1"/>
  <c r="R329" i="1"/>
  <c r="J329" i="1"/>
  <c r="H329" i="1"/>
  <c r="R328" i="1"/>
  <c r="J328" i="1"/>
  <c r="H328" i="1"/>
  <c r="R327" i="1"/>
  <c r="J327" i="1"/>
  <c r="H327" i="1"/>
  <c r="R326" i="1"/>
  <c r="J326" i="1"/>
  <c r="H326" i="1"/>
  <c r="R325" i="1"/>
  <c r="J325" i="1"/>
  <c r="H325" i="1"/>
  <c r="R324" i="1"/>
  <c r="J324" i="1"/>
  <c r="H324" i="1"/>
  <c r="R323" i="1"/>
  <c r="J323" i="1"/>
  <c r="H323" i="1"/>
  <c r="R322" i="1"/>
  <c r="J322" i="1"/>
  <c r="H322" i="1"/>
  <c r="R321" i="1"/>
  <c r="J321" i="1"/>
  <c r="H321" i="1"/>
  <c r="R320" i="1"/>
  <c r="J320" i="1"/>
  <c r="H320" i="1"/>
  <c r="R319" i="1"/>
  <c r="J319" i="1"/>
  <c r="H319" i="1"/>
  <c r="R318" i="1"/>
  <c r="J318" i="1"/>
  <c r="H318" i="1"/>
  <c r="R317" i="1"/>
  <c r="J317" i="1"/>
  <c r="H317" i="1"/>
  <c r="R316" i="1"/>
  <c r="J316" i="1"/>
  <c r="H316" i="1"/>
  <c r="R315" i="1"/>
  <c r="J315" i="1"/>
  <c r="H315" i="1"/>
  <c r="R314" i="1"/>
  <c r="J314" i="1"/>
  <c r="H314" i="1"/>
  <c r="R313" i="1"/>
  <c r="J313" i="1"/>
  <c r="H313" i="1"/>
  <c r="R312" i="1"/>
  <c r="J312" i="1"/>
  <c r="H312" i="1"/>
  <c r="R311" i="1"/>
  <c r="J311" i="1"/>
  <c r="H311" i="1"/>
  <c r="R310" i="1"/>
  <c r="J310" i="1"/>
  <c r="H310" i="1"/>
  <c r="R309" i="1"/>
  <c r="J309" i="1"/>
  <c r="H309" i="1"/>
  <c r="R308" i="1"/>
  <c r="J308" i="1"/>
  <c r="H308" i="1"/>
  <c r="R307" i="1"/>
  <c r="J307" i="1"/>
  <c r="H307" i="1"/>
  <c r="R306" i="1"/>
  <c r="J306" i="1"/>
  <c r="H306" i="1"/>
  <c r="R305" i="1"/>
  <c r="J305" i="1"/>
  <c r="H305" i="1"/>
  <c r="R304" i="1"/>
  <c r="J304" i="1"/>
  <c r="H304" i="1"/>
  <c r="R303" i="1"/>
  <c r="J303" i="1"/>
  <c r="H303" i="1"/>
  <c r="R302" i="1"/>
  <c r="J302" i="1"/>
  <c r="H302" i="1"/>
  <c r="R301" i="1"/>
  <c r="J301" i="1"/>
  <c r="H301" i="1"/>
  <c r="R300" i="1"/>
  <c r="J300" i="1"/>
  <c r="H300" i="1"/>
  <c r="R299" i="1"/>
  <c r="J299" i="1"/>
  <c r="H299" i="1"/>
  <c r="R298" i="1"/>
  <c r="J298" i="1"/>
  <c r="H298" i="1"/>
  <c r="R297" i="1"/>
  <c r="J297" i="1"/>
  <c r="H297" i="1"/>
  <c r="R296" i="1"/>
  <c r="J296" i="1"/>
  <c r="H296" i="1"/>
  <c r="R295" i="1"/>
  <c r="J295" i="1"/>
  <c r="H295" i="1"/>
  <c r="R294" i="1"/>
  <c r="J294" i="1"/>
  <c r="H294" i="1"/>
  <c r="R293" i="1"/>
  <c r="J293" i="1"/>
  <c r="H293" i="1"/>
  <c r="R292" i="1"/>
  <c r="J292" i="1"/>
  <c r="H292" i="1"/>
  <c r="R291" i="1"/>
  <c r="J291" i="1"/>
  <c r="H291" i="1"/>
  <c r="R290" i="1"/>
  <c r="J290" i="1"/>
  <c r="H290" i="1"/>
  <c r="R289" i="1"/>
  <c r="J289" i="1"/>
  <c r="H289" i="1"/>
  <c r="R288" i="1"/>
  <c r="J288" i="1"/>
  <c r="H288" i="1"/>
  <c r="R287" i="1"/>
  <c r="J287" i="1"/>
  <c r="H287" i="1"/>
  <c r="R286" i="1"/>
  <c r="J286" i="1"/>
  <c r="H286" i="1"/>
  <c r="R285" i="1"/>
  <c r="J285" i="1"/>
  <c r="H285" i="1"/>
  <c r="R284" i="1"/>
  <c r="J284" i="1"/>
  <c r="H284" i="1"/>
  <c r="R283" i="1"/>
  <c r="J283" i="1"/>
  <c r="H283" i="1"/>
  <c r="R282" i="1"/>
  <c r="J282" i="1"/>
  <c r="H282" i="1"/>
  <c r="R281" i="1"/>
  <c r="J281" i="1"/>
  <c r="H281" i="1"/>
  <c r="R280" i="1"/>
  <c r="J280" i="1"/>
  <c r="H280" i="1"/>
  <c r="R279" i="1"/>
  <c r="J279" i="1"/>
  <c r="H279" i="1"/>
  <c r="R278" i="1"/>
  <c r="J278" i="1"/>
  <c r="H278" i="1"/>
  <c r="R277" i="1"/>
  <c r="J277" i="1"/>
  <c r="H277" i="1"/>
  <c r="R276" i="1"/>
  <c r="J276" i="1"/>
  <c r="H276" i="1"/>
  <c r="R275" i="1"/>
  <c r="J275" i="1"/>
  <c r="H275" i="1"/>
  <c r="R274" i="1"/>
  <c r="J274" i="1"/>
  <c r="H274" i="1"/>
  <c r="R273" i="1"/>
  <c r="J273" i="1"/>
  <c r="H273" i="1"/>
  <c r="R272" i="1"/>
  <c r="J272" i="1"/>
  <c r="H272" i="1"/>
  <c r="R271" i="1"/>
  <c r="J271" i="1"/>
  <c r="H271" i="1"/>
  <c r="R270" i="1"/>
  <c r="J270" i="1"/>
  <c r="H270" i="1"/>
  <c r="R269" i="1"/>
  <c r="J269" i="1"/>
  <c r="H269" i="1"/>
  <c r="R268" i="1"/>
  <c r="J268" i="1"/>
  <c r="H268" i="1"/>
  <c r="R267" i="1"/>
  <c r="J267" i="1"/>
  <c r="H267" i="1"/>
  <c r="R266" i="1"/>
  <c r="J266" i="1"/>
  <c r="H266" i="1"/>
  <c r="R265" i="1"/>
  <c r="J265" i="1"/>
  <c r="H265" i="1"/>
  <c r="R264" i="1"/>
  <c r="J264" i="1"/>
  <c r="H264" i="1"/>
  <c r="R263" i="1"/>
  <c r="J263" i="1"/>
  <c r="H263" i="1"/>
  <c r="R262" i="1"/>
  <c r="J262" i="1"/>
  <c r="H262" i="1"/>
  <c r="R261" i="1"/>
  <c r="J261" i="1"/>
  <c r="H261" i="1"/>
  <c r="R260" i="1"/>
  <c r="J260" i="1"/>
  <c r="H260" i="1"/>
  <c r="R259" i="1"/>
  <c r="J259" i="1"/>
  <c r="H259" i="1"/>
  <c r="R258" i="1"/>
  <c r="J258" i="1"/>
  <c r="H258" i="1"/>
  <c r="R257" i="1"/>
  <c r="J257" i="1"/>
  <c r="H257" i="1"/>
  <c r="R256" i="1"/>
  <c r="J256" i="1"/>
  <c r="H256" i="1"/>
  <c r="R255" i="1"/>
  <c r="J255" i="1"/>
  <c r="H255" i="1"/>
  <c r="R254" i="1"/>
  <c r="J254" i="1"/>
  <c r="H254" i="1"/>
  <c r="R253" i="1"/>
  <c r="J253" i="1"/>
  <c r="H253" i="1"/>
  <c r="R252" i="1"/>
  <c r="J252" i="1"/>
  <c r="H252" i="1"/>
  <c r="R251" i="1"/>
  <c r="J251" i="1"/>
  <c r="H251" i="1"/>
  <c r="R250" i="1"/>
  <c r="J250" i="1"/>
  <c r="H250" i="1"/>
  <c r="R249" i="1"/>
  <c r="J249" i="1"/>
  <c r="H249" i="1"/>
  <c r="R248" i="1"/>
  <c r="J248" i="1"/>
  <c r="H248" i="1"/>
  <c r="R247" i="1"/>
  <c r="J247" i="1"/>
  <c r="H247" i="1"/>
  <c r="R246" i="1"/>
  <c r="J246" i="1"/>
  <c r="H246" i="1"/>
  <c r="R245" i="1"/>
  <c r="J245" i="1"/>
  <c r="H245" i="1"/>
  <c r="R244" i="1"/>
  <c r="J244" i="1"/>
  <c r="H244" i="1"/>
  <c r="R243" i="1"/>
  <c r="J243" i="1"/>
  <c r="H243" i="1"/>
  <c r="R242" i="1"/>
  <c r="J242" i="1"/>
  <c r="H242" i="1"/>
  <c r="R241" i="1"/>
  <c r="J241" i="1"/>
  <c r="H241" i="1"/>
  <c r="R240" i="1"/>
  <c r="J240" i="1"/>
  <c r="H240" i="1"/>
  <c r="R239" i="1"/>
  <c r="J239" i="1"/>
  <c r="H239" i="1"/>
  <c r="R238" i="1"/>
  <c r="J238" i="1"/>
  <c r="H238" i="1"/>
  <c r="R237" i="1"/>
  <c r="J237" i="1"/>
  <c r="H237" i="1"/>
  <c r="R236" i="1"/>
  <c r="J236" i="1"/>
  <c r="H236" i="1"/>
  <c r="R235" i="1"/>
  <c r="J235" i="1"/>
  <c r="H235" i="1"/>
  <c r="R234" i="1"/>
  <c r="J234" i="1"/>
  <c r="H234" i="1"/>
  <c r="R233" i="1"/>
  <c r="J233" i="1"/>
  <c r="H233" i="1"/>
  <c r="R232" i="1"/>
  <c r="J232" i="1"/>
  <c r="H232" i="1"/>
  <c r="R231" i="1"/>
  <c r="J231" i="1"/>
  <c r="H231" i="1"/>
  <c r="R230" i="1"/>
  <c r="J230" i="1"/>
  <c r="H230" i="1"/>
  <c r="R229" i="1"/>
  <c r="J229" i="1"/>
  <c r="H229" i="1"/>
  <c r="R228" i="1"/>
  <c r="J228" i="1"/>
  <c r="H228" i="1"/>
  <c r="R227" i="1"/>
  <c r="J227" i="1"/>
  <c r="H227" i="1"/>
  <c r="R226" i="1"/>
  <c r="J226" i="1"/>
  <c r="H226" i="1"/>
  <c r="R225" i="1"/>
  <c r="J225" i="1"/>
  <c r="H225" i="1"/>
  <c r="R224" i="1"/>
  <c r="J224" i="1"/>
  <c r="H224" i="1"/>
  <c r="R223" i="1"/>
  <c r="J223" i="1"/>
  <c r="H223" i="1"/>
  <c r="R222" i="1"/>
  <c r="J222" i="1"/>
  <c r="H222" i="1"/>
  <c r="R221" i="1"/>
  <c r="J221" i="1"/>
  <c r="H221" i="1"/>
  <c r="R220" i="1"/>
  <c r="J220" i="1"/>
  <c r="H220" i="1"/>
  <c r="R219" i="1"/>
  <c r="J219" i="1"/>
  <c r="H219" i="1"/>
  <c r="R218" i="1"/>
  <c r="J218" i="1"/>
  <c r="H218" i="1"/>
  <c r="R217" i="1"/>
  <c r="J217" i="1"/>
  <c r="H217" i="1"/>
  <c r="R216" i="1"/>
  <c r="J216" i="1"/>
  <c r="H216" i="1"/>
  <c r="R215" i="1"/>
  <c r="J215" i="1"/>
  <c r="H215" i="1"/>
  <c r="R214" i="1"/>
  <c r="J214" i="1"/>
  <c r="H214" i="1"/>
  <c r="R213" i="1"/>
  <c r="J213" i="1"/>
  <c r="H213" i="1"/>
  <c r="R212" i="1"/>
  <c r="J212" i="1"/>
  <c r="H212" i="1"/>
  <c r="R211" i="1"/>
  <c r="J211" i="1"/>
  <c r="H211" i="1"/>
  <c r="R210" i="1"/>
  <c r="J210" i="1"/>
  <c r="H210" i="1"/>
  <c r="R209" i="1"/>
  <c r="J209" i="1"/>
  <c r="H209" i="1"/>
  <c r="R208" i="1"/>
  <c r="J208" i="1"/>
  <c r="H208" i="1"/>
  <c r="R207" i="1"/>
  <c r="J207" i="1"/>
  <c r="H207" i="1"/>
  <c r="R206" i="1"/>
  <c r="J206" i="1"/>
  <c r="H206" i="1"/>
  <c r="R205" i="1"/>
  <c r="J205" i="1"/>
  <c r="H205" i="1"/>
  <c r="R204" i="1"/>
  <c r="J204" i="1"/>
  <c r="H204" i="1"/>
  <c r="R203" i="1"/>
  <c r="J203" i="1"/>
  <c r="H203" i="1"/>
  <c r="R202" i="1"/>
  <c r="J202" i="1"/>
  <c r="H202" i="1"/>
  <c r="R201" i="1"/>
  <c r="J201" i="1"/>
  <c r="H201" i="1"/>
  <c r="R200" i="1"/>
  <c r="J200" i="1"/>
  <c r="H200" i="1"/>
  <c r="R199" i="1"/>
  <c r="J199" i="1"/>
  <c r="H199" i="1"/>
  <c r="R198" i="1"/>
  <c r="J198" i="1"/>
  <c r="H198" i="1"/>
  <c r="R197" i="1"/>
  <c r="J197" i="1"/>
  <c r="H197" i="1"/>
  <c r="R196" i="1"/>
  <c r="J196" i="1"/>
  <c r="H196" i="1"/>
  <c r="R195" i="1"/>
  <c r="J195" i="1"/>
  <c r="H195" i="1"/>
  <c r="R194" i="1"/>
  <c r="J194" i="1"/>
  <c r="H194" i="1"/>
  <c r="R193" i="1"/>
  <c r="J193" i="1"/>
  <c r="H193" i="1"/>
  <c r="R192" i="1"/>
  <c r="J192" i="1"/>
  <c r="H192" i="1"/>
  <c r="R191" i="1"/>
  <c r="J191" i="1"/>
  <c r="H191" i="1"/>
  <c r="R190" i="1"/>
  <c r="J190" i="1"/>
  <c r="H190" i="1"/>
  <c r="R189" i="1"/>
  <c r="J189" i="1"/>
  <c r="H189" i="1"/>
  <c r="R188" i="1"/>
  <c r="J188" i="1"/>
  <c r="H188" i="1"/>
  <c r="R187" i="1"/>
  <c r="J187" i="1"/>
  <c r="H187" i="1"/>
  <c r="R186" i="1"/>
  <c r="J186" i="1"/>
  <c r="H186" i="1"/>
  <c r="R185" i="1"/>
  <c r="J185" i="1"/>
  <c r="H185" i="1"/>
  <c r="R184" i="1"/>
  <c r="J184" i="1"/>
  <c r="H184" i="1"/>
  <c r="R183" i="1"/>
  <c r="J183" i="1"/>
  <c r="H183" i="1"/>
  <c r="R182" i="1"/>
  <c r="J182" i="1"/>
  <c r="H182" i="1"/>
  <c r="R181" i="1"/>
  <c r="J181" i="1"/>
  <c r="H181" i="1"/>
  <c r="R180" i="1"/>
  <c r="J180" i="1"/>
  <c r="H180" i="1"/>
  <c r="R179" i="1"/>
  <c r="J179" i="1"/>
  <c r="H179" i="1"/>
  <c r="R178" i="1"/>
  <c r="J178" i="1"/>
  <c r="H178" i="1"/>
  <c r="R177" i="1"/>
  <c r="J177" i="1"/>
  <c r="H177" i="1"/>
  <c r="R176" i="1"/>
  <c r="J176" i="1"/>
  <c r="H176" i="1"/>
  <c r="R175" i="1"/>
  <c r="J175" i="1"/>
  <c r="H175" i="1"/>
  <c r="R174" i="1"/>
  <c r="J174" i="1"/>
  <c r="H174" i="1"/>
  <c r="R173" i="1"/>
  <c r="J173" i="1"/>
  <c r="H173" i="1"/>
  <c r="R172" i="1"/>
  <c r="J172" i="1"/>
  <c r="H172" i="1"/>
  <c r="R171" i="1"/>
  <c r="J171" i="1"/>
  <c r="H171" i="1"/>
  <c r="R170" i="1"/>
  <c r="J170" i="1"/>
  <c r="H170" i="1"/>
  <c r="R169" i="1"/>
  <c r="J169" i="1"/>
  <c r="H169" i="1"/>
  <c r="R168" i="1"/>
  <c r="J168" i="1"/>
  <c r="H168" i="1"/>
  <c r="R167" i="1"/>
  <c r="J167" i="1"/>
  <c r="H167" i="1"/>
  <c r="R166" i="1"/>
  <c r="J166" i="1"/>
  <c r="H166" i="1"/>
  <c r="R165" i="1"/>
  <c r="J165" i="1"/>
  <c r="H165" i="1"/>
  <c r="R164" i="1"/>
  <c r="J164" i="1"/>
  <c r="H164" i="1"/>
  <c r="R163" i="1"/>
  <c r="J163" i="1"/>
  <c r="H163" i="1"/>
  <c r="R162" i="1"/>
  <c r="J162" i="1"/>
  <c r="H162" i="1"/>
  <c r="R161" i="1"/>
  <c r="J161" i="1"/>
  <c r="H161" i="1"/>
  <c r="R160" i="1"/>
  <c r="J160" i="1"/>
  <c r="H160" i="1"/>
  <c r="R159" i="1"/>
  <c r="J159" i="1"/>
  <c r="H159" i="1"/>
  <c r="R158" i="1"/>
  <c r="J158" i="1"/>
  <c r="H158" i="1"/>
  <c r="R157" i="1"/>
  <c r="J157" i="1"/>
  <c r="H157" i="1"/>
  <c r="R156" i="1"/>
  <c r="J156" i="1"/>
  <c r="H156" i="1"/>
  <c r="R155" i="1"/>
  <c r="J155" i="1"/>
  <c r="H155" i="1"/>
  <c r="R154" i="1"/>
  <c r="J154" i="1"/>
  <c r="H154" i="1"/>
  <c r="R153" i="1"/>
  <c r="J153" i="1"/>
  <c r="H153" i="1"/>
  <c r="R152" i="1"/>
  <c r="J152" i="1"/>
  <c r="H152" i="1"/>
  <c r="R151" i="1"/>
  <c r="J151" i="1"/>
  <c r="H151" i="1"/>
  <c r="R150" i="1"/>
  <c r="J150" i="1"/>
  <c r="H150" i="1"/>
  <c r="R149" i="1"/>
  <c r="J149" i="1"/>
  <c r="H149" i="1"/>
  <c r="R148" i="1"/>
  <c r="J148" i="1"/>
  <c r="H148" i="1"/>
  <c r="R147" i="1"/>
  <c r="J147" i="1"/>
  <c r="H147" i="1"/>
  <c r="R146" i="1"/>
  <c r="J146" i="1"/>
  <c r="H146" i="1"/>
  <c r="R145" i="1"/>
  <c r="J145" i="1"/>
  <c r="H145" i="1"/>
  <c r="R144" i="1"/>
  <c r="J144" i="1"/>
  <c r="H144" i="1"/>
  <c r="R143" i="1"/>
  <c r="J143" i="1"/>
  <c r="H143" i="1"/>
  <c r="R142" i="1"/>
  <c r="J142" i="1"/>
  <c r="H142" i="1"/>
  <c r="R141" i="1"/>
  <c r="J141" i="1"/>
  <c r="H141" i="1"/>
  <c r="R140" i="1"/>
  <c r="J140" i="1"/>
  <c r="H140" i="1"/>
  <c r="R139" i="1"/>
  <c r="J139" i="1"/>
  <c r="H139" i="1"/>
  <c r="R138" i="1"/>
  <c r="J138" i="1"/>
  <c r="H138" i="1"/>
  <c r="R137" i="1"/>
  <c r="J137" i="1"/>
  <c r="H137" i="1"/>
  <c r="R136" i="1"/>
  <c r="J136" i="1"/>
  <c r="H136" i="1"/>
  <c r="R135" i="1"/>
  <c r="J135" i="1"/>
  <c r="H135" i="1"/>
  <c r="R134" i="1"/>
  <c r="J134" i="1"/>
  <c r="H134" i="1"/>
  <c r="R133" i="1"/>
  <c r="J133" i="1"/>
  <c r="H133" i="1"/>
  <c r="R132" i="1"/>
  <c r="J132" i="1"/>
  <c r="H132" i="1"/>
  <c r="R131" i="1"/>
  <c r="J131" i="1"/>
  <c r="H131" i="1"/>
  <c r="R130" i="1"/>
  <c r="J130" i="1"/>
  <c r="H130" i="1"/>
  <c r="R129" i="1"/>
  <c r="J129" i="1"/>
  <c r="H129" i="1"/>
  <c r="R128" i="1"/>
  <c r="J128" i="1"/>
  <c r="H128" i="1"/>
  <c r="R127" i="1"/>
  <c r="J127" i="1"/>
  <c r="H127" i="1"/>
  <c r="R126" i="1"/>
  <c r="J126" i="1"/>
  <c r="H126" i="1"/>
  <c r="R125" i="1"/>
  <c r="J125" i="1"/>
  <c r="H125" i="1"/>
  <c r="R124" i="1"/>
  <c r="J124" i="1"/>
  <c r="H124" i="1"/>
  <c r="R123" i="1"/>
  <c r="J123" i="1"/>
  <c r="H123" i="1"/>
  <c r="R122" i="1"/>
  <c r="J122" i="1"/>
  <c r="H122" i="1"/>
  <c r="R121" i="1"/>
  <c r="J121" i="1"/>
  <c r="H121" i="1"/>
  <c r="R120" i="1"/>
  <c r="J120" i="1"/>
  <c r="H120" i="1"/>
  <c r="R119" i="1"/>
  <c r="J119" i="1"/>
  <c r="H119" i="1"/>
  <c r="R118" i="1"/>
  <c r="J118" i="1"/>
  <c r="H118" i="1"/>
  <c r="R117" i="1"/>
  <c r="J117" i="1"/>
  <c r="H117" i="1"/>
  <c r="R116" i="1"/>
  <c r="J116" i="1"/>
  <c r="H116" i="1"/>
  <c r="R115" i="1"/>
  <c r="J115" i="1"/>
  <c r="H115" i="1"/>
  <c r="R114" i="1"/>
  <c r="J114" i="1"/>
  <c r="H114" i="1"/>
  <c r="R113" i="1"/>
  <c r="J113" i="1"/>
  <c r="H113" i="1"/>
  <c r="R112" i="1"/>
  <c r="J112" i="1"/>
  <c r="H112" i="1"/>
  <c r="R111" i="1"/>
  <c r="J111" i="1"/>
  <c r="H111" i="1"/>
  <c r="R110" i="1"/>
  <c r="J110" i="1"/>
  <c r="H110" i="1"/>
  <c r="R109" i="1"/>
  <c r="J109" i="1"/>
  <c r="H109" i="1"/>
  <c r="R108" i="1"/>
  <c r="J108" i="1"/>
  <c r="H108" i="1"/>
  <c r="R107" i="1"/>
  <c r="J107" i="1"/>
  <c r="H107" i="1"/>
  <c r="R106" i="1"/>
  <c r="J106" i="1"/>
  <c r="H106" i="1"/>
  <c r="R105" i="1"/>
  <c r="J105" i="1"/>
  <c r="H105" i="1"/>
  <c r="R104" i="1"/>
  <c r="J104" i="1"/>
  <c r="H104" i="1"/>
  <c r="R103" i="1"/>
  <c r="J103" i="1"/>
  <c r="H103" i="1"/>
  <c r="R102" i="1"/>
  <c r="J102" i="1"/>
  <c r="H102" i="1"/>
  <c r="R101" i="1"/>
  <c r="J101" i="1"/>
  <c r="H101" i="1"/>
  <c r="R100" i="1"/>
  <c r="J100" i="1"/>
  <c r="H100" i="1"/>
  <c r="R99" i="1"/>
  <c r="J99" i="1"/>
  <c r="H99" i="1"/>
  <c r="R98" i="1"/>
  <c r="J98" i="1"/>
  <c r="H98" i="1"/>
  <c r="R97" i="1"/>
  <c r="J97" i="1"/>
  <c r="H97" i="1"/>
  <c r="R96" i="1"/>
  <c r="J96" i="1"/>
  <c r="H96" i="1"/>
  <c r="R95" i="1"/>
  <c r="J95" i="1"/>
  <c r="H95" i="1"/>
  <c r="R94" i="1"/>
  <c r="J94" i="1"/>
  <c r="H94" i="1"/>
  <c r="R93" i="1"/>
  <c r="J93" i="1"/>
  <c r="H93" i="1"/>
  <c r="R92" i="1"/>
  <c r="J92" i="1"/>
  <c r="H92" i="1"/>
  <c r="R91" i="1"/>
  <c r="J91" i="1"/>
  <c r="H91" i="1"/>
  <c r="R90" i="1"/>
  <c r="J90" i="1"/>
  <c r="H90" i="1"/>
  <c r="R89" i="1"/>
  <c r="J89" i="1"/>
  <c r="H89" i="1"/>
  <c r="R88" i="1"/>
  <c r="J88" i="1"/>
  <c r="H88" i="1"/>
  <c r="R87" i="1"/>
  <c r="J87" i="1"/>
  <c r="H87" i="1"/>
  <c r="R86" i="1"/>
  <c r="J86" i="1"/>
  <c r="H86" i="1"/>
  <c r="R85" i="1"/>
  <c r="J85" i="1"/>
  <c r="H85" i="1"/>
  <c r="R84" i="1"/>
  <c r="J84" i="1"/>
  <c r="H84" i="1"/>
  <c r="R83" i="1"/>
  <c r="J83" i="1"/>
  <c r="H83" i="1"/>
  <c r="R82" i="1"/>
  <c r="J82" i="1"/>
  <c r="H82" i="1"/>
  <c r="R81" i="1"/>
  <c r="J81" i="1"/>
  <c r="H81" i="1"/>
  <c r="R80" i="1"/>
  <c r="J80" i="1"/>
  <c r="H80" i="1"/>
  <c r="R79" i="1"/>
  <c r="J79" i="1"/>
  <c r="H79" i="1"/>
  <c r="R78" i="1"/>
  <c r="J78" i="1"/>
  <c r="H78" i="1"/>
  <c r="R77" i="1"/>
  <c r="J77" i="1"/>
  <c r="H77" i="1"/>
  <c r="R76" i="1"/>
  <c r="J76" i="1"/>
  <c r="H76" i="1"/>
  <c r="R75" i="1"/>
  <c r="J75" i="1"/>
  <c r="H75" i="1"/>
  <c r="R74" i="1"/>
  <c r="J74" i="1"/>
  <c r="H74" i="1"/>
  <c r="R73" i="1"/>
  <c r="J73" i="1"/>
  <c r="H73" i="1"/>
  <c r="R72" i="1"/>
  <c r="J72" i="1"/>
  <c r="H72" i="1"/>
  <c r="R71" i="1"/>
  <c r="J71" i="1"/>
  <c r="H71" i="1"/>
  <c r="R70" i="1"/>
  <c r="J70" i="1"/>
  <c r="H70" i="1"/>
  <c r="R69" i="1"/>
  <c r="J69" i="1"/>
  <c r="H69" i="1"/>
  <c r="R68" i="1"/>
  <c r="J68" i="1"/>
  <c r="H68" i="1"/>
  <c r="R67" i="1"/>
  <c r="J67" i="1"/>
  <c r="H67" i="1"/>
  <c r="R66" i="1"/>
  <c r="J66" i="1"/>
  <c r="H66" i="1"/>
  <c r="R65" i="1"/>
  <c r="J65" i="1"/>
  <c r="H65" i="1"/>
  <c r="R64" i="1"/>
  <c r="J64" i="1"/>
  <c r="H64" i="1"/>
  <c r="R63" i="1"/>
  <c r="J63" i="1"/>
  <c r="H63" i="1"/>
  <c r="R62" i="1"/>
  <c r="J62" i="1"/>
  <c r="H62" i="1"/>
  <c r="R61" i="1"/>
  <c r="J61" i="1"/>
  <c r="H61" i="1"/>
  <c r="R60" i="1"/>
  <c r="J60" i="1"/>
  <c r="H60" i="1"/>
  <c r="R59" i="1"/>
  <c r="J59" i="1"/>
  <c r="H59" i="1"/>
  <c r="R58" i="1"/>
  <c r="J58" i="1"/>
  <c r="H58" i="1"/>
  <c r="R57" i="1"/>
  <c r="J57" i="1"/>
  <c r="H57" i="1"/>
  <c r="R56" i="1"/>
  <c r="J56" i="1"/>
  <c r="H56" i="1"/>
  <c r="R55" i="1"/>
  <c r="J55" i="1"/>
  <c r="H55" i="1"/>
  <c r="R54" i="1"/>
  <c r="J54" i="1"/>
  <c r="H54" i="1"/>
  <c r="R53" i="1"/>
  <c r="J53" i="1"/>
  <c r="H53" i="1"/>
  <c r="R52" i="1"/>
  <c r="J52" i="1"/>
  <c r="H52" i="1"/>
  <c r="R51" i="1"/>
  <c r="J51" i="1"/>
  <c r="H51" i="1"/>
  <c r="R50" i="1"/>
  <c r="J50" i="1"/>
  <c r="H50" i="1"/>
  <c r="R49" i="1"/>
  <c r="J49" i="1"/>
  <c r="H49" i="1"/>
  <c r="R48" i="1"/>
  <c r="J48" i="1"/>
  <c r="H48" i="1"/>
  <c r="R47" i="1"/>
  <c r="J47" i="1"/>
  <c r="H47" i="1"/>
  <c r="R46" i="1"/>
  <c r="J46" i="1"/>
  <c r="H46" i="1"/>
  <c r="R45" i="1"/>
  <c r="J45" i="1"/>
  <c r="H45" i="1"/>
  <c r="R44" i="1"/>
  <c r="J44" i="1"/>
  <c r="H44" i="1"/>
  <c r="R43" i="1"/>
  <c r="J43" i="1"/>
  <c r="H43" i="1"/>
  <c r="R42" i="1"/>
  <c r="J42" i="1"/>
  <c r="H42" i="1"/>
  <c r="R41" i="1"/>
  <c r="J41" i="1"/>
  <c r="H41" i="1"/>
  <c r="R40" i="1"/>
  <c r="J40" i="1"/>
  <c r="H40" i="1"/>
  <c r="R39" i="1"/>
  <c r="J39" i="1"/>
  <c r="H39" i="1"/>
  <c r="R38" i="1"/>
  <c r="J38" i="1"/>
  <c r="H38" i="1"/>
  <c r="R37" i="1"/>
  <c r="J37" i="1"/>
  <c r="H37" i="1"/>
  <c r="R36" i="1"/>
  <c r="J36" i="1"/>
  <c r="H36" i="1"/>
  <c r="R35" i="1"/>
  <c r="J35" i="1"/>
  <c r="H35" i="1"/>
  <c r="R34" i="1"/>
  <c r="J34" i="1"/>
  <c r="H34" i="1"/>
  <c r="R33" i="1"/>
  <c r="J33" i="1"/>
  <c r="H33" i="1"/>
  <c r="R32" i="1"/>
  <c r="J32" i="1"/>
  <c r="H32" i="1"/>
  <c r="R31" i="1"/>
  <c r="J31" i="1"/>
  <c r="H31" i="1"/>
  <c r="R30" i="1"/>
  <c r="J30" i="1"/>
  <c r="H30" i="1"/>
  <c r="R29" i="1"/>
  <c r="J29" i="1"/>
  <c r="H29" i="1"/>
  <c r="R28" i="1"/>
  <c r="J28" i="1"/>
  <c r="H28" i="1"/>
  <c r="R27" i="1"/>
  <c r="J27" i="1"/>
  <c r="H27" i="1"/>
  <c r="R26" i="1"/>
  <c r="J26" i="1"/>
  <c r="H26" i="1"/>
  <c r="R25" i="1"/>
  <c r="J25" i="1"/>
  <c r="H25" i="1"/>
  <c r="R24" i="1"/>
  <c r="J24" i="1"/>
  <c r="H24" i="1"/>
  <c r="R23" i="1"/>
  <c r="J23" i="1"/>
  <c r="H23" i="1"/>
  <c r="R22" i="1"/>
  <c r="J22" i="1"/>
  <c r="H22" i="1"/>
  <c r="R21" i="1"/>
  <c r="J21" i="1"/>
  <c r="H21" i="1"/>
  <c r="R20" i="1"/>
  <c r="J20" i="1"/>
  <c r="H20" i="1"/>
  <c r="R19" i="1"/>
  <c r="J19" i="1"/>
  <c r="H19" i="1"/>
  <c r="R18" i="1"/>
  <c r="J18" i="1"/>
  <c r="H18" i="1"/>
  <c r="R17" i="1"/>
  <c r="J17" i="1"/>
  <c r="H17" i="1"/>
  <c r="R16" i="1"/>
  <c r="J16" i="1"/>
  <c r="H16" i="1"/>
  <c r="R15" i="1"/>
  <c r="J15" i="1"/>
  <c r="H15" i="1"/>
  <c r="R14" i="1"/>
  <c r="J14" i="1"/>
  <c r="H14" i="1"/>
  <c r="R13" i="1"/>
  <c r="J13" i="1"/>
  <c r="H13" i="1"/>
  <c r="R12" i="1"/>
  <c r="J12" i="1"/>
  <c r="H12" i="1"/>
  <c r="R11" i="1"/>
  <c r="J11" i="1"/>
  <c r="H11" i="1"/>
  <c r="R10" i="1"/>
  <c r="J10" i="1"/>
  <c r="H10" i="1"/>
  <c r="R9" i="1"/>
  <c r="J9" i="1"/>
  <c r="H9" i="1"/>
  <c r="R8" i="1"/>
  <c r="J8" i="1"/>
  <c r="H8" i="1"/>
</calcChain>
</file>

<file path=xl/sharedStrings.xml><?xml version="1.0" encoding="utf-8"?>
<sst xmlns="http://schemas.openxmlformats.org/spreadsheetml/2006/main" count="8235" uniqueCount="6397">
  <si>
    <t>Lidnr DRG</t>
  </si>
  <si>
    <t>Naam</t>
  </si>
  <si>
    <t>Straat</t>
  </si>
  <si>
    <t xml:space="preserve">Huisnr </t>
  </si>
  <si>
    <t>Postcode</t>
  </si>
  <si>
    <t>Check</t>
  </si>
  <si>
    <t>Aangesloten bij Hellorider</t>
  </si>
  <si>
    <t>Plaats</t>
  </si>
  <si>
    <t>Land</t>
  </si>
  <si>
    <t>Contactpersoon</t>
  </si>
  <si>
    <t>Telefoon</t>
  </si>
  <si>
    <t>E mail</t>
  </si>
  <si>
    <t>BTW Nummer</t>
  </si>
  <si>
    <t>KVK</t>
  </si>
  <si>
    <t>KVK check</t>
  </si>
  <si>
    <t>GLN</t>
  </si>
  <si>
    <t>Formule</t>
  </si>
  <si>
    <t>12896</t>
  </si>
  <si>
    <t>12Cycle, Fietsspeciaalzaak</t>
  </si>
  <si>
    <t>Paramasiebaan</t>
  </si>
  <si>
    <t>13</t>
  </si>
  <si>
    <t>4233EX</t>
  </si>
  <si>
    <t>4233EX13</t>
  </si>
  <si>
    <t>Ameide</t>
  </si>
  <si>
    <t>NL</t>
  </si>
  <si>
    <t>Paul de Groot</t>
  </si>
  <si>
    <t>+31 183 601254</t>
  </si>
  <si>
    <t>info@12cycle.nl</t>
  </si>
  <si>
    <t>NL850461261B01</t>
  </si>
  <si>
    <t>52472469</t>
  </si>
  <si>
    <t>8718288105233</t>
  </si>
  <si>
    <t>Dynamo Retail Serv.</t>
  </si>
  <si>
    <t>13002</t>
  </si>
  <si>
    <t>2 Wielercentrum Ede</t>
  </si>
  <si>
    <t>Verlengde Maanderweg</t>
  </si>
  <si>
    <t>106-108</t>
  </si>
  <si>
    <t>6713 LM</t>
  </si>
  <si>
    <t>6713LM106-108</t>
  </si>
  <si>
    <t>Ede</t>
  </si>
  <si>
    <t>Frank Jansen</t>
  </si>
  <si>
    <t>+31 318 610870</t>
  </si>
  <si>
    <t>info@2wielercentrumede.nl</t>
  </si>
  <si>
    <t>NL807304244B01</t>
  </si>
  <si>
    <t>09030741</t>
  </si>
  <si>
    <t>8718288113405</t>
  </si>
  <si>
    <t>13003</t>
  </si>
  <si>
    <t>2 Wielercentrum Wageningen</t>
  </si>
  <si>
    <t>Brinkmanlaan</t>
  </si>
  <si>
    <t>3</t>
  </si>
  <si>
    <t>6708 RR</t>
  </si>
  <si>
    <t>6708RR3</t>
  </si>
  <si>
    <t>Wageningen</t>
  </si>
  <si>
    <t>+31 317 785146</t>
  </si>
  <si>
    <t>8718288159397</t>
  </si>
  <si>
    <t>13084</t>
  </si>
  <si>
    <t>Albers Tweewielers</t>
  </si>
  <si>
    <t>Bredeweg</t>
  </si>
  <si>
    <t>44a</t>
  </si>
  <si>
    <t>6562 DG</t>
  </si>
  <si>
    <t>6562DG44a</t>
  </si>
  <si>
    <t>Groesbeek</t>
  </si>
  <si>
    <t>Maarten Akkers</t>
  </si>
  <si>
    <t>+31 (0)24 3971254</t>
  </si>
  <si>
    <t>info@alberstweewielers.nl</t>
  </si>
  <si>
    <t>NL865816359B01</t>
  </si>
  <si>
    <t>91917689</t>
  </si>
  <si>
    <t>8718288104670</t>
  </si>
  <si>
    <t>93229</t>
  </si>
  <si>
    <t>Alberts Helpman</t>
  </si>
  <si>
    <t>Verlengde Hereweg</t>
  </si>
  <si>
    <t>58</t>
  </si>
  <si>
    <t>9722 AE</t>
  </si>
  <si>
    <t>9722AE58</t>
  </si>
  <si>
    <t>Groningen</t>
  </si>
  <si>
    <t>Gerrie Colly</t>
  </si>
  <si>
    <t>+31 50 5252972</t>
  </si>
  <si>
    <t>profile@home.nl</t>
  </si>
  <si>
    <t>NL808361521B01</t>
  </si>
  <si>
    <t>02068217</t>
  </si>
  <si>
    <t>8718288102409</t>
  </si>
  <si>
    <t>12726</t>
  </si>
  <si>
    <t>Anjo Jager Fietsen</t>
  </si>
  <si>
    <t>Brunelstraat</t>
  </si>
  <si>
    <t>9404 KA</t>
  </si>
  <si>
    <t>9404KA3</t>
  </si>
  <si>
    <t>Assen</t>
  </si>
  <si>
    <t>Anjo Jager</t>
  </si>
  <si>
    <t>+31 592 331710</t>
  </si>
  <si>
    <t>info@anjojagerfietsen.nl</t>
  </si>
  <si>
    <t>NL861743970B01</t>
  </si>
  <si>
    <t>80635687</t>
  </si>
  <si>
    <t>8718288106810</t>
  </si>
  <si>
    <t>12621</t>
  </si>
  <si>
    <t>Anjo Jager Fietsen B.V.</t>
  </si>
  <si>
    <t>Zendmastweg</t>
  </si>
  <si>
    <t>1</t>
  </si>
  <si>
    <t>9405 CD</t>
  </si>
  <si>
    <t>9405CD1</t>
  </si>
  <si>
    <t>+31 59 2356757</t>
  </si>
  <si>
    <t>NL865396115B01</t>
  </si>
  <si>
    <t>90663896</t>
  </si>
  <si>
    <t>8718288124661</t>
  </si>
  <si>
    <t>12577</t>
  </si>
  <si>
    <t>Arno van Kessel de Fietsspecialist B.V.</t>
  </si>
  <si>
    <t>Hertog Janstraat</t>
  </si>
  <si>
    <t>1C</t>
  </si>
  <si>
    <t>5141 KJ</t>
  </si>
  <si>
    <t>5141KJ1C</t>
  </si>
  <si>
    <t>Waalwijk</t>
  </si>
  <si>
    <t>Arno van Kessel</t>
  </si>
  <si>
    <t>+31 41 6652819</t>
  </si>
  <si>
    <t>info@arnovankessel.nl</t>
  </si>
  <si>
    <t>NL860750358B01</t>
  </si>
  <si>
    <t>76689255</t>
  </si>
  <si>
    <t>8718288100085</t>
  </si>
  <si>
    <t>13057</t>
  </si>
  <si>
    <t>Auke.nl</t>
  </si>
  <si>
    <t>Notaris Fischerstraat</t>
  </si>
  <si>
    <t>7</t>
  </si>
  <si>
    <t>6711 BA</t>
  </si>
  <si>
    <t>6711BA7</t>
  </si>
  <si>
    <t>Auke Hertstein</t>
  </si>
  <si>
    <t>+31 318 615228</t>
  </si>
  <si>
    <t>auke@auke.nl</t>
  </si>
  <si>
    <t>NL001880225B86</t>
  </si>
  <si>
    <t>09083569</t>
  </si>
  <si>
    <t>8718288113399</t>
  </si>
  <si>
    <t>12801</t>
  </si>
  <si>
    <t>Bas van Doorn Tweewielers B.V.</t>
  </si>
  <si>
    <t>Burgemeester van Houtplein</t>
  </si>
  <si>
    <t>35</t>
  </si>
  <si>
    <t>5251 PT</t>
  </si>
  <si>
    <t>5251PT35</t>
  </si>
  <si>
    <t>Vlijmen</t>
  </si>
  <si>
    <t>Bas van Doorn</t>
  </si>
  <si>
    <t>+31 73 5112732</t>
  </si>
  <si>
    <t>info@basvandoorntweewielers.nl</t>
  </si>
  <si>
    <t>NL858296202B01</t>
  </si>
  <si>
    <t>70367647</t>
  </si>
  <si>
    <t>8718288147202</t>
  </si>
  <si>
    <t>90442</t>
  </si>
  <si>
    <t>Beek's Rijwielhandel B.V., Van</t>
  </si>
  <si>
    <t>Verbindingsweg</t>
  </si>
  <si>
    <t>29</t>
  </si>
  <si>
    <t>3781 LR</t>
  </si>
  <si>
    <t>3781LR29</t>
  </si>
  <si>
    <t>Voorthuizen</t>
  </si>
  <si>
    <t>Ed Beek</t>
  </si>
  <si>
    <t>+31 342 473624</t>
  </si>
  <si>
    <t>voorthuizen@vanbeekfietsen.nl</t>
  </si>
  <si>
    <t>NL857447853B01</t>
  </si>
  <si>
    <t>68447523</t>
  </si>
  <si>
    <t>8718288103680</t>
  </si>
  <si>
    <t>12827</t>
  </si>
  <si>
    <t>Bennekom 2-Wielercentrum</t>
  </si>
  <si>
    <t>Molenstraat</t>
  </si>
  <si>
    <t>49</t>
  </si>
  <si>
    <t>6721 WK</t>
  </si>
  <si>
    <t>6721WK49</t>
  </si>
  <si>
    <t>Bennekom</t>
  </si>
  <si>
    <t>Harry van Steenbergen</t>
  </si>
  <si>
    <t>+31 318 742023</t>
  </si>
  <si>
    <t>info@2wielercentrumbennekom.nl</t>
  </si>
  <si>
    <t>NL859753207B01</t>
  </si>
  <si>
    <t>74040855</t>
  </si>
  <si>
    <t>8718288158765</t>
  </si>
  <si>
    <t>12955</t>
  </si>
  <si>
    <t>Berg, Fietsvakman v/d</t>
  </si>
  <si>
    <t>Heuvelplein</t>
  </si>
  <si>
    <t>14</t>
  </si>
  <si>
    <t>5741 JK</t>
  </si>
  <si>
    <t>5741JK14</t>
  </si>
  <si>
    <t>Beek en Donk</t>
  </si>
  <si>
    <t>Jan van de Berg</t>
  </si>
  <si>
    <t>+31 492 463342</t>
  </si>
  <si>
    <t>info@fietsvakmanvdberg.nl</t>
  </si>
  <si>
    <t>NL001894501B30</t>
  </si>
  <si>
    <t>77276655</t>
  </si>
  <si>
    <t>8718288122278</t>
  </si>
  <si>
    <t>12786</t>
  </si>
  <si>
    <t>Bergbikes</t>
  </si>
  <si>
    <t>Kapelstraat</t>
  </si>
  <si>
    <t>18</t>
  </si>
  <si>
    <t>5317 JR</t>
  </si>
  <si>
    <t>5317JR18</t>
  </si>
  <si>
    <t>Nederhemert</t>
  </si>
  <si>
    <t>Gijs van den Berg</t>
  </si>
  <si>
    <t>+31 418 552884</t>
  </si>
  <si>
    <t>info@bergbikes.nl</t>
  </si>
  <si>
    <t>NL001549188B64</t>
  </si>
  <si>
    <t>11023884</t>
  </si>
  <si>
    <t>8718288105394</t>
  </si>
  <si>
    <t>12766</t>
  </si>
  <si>
    <t>Berkenpeis Tweewielers</t>
  </si>
  <si>
    <t>Dordtsestraatweg</t>
  </si>
  <si>
    <t>641</t>
  </si>
  <si>
    <t>3075 BC</t>
  </si>
  <si>
    <t>3075BC641</t>
  </si>
  <si>
    <t>Rotterdam</t>
  </si>
  <si>
    <t>Ronald Berkenpeis</t>
  </si>
  <si>
    <t>+31 10 4191945</t>
  </si>
  <si>
    <t>info@berkenpeis.nl</t>
  </si>
  <si>
    <t>NL003320146B94</t>
  </si>
  <si>
    <t>78326559</t>
  </si>
  <si>
    <t>8718288107800</t>
  </si>
  <si>
    <t>12927</t>
  </si>
  <si>
    <t>Bert Bike Shop (Oisterwijk)</t>
  </si>
  <si>
    <t>Tuinweg</t>
  </si>
  <si>
    <t>24 A-B</t>
  </si>
  <si>
    <t>5061 HM</t>
  </si>
  <si>
    <t>5061HM24A-B</t>
  </si>
  <si>
    <t>Oisterwijk</t>
  </si>
  <si>
    <t>Bert Heijstek</t>
  </si>
  <si>
    <t>+31 135210623</t>
  </si>
  <si>
    <t>Info@bertbikeshop.nl</t>
  </si>
  <si>
    <t>NL807597697B01</t>
  </si>
  <si>
    <t>18048801</t>
  </si>
  <si>
    <t>8718288162687</t>
  </si>
  <si>
    <t>90598</t>
  </si>
  <si>
    <t>Bert's Bike Shop (Meppel)</t>
  </si>
  <si>
    <t>Oosteinde</t>
  </si>
  <si>
    <t>19</t>
  </si>
  <si>
    <t>7941 HJ</t>
  </si>
  <si>
    <t>7941HJ19</t>
  </si>
  <si>
    <t>Meppel</t>
  </si>
  <si>
    <t>Bert Bijker</t>
  </si>
  <si>
    <t>+31 522 260926</t>
  </si>
  <si>
    <t>bert@bertsbikeshop.nl</t>
  </si>
  <si>
    <t>NL801633345B01</t>
  </si>
  <si>
    <t>04043299</t>
  </si>
  <si>
    <t>8718288100139</t>
  </si>
  <si>
    <t>12940</t>
  </si>
  <si>
    <t>Beterfietsen</t>
  </si>
  <si>
    <t>Arent Krijtsstraat</t>
  </si>
  <si>
    <t>16-22</t>
  </si>
  <si>
    <t>1111 AM</t>
  </si>
  <si>
    <t>1111AM16-22</t>
  </si>
  <si>
    <t>Diemen</t>
  </si>
  <si>
    <t>Martijn Pagée, van</t>
  </si>
  <si>
    <t>+31 20 6905879</t>
  </si>
  <si>
    <t>info@beterfietsen.nl</t>
  </si>
  <si>
    <t>NL001975947B45</t>
  </si>
  <si>
    <t>32170119</t>
  </si>
  <si>
    <t>8718288120908</t>
  </si>
  <si>
    <t>12972</t>
  </si>
  <si>
    <t>Beurskens, Fietsspeciaalzaak</t>
  </si>
  <si>
    <t>Nunhemseweg</t>
  </si>
  <si>
    <t>34</t>
  </si>
  <si>
    <t>6081 GH</t>
  </si>
  <si>
    <t>6081GH34</t>
  </si>
  <si>
    <t>Haelen</t>
  </si>
  <si>
    <t>Ruud Beurskens</t>
  </si>
  <si>
    <t>+31 475-591436</t>
  </si>
  <si>
    <t>info@gerbeurskens.nl</t>
  </si>
  <si>
    <t>NL853882885B01</t>
  </si>
  <si>
    <t>60376422</t>
  </si>
  <si>
    <t>8718288104366</t>
  </si>
  <si>
    <t>12514</t>
  </si>
  <si>
    <t>Bike Center Cuijk</t>
  </si>
  <si>
    <t>Grotestraat</t>
  </si>
  <si>
    <t>93</t>
  </si>
  <si>
    <t>5431 DJ</t>
  </si>
  <si>
    <t>5431DJ93</t>
  </si>
  <si>
    <t>Cuijk</t>
  </si>
  <si>
    <t>Peter Hoens</t>
  </si>
  <si>
    <t>+31 485 314377</t>
  </si>
  <si>
    <t>info@bikecentercuijk.nl</t>
  </si>
  <si>
    <t>NL001880403B36</t>
  </si>
  <si>
    <t>30283601</t>
  </si>
  <si>
    <t>8718288127792</t>
  </si>
  <si>
    <t>12294</t>
  </si>
  <si>
    <t>Bike Center Harlingen</t>
  </si>
  <si>
    <t>Oude Trekweg</t>
  </si>
  <si>
    <t>34B</t>
  </si>
  <si>
    <t>8861 KL</t>
  </si>
  <si>
    <t>8861KL34B</t>
  </si>
  <si>
    <t>Harlingen</t>
  </si>
  <si>
    <t>Tim Dotinga</t>
  </si>
  <si>
    <t>+31 517 413349</t>
  </si>
  <si>
    <t>info@bikecenterharlingen.nl</t>
  </si>
  <si>
    <t>NL862473986B01</t>
  </si>
  <si>
    <t>82445753</t>
  </si>
  <si>
    <t>8718288153708</t>
  </si>
  <si>
    <t>90017</t>
  </si>
  <si>
    <t>Bike Centrum Groenestein</t>
  </si>
  <si>
    <t>Hamseweg</t>
  </si>
  <si>
    <t>3828 AA</t>
  </si>
  <si>
    <t>3828AA13</t>
  </si>
  <si>
    <t>Hoogland</t>
  </si>
  <si>
    <t>Peter Groenestein</t>
  </si>
  <si>
    <t>+31 33 4802030</t>
  </si>
  <si>
    <t>twchoogland@hotmail.com</t>
  </si>
  <si>
    <t>NL866092055B01</t>
  </si>
  <si>
    <t>92537960</t>
  </si>
  <si>
    <t>8718288110831</t>
  </si>
  <si>
    <t>12965</t>
  </si>
  <si>
    <t>Bike Life Velodroom</t>
  </si>
  <si>
    <t>Kanaalstraat</t>
  </si>
  <si>
    <t>63</t>
  </si>
  <si>
    <t>9301 LR</t>
  </si>
  <si>
    <t>9301LR63</t>
  </si>
  <si>
    <t>Roden</t>
  </si>
  <si>
    <t>Alex Kapma</t>
  </si>
  <si>
    <t>+31 50 5033907</t>
  </si>
  <si>
    <t>info@velodroom.nl</t>
  </si>
  <si>
    <t>NL860928524B01</t>
  </si>
  <si>
    <t>77189477</t>
  </si>
  <si>
    <t>8718288161215</t>
  </si>
  <si>
    <t>12944</t>
  </si>
  <si>
    <t>Bike Service Baflo</t>
  </si>
  <si>
    <t>Heerestraat</t>
  </si>
  <si>
    <t>8</t>
  </si>
  <si>
    <t>9953 PJ</t>
  </si>
  <si>
    <t>9953PJ8</t>
  </si>
  <si>
    <t>Baflo</t>
  </si>
  <si>
    <t>Reinder Luurtsema</t>
  </si>
  <si>
    <t>+31 595 435 080</t>
  </si>
  <si>
    <t>info@bikeservicebaflo.nl</t>
  </si>
  <si>
    <t>NL001448753B36</t>
  </si>
  <si>
    <t>02084107</t>
  </si>
  <si>
    <t>8718288125828</t>
  </si>
  <si>
    <t>13025</t>
  </si>
  <si>
    <t>Bike Shop Urk B.V.</t>
  </si>
  <si>
    <t>Industrierondweg</t>
  </si>
  <si>
    <t>20</t>
  </si>
  <si>
    <t>8321 EB</t>
  </si>
  <si>
    <t>8321EB20</t>
  </si>
  <si>
    <t>Urk</t>
  </si>
  <si>
    <t>Kees Weerstand</t>
  </si>
  <si>
    <t>+31 (0)52 7684857</t>
  </si>
  <si>
    <t>info@bikeshopurk.nl</t>
  </si>
  <si>
    <t>NL813861305B01</t>
  </si>
  <si>
    <t>39087874</t>
  </si>
  <si>
    <t>8718288100184</t>
  </si>
  <si>
    <t>12740</t>
  </si>
  <si>
    <t>Bike Shop Zevenhuizen</t>
  </si>
  <si>
    <t>Dorpsstraat</t>
  </si>
  <si>
    <t>103</t>
  </si>
  <si>
    <t>2761 AN</t>
  </si>
  <si>
    <t>2761AN103</t>
  </si>
  <si>
    <t>Zevenhuizen</t>
  </si>
  <si>
    <t>Jarno Ruijgrok</t>
  </si>
  <si>
    <t>+31 180 634788</t>
  </si>
  <si>
    <t>Bikeshopzevenhuizen@gmail.com</t>
  </si>
  <si>
    <t>NL861675344B01</t>
  </si>
  <si>
    <t>80447910</t>
  </si>
  <si>
    <t>8718288122339</t>
  </si>
  <si>
    <t>13047</t>
  </si>
  <si>
    <t>Bike Store Breskens B.V.</t>
  </si>
  <si>
    <t>Boulevard</t>
  </si>
  <si>
    <t>36 a</t>
  </si>
  <si>
    <t>4511 AC</t>
  </si>
  <si>
    <t>4511AC36a</t>
  </si>
  <si>
    <t>Breskens</t>
  </si>
  <si>
    <t>Stefan Kamp</t>
  </si>
  <si>
    <t>+31 (0)117222000</t>
  </si>
  <si>
    <t>info@biketorebreskens.nl</t>
  </si>
  <si>
    <t>NL856538449B01</t>
  </si>
  <si>
    <t>66406544</t>
  </si>
  <si>
    <t>8718288165183</t>
  </si>
  <si>
    <t>12436</t>
  </si>
  <si>
    <t>Bike Store Den Helder</t>
  </si>
  <si>
    <t>Vrede en Vrijheid</t>
  </si>
  <si>
    <t>9</t>
  </si>
  <si>
    <t>1785 RL</t>
  </si>
  <si>
    <t>1785RL9</t>
  </si>
  <si>
    <t>Den Helder</t>
  </si>
  <si>
    <t>Pieter Bruin</t>
  </si>
  <si>
    <t>+31 223 612883</t>
  </si>
  <si>
    <t>info@bikestoredenhelder.nl</t>
  </si>
  <si>
    <t>NL800086387B01</t>
  </si>
  <si>
    <t>37060292</t>
  </si>
  <si>
    <t>8718288137821</t>
  </si>
  <si>
    <t>12435</t>
  </si>
  <si>
    <t>Bike Store Julianadorp</t>
  </si>
  <si>
    <t>Loopuytpark</t>
  </si>
  <si>
    <t>22</t>
  </si>
  <si>
    <t>1787AE</t>
  </si>
  <si>
    <t>1787AE22</t>
  </si>
  <si>
    <t>Julianadorp</t>
  </si>
  <si>
    <t>+31 223 692673</t>
  </si>
  <si>
    <t>info@bikestorejulianadorp.nl</t>
  </si>
  <si>
    <t>8718288128416</t>
  </si>
  <si>
    <t>12396</t>
  </si>
  <si>
    <t>Bike Store Kuiper B.V.</t>
  </si>
  <si>
    <t>9781 DA</t>
  </si>
  <si>
    <t>9781DA9</t>
  </si>
  <si>
    <t>Bedum</t>
  </si>
  <si>
    <t>Dirk Kuiper</t>
  </si>
  <si>
    <t>+31 50 3013765</t>
  </si>
  <si>
    <t>kuiper@fietsmarktplaats.nl</t>
  </si>
  <si>
    <t>NL856472967B01</t>
  </si>
  <si>
    <t>66271428</t>
  </si>
  <si>
    <t>8718288123336</t>
  </si>
  <si>
    <t>12472</t>
  </si>
  <si>
    <t>Bike Totaal A. Donker</t>
  </si>
  <si>
    <t>Marktplein</t>
  </si>
  <si>
    <t>30</t>
  </si>
  <si>
    <t>1972 GB</t>
  </si>
  <si>
    <t>1972GB30</t>
  </si>
  <si>
    <t>IJmuiden</t>
  </si>
  <si>
    <t>Arie Jan Donker</t>
  </si>
  <si>
    <t>+31 255 514282</t>
  </si>
  <si>
    <t>info@adonker.nl</t>
  </si>
  <si>
    <t>NL812460595B01</t>
  </si>
  <si>
    <t>34190951</t>
  </si>
  <si>
    <t>8718288104342</t>
  </si>
  <si>
    <t>Bike Totaal</t>
  </si>
  <si>
    <t>12504</t>
  </si>
  <si>
    <t>Bike Totaal Achterveld</t>
  </si>
  <si>
    <t>Hessenweg</t>
  </si>
  <si>
    <t>313</t>
  </si>
  <si>
    <t>3791 PJ</t>
  </si>
  <si>
    <t>3791PJ313</t>
  </si>
  <si>
    <t>Achterveld</t>
  </si>
  <si>
    <t>Nancy Hoksbergen-van Dijk</t>
  </si>
  <si>
    <t>+31 34 2451143</t>
  </si>
  <si>
    <t>info@biketotaalachterveld.nl</t>
  </si>
  <si>
    <t>NL812639935B01</t>
  </si>
  <si>
    <t>31044912</t>
  </si>
  <si>
    <t>8718288110770</t>
  </si>
  <si>
    <t>12277</t>
  </si>
  <si>
    <t>Bike Totaal Albert van der Kolk</t>
  </si>
  <si>
    <t>Akerdijk</t>
  </si>
  <si>
    <t>287</t>
  </si>
  <si>
    <t>1171 RC</t>
  </si>
  <si>
    <t>1171RC287</t>
  </si>
  <si>
    <t>Badhoevedorp</t>
  </si>
  <si>
    <t>Albert Kolk</t>
  </si>
  <si>
    <t>+31 20 6592191</t>
  </si>
  <si>
    <t>info@biketotaalalbertvanderkolk.nl</t>
  </si>
  <si>
    <t>NL002081368B13</t>
  </si>
  <si>
    <t>70480893</t>
  </si>
  <si>
    <t>8718288102027</t>
  </si>
  <si>
    <t>90242</t>
  </si>
  <si>
    <t>Bike Totaal Baan</t>
  </si>
  <si>
    <t>Boomcateweg</t>
  </si>
  <si>
    <t>77</t>
  </si>
  <si>
    <t>7442 BG</t>
  </si>
  <si>
    <t>7442BG77</t>
  </si>
  <si>
    <t>Nijverdal</t>
  </si>
  <si>
    <t>Erik Baan</t>
  </si>
  <si>
    <t>+31 548 614017</t>
  </si>
  <si>
    <t>info@biketotaal-baan.nl</t>
  </si>
  <si>
    <t>NL800011946B01</t>
  </si>
  <si>
    <t>06049490</t>
  </si>
  <si>
    <t>8718288103246</t>
  </si>
  <si>
    <t>12105</t>
  </si>
  <si>
    <t>Bike Totaal Barendrecht</t>
  </si>
  <si>
    <t>Voordijk</t>
  </si>
  <si>
    <t>275</t>
  </si>
  <si>
    <t>2992 AL</t>
  </si>
  <si>
    <t>2992AL275</t>
  </si>
  <si>
    <t>Barendrecht</t>
  </si>
  <si>
    <t>Arno Grund</t>
  </si>
  <si>
    <t>+31 180 612100</t>
  </si>
  <si>
    <t>info@biketotaalbarendrecht.nl</t>
  </si>
  <si>
    <t>NL853383418B01</t>
  </si>
  <si>
    <t>59240008</t>
  </si>
  <si>
    <t>8718288101983</t>
  </si>
  <si>
    <t>92496</t>
  </si>
  <si>
    <t>Bike Totaal Belfeld</t>
  </si>
  <si>
    <t>Muldersplein</t>
  </si>
  <si>
    <t>52</t>
  </si>
  <si>
    <t>5951 CZ</t>
  </si>
  <si>
    <t>5951CZ52</t>
  </si>
  <si>
    <t>Belfeld</t>
  </si>
  <si>
    <t>Peter Gähler</t>
  </si>
  <si>
    <t>+31 77 4753334</t>
  </si>
  <si>
    <t>info@biketotaalbelfeld.nl</t>
  </si>
  <si>
    <t>NL865522236B01</t>
  </si>
  <si>
    <t>90999673</t>
  </si>
  <si>
    <t>8718288183750</t>
  </si>
  <si>
    <t>12825</t>
  </si>
  <si>
    <t>Bike Totaal Benschop</t>
  </si>
  <si>
    <t>Heerbaan</t>
  </si>
  <si>
    <t>156</t>
  </si>
  <si>
    <t>6566 EV</t>
  </si>
  <si>
    <t>6566EV156</t>
  </si>
  <si>
    <t>Millingen aan de Rijn</t>
  </si>
  <si>
    <t>Ralph Benschop</t>
  </si>
  <si>
    <t>+31 481 432350</t>
  </si>
  <si>
    <t>info@josvanhees.nl</t>
  </si>
  <si>
    <t>NL859459883B01</t>
  </si>
  <si>
    <t>73322245</t>
  </si>
  <si>
    <t>8718288154552</t>
  </si>
  <si>
    <t>12826</t>
  </si>
  <si>
    <t>Geert Grooteplein</t>
  </si>
  <si>
    <t>6525 GA</t>
  </si>
  <si>
    <t>6525GA22</t>
  </si>
  <si>
    <t>Nijmegen</t>
  </si>
  <si>
    <t>+31 24 361 9009</t>
  </si>
  <si>
    <t>8718288132758</t>
  </si>
  <si>
    <t>12642</t>
  </si>
  <si>
    <t>Bike Totaal Best</t>
  </si>
  <si>
    <t>Nieuwstraat</t>
  </si>
  <si>
    <t>75</t>
  </si>
  <si>
    <t>5683 KB</t>
  </si>
  <si>
    <t>5683KB75</t>
  </si>
  <si>
    <t>Best</t>
  </si>
  <si>
    <t>Will van Riet</t>
  </si>
  <si>
    <t>+31 49 9371690</t>
  </si>
  <si>
    <t>info@biketotaalbest.nl</t>
  </si>
  <si>
    <t>NL813308975B01</t>
  </si>
  <si>
    <t>17040643</t>
  </si>
  <si>
    <t>8718288104083</t>
  </si>
  <si>
    <t>90696</t>
  </si>
  <si>
    <t>Bike Totaal Bito</t>
  </si>
  <si>
    <t>Sniederslaan</t>
  </si>
  <si>
    <t>63-65</t>
  </si>
  <si>
    <t>5531 EH</t>
  </si>
  <si>
    <t>5531EH63-65</t>
  </si>
  <si>
    <t>Bladel</t>
  </si>
  <si>
    <t>Koen van der Heijden</t>
  </si>
  <si>
    <t>+31 497 382141</t>
  </si>
  <si>
    <t>info@biketotaalbito.nl</t>
  </si>
  <si>
    <t>NL809686168B01</t>
  </si>
  <si>
    <t>17030028</t>
  </si>
  <si>
    <t>8718288102065</t>
  </si>
  <si>
    <t>90726</t>
  </si>
  <si>
    <t>Bike Totaal Bleumink</t>
  </si>
  <si>
    <t>12</t>
  </si>
  <si>
    <t>7251 BB</t>
  </si>
  <si>
    <t>7251BB12</t>
  </si>
  <si>
    <t>Vorden</t>
  </si>
  <si>
    <t>Thijs Bleumink</t>
  </si>
  <si>
    <t>+31 575 551393</t>
  </si>
  <si>
    <t>vorden@biketotaal-bleumink.nl</t>
  </si>
  <si>
    <t>NL856978759B01</t>
  </si>
  <si>
    <t>67417965</t>
  </si>
  <si>
    <t>8718288102072</t>
  </si>
  <si>
    <t>12622</t>
  </si>
  <si>
    <t>Laagte</t>
  </si>
  <si>
    <t>16</t>
  </si>
  <si>
    <t>7151 BS</t>
  </si>
  <si>
    <t>7151BS16</t>
  </si>
  <si>
    <t>Eibergen</t>
  </si>
  <si>
    <t>+31 545 474308</t>
  </si>
  <si>
    <t>eibergen@biketotaal-bleumink.nl</t>
  </si>
  <si>
    <t>NL856523057B01</t>
  </si>
  <si>
    <t>66377897</t>
  </si>
  <si>
    <t>8718288145710</t>
  </si>
  <si>
    <t>12785</t>
  </si>
  <si>
    <t>Ambachtstraat</t>
  </si>
  <si>
    <t>4D</t>
  </si>
  <si>
    <t>6971 BR</t>
  </si>
  <si>
    <t>6971BR4D</t>
  </si>
  <si>
    <t>Brummen</t>
  </si>
  <si>
    <t>+31 0575743519</t>
  </si>
  <si>
    <t>brummen@biketotaal-bleumink.nl</t>
  </si>
  <si>
    <t>NL859178389B01</t>
  </si>
  <si>
    <t>72625139</t>
  </si>
  <si>
    <t>8718288156099</t>
  </si>
  <si>
    <t>90731</t>
  </si>
  <si>
    <t>Bike Totaal Bliek</t>
  </si>
  <si>
    <t>Stationsweg</t>
  </si>
  <si>
    <t>10</t>
  </si>
  <si>
    <t>4451 HK</t>
  </si>
  <si>
    <t>4451HK10</t>
  </si>
  <si>
    <t>Heinkenszand</t>
  </si>
  <si>
    <t>Johan Bliek</t>
  </si>
  <si>
    <t>+31 113 561203</t>
  </si>
  <si>
    <t>info@biketotaalbliek.nl</t>
  </si>
  <si>
    <t>NL807265895B01</t>
  </si>
  <si>
    <t>22027725</t>
  </si>
  <si>
    <t>8718288100740</t>
  </si>
  <si>
    <t>12548</t>
  </si>
  <si>
    <t>Bike Totaal Bloemendal</t>
  </si>
  <si>
    <t>Banisweg</t>
  </si>
  <si>
    <t>7462 HW</t>
  </si>
  <si>
    <t>7462HW3</t>
  </si>
  <si>
    <t>Rijssen</t>
  </si>
  <si>
    <t>Johan Bloemendal</t>
  </si>
  <si>
    <t>+31 54 8512217</t>
  </si>
  <si>
    <t>info@biketotaalbloemendal.nl</t>
  </si>
  <si>
    <t>NL850791832B01</t>
  </si>
  <si>
    <t>53202384</t>
  </si>
  <si>
    <t>8718288122322</t>
  </si>
  <si>
    <t>12863</t>
  </si>
  <si>
    <t>Smidsbelt</t>
  </si>
  <si>
    <t>7451 BL</t>
  </si>
  <si>
    <t>7451BL9</t>
  </si>
  <si>
    <t>Holten</t>
  </si>
  <si>
    <t>Hans Bloemendal</t>
  </si>
  <si>
    <t>+31 548 657347</t>
  </si>
  <si>
    <t>holten@biketotaalbloemendal.nl</t>
  </si>
  <si>
    <t>8718288161697</t>
  </si>
  <si>
    <t>12471</t>
  </si>
  <si>
    <t>Bike Totaal Boersen</t>
  </si>
  <si>
    <t>Grote Wallerweg</t>
  </si>
  <si>
    <t>7A</t>
  </si>
  <si>
    <t>1742 NM</t>
  </si>
  <si>
    <t>1742NM7A</t>
  </si>
  <si>
    <t>Schagen</t>
  </si>
  <si>
    <t>Herman van der Vliet</t>
  </si>
  <si>
    <t>+31 22 4212328</t>
  </si>
  <si>
    <t>info@boersen-biketotaal.nl</t>
  </si>
  <si>
    <t>NL006676133B01</t>
  </si>
  <si>
    <t>37057612</t>
  </si>
  <si>
    <t>8718288109057</t>
  </si>
  <si>
    <t>12448</t>
  </si>
  <si>
    <t>Bike Totaal Boom</t>
  </si>
  <si>
    <t>Jac. Dutilhweg</t>
  </si>
  <si>
    <t>201</t>
  </si>
  <si>
    <t>3065 KA</t>
  </si>
  <si>
    <t>3065KA201</t>
  </si>
  <si>
    <t>Arie Boom</t>
  </si>
  <si>
    <t>+31 10 4470110</t>
  </si>
  <si>
    <t>rotterdam@boomtweewielers.nl</t>
  </si>
  <si>
    <t>NL862023117B01</t>
  </si>
  <si>
    <t>81258798</t>
  </si>
  <si>
    <t>8718288104946</t>
  </si>
  <si>
    <t>90078</t>
  </si>
  <si>
    <t>Bike Totaal Borst</t>
  </si>
  <si>
    <t>Nieuwveenseweg</t>
  </si>
  <si>
    <t>21</t>
  </si>
  <si>
    <t>2421 LA</t>
  </si>
  <si>
    <t>2421LA21</t>
  </si>
  <si>
    <t>Nieuwkoop</t>
  </si>
  <si>
    <t>Andrè Borst</t>
  </si>
  <si>
    <t>+31 172 572983</t>
  </si>
  <si>
    <t>info@biketotaalborst.nl</t>
  </si>
  <si>
    <t>NL807281414B01</t>
  </si>
  <si>
    <t>28080117</t>
  </si>
  <si>
    <t>8718288109705</t>
  </si>
  <si>
    <t>12608</t>
  </si>
  <si>
    <t>Bike Totaal Bout</t>
  </si>
  <si>
    <t>Gooilandweg</t>
  </si>
  <si>
    <t>215</t>
  </si>
  <si>
    <t>1271 KW</t>
  </si>
  <si>
    <t>1271KW215</t>
  </si>
  <si>
    <t>Huizen</t>
  </si>
  <si>
    <t>Aart Bout</t>
  </si>
  <si>
    <t>+31 35 5267325</t>
  </si>
  <si>
    <t>info@biketotaalbout.nl</t>
  </si>
  <si>
    <t>NL862252787B01</t>
  </si>
  <si>
    <t>81873166</t>
  </si>
  <si>
    <t>8718288122056</t>
  </si>
  <si>
    <t>12365</t>
  </si>
  <si>
    <t>Bike Totaal Breed &amp; Meester</t>
  </si>
  <si>
    <t>De Oude Veiling</t>
  </si>
  <si>
    <t>23</t>
  </si>
  <si>
    <t>1689 AA</t>
  </si>
  <si>
    <t>1689AA23</t>
  </si>
  <si>
    <t>Zwaag</t>
  </si>
  <si>
    <t>Hans Breed</t>
  </si>
  <si>
    <t>+31 229 234123</t>
  </si>
  <si>
    <t>info@breedenmeester.nl</t>
  </si>
  <si>
    <t>NL819487922B01</t>
  </si>
  <si>
    <t>37142011</t>
  </si>
  <si>
    <t>8718288104076</t>
  </si>
  <si>
    <t>12750</t>
  </si>
  <si>
    <t>Bike Totaal Broeksema</t>
  </si>
  <si>
    <t>Wethouder Gerbertstraat</t>
  </si>
  <si>
    <t>4</t>
  </si>
  <si>
    <t>7543 AX</t>
  </si>
  <si>
    <t>7543AX4</t>
  </si>
  <si>
    <t>Enschede</t>
  </si>
  <si>
    <t>Edwin Slaa</t>
  </si>
  <si>
    <t>+ 31 53 4767369</t>
  </si>
  <si>
    <t>info@biketotaal-broeksema.nl</t>
  </si>
  <si>
    <t>NL864637731B01</t>
  </si>
  <si>
    <t>88464474</t>
  </si>
  <si>
    <t>8718288102096</t>
  </si>
  <si>
    <t>91553</t>
  </si>
  <si>
    <t>Bike Totaal Cameron</t>
  </si>
  <si>
    <t>83</t>
  </si>
  <si>
    <t>7572 BZ</t>
  </si>
  <si>
    <t>7572BZ83</t>
  </si>
  <si>
    <t>Oldenzaal</t>
  </si>
  <si>
    <t>Frank Cameron</t>
  </si>
  <si>
    <t>+31 541 512906</t>
  </si>
  <si>
    <t>info@camerontweewielers.nl</t>
  </si>
  <si>
    <t>NL001408462B69</t>
  </si>
  <si>
    <t>08115254</t>
  </si>
  <si>
    <t>8718288102287</t>
  </si>
  <si>
    <t>12920</t>
  </si>
  <si>
    <t>Bike Totaal Capelle</t>
  </si>
  <si>
    <t>Hollandsch Diep</t>
  </si>
  <si>
    <t>2</t>
  </si>
  <si>
    <t>2904 ER</t>
  </si>
  <si>
    <t>2904ER2</t>
  </si>
  <si>
    <t>Capelle aan den IJssel</t>
  </si>
  <si>
    <t>William Boom</t>
  </si>
  <si>
    <t>+31 10 4517071</t>
  </si>
  <si>
    <t>info@biketotaalcapelle.nl</t>
  </si>
  <si>
    <t>NL864787066B01</t>
  </si>
  <si>
    <t>88811727</t>
  </si>
  <si>
    <t>8718288107213</t>
  </si>
  <si>
    <t>93870</t>
  </si>
  <si>
    <t>Bike Totaal Chris Jacobs</t>
  </si>
  <si>
    <t>Geerts Willigenplein</t>
  </si>
  <si>
    <t>8441 GV</t>
  </si>
  <si>
    <t>8441GV3</t>
  </si>
  <si>
    <t>Heerenveen</t>
  </si>
  <si>
    <t>Chris Jacobs</t>
  </si>
  <si>
    <t>+31 513 622039</t>
  </si>
  <si>
    <t>info@biketotaalchrisjacobs.nl</t>
  </si>
  <si>
    <t>NL002163177B59</t>
  </si>
  <si>
    <t>04073399</t>
  </si>
  <si>
    <t>8718288102126</t>
  </si>
  <si>
    <t>12486</t>
  </si>
  <si>
    <t>Bike Totaal Daatzelaar</t>
  </si>
  <si>
    <t>Landstraat</t>
  </si>
  <si>
    <t>39</t>
  </si>
  <si>
    <t>1404 JE</t>
  </si>
  <si>
    <t>1404JE39</t>
  </si>
  <si>
    <t>Bussum</t>
  </si>
  <si>
    <t>Rick Goedhart</t>
  </si>
  <si>
    <t>+31 35 6914873</t>
  </si>
  <si>
    <t>info@daatzelaar.nl</t>
  </si>
  <si>
    <t>NL001479417B25</t>
  </si>
  <si>
    <t>32015866</t>
  </si>
  <si>
    <t>8718288108760</t>
  </si>
  <si>
    <t>12465</t>
  </si>
  <si>
    <t>Bike Totaal Damhuis</t>
  </si>
  <si>
    <t>Gronausestraat</t>
  </si>
  <si>
    <t>1126</t>
  </si>
  <si>
    <t>7534 AR</t>
  </si>
  <si>
    <t>7534AR1126</t>
  </si>
  <si>
    <t>Michel van de Straat</t>
  </si>
  <si>
    <t>+31 53 4611807</t>
  </si>
  <si>
    <t>info@damhuisbiketotaal.nl</t>
  </si>
  <si>
    <t>NL862448001B01</t>
  </si>
  <si>
    <t>82387850</t>
  </si>
  <si>
    <t>8718288114198</t>
  </si>
  <si>
    <t>12872</t>
  </si>
  <si>
    <t>Bike Totaal de Jong</t>
  </si>
  <si>
    <t>De Iisbaan</t>
  </si>
  <si>
    <t>2A</t>
  </si>
  <si>
    <t>8731 DW</t>
  </si>
  <si>
    <t>8731DW2A</t>
  </si>
  <si>
    <t>Wommels</t>
  </si>
  <si>
    <t>Jornt Zijlstra</t>
  </si>
  <si>
    <t>+31 51 5332565</t>
  </si>
  <si>
    <t>info@biketotaaldejong.nl</t>
  </si>
  <si>
    <t>NL861959887B01</t>
  </si>
  <si>
    <t>81157940</t>
  </si>
  <si>
    <t>8718288107367</t>
  </si>
  <si>
    <t>13056</t>
  </si>
  <si>
    <t>Bike Totaal de Jong Bolsward</t>
  </si>
  <si>
    <t>marktplein</t>
  </si>
  <si>
    <t>8701 KG</t>
  </si>
  <si>
    <t>8701KG9</t>
  </si>
  <si>
    <t>Bolsward</t>
  </si>
  <si>
    <t>+31 515332565</t>
  </si>
  <si>
    <t>bolward@biketotaaldejong.nl</t>
  </si>
  <si>
    <t>8718288182715</t>
  </si>
  <si>
    <t>12077</t>
  </si>
  <si>
    <t>Bike Totaal de Lange</t>
  </si>
  <si>
    <t>Noordeindseweg</t>
  </si>
  <si>
    <t>204</t>
  </si>
  <si>
    <t>2651 LK</t>
  </si>
  <si>
    <t>2651LK204</t>
  </si>
  <si>
    <t>Berkel en Rodenrijs</t>
  </si>
  <si>
    <t>Dennis Kreder</t>
  </si>
  <si>
    <t>+31 10 5113932</t>
  </si>
  <si>
    <t>info@biketotaaldelange.nl</t>
  </si>
  <si>
    <t>NL810247367B01</t>
  </si>
  <si>
    <t>27212890</t>
  </si>
  <si>
    <t>8718288102225</t>
  </si>
  <si>
    <t>93119</t>
  </si>
  <si>
    <t>Bike Totaal de Munnik</t>
  </si>
  <si>
    <t>Korte Achterzijde</t>
  </si>
  <si>
    <t>6</t>
  </si>
  <si>
    <t>8302 DZ</t>
  </si>
  <si>
    <t>8302DZ6</t>
  </si>
  <si>
    <t>Emmeloord</t>
  </si>
  <si>
    <t>Gert-Jan Hazenberg</t>
  </si>
  <si>
    <t>+31 527 612370</t>
  </si>
  <si>
    <t>info@demunnik.nl</t>
  </si>
  <si>
    <t>NL804568996B01</t>
  </si>
  <si>
    <t>39061172</t>
  </si>
  <si>
    <t>8718288102195</t>
  </si>
  <si>
    <t>12011</t>
  </si>
  <si>
    <t>Bike Totaal de Smed</t>
  </si>
  <si>
    <t>Hof</t>
  </si>
  <si>
    <t>36A</t>
  </si>
  <si>
    <t>5571 CC</t>
  </si>
  <si>
    <t>5571CC36A</t>
  </si>
  <si>
    <t>Bergeijk</t>
  </si>
  <si>
    <t>Patrick Geraerts</t>
  </si>
  <si>
    <t>+31 497 571230</t>
  </si>
  <si>
    <t>info@biketotaaldesmed.nl</t>
  </si>
  <si>
    <t>NL819141719B01</t>
  </si>
  <si>
    <t>17161315</t>
  </si>
  <si>
    <t>8718288150349</t>
  </si>
  <si>
    <t>12607</t>
  </si>
  <si>
    <t>Bike Totaal De Wilt</t>
  </si>
  <si>
    <t>Margrietstraat</t>
  </si>
  <si>
    <t>5401 DH</t>
  </si>
  <si>
    <t>5401DH8</t>
  </si>
  <si>
    <t>Uden</t>
  </si>
  <si>
    <t>Roland de Wilt</t>
  </si>
  <si>
    <t>+31 413 262620</t>
  </si>
  <si>
    <t>info@profiledewilt.nl</t>
  </si>
  <si>
    <t>NL862449881B01</t>
  </si>
  <si>
    <t>82391742</t>
  </si>
  <si>
    <t>8718288181732</t>
  </si>
  <si>
    <t>91766</t>
  </si>
  <si>
    <t>Bike Totaal Dekker</t>
  </si>
  <si>
    <t>Oudenhof</t>
  </si>
  <si>
    <t>4B</t>
  </si>
  <si>
    <t>4191 NW</t>
  </si>
  <si>
    <t>4191NW4B</t>
  </si>
  <si>
    <t>Geldermalsen</t>
  </si>
  <si>
    <t>Jan Dekker</t>
  </si>
  <si>
    <t>+31 345 574036</t>
  </si>
  <si>
    <t>info@biketotaaldekker.nl</t>
  </si>
  <si>
    <t>NL008347517B01</t>
  </si>
  <si>
    <t>23032384</t>
  </si>
  <si>
    <t>8718288164223</t>
  </si>
  <si>
    <t>12634</t>
  </si>
  <si>
    <t>Bike Totaal Dirk Methorst</t>
  </si>
  <si>
    <t>Patrimoniumlaan</t>
  </si>
  <si>
    <t>25</t>
  </si>
  <si>
    <t>3904 AB</t>
  </si>
  <si>
    <t>3904AB25</t>
  </si>
  <si>
    <t>Veenendaal</t>
  </si>
  <si>
    <t>Ronnie van Heerdt</t>
  </si>
  <si>
    <t>+31 318 512752</t>
  </si>
  <si>
    <t>info@biketotaaldirkmethorst.nl</t>
  </si>
  <si>
    <t>NL861680467B01</t>
  </si>
  <si>
    <t>80462057</t>
  </si>
  <si>
    <t>8718288100801</t>
  </si>
  <si>
    <t>12393</t>
  </si>
  <si>
    <t>Veenslag</t>
  </si>
  <si>
    <t>15</t>
  </si>
  <si>
    <t>3905 SH</t>
  </si>
  <si>
    <t>3905SH15</t>
  </si>
  <si>
    <t>+31 31 8525660</t>
  </si>
  <si>
    <t>info@profiledirkmethorst.nl</t>
  </si>
  <si>
    <t>8718288100818</t>
  </si>
  <si>
    <t>91366</t>
  </si>
  <si>
    <t>Bike Totaal Erik Brüning</t>
  </si>
  <si>
    <t>Langestraat</t>
  </si>
  <si>
    <t>157</t>
  </si>
  <si>
    <t>7891 GK</t>
  </si>
  <si>
    <t>7891GK157</t>
  </si>
  <si>
    <t>Klazienaveen</t>
  </si>
  <si>
    <t>Erik Brüning</t>
  </si>
  <si>
    <t>+31 591 315929</t>
  </si>
  <si>
    <t>info@biketotaalerikbruning.nl</t>
  </si>
  <si>
    <t>NL807420232B01</t>
  </si>
  <si>
    <t>04043123</t>
  </si>
  <si>
    <t>8718288102256</t>
  </si>
  <si>
    <t>12399</t>
  </si>
  <si>
    <t>Bike Totaal Fietz</t>
  </si>
  <si>
    <t>Dunantstraat</t>
  </si>
  <si>
    <t>7591 AZ</t>
  </si>
  <si>
    <t>7591AZ4</t>
  </si>
  <si>
    <t>Denekamp</t>
  </si>
  <si>
    <t>Michel Kruiper</t>
  </si>
  <si>
    <t>+31 541 351278</t>
  </si>
  <si>
    <t>info@fietzdenekamp.nl</t>
  </si>
  <si>
    <t>NL862782090B01</t>
  </si>
  <si>
    <t>83231293</t>
  </si>
  <si>
    <t>8718288150769</t>
  </si>
  <si>
    <t>12687</t>
  </si>
  <si>
    <t>Enschedesestraat</t>
  </si>
  <si>
    <t>7574 AA</t>
  </si>
  <si>
    <t>7574AA93</t>
  </si>
  <si>
    <t>+31 541 296757</t>
  </si>
  <si>
    <t>info@fietzoldenzaal.nl</t>
  </si>
  <si>
    <t>NL857386694B01</t>
  </si>
  <si>
    <t>68312199</t>
  </si>
  <si>
    <t>8718288150776</t>
  </si>
  <si>
    <t>12843</t>
  </si>
  <si>
    <t>7651 CH</t>
  </si>
  <si>
    <t>7651CH35</t>
  </si>
  <si>
    <t>Tubbergen</t>
  </si>
  <si>
    <t>+31 546 621257</t>
  </si>
  <si>
    <t>info@fietztubbergen.nl</t>
  </si>
  <si>
    <t>NL860162734B01</t>
  </si>
  <si>
    <t>75155117</t>
  </si>
  <si>
    <t>8718288107664</t>
  </si>
  <si>
    <t>12430</t>
  </si>
  <si>
    <t>Bike Totaal Frazer</t>
  </si>
  <si>
    <t>F B Deurvorststraat</t>
  </si>
  <si>
    <t>7071 BJ</t>
  </si>
  <si>
    <t>7071BJ18</t>
  </si>
  <si>
    <t>Ulft</t>
  </si>
  <si>
    <t>Hans Bulten</t>
  </si>
  <si>
    <t>+31 315 681448</t>
  </si>
  <si>
    <t>info@biketotaalfrazer.nl</t>
  </si>
  <si>
    <t>NL805387948B01</t>
  </si>
  <si>
    <t>09021653</t>
  </si>
  <si>
    <t>8718288122742</t>
  </si>
  <si>
    <t>93123</t>
  </si>
  <si>
    <t>Bike Totaal Gait Rigter</t>
  </si>
  <si>
    <t>Rembrandtlaan</t>
  </si>
  <si>
    <t>70</t>
  </si>
  <si>
    <t>8021 DJ</t>
  </si>
  <si>
    <t>8021DJ70</t>
  </si>
  <si>
    <t>Zwolle</t>
  </si>
  <si>
    <t>Adri-Jan Rigter</t>
  </si>
  <si>
    <t>+31 38 4531527</t>
  </si>
  <si>
    <t>info@gaitrigter.nl</t>
  </si>
  <si>
    <t>NL803438047B01</t>
  </si>
  <si>
    <t>05022760</t>
  </si>
  <si>
    <t>8718288102300</t>
  </si>
  <si>
    <t>12626</t>
  </si>
  <si>
    <t>Bike Totaal Gerdo Hardeman</t>
  </si>
  <si>
    <t>Voorstraat</t>
  </si>
  <si>
    <t>51-53</t>
  </si>
  <si>
    <t>3931 HC</t>
  </si>
  <si>
    <t>3931HC51-53</t>
  </si>
  <si>
    <t>Woudenberg</t>
  </si>
  <si>
    <t>Gerdo Hardeman</t>
  </si>
  <si>
    <t>+31 33 2863003</t>
  </si>
  <si>
    <t>info@biketotaalgerdohardeman.nl</t>
  </si>
  <si>
    <t>NL813162701B01</t>
  </si>
  <si>
    <t>09031410</t>
  </si>
  <si>
    <t>8718288106155</t>
  </si>
  <si>
    <t>90062</t>
  </si>
  <si>
    <t>Bike Totaal Geurts</t>
  </si>
  <si>
    <t>Telgterweg</t>
  </si>
  <si>
    <t>3881 LM</t>
  </si>
  <si>
    <t>3881LM8</t>
  </si>
  <si>
    <t>Putten</t>
  </si>
  <si>
    <t>Jan Teunissen</t>
  </si>
  <si>
    <t>+31 341 351553</t>
  </si>
  <si>
    <t>info@biketotaalgeurts.nl</t>
  </si>
  <si>
    <t>NL007484811B01</t>
  </si>
  <si>
    <t>08009471</t>
  </si>
  <si>
    <t>8718288104144</t>
  </si>
  <si>
    <t>12542</t>
  </si>
  <si>
    <t>Vrijheidslaan</t>
  </si>
  <si>
    <t>3861 JA</t>
  </si>
  <si>
    <t>3861JA2</t>
  </si>
  <si>
    <t>Nijkerk</t>
  </si>
  <si>
    <t>+31 33 2451427</t>
  </si>
  <si>
    <t>nijkerk@biketotaalgeurts.nl</t>
  </si>
  <si>
    <t>8718288127006</t>
  </si>
  <si>
    <t>92977</t>
  </si>
  <si>
    <t>Bike Totaal Hafkamp</t>
  </si>
  <si>
    <t>57</t>
  </si>
  <si>
    <t>7391 AB</t>
  </si>
  <si>
    <t>7391AB57</t>
  </si>
  <si>
    <t>Twello</t>
  </si>
  <si>
    <t>Olaf Bevers</t>
  </si>
  <si>
    <t>+31 571 271889</t>
  </si>
  <si>
    <t>info@biketotaalhafkamp.nl</t>
  </si>
  <si>
    <t>NL865435054B01</t>
  </si>
  <si>
    <t>90739132</t>
  </si>
  <si>
    <t>8718288102362</t>
  </si>
  <si>
    <t>12536</t>
  </si>
  <si>
    <t>Bike Totaal Haijma</t>
  </si>
  <si>
    <t>Langebuorren</t>
  </si>
  <si>
    <t>9051 BG</t>
  </si>
  <si>
    <t>9051BG18</t>
  </si>
  <si>
    <t>Stiens</t>
  </si>
  <si>
    <t>Hotze Haijma</t>
  </si>
  <si>
    <t>+31 58 2574200</t>
  </si>
  <si>
    <t>info@haijmastiens.nl</t>
  </si>
  <si>
    <t>NL811673868B01</t>
  </si>
  <si>
    <t>01099409</t>
  </si>
  <si>
    <t>8718288114891</t>
  </si>
  <si>
    <t>90122</t>
  </si>
  <si>
    <t>Bike Totaal Harskamp</t>
  </si>
  <si>
    <t>185</t>
  </si>
  <si>
    <t>6732 AD</t>
  </si>
  <si>
    <t>6732AD185</t>
  </si>
  <si>
    <t>Harskamp</t>
  </si>
  <si>
    <t>Gert Hol</t>
  </si>
  <si>
    <t>+31 31 8456420</t>
  </si>
  <si>
    <t>info@holtweewielers.nl</t>
  </si>
  <si>
    <t>NL008587796B01</t>
  </si>
  <si>
    <t>09024982</t>
  </si>
  <si>
    <t>8718288113467</t>
  </si>
  <si>
    <t>12490</t>
  </si>
  <si>
    <t>Bike Totaal Heman</t>
  </si>
  <si>
    <t>158</t>
  </si>
  <si>
    <t>1749 AJ</t>
  </si>
  <si>
    <t>1749AJ158</t>
  </si>
  <si>
    <t>Warmenhuizen</t>
  </si>
  <si>
    <t>Henry Heman</t>
  </si>
  <si>
    <t>+31 22 6391223</t>
  </si>
  <si>
    <t>info@he-man.nl</t>
  </si>
  <si>
    <t>NL002064733B57</t>
  </si>
  <si>
    <t>37007223</t>
  </si>
  <si>
    <t>8718288122926</t>
  </si>
  <si>
    <t>93270</t>
  </si>
  <si>
    <t>Bike Totaal Hendriks</t>
  </si>
  <si>
    <t>Walstraat</t>
  </si>
  <si>
    <t>17</t>
  </si>
  <si>
    <t>5341 CJ</t>
  </si>
  <si>
    <t>5341CJ17</t>
  </si>
  <si>
    <t>Oss</t>
  </si>
  <si>
    <t>Peter Hendriks</t>
  </si>
  <si>
    <t>+31 412 623266</t>
  </si>
  <si>
    <t>info@hendriksdefietsspecialist.nl</t>
  </si>
  <si>
    <t>NL822946749B01</t>
  </si>
  <si>
    <t>50812351</t>
  </si>
  <si>
    <t>8718288101976</t>
  </si>
  <si>
    <t>95997</t>
  </si>
  <si>
    <t>Bike Totaal Herman Niburg</t>
  </si>
  <si>
    <t>Herenstraat</t>
  </si>
  <si>
    <t>82</t>
  </si>
  <si>
    <t>7776 AL</t>
  </si>
  <si>
    <t>7776AL82</t>
  </si>
  <si>
    <t>Slagharen</t>
  </si>
  <si>
    <t>Herman Niburg</t>
  </si>
  <si>
    <t>+31 523 682997</t>
  </si>
  <si>
    <t>info@profileniburg.nl</t>
  </si>
  <si>
    <t>NL803661320B01</t>
  </si>
  <si>
    <t>05033913</t>
  </si>
  <si>
    <t>8718288102454</t>
  </si>
  <si>
    <t>12528</t>
  </si>
  <si>
    <t>Bike Totaal Hofstede</t>
  </si>
  <si>
    <t>7156 LL</t>
  </si>
  <si>
    <t>7156LL14</t>
  </si>
  <si>
    <t>Beltrum</t>
  </si>
  <si>
    <t>Johan Hofstede</t>
  </si>
  <si>
    <t>+31 544 481203</t>
  </si>
  <si>
    <t>info@bth.nl</t>
  </si>
  <si>
    <t>NL009095408B01</t>
  </si>
  <si>
    <t>08014769</t>
  </si>
  <si>
    <t>8718288113863</t>
  </si>
  <si>
    <t>12529</t>
  </si>
  <si>
    <t>Needseweg</t>
  </si>
  <si>
    <t>7271 AD</t>
  </si>
  <si>
    <t>7271AD6</t>
  </si>
  <si>
    <t>Borculo</t>
  </si>
  <si>
    <t>+31 545 294005</t>
  </si>
  <si>
    <t>borculo@bth.nl</t>
  </si>
  <si>
    <t>8718288139191</t>
  </si>
  <si>
    <t>12530</t>
  </si>
  <si>
    <t>7261 AV</t>
  </si>
  <si>
    <t>7261AV35</t>
  </si>
  <si>
    <t>Ruurlo</t>
  </si>
  <si>
    <t>+31 57 3450055</t>
  </si>
  <si>
    <t>ruurlo@bth.nl</t>
  </si>
  <si>
    <t>8718288128027</t>
  </si>
  <si>
    <t>12579</t>
  </si>
  <si>
    <t>Ruurloseweg</t>
  </si>
  <si>
    <t>7141 KA</t>
  </si>
  <si>
    <t>7141KA7</t>
  </si>
  <si>
    <t>Groenlo</t>
  </si>
  <si>
    <t>Peter Hofstede</t>
  </si>
  <si>
    <t>+31 544 488695</t>
  </si>
  <si>
    <t>groenlo@bth.nl</t>
  </si>
  <si>
    <t>8718288103529</t>
  </si>
  <si>
    <t>90034</t>
  </si>
  <si>
    <t>Bike Totaal IJzerman</t>
  </si>
  <si>
    <t>Damseweg</t>
  </si>
  <si>
    <t>115</t>
  </si>
  <si>
    <t>2975 LG</t>
  </si>
  <si>
    <t>2975LG115</t>
  </si>
  <si>
    <t>Ottoland</t>
  </si>
  <si>
    <t>Cees Ijzerman</t>
  </si>
  <si>
    <t>+31 184 641483</t>
  </si>
  <si>
    <t>info@ijzerman2wielers.nl</t>
  </si>
  <si>
    <t>NL002037057B45</t>
  </si>
  <si>
    <t>53338529</t>
  </si>
  <si>
    <t>8718288165381</t>
  </si>
  <si>
    <t>90028</t>
  </si>
  <si>
    <t>Bike Totaal Isendoorn</t>
  </si>
  <si>
    <t>Admiraalsplein</t>
  </si>
  <si>
    <t>3317 BA</t>
  </si>
  <si>
    <t>3317BA2</t>
  </si>
  <si>
    <t>Dordrecht</t>
  </si>
  <si>
    <t>Serge Arend</t>
  </si>
  <si>
    <t>+31 78 6181925</t>
  </si>
  <si>
    <t>info@biketotaalisendoorn.nl</t>
  </si>
  <si>
    <t>NL001637832B93</t>
  </si>
  <si>
    <t>23030003</t>
  </si>
  <si>
    <t>8718288123039</t>
  </si>
  <si>
    <t>90281</t>
  </si>
  <si>
    <t>Bike Totaal Jan de Jonge</t>
  </si>
  <si>
    <t>Weststraat</t>
  </si>
  <si>
    <t>4301 BW</t>
  </si>
  <si>
    <t>4301BW7</t>
  </si>
  <si>
    <t>Zierikzee</t>
  </si>
  <si>
    <t>Marco Kristalijn</t>
  </si>
  <si>
    <t>+31 111 412115</t>
  </si>
  <si>
    <t>info@biketotaaljandejonge.nl</t>
  </si>
  <si>
    <t>NL862001614B01</t>
  </si>
  <si>
    <t>81228295</t>
  </si>
  <si>
    <t>8718288111265</t>
  </si>
  <si>
    <t>12823</t>
  </si>
  <si>
    <t>Kerkstraat</t>
  </si>
  <si>
    <t>4328 LH</t>
  </si>
  <si>
    <t>4328LH1</t>
  </si>
  <si>
    <t>Burgh-Haamstede</t>
  </si>
  <si>
    <t>+31 111 651324</t>
  </si>
  <si>
    <t>burgh@biketotaaljandejonge.nl</t>
  </si>
  <si>
    <t>8718288111289</t>
  </si>
  <si>
    <t>90014</t>
  </si>
  <si>
    <t>Bike Totaal Kemps</t>
  </si>
  <si>
    <t>Boschveldweg</t>
  </si>
  <si>
    <t>5211 VG</t>
  </si>
  <si>
    <t>5211VG1</t>
  </si>
  <si>
    <t>'s-Hertogenbosch</t>
  </si>
  <si>
    <t>Rick Kemps</t>
  </si>
  <si>
    <t>+31 73 6137686</t>
  </si>
  <si>
    <t>info@kempsbiketotaal.nl</t>
  </si>
  <si>
    <t>NL818350891B03</t>
  </si>
  <si>
    <t>16022587</t>
  </si>
  <si>
    <t>8718288162823</t>
  </si>
  <si>
    <t>12733</t>
  </si>
  <si>
    <t>Bike Totaal Koning</t>
  </si>
  <si>
    <t>Wijkerbaan</t>
  </si>
  <si>
    <t>27</t>
  </si>
  <si>
    <t>1945 SC</t>
  </si>
  <si>
    <t>1945SC27</t>
  </si>
  <si>
    <t>Beverwijk</t>
  </si>
  <si>
    <t>Ernst van Zijl</t>
  </si>
  <si>
    <t>+31 251 23 04 89</t>
  </si>
  <si>
    <t>info@rijwielhandelvantunen.nl</t>
  </si>
  <si>
    <t>NL853820545B01</t>
  </si>
  <si>
    <t>60233532</t>
  </si>
  <si>
    <t>8718288109262</t>
  </si>
  <si>
    <t>90090</t>
  </si>
  <si>
    <t>Bike Totaal Koops</t>
  </si>
  <si>
    <t>Westerlengte</t>
  </si>
  <si>
    <t>8081 PZ</t>
  </si>
  <si>
    <t>8081PZ14</t>
  </si>
  <si>
    <t>Elburg</t>
  </si>
  <si>
    <t>Rijk Koops</t>
  </si>
  <si>
    <t>+31 525 684461</t>
  </si>
  <si>
    <t>info@biketotaalkoops.nl</t>
  </si>
  <si>
    <t>NL808197873B01</t>
  </si>
  <si>
    <t>08021249</t>
  </si>
  <si>
    <t>8718288114556</t>
  </si>
  <si>
    <t>12341</t>
  </si>
  <si>
    <t>Bike Totaal Kramer</t>
  </si>
  <si>
    <t>Peulenstraat</t>
  </si>
  <si>
    <t>168</t>
  </si>
  <si>
    <t>3371 AR</t>
  </si>
  <si>
    <t>3371AR168</t>
  </si>
  <si>
    <t>Hardinxveld-Giessendam</t>
  </si>
  <si>
    <t xml:space="preserve">Bert-Jan </t>
  </si>
  <si>
    <t>+31 184 630344</t>
  </si>
  <si>
    <t>info@biketotaal-kramer.nl</t>
  </si>
  <si>
    <t>NL003503474B15</t>
  </si>
  <si>
    <t>80899757</t>
  </si>
  <si>
    <t>8718288103956</t>
  </si>
  <si>
    <t>12877</t>
  </si>
  <si>
    <t>Bike Totaal Krimpen</t>
  </si>
  <si>
    <t>Parkzoom</t>
  </si>
  <si>
    <t>27-29</t>
  </si>
  <si>
    <t>2922 CT</t>
  </si>
  <si>
    <t>2922CT27-29</t>
  </si>
  <si>
    <t>Krimpen aan den IJssel</t>
  </si>
  <si>
    <t>Christian Verhoeven</t>
  </si>
  <si>
    <t>+31 180 553116</t>
  </si>
  <si>
    <t>info@biketotaalkrimpen.nl</t>
  </si>
  <si>
    <t>NL864397823B01</t>
  </si>
  <si>
    <t>87761602</t>
  </si>
  <si>
    <t>8718288107480</t>
  </si>
  <si>
    <t>12656</t>
  </si>
  <si>
    <t>Bike Totaal Kuis</t>
  </si>
  <si>
    <t>Industrieweg</t>
  </si>
  <si>
    <t>9804 TG</t>
  </si>
  <si>
    <t>9804TG30</t>
  </si>
  <si>
    <t>Noordhorn</t>
  </si>
  <si>
    <t>Anne Top</t>
  </si>
  <si>
    <t>+31 594 507707</t>
  </si>
  <si>
    <t>info@rijwielhalkuis.nl</t>
  </si>
  <si>
    <t>NL865662241B01</t>
  </si>
  <si>
    <t>91465443</t>
  </si>
  <si>
    <t>8718288124883</t>
  </si>
  <si>
    <t>12482</t>
  </si>
  <si>
    <t>Bike Totaal Lambeck</t>
  </si>
  <si>
    <t>Farmsumerweg</t>
  </si>
  <si>
    <t>126</t>
  </si>
  <si>
    <t>9902 BW</t>
  </si>
  <si>
    <t>9902BW126</t>
  </si>
  <si>
    <t>Appingedam</t>
  </si>
  <si>
    <t>Eddy Lambeck</t>
  </si>
  <si>
    <t>+31 596 622266</t>
  </si>
  <si>
    <t>info@lambeck-tweewielers.nl</t>
  </si>
  <si>
    <t>NL863490311B01</t>
  </si>
  <si>
    <t>85053953</t>
  </si>
  <si>
    <t>8718288107275</t>
  </si>
  <si>
    <t>90073</t>
  </si>
  <si>
    <t>Bike Totaal Leenders</t>
  </si>
  <si>
    <t>Dorpstraat</t>
  </si>
  <si>
    <t>6691 AW</t>
  </si>
  <si>
    <t>6691AW25</t>
  </si>
  <si>
    <t>Gendt</t>
  </si>
  <si>
    <t>Monica Leenders</t>
  </si>
  <si>
    <t>+31 481 421448</t>
  </si>
  <si>
    <t>info@biketotaalleenders.nl</t>
  </si>
  <si>
    <t>NL813852535B01</t>
  </si>
  <si>
    <t>10043231</t>
  </si>
  <si>
    <t>8718288123381</t>
  </si>
  <si>
    <t>90080</t>
  </si>
  <si>
    <t>Bike Totaal Leensvaart</t>
  </si>
  <si>
    <t>Nico de Regtplein</t>
  </si>
  <si>
    <t>3218 XW</t>
  </si>
  <si>
    <t>3218XW3</t>
  </si>
  <si>
    <t>Heenvliet</t>
  </si>
  <si>
    <t>Alex Leensvaart</t>
  </si>
  <si>
    <t>+31 181 661845</t>
  </si>
  <si>
    <t>info@leensvaart.nl</t>
  </si>
  <si>
    <t>NL809641410B01</t>
  </si>
  <si>
    <t>24246023</t>
  </si>
  <si>
    <t>8718288167309</t>
  </si>
  <si>
    <t>12541</t>
  </si>
  <si>
    <t>Bike Totaal Lennard Kalk</t>
  </si>
  <si>
    <t>Hoofdstraat</t>
  </si>
  <si>
    <t>9501 CL</t>
  </si>
  <si>
    <t>9501CL18</t>
  </si>
  <si>
    <t>Stadskanaal</t>
  </si>
  <si>
    <t>Lennard Kalk</t>
  </si>
  <si>
    <t>+31 59 9613303</t>
  </si>
  <si>
    <t>info@biketotaallennardkalk.nl</t>
  </si>
  <si>
    <t>NL864684848B01</t>
  </si>
  <si>
    <t>88553833</t>
  </si>
  <si>
    <t>8718288102010</t>
  </si>
  <si>
    <t>12485</t>
  </si>
  <si>
    <t>Bike Totaal Loosdrecht</t>
  </si>
  <si>
    <t>Nootweg</t>
  </si>
  <si>
    <t>51</t>
  </si>
  <si>
    <t>1231 CR</t>
  </si>
  <si>
    <t>1231CR51</t>
  </si>
  <si>
    <t>Loosdrecht</t>
  </si>
  <si>
    <t>Co Verhoef</t>
  </si>
  <si>
    <t>+31 35 5827018</t>
  </si>
  <si>
    <t>info@biketotaalloosdrecht.nl</t>
  </si>
  <si>
    <t>NL861945712B01</t>
  </si>
  <si>
    <t>81131054</t>
  </si>
  <si>
    <t>8718288122650</t>
  </si>
  <si>
    <t>90075</t>
  </si>
  <si>
    <t>Bike Totaal Luyten Tweewielers</t>
  </si>
  <si>
    <t>Achterweg</t>
  </si>
  <si>
    <t>2223 BG</t>
  </si>
  <si>
    <t>2223BG22</t>
  </si>
  <si>
    <t>Katwijk</t>
  </si>
  <si>
    <t>Arjan Luijten</t>
  </si>
  <si>
    <t>+31 71 402 90 35</t>
  </si>
  <si>
    <t>info@biketotaal-luyten.nl</t>
  </si>
  <si>
    <t>NL002055753B76</t>
  </si>
  <si>
    <t>28012824</t>
  </si>
  <si>
    <t>8718288109521</t>
  </si>
  <si>
    <t>92293</t>
  </si>
  <si>
    <t>Bike Totaal Marc Ermens</t>
  </si>
  <si>
    <t>Vloetweg</t>
  </si>
  <si>
    <t>4a</t>
  </si>
  <si>
    <t>5841 AT</t>
  </si>
  <si>
    <t>5841AT4a</t>
  </si>
  <si>
    <t>Oploo</t>
  </si>
  <si>
    <t>Marc Ermens</t>
  </si>
  <si>
    <t>+31 485 381330</t>
  </si>
  <si>
    <t>info@biketotaalmarcermens.nl</t>
  </si>
  <si>
    <t>NL863828036B01</t>
  </si>
  <si>
    <t>86001914</t>
  </si>
  <si>
    <t>8718288100504</t>
  </si>
  <si>
    <t>91792</t>
  </si>
  <si>
    <t>Bike Totaal Martijn Dekker</t>
  </si>
  <si>
    <t>Kerkweg</t>
  </si>
  <si>
    <t>4209 AE</t>
  </si>
  <si>
    <t>4209AE2</t>
  </si>
  <si>
    <t>Schelluinen</t>
  </si>
  <si>
    <t>Martijn Dekker</t>
  </si>
  <si>
    <t>+31 183 622124</t>
  </si>
  <si>
    <t>info@biketotaalmartijndekker.nl</t>
  </si>
  <si>
    <t>NL002114875B23</t>
  </si>
  <si>
    <t>11057276</t>
  </si>
  <si>
    <t>8718288100986</t>
  </si>
  <si>
    <t>90116</t>
  </si>
  <si>
    <t>Bike Totaal Mastwijk</t>
  </si>
  <si>
    <t>Oude Brandenburgerweg</t>
  </si>
  <si>
    <t>3721 DX</t>
  </si>
  <si>
    <t>3721DX4</t>
  </si>
  <si>
    <t>Bilthoven</t>
  </si>
  <si>
    <t>Rob Mastwijk</t>
  </si>
  <si>
    <t>+31 30 228 4333</t>
  </si>
  <si>
    <t>info@mastwijktweewielers.nl</t>
  </si>
  <si>
    <t>NL864623501B01</t>
  </si>
  <si>
    <t>88433749</t>
  </si>
  <si>
    <t>8718288104991</t>
  </si>
  <si>
    <t>12674</t>
  </si>
  <si>
    <t>Bike Totaal Mient de Vries</t>
  </si>
  <si>
    <t>Westeinde</t>
  </si>
  <si>
    <t>1a</t>
  </si>
  <si>
    <t>9079 LH</t>
  </si>
  <si>
    <t>9079LH1a</t>
  </si>
  <si>
    <t>St. Jacobiparochie</t>
  </si>
  <si>
    <t>Mient de Vries</t>
  </si>
  <si>
    <t>+31 518 491576</t>
  </si>
  <si>
    <t>info@mientdevries.nl</t>
  </si>
  <si>
    <t>NL801755943B01</t>
  </si>
  <si>
    <t>01040658</t>
  </si>
  <si>
    <t>8718288160119</t>
  </si>
  <si>
    <t>12675</t>
  </si>
  <si>
    <t>Pier Panderstraat</t>
  </si>
  <si>
    <t>8913 CH</t>
  </si>
  <si>
    <t>8913CH1</t>
  </si>
  <si>
    <t>Leeuwarden</t>
  </si>
  <si>
    <t>+31 58 2132211</t>
  </si>
  <si>
    <t>8718288152800</t>
  </si>
  <si>
    <t>96795</t>
  </si>
  <si>
    <t>Bike Totaal Mirjam</t>
  </si>
  <si>
    <t>Houttuinen</t>
  </si>
  <si>
    <t>4461 BK</t>
  </si>
  <si>
    <t>4461BK20</t>
  </si>
  <si>
    <t>Goes</t>
  </si>
  <si>
    <t>Mirjam Klaassen</t>
  </si>
  <si>
    <t>+31 113 211282</t>
  </si>
  <si>
    <t>info@biketotaalmirjam.nl</t>
  </si>
  <si>
    <t>NL001769337B45</t>
  </si>
  <si>
    <t>67681042</t>
  </si>
  <si>
    <t>8718288159229</t>
  </si>
  <si>
    <t>12793</t>
  </si>
  <si>
    <t>Bike Totaal Mondt</t>
  </si>
  <si>
    <t>Hellendaalweg</t>
  </si>
  <si>
    <t>2692 AD</t>
  </si>
  <si>
    <t>2692AD1</t>
  </si>
  <si>
    <t>'s-Gravenzande</t>
  </si>
  <si>
    <t>Walter de Brabander</t>
  </si>
  <si>
    <t>+31 174 412763</t>
  </si>
  <si>
    <t>info@mondttweewielers.nl</t>
  </si>
  <si>
    <t>NL002022929B30</t>
  </si>
  <si>
    <t>27374566</t>
  </si>
  <si>
    <t>8718288158840</t>
  </si>
  <si>
    <t>12555</t>
  </si>
  <si>
    <t>Bike Totaal Mossink</t>
  </si>
  <si>
    <t>Van Tuyllstraat</t>
  </si>
  <si>
    <t>20A</t>
  </si>
  <si>
    <t>3829 AD</t>
  </si>
  <si>
    <t>3829AD20A</t>
  </si>
  <si>
    <t>Hooglanderveen</t>
  </si>
  <si>
    <t>Gert Mossink</t>
  </si>
  <si>
    <t>+31 33 2571438</t>
  </si>
  <si>
    <t>info@biketotaalmossink.nl</t>
  </si>
  <si>
    <t>NL861386152B01</t>
  </si>
  <si>
    <t>78418607</t>
  </si>
  <si>
    <t>8718288107756</t>
  </si>
  <si>
    <t>12474</t>
  </si>
  <si>
    <t>Bike Totaal Muijs Tweewielers</t>
  </si>
  <si>
    <t>Neuweg</t>
  </si>
  <si>
    <t>347A</t>
  </si>
  <si>
    <t>1214 GT</t>
  </si>
  <si>
    <t>1214GT347A</t>
  </si>
  <si>
    <t>Hilversum</t>
  </si>
  <si>
    <t>Arjan Muijs</t>
  </si>
  <si>
    <t>+31 35 6214472</t>
  </si>
  <si>
    <t>info@muijstweewielers.nl</t>
  </si>
  <si>
    <t>NL853234693B01</t>
  </si>
  <si>
    <t>58911839</t>
  </si>
  <si>
    <t>8718288108579</t>
  </si>
  <si>
    <t>95942</t>
  </si>
  <si>
    <t>Bike Totaal Nan</t>
  </si>
  <si>
    <t>Zesstedenweg</t>
  </si>
  <si>
    <t>1613 JG</t>
  </si>
  <si>
    <t>1613JG287</t>
  </si>
  <si>
    <t>Grootebroek</t>
  </si>
  <si>
    <t>Menno Braakman</t>
  </si>
  <si>
    <t>+31 228 522070</t>
  </si>
  <si>
    <t>info@biketotaal-nan.nl</t>
  </si>
  <si>
    <t>NL864066351B01</t>
  </si>
  <si>
    <t>86728369</t>
  </si>
  <si>
    <t>8718288102683</t>
  </si>
  <si>
    <t>12538</t>
  </si>
  <si>
    <t>Bike Totaal Neuteboom</t>
  </si>
  <si>
    <t>Touwbaan</t>
  </si>
  <si>
    <t>1E</t>
  </si>
  <si>
    <t>2352 CZ</t>
  </si>
  <si>
    <t>2352CZ1E</t>
  </si>
  <si>
    <t>Leiderdorp</t>
  </si>
  <si>
    <t>Johannes Neuteboom</t>
  </si>
  <si>
    <t>+31 71 5897163</t>
  </si>
  <si>
    <t>info@neuteboombiketotaal.nl</t>
  </si>
  <si>
    <t>NL855317838B01</t>
  </si>
  <si>
    <t>63620243</t>
  </si>
  <si>
    <t>8718288123558</t>
  </si>
  <si>
    <t>12551</t>
  </si>
  <si>
    <t>Bike Totaal Nomen</t>
  </si>
  <si>
    <t>Raadhuisweg</t>
  </si>
  <si>
    <t>29-31</t>
  </si>
  <si>
    <t>2811 HT</t>
  </si>
  <si>
    <t>2811HT29-31</t>
  </si>
  <si>
    <t>Reeuwijk</t>
  </si>
  <si>
    <t>Johannes Nomen</t>
  </si>
  <si>
    <t>+31 18 2396334</t>
  </si>
  <si>
    <t>info@biketotaalnomen.nl</t>
  </si>
  <si>
    <t>NL801741439B01</t>
  </si>
  <si>
    <t>29011502</t>
  </si>
  <si>
    <t>8718288125033</t>
  </si>
  <si>
    <t>12293</t>
  </si>
  <si>
    <t>Bike Totaal Ouwerling B.V.</t>
  </si>
  <si>
    <t>Huismanstraat</t>
  </si>
  <si>
    <t>6851 GS</t>
  </si>
  <si>
    <t>6851GS29</t>
  </si>
  <si>
    <t>Huissen</t>
  </si>
  <si>
    <t>Guus Evers</t>
  </si>
  <si>
    <t>+31 26 3259075</t>
  </si>
  <si>
    <t>info@biketotaalouwerling.nl</t>
  </si>
  <si>
    <t>NL855307225B01</t>
  </si>
  <si>
    <t>63599112</t>
  </si>
  <si>
    <t>8718288102751</t>
  </si>
  <si>
    <t>12586</t>
  </si>
  <si>
    <t>Bike Totaal Paul Willemsen</t>
  </si>
  <si>
    <t>Woudseweg</t>
  </si>
  <si>
    <t>2635 CC</t>
  </si>
  <si>
    <t>2635CC6</t>
  </si>
  <si>
    <t>Den Hoorn</t>
  </si>
  <si>
    <t>Paul Willemsen</t>
  </si>
  <si>
    <t>+31 15 2614976</t>
  </si>
  <si>
    <t>info@paulwillemsen.nl</t>
  </si>
  <si>
    <t>NL808084598B01</t>
  </si>
  <si>
    <t>27240018</t>
  </si>
  <si>
    <t>8718288109842</t>
  </si>
  <si>
    <t>12466</t>
  </si>
  <si>
    <t>Bike Totaal Philip de Koning</t>
  </si>
  <si>
    <t>Van Eesterensingel</t>
  </si>
  <si>
    <t>131</t>
  </si>
  <si>
    <t>2951 CJ</t>
  </si>
  <si>
    <t>2951CJ131</t>
  </si>
  <si>
    <t>Alblasserdam</t>
  </si>
  <si>
    <t>Philip de Koning</t>
  </si>
  <si>
    <t>+31 78 6912973</t>
  </si>
  <si>
    <t>info@biketotaalphilipdekoning.nl</t>
  </si>
  <si>
    <t>NL813733297B01</t>
  </si>
  <si>
    <t>23080603</t>
  </si>
  <si>
    <t>8718288110022</t>
  </si>
  <si>
    <t>96869</t>
  </si>
  <si>
    <t>Bike Totaal Rene</t>
  </si>
  <si>
    <t>3731 JG</t>
  </si>
  <si>
    <t>3731JG131</t>
  </si>
  <si>
    <t>De Bilt</t>
  </si>
  <si>
    <t>Rene Roskam</t>
  </si>
  <si>
    <t>+31 30 2200782</t>
  </si>
  <si>
    <t>info@profilerene.nl</t>
  </si>
  <si>
    <t>NL862747831B01</t>
  </si>
  <si>
    <t>83142274</t>
  </si>
  <si>
    <t>8718288102850</t>
  </si>
  <si>
    <t>90064</t>
  </si>
  <si>
    <t>Bike Totaal Rene van Linden</t>
  </si>
  <si>
    <t>5061 HK</t>
  </si>
  <si>
    <t>5061HK20</t>
  </si>
  <si>
    <t>Renè van Bilsen</t>
  </si>
  <si>
    <t>+31 13 5282332</t>
  </si>
  <si>
    <t>rene@renevanlinden.nl</t>
  </si>
  <si>
    <t>NL860167987B01</t>
  </si>
  <si>
    <t>75170485</t>
  </si>
  <si>
    <t>8718288130082</t>
  </si>
  <si>
    <t>12405</t>
  </si>
  <si>
    <t>Bike Totaal Ridder</t>
  </si>
  <si>
    <t>Groenestraat</t>
  </si>
  <si>
    <t>44-46</t>
  </si>
  <si>
    <t>3861 CN</t>
  </si>
  <si>
    <t>3861CN44-46</t>
  </si>
  <si>
    <t>Henk Ridder</t>
  </si>
  <si>
    <t>+31 33 2451897</t>
  </si>
  <si>
    <t>info@biketotaal-ridder.nl</t>
  </si>
  <si>
    <t>NL804911794B01</t>
  </si>
  <si>
    <t>08068920</t>
  </si>
  <si>
    <t>8718288110879</t>
  </si>
  <si>
    <t>12737</t>
  </si>
  <si>
    <t>Marktstraat</t>
  </si>
  <si>
    <t>3891 EX</t>
  </si>
  <si>
    <t>3891EX6</t>
  </si>
  <si>
    <t>Zeewolde</t>
  </si>
  <si>
    <t>+31 36 5227440</t>
  </si>
  <si>
    <t>zeewolde@biketotaal-ridder.nl</t>
  </si>
  <si>
    <t>8718288103178</t>
  </si>
  <si>
    <t>12722</t>
  </si>
  <si>
    <t>Bike Totaal Rob</t>
  </si>
  <si>
    <t>5831 CR</t>
  </si>
  <si>
    <t>5831CR16</t>
  </si>
  <si>
    <t>Boxmeer</t>
  </si>
  <si>
    <t>Rob van Hulten</t>
  </si>
  <si>
    <t>+31 485 578660</t>
  </si>
  <si>
    <t>info@robstweewielers.nl</t>
  </si>
  <si>
    <t>NL864377071B01</t>
  </si>
  <si>
    <t>87706415</t>
  </si>
  <si>
    <t>8718288105837</t>
  </si>
  <si>
    <t>96991</t>
  </si>
  <si>
    <t>Bike Totaal Rodenburg</t>
  </si>
  <si>
    <t>Prins Hendrikkade</t>
  </si>
  <si>
    <t>8601 CB</t>
  </si>
  <si>
    <t>8601CB58</t>
  </si>
  <si>
    <t>Sneek</t>
  </si>
  <si>
    <t>Minze Posthuma</t>
  </si>
  <si>
    <t>+31 515 412163</t>
  </si>
  <si>
    <t>info@profilerodenburg.nl</t>
  </si>
  <si>
    <t>NL856216562B01</t>
  </si>
  <si>
    <t>65690141</t>
  </si>
  <si>
    <t>8718288102898</t>
  </si>
  <si>
    <t>12828</t>
  </si>
  <si>
    <t>De Merk</t>
  </si>
  <si>
    <t>8501 AN</t>
  </si>
  <si>
    <t>8501AN2</t>
  </si>
  <si>
    <t>Joure</t>
  </si>
  <si>
    <t>+31 513 551813</t>
  </si>
  <si>
    <t>Joure@profilerodenburg.nl</t>
  </si>
  <si>
    <t>NL859860814B01</t>
  </si>
  <si>
    <t>74335758</t>
  </si>
  <si>
    <t>8718288147240</t>
  </si>
  <si>
    <t>12316</t>
  </si>
  <si>
    <t>Lemmerweg</t>
  </si>
  <si>
    <t>13-15</t>
  </si>
  <si>
    <t>8608 AA</t>
  </si>
  <si>
    <t>8608AA13-15</t>
  </si>
  <si>
    <t>+31 515 413096</t>
  </si>
  <si>
    <t>sneek@profilerodenburg.nl</t>
  </si>
  <si>
    <t>8718288102881</t>
  </si>
  <si>
    <t>13028</t>
  </si>
  <si>
    <t>De Daam</t>
  </si>
  <si>
    <t>8621DX</t>
  </si>
  <si>
    <t>8621DX3</t>
  </si>
  <si>
    <t>Heeg</t>
  </si>
  <si>
    <t>+31 (0) 515412163</t>
  </si>
  <si>
    <t>8718288181381</t>
  </si>
  <si>
    <t>13031</t>
  </si>
  <si>
    <t>Sluisweg</t>
  </si>
  <si>
    <t>8531 DJ</t>
  </si>
  <si>
    <t>8531DJ2</t>
  </si>
  <si>
    <t>Lemmer</t>
  </si>
  <si>
    <t>+31 514 569068</t>
  </si>
  <si>
    <t>lemmer@profilerodenburg.nl</t>
  </si>
  <si>
    <t>NL865005333B01</t>
  </si>
  <si>
    <t>89512022</t>
  </si>
  <si>
    <t>8718288105622</t>
  </si>
  <si>
    <t>12176</t>
  </si>
  <si>
    <t>Bike Totaal Roy Seine</t>
  </si>
  <si>
    <t>Torenstraat</t>
  </si>
  <si>
    <t>8131 AL</t>
  </si>
  <si>
    <t>8131AL2</t>
  </si>
  <si>
    <t>Wijhe</t>
  </si>
  <si>
    <t>Roy Seine</t>
  </si>
  <si>
    <t>+31 570 521355</t>
  </si>
  <si>
    <t>info@biketotaalroyseine.nl</t>
  </si>
  <si>
    <t>NL001417128B63</t>
  </si>
  <si>
    <t>38013703</t>
  </si>
  <si>
    <t>8718288150608</t>
  </si>
  <si>
    <t>12520</t>
  </si>
  <si>
    <t>Bike Totaal Samplonius</t>
  </si>
  <si>
    <t>Ouvertureweg</t>
  </si>
  <si>
    <t>141-143</t>
  </si>
  <si>
    <t>2402 DX</t>
  </si>
  <si>
    <t>2402DX141-143</t>
  </si>
  <si>
    <t>Alphen aan den Rijn</t>
  </si>
  <si>
    <t>Ronald Samplonius</t>
  </si>
  <si>
    <t>+31 172 417606</t>
  </si>
  <si>
    <t>info@bike-center.nl</t>
  </si>
  <si>
    <t>NL002170594B42</t>
  </si>
  <si>
    <t>28020909</t>
  </si>
  <si>
    <t>8718288104779</t>
  </si>
  <si>
    <t>90231</t>
  </si>
  <si>
    <t>Bike Totaal Schoonhoven</t>
  </si>
  <si>
    <t>Pieter Calandlaan</t>
  </si>
  <si>
    <t>774</t>
  </si>
  <si>
    <t>1060 TZ</t>
  </si>
  <si>
    <t>1060TZ774</t>
  </si>
  <si>
    <t>Amsterdam</t>
  </si>
  <si>
    <t>Mitchell Knijf</t>
  </si>
  <si>
    <t>+31 20 4100245</t>
  </si>
  <si>
    <t>info@schoonhovenbiketotaal.nl</t>
  </si>
  <si>
    <t>NL004996486B26</t>
  </si>
  <si>
    <t>93076053</t>
  </si>
  <si>
    <t>8718288139085</t>
  </si>
  <si>
    <t>12475</t>
  </si>
  <si>
    <t>Bike Totaal Schra</t>
  </si>
  <si>
    <t>Zandvaart</t>
  </si>
  <si>
    <t>128</t>
  </si>
  <si>
    <t>1764 NW</t>
  </si>
  <si>
    <t>1764NW128</t>
  </si>
  <si>
    <t>Breezand</t>
  </si>
  <si>
    <t>Ludo Schra</t>
  </si>
  <si>
    <t>+31 22 3521707</t>
  </si>
  <si>
    <t>info@biketotaalschra.nl</t>
  </si>
  <si>
    <t>NL800577334B01</t>
  </si>
  <si>
    <t>37035831</t>
  </si>
  <si>
    <t>8718288109071</t>
  </si>
  <si>
    <t>12493</t>
  </si>
  <si>
    <t>Bike Totaal Schraverus (F)</t>
  </si>
  <si>
    <t>Triasgracht</t>
  </si>
  <si>
    <t>3845 DZ</t>
  </si>
  <si>
    <t>3845DZ12</t>
  </si>
  <si>
    <t>Harderwijk</t>
  </si>
  <si>
    <t>Niels Schraverus</t>
  </si>
  <si>
    <t>+31 34 1420209</t>
  </si>
  <si>
    <t>info@schraverusfietsen.nl</t>
  </si>
  <si>
    <t>NL863755380B01</t>
  </si>
  <si>
    <t>85823171</t>
  </si>
  <si>
    <t>8718288127358</t>
  </si>
  <si>
    <t>12492</t>
  </si>
  <si>
    <t>Bike Totaal Schraverus(H)</t>
  </si>
  <si>
    <t>Hierdenseweg</t>
  </si>
  <si>
    <t>3841 GV</t>
  </si>
  <si>
    <t>3841GV21</t>
  </si>
  <si>
    <t>+31 34 1434903</t>
  </si>
  <si>
    <t>8718288110848</t>
  </si>
  <si>
    <t>12556</t>
  </si>
  <si>
    <t>Bike Totaal Schulting</t>
  </si>
  <si>
    <t>Markerkant</t>
  </si>
  <si>
    <t>10-01</t>
  </si>
  <si>
    <t>1316 AA</t>
  </si>
  <si>
    <t>1316AA10-01</t>
  </si>
  <si>
    <t>Almere</t>
  </si>
  <si>
    <t>Sander Bruynseels</t>
  </si>
  <si>
    <t>+31 36 5347961</t>
  </si>
  <si>
    <t>info@schultingtweewielers.nl</t>
  </si>
  <si>
    <t>NL862026581B01</t>
  </si>
  <si>
    <t>81263430</t>
  </si>
  <si>
    <t>8718288104212</t>
  </si>
  <si>
    <t>12381</t>
  </si>
  <si>
    <t>Bike Totaal Smeeing</t>
  </si>
  <si>
    <t>Koningsweg</t>
  </si>
  <si>
    <t>3762 EC</t>
  </si>
  <si>
    <t>3762EC16</t>
  </si>
  <si>
    <t>Soest</t>
  </si>
  <si>
    <t>Dirk Boshuis</t>
  </si>
  <si>
    <t>+31 35 6039990</t>
  </si>
  <si>
    <t>info@biketotaal-smeeing.nl</t>
  </si>
  <si>
    <t>NL822494759B01</t>
  </si>
  <si>
    <t>50019775</t>
  </si>
  <si>
    <t>8718288130105</t>
  </si>
  <si>
    <t>12989</t>
  </si>
  <si>
    <t>Bike Totaal Smorenburg</t>
  </si>
  <si>
    <t>T.B. Huurmanlaan</t>
  </si>
  <si>
    <t>17A</t>
  </si>
  <si>
    <t>1403 SL</t>
  </si>
  <si>
    <t>1403SL17A</t>
  </si>
  <si>
    <t>Rob Smorenburg</t>
  </si>
  <si>
    <t>+31 35 6934566</t>
  </si>
  <si>
    <t>info@biketotaalsmorenburg.nl</t>
  </si>
  <si>
    <t>NL003573906B22</t>
  </si>
  <si>
    <t>81524048</t>
  </si>
  <si>
    <t>8718288102799</t>
  </si>
  <si>
    <t>12302</t>
  </si>
  <si>
    <t>Bike Totaal Sok</t>
  </si>
  <si>
    <t>Elsenerstraat</t>
  </si>
  <si>
    <t>42</t>
  </si>
  <si>
    <t>7461 DP</t>
  </si>
  <si>
    <t>7461DP42</t>
  </si>
  <si>
    <t>Warner Sok</t>
  </si>
  <si>
    <t>+31 548 512944</t>
  </si>
  <si>
    <t>info@biketotaalsok.nl</t>
  </si>
  <si>
    <t>NL862886260B01</t>
  </si>
  <si>
    <t>83469524</t>
  </si>
  <si>
    <t>8718288103512</t>
  </si>
  <si>
    <t>12518</t>
  </si>
  <si>
    <t>Bike Totaal Spijkenisse B.V.</t>
  </si>
  <si>
    <t>Marrewijklaan</t>
  </si>
  <si>
    <t>105</t>
  </si>
  <si>
    <t>3201 BH</t>
  </si>
  <si>
    <t>3201BH105</t>
  </si>
  <si>
    <t>Spijkenisse</t>
  </si>
  <si>
    <t>Pieter Bal</t>
  </si>
  <si>
    <t>+31 181 616164</t>
  </si>
  <si>
    <t>info@biketotaalspijkenisse.nl</t>
  </si>
  <si>
    <t>NL852194572B01</t>
  </si>
  <si>
    <t>56575971</t>
  </si>
  <si>
    <t>8718288128430</t>
  </si>
  <si>
    <t>12678</t>
  </si>
  <si>
    <t>Bike Totaal Stellingwerf</t>
  </si>
  <si>
    <t>Oosteind</t>
  </si>
  <si>
    <t>9331 AE</t>
  </si>
  <si>
    <t>9331AE25</t>
  </si>
  <si>
    <t>Norg</t>
  </si>
  <si>
    <t>Gertjan ten Hoor</t>
  </si>
  <si>
    <t>+31 592 612000</t>
  </si>
  <si>
    <t>info@biketotaalstellingwerf.nl</t>
  </si>
  <si>
    <t>NL861388689B01</t>
  </si>
  <si>
    <t>78424488</t>
  </si>
  <si>
    <t>8718288114983</t>
  </si>
  <si>
    <t>13058</t>
  </si>
  <si>
    <t>Bike Totaal Sterk</t>
  </si>
  <si>
    <t>De Akker</t>
  </si>
  <si>
    <t>43a</t>
  </si>
  <si>
    <t>5251 CA</t>
  </si>
  <si>
    <t>5251CA43a</t>
  </si>
  <si>
    <t>Jimmy Sterk</t>
  </si>
  <si>
    <t>+31 73 5115591</t>
  </si>
  <si>
    <t>info@biketotaalsterk.nl</t>
  </si>
  <si>
    <t>NL004066995B68</t>
  </si>
  <si>
    <t>85206962</t>
  </si>
  <si>
    <t>8718288102270</t>
  </si>
  <si>
    <t>12531</t>
  </si>
  <si>
    <t>Bike Totaal Steven Koelewijn</t>
  </si>
  <si>
    <t>Soesterweg</t>
  </si>
  <si>
    <t>275-277</t>
  </si>
  <si>
    <t>3812 AJ</t>
  </si>
  <si>
    <t>3812AJ275-277</t>
  </si>
  <si>
    <t>Amersfoort</t>
  </si>
  <si>
    <t>Larry Koelewijn</t>
  </si>
  <si>
    <t>+31 33 7370272</t>
  </si>
  <si>
    <t>info@biketotaalamersfoort.nl</t>
  </si>
  <si>
    <t>NL861935883B01</t>
  </si>
  <si>
    <t>81111193</t>
  </si>
  <si>
    <t>8718288160027</t>
  </si>
  <si>
    <t>12527</t>
  </si>
  <si>
    <t>Zuidwenk</t>
  </si>
  <si>
    <t>3751 CG</t>
  </si>
  <si>
    <t>3751CG82</t>
  </si>
  <si>
    <t>Bunschoten-Spakenburg</t>
  </si>
  <si>
    <t>+31 33 2981430</t>
  </si>
  <si>
    <t>info@biketotaalspakenburg.nl</t>
  </si>
  <si>
    <t>8718288129956</t>
  </si>
  <si>
    <t>12584</t>
  </si>
  <si>
    <t>Zandvoortweg</t>
  </si>
  <si>
    <t>3741 BA</t>
  </si>
  <si>
    <t>3741BA3</t>
  </si>
  <si>
    <t>Baarn</t>
  </si>
  <si>
    <t>+31 35 5412881</t>
  </si>
  <si>
    <t>info@biketotaalbaarn.nl</t>
  </si>
  <si>
    <t>8718288122667</t>
  </si>
  <si>
    <t>90032</t>
  </si>
  <si>
    <t>Bike Totaal Stout</t>
  </si>
  <si>
    <t>Kleidijk</t>
  </si>
  <si>
    <t>8-10</t>
  </si>
  <si>
    <t>3161 HG</t>
  </si>
  <si>
    <t>3161HG8-10</t>
  </si>
  <si>
    <t>Rhoon</t>
  </si>
  <si>
    <t>Arie-Willem Stout</t>
  </si>
  <si>
    <t>+31 10 5015254</t>
  </si>
  <si>
    <t>info@biketotaalstout.nl</t>
  </si>
  <si>
    <t>NL857711362B01</t>
  </si>
  <si>
    <t>69060401</t>
  </si>
  <si>
    <t>8718288107305</t>
  </si>
  <si>
    <t>12524</t>
  </si>
  <si>
    <t>Bike Totaal Theo Bruning</t>
  </si>
  <si>
    <t>Weerdingerstraat</t>
  </si>
  <si>
    <t>7815 SG</t>
  </si>
  <si>
    <t>7815SG82</t>
  </si>
  <si>
    <t>Emmen</t>
  </si>
  <si>
    <t>Judith Reurink-Brüning</t>
  </si>
  <si>
    <t>+31 591 613585</t>
  </si>
  <si>
    <t>info@biketotaaltheobruning.nl</t>
  </si>
  <si>
    <t>NL008065408B01</t>
  </si>
  <si>
    <t>04035776</t>
  </si>
  <si>
    <t>8718288106025</t>
  </si>
  <si>
    <t>12523</t>
  </si>
  <si>
    <t>Bike Totaal Thijs Brand</t>
  </si>
  <si>
    <t>Van Stolberglaan</t>
  </si>
  <si>
    <t>45-47</t>
  </si>
  <si>
    <t>2713 ES</t>
  </si>
  <si>
    <t>2713ES45-47</t>
  </si>
  <si>
    <t>Zoetermeer</t>
  </si>
  <si>
    <t>Maurice Lieshout</t>
  </si>
  <si>
    <t>+31 79 8200295</t>
  </si>
  <si>
    <t>zoetermeer@biketotaalthijsbrand.nl</t>
  </si>
  <si>
    <t>NL852604324B01</t>
  </si>
  <si>
    <t>57491798</t>
  </si>
  <si>
    <t>8718288107497</t>
  </si>
  <si>
    <t>12494</t>
  </si>
  <si>
    <t>Damlaan</t>
  </si>
  <si>
    <t>2265 AN</t>
  </si>
  <si>
    <t>2265AN6</t>
  </si>
  <si>
    <t>Leidschendam</t>
  </si>
  <si>
    <t>Dirk-Jan Brand</t>
  </si>
  <si>
    <t>+31 70 3279202</t>
  </si>
  <si>
    <t>info@biketotaalthijsbrand.nl</t>
  </si>
  <si>
    <t>NL806217169B01</t>
  </si>
  <si>
    <t>27165705</t>
  </si>
  <si>
    <t>8718288107435</t>
  </si>
  <si>
    <t>90172</t>
  </si>
  <si>
    <t>Bike Totaal Thoonen</t>
  </si>
  <si>
    <t>Dennenstraat</t>
  </si>
  <si>
    <t>67-69</t>
  </si>
  <si>
    <t>6543 JP</t>
  </si>
  <si>
    <t>6543JP67-69</t>
  </si>
  <si>
    <t>Arthur Kroon</t>
  </si>
  <si>
    <t>+31 24 3770006</t>
  </si>
  <si>
    <t>info@thoonenbiketotaal.nl</t>
  </si>
  <si>
    <t>NL854719817B01</t>
  </si>
  <si>
    <t>62235826</t>
  </si>
  <si>
    <t>8718288113238</t>
  </si>
  <si>
    <t>12363</t>
  </si>
  <si>
    <t>Bike Totaal Ton Koning</t>
  </si>
  <si>
    <t>Julianaweg</t>
  </si>
  <si>
    <t>149</t>
  </si>
  <si>
    <t>1131 DH</t>
  </si>
  <si>
    <t>1131DH149</t>
  </si>
  <si>
    <t>Volendam</t>
  </si>
  <si>
    <t>Jan Bond</t>
  </si>
  <si>
    <t>+31 299 363597</t>
  </si>
  <si>
    <t>info@biketotaaltonkoning.nl</t>
  </si>
  <si>
    <t>NL864708440B01</t>
  </si>
  <si>
    <t>88589412</t>
  </si>
  <si>
    <t>8718288104014</t>
  </si>
  <si>
    <t>12644</t>
  </si>
  <si>
    <t>Bike Totaal Valkenswaard</t>
  </si>
  <si>
    <t>Eindhovenseweg</t>
  </si>
  <si>
    <t>112</t>
  </si>
  <si>
    <t>5552 AD</t>
  </si>
  <si>
    <t>5552AD112</t>
  </si>
  <si>
    <t>Valkenswaard</t>
  </si>
  <si>
    <t>Martin van Munster</t>
  </si>
  <si>
    <t>+31 40 8451288</t>
  </si>
  <si>
    <t>info@biketotaalvalkenswaard.nl</t>
  </si>
  <si>
    <t>NL856710556B01</t>
  </si>
  <si>
    <t>66820154</t>
  </si>
  <si>
    <t>8718288103994</t>
  </si>
  <si>
    <t>96901</t>
  </si>
  <si>
    <t>Bike Totaal Van de Reijt</t>
  </si>
  <si>
    <t>Kwekelstraat</t>
  </si>
  <si>
    <t>27-29-33</t>
  </si>
  <si>
    <t>4201 JV</t>
  </si>
  <si>
    <t>4201JV27-29-33</t>
  </si>
  <si>
    <t>Gorinchem</t>
  </si>
  <si>
    <t>John Reijt</t>
  </si>
  <si>
    <t>+31 183 630489</t>
  </si>
  <si>
    <t>info@vandereijtfietsen.nl</t>
  </si>
  <si>
    <t>NL802633912B01</t>
  </si>
  <si>
    <t>23074034</t>
  </si>
  <si>
    <t>8718288103024</t>
  </si>
  <si>
    <t>12496</t>
  </si>
  <si>
    <t>Bike Totaal van den Brink</t>
  </si>
  <si>
    <t>Meerstraat</t>
  </si>
  <si>
    <t>2181 BR</t>
  </si>
  <si>
    <t>2181BR14</t>
  </si>
  <si>
    <t>Hillegom</t>
  </si>
  <si>
    <t>Robert van den Brink</t>
  </si>
  <si>
    <t>+31 25 2522387</t>
  </si>
  <si>
    <t>brinkhillegom@gmail.com</t>
  </si>
  <si>
    <t>NL865645565B01</t>
  </si>
  <si>
    <t>91404282</t>
  </si>
  <si>
    <t>8718288109477</t>
  </si>
  <si>
    <t>12443</t>
  </si>
  <si>
    <t>Bike Totaal van den Driest</t>
  </si>
  <si>
    <t>Zusterstraat</t>
  </si>
  <si>
    <t>24</t>
  </si>
  <si>
    <t>4331 KK</t>
  </si>
  <si>
    <t>4331KK24</t>
  </si>
  <si>
    <t>Middelburg</t>
  </si>
  <si>
    <t>Stefan den Herder</t>
  </si>
  <si>
    <t>+31 11 8612410</t>
  </si>
  <si>
    <t>info@profilevandendriest.nl</t>
  </si>
  <si>
    <t>NL858926969B01</t>
  </si>
  <si>
    <t>71980784</t>
  </si>
  <si>
    <t>8718288103017</t>
  </si>
  <si>
    <t>12532</t>
  </si>
  <si>
    <t>Bike Totaal Van der Koog</t>
  </si>
  <si>
    <t>Hoekstraat</t>
  </si>
  <si>
    <t>3281 XH</t>
  </si>
  <si>
    <t>3281XH8</t>
  </si>
  <si>
    <t>Numansdorp</t>
  </si>
  <si>
    <t>Arthur Keizer</t>
  </si>
  <si>
    <t>+31 186 651689</t>
  </si>
  <si>
    <t>info@vanderkoog.nl</t>
  </si>
  <si>
    <t>NL864133170B01</t>
  </si>
  <si>
    <t>86883569</t>
  </si>
  <si>
    <t>8718288110350</t>
  </si>
  <si>
    <t>12999</t>
  </si>
  <si>
    <t>Bike Totaal van der Koog</t>
  </si>
  <si>
    <t>3291 AL</t>
  </si>
  <si>
    <t>3291AL4</t>
  </si>
  <si>
    <t>Strijen</t>
  </si>
  <si>
    <t>+31 78 6475601</t>
  </si>
  <si>
    <t>strijen@vanderkoog.nl</t>
  </si>
  <si>
    <t>NL864133182B01</t>
  </si>
  <si>
    <t>86883615</t>
  </si>
  <si>
    <t>8718288139467</t>
  </si>
  <si>
    <t>13027</t>
  </si>
  <si>
    <t>Bike Totaal van der Linden</t>
  </si>
  <si>
    <t>Gregoriuslaan</t>
  </si>
  <si>
    <t>2a</t>
  </si>
  <si>
    <t>4128 SZ</t>
  </si>
  <si>
    <t>4128SZ2a</t>
  </si>
  <si>
    <t>Lexmond</t>
  </si>
  <si>
    <t>Alex van der Linden</t>
  </si>
  <si>
    <t>+31 34 7342529</t>
  </si>
  <si>
    <t>info@biketotaalvanderlinden.nl</t>
  </si>
  <si>
    <t>NL864856714B01</t>
  </si>
  <si>
    <t>89029348</t>
  </si>
  <si>
    <t>8718288124173</t>
  </si>
  <si>
    <t>12418</t>
  </si>
  <si>
    <t>Bike Totaal van der Post</t>
  </si>
  <si>
    <t>Frederik van Eedenplein</t>
  </si>
  <si>
    <t>4A</t>
  </si>
  <si>
    <t>2394 EB</t>
  </si>
  <si>
    <t>2394EB4A</t>
  </si>
  <si>
    <t>Hazerswoude-Rijndijk</t>
  </si>
  <si>
    <t>Andrè van der Post</t>
  </si>
  <si>
    <t>+31 71 3412917</t>
  </si>
  <si>
    <t>info@vanderpost.nl</t>
  </si>
  <si>
    <t>NL809296779B01</t>
  </si>
  <si>
    <t>28088287</t>
  </si>
  <si>
    <t>8718288139900</t>
  </si>
  <si>
    <t>96140</t>
  </si>
  <si>
    <t>Bike Totaal van der Wekken</t>
  </si>
  <si>
    <t>Lange Nering</t>
  </si>
  <si>
    <t>96</t>
  </si>
  <si>
    <t>8302 EE</t>
  </si>
  <si>
    <t>8302EE96</t>
  </si>
  <si>
    <t>Eric van der Wekken</t>
  </si>
  <si>
    <t>+31 52 7612726</t>
  </si>
  <si>
    <t>info@biketotaalvanderwekken.nl</t>
  </si>
  <si>
    <t>NL805482143B01</t>
  </si>
  <si>
    <t>39016961</t>
  </si>
  <si>
    <t>8718288101037</t>
  </si>
  <si>
    <t>12862</t>
  </si>
  <si>
    <t>Bike Totaal van Gerwen</t>
  </si>
  <si>
    <t>Hoogstraat</t>
  </si>
  <si>
    <t>324</t>
  </si>
  <si>
    <t>5654 NJ</t>
  </si>
  <si>
    <t>5654NJ324</t>
  </si>
  <si>
    <t>Eindhoven</t>
  </si>
  <si>
    <t>Stefan van Gerwen</t>
  </si>
  <si>
    <t>+31 40 2571931</t>
  </si>
  <si>
    <t>info@profilemvg.nl</t>
  </si>
  <si>
    <t>NL004958610B52</t>
  </si>
  <si>
    <t>92470785</t>
  </si>
  <si>
    <t>8718288124425</t>
  </si>
  <si>
    <t>93080</t>
  </si>
  <si>
    <t>Bike Totaal van Hassel</t>
  </si>
  <si>
    <t>5241 EA</t>
  </si>
  <si>
    <t>5241EA29</t>
  </si>
  <si>
    <t>Rosmalen</t>
  </si>
  <si>
    <t>Maurice van Hassel</t>
  </si>
  <si>
    <t>+31 73 5212277</t>
  </si>
  <si>
    <t>info@biketotaalvanhassel.nl</t>
  </si>
  <si>
    <t>NL851989147B01</t>
  </si>
  <si>
    <t>56140339</t>
  </si>
  <si>
    <t>8718288102607</t>
  </si>
  <si>
    <t>12445</t>
  </si>
  <si>
    <t>Bike Totaal van Hulst</t>
  </si>
  <si>
    <t>Kerklaan</t>
  </si>
  <si>
    <t>2171 GB</t>
  </si>
  <si>
    <t>2171GB57</t>
  </si>
  <si>
    <t>Sassenheim</t>
  </si>
  <si>
    <t>Pierre Sikking</t>
  </si>
  <si>
    <t>+31 252 222550</t>
  </si>
  <si>
    <t>kerklaan@biketotaalvanhulst.nl</t>
  </si>
  <si>
    <t>NL854096371B01</t>
  </si>
  <si>
    <t>60870125</t>
  </si>
  <si>
    <t>8718288138552</t>
  </si>
  <si>
    <t>12453</t>
  </si>
  <si>
    <t>Geversstraat</t>
  </si>
  <si>
    <t>43</t>
  </si>
  <si>
    <t>2341 GA</t>
  </si>
  <si>
    <t>2341GA43</t>
  </si>
  <si>
    <t>Oegstgeest</t>
  </si>
  <si>
    <t>Peter van Hulst</t>
  </si>
  <si>
    <t>+31 71 5170600</t>
  </si>
  <si>
    <t>geversstraat@biketotaalvanhulst.nl</t>
  </si>
  <si>
    <t>NL854006485B01</t>
  </si>
  <si>
    <t>60666137</t>
  </si>
  <si>
    <t>8718288109637</t>
  </si>
  <si>
    <t>12517</t>
  </si>
  <si>
    <t>Lijtweg</t>
  </si>
  <si>
    <t>2341 HA</t>
  </si>
  <si>
    <t>2341HA6</t>
  </si>
  <si>
    <t>+31 71 5177515</t>
  </si>
  <si>
    <t>lijtweg@biketotaalvanhulst.nl</t>
  </si>
  <si>
    <t>NL854006461B01</t>
  </si>
  <si>
    <t>60666102</t>
  </si>
  <si>
    <t>8718288128164</t>
  </si>
  <si>
    <t>12512</t>
  </si>
  <si>
    <t>Bike Totaal Van Hulst</t>
  </si>
  <si>
    <t>Stevensbloem</t>
  </si>
  <si>
    <t>2331 JA</t>
  </si>
  <si>
    <t>2331JA3</t>
  </si>
  <si>
    <t>Leiden</t>
  </si>
  <si>
    <t>+31 71 5316654</t>
  </si>
  <si>
    <t>stevensbloem@biketotaalvanhulst.nl</t>
  </si>
  <si>
    <t>NL854006862B01</t>
  </si>
  <si>
    <t>60666862</t>
  </si>
  <si>
    <t>8718288128218</t>
  </si>
  <si>
    <t>90138</t>
  </si>
  <si>
    <t>Bike Totaal van Korven</t>
  </si>
  <si>
    <t>Tilburgseweg</t>
  </si>
  <si>
    <t>68</t>
  </si>
  <si>
    <t>5051 AJ</t>
  </si>
  <si>
    <t>5051AJ68</t>
  </si>
  <si>
    <t>Goirle</t>
  </si>
  <si>
    <t>Paul van Korven</t>
  </si>
  <si>
    <t>+31 13 5341403</t>
  </si>
  <si>
    <t>info@paulvankorvenfietsen.nl</t>
  </si>
  <si>
    <t>NL854169908B01</t>
  </si>
  <si>
    <t>61022632</t>
  </si>
  <si>
    <t>8718288111920</t>
  </si>
  <si>
    <t>90063</t>
  </si>
  <si>
    <t>Bike Totaal van Ommen</t>
  </si>
  <si>
    <t>Zuiderzeestraatweg</t>
  </si>
  <si>
    <t>633</t>
  </si>
  <si>
    <t>8094 AP</t>
  </si>
  <si>
    <t>8094AP633</t>
  </si>
  <si>
    <t>Hattemerbroek</t>
  </si>
  <si>
    <t>Ardie van Ommen</t>
  </si>
  <si>
    <t>+31 38 3761268</t>
  </si>
  <si>
    <t>info@vanommentweewielers.nl</t>
  </si>
  <si>
    <t>NL822287389B01</t>
  </si>
  <si>
    <t>08224466</t>
  </si>
  <si>
    <t>8718288114563</t>
  </si>
  <si>
    <t>12327</t>
  </si>
  <si>
    <t>Bike Totaal van Oord</t>
  </si>
  <si>
    <t>Keizerdijk</t>
  </si>
  <si>
    <t>48</t>
  </si>
  <si>
    <t>4941 GG</t>
  </si>
  <si>
    <t>4941GG48</t>
  </si>
  <si>
    <t>Raamsdonksveer</t>
  </si>
  <si>
    <t>Martin van Oord</t>
  </si>
  <si>
    <t>+31 162 518531</t>
  </si>
  <si>
    <t>info@biketotaalvanoord.nl</t>
  </si>
  <si>
    <t>NL863432967B01</t>
  </si>
  <si>
    <t>84938072</t>
  </si>
  <si>
    <t>8718288184337</t>
  </si>
  <si>
    <t>12812</t>
  </si>
  <si>
    <t>Bike Totaal van Oudenaarden</t>
  </si>
  <si>
    <t>'t Woud</t>
  </si>
  <si>
    <t>3232 LN</t>
  </si>
  <si>
    <t>3232LN4</t>
  </si>
  <si>
    <t>Brielle</t>
  </si>
  <si>
    <t>Johan van Oudenaarden</t>
  </si>
  <si>
    <t>+31 181 413351</t>
  </si>
  <si>
    <t>info@biketotaalvanoudenaarden.nl</t>
  </si>
  <si>
    <t>NL857726584B01</t>
  </si>
  <si>
    <t>69086710</t>
  </si>
  <si>
    <t>8718288106063</t>
  </si>
  <si>
    <t>12260</t>
  </si>
  <si>
    <t>Bike Totaal Van Polanen</t>
  </si>
  <si>
    <t>Morsweg</t>
  </si>
  <si>
    <t>174</t>
  </si>
  <si>
    <t>2332 ES</t>
  </si>
  <si>
    <t>2332ES174</t>
  </si>
  <si>
    <t>Stefan Polanen</t>
  </si>
  <si>
    <t>+31 71 5313498</t>
  </si>
  <si>
    <t>info@profilepolanen.nl</t>
  </si>
  <si>
    <t>NL002345891B74</t>
  </si>
  <si>
    <t>27308587</t>
  </si>
  <si>
    <t>8718288103093</t>
  </si>
  <si>
    <t>90077</t>
  </si>
  <si>
    <t>Bike Totaal van Rijn Fietsen</t>
  </si>
  <si>
    <t>Vrouwenakker</t>
  </si>
  <si>
    <t>1428 RX</t>
  </si>
  <si>
    <t>1428RX7A</t>
  </si>
  <si>
    <t>Driekus Rijn</t>
  </si>
  <si>
    <t>+31 297 561609</t>
  </si>
  <si>
    <t>info@vanrijnfietsen.nl</t>
  </si>
  <si>
    <t>NL807400919B01</t>
  </si>
  <si>
    <t>28048704</t>
  </si>
  <si>
    <t>8718288108807</t>
  </si>
  <si>
    <t>12653</t>
  </si>
  <si>
    <t>Bike Totaal van Sleeuwen</t>
  </si>
  <si>
    <t>Ringbaan</t>
  </si>
  <si>
    <t>5428 GP</t>
  </si>
  <si>
    <t>5428GP27</t>
  </si>
  <si>
    <t>Venhorst</t>
  </si>
  <si>
    <t>Benny van Sleeuwen</t>
  </si>
  <si>
    <t>+31 49 2351278</t>
  </si>
  <si>
    <t>info@biketotaalvansleeuwen.nl</t>
  </si>
  <si>
    <t>NL866406049B01</t>
  </si>
  <si>
    <t>93450311</t>
  </si>
  <si>
    <t>8718288112231</t>
  </si>
  <si>
    <t>12729</t>
  </si>
  <si>
    <t>Bike Totaal van Tunen</t>
  </si>
  <si>
    <t>Plantage</t>
  </si>
  <si>
    <t>136</t>
  </si>
  <si>
    <t>1943 LR</t>
  </si>
  <si>
    <t>1943LR136</t>
  </si>
  <si>
    <t>+31 251 224167</t>
  </si>
  <si>
    <t>8718288128232</t>
  </si>
  <si>
    <t>11995</t>
  </si>
  <si>
    <t>Bike Totaal van Uitert</t>
  </si>
  <si>
    <t>Teisterbandstraat</t>
  </si>
  <si>
    <t>37</t>
  </si>
  <si>
    <t>5331 CN</t>
  </si>
  <si>
    <t>5331CN37</t>
  </si>
  <si>
    <t>Kerkdriel</t>
  </si>
  <si>
    <t>Chris van Uitert</t>
  </si>
  <si>
    <t>+31 418 637037</t>
  </si>
  <si>
    <t>info@biketotaalvanuitert.nl</t>
  </si>
  <si>
    <t>NL860040483B01</t>
  </si>
  <si>
    <t>74824503</t>
  </si>
  <si>
    <t>8718288102133</t>
  </si>
  <si>
    <t>99340</t>
  </si>
  <si>
    <t>Bike Totaal van Weelden</t>
  </si>
  <si>
    <t>Emmaplein</t>
  </si>
  <si>
    <t>3722 AD</t>
  </si>
  <si>
    <t>3722AD4</t>
  </si>
  <si>
    <t>Peter van Dijk</t>
  </si>
  <si>
    <t>+31 30 2282329</t>
  </si>
  <si>
    <t>info@biketotaalvanweelden.nl</t>
  </si>
  <si>
    <t>NL004059518B43</t>
  </si>
  <si>
    <t>85123420</t>
  </si>
  <si>
    <t>8718288103123</t>
  </si>
  <si>
    <t>12501</t>
  </si>
  <si>
    <t>Bike Totaal van Wijk</t>
  </si>
  <si>
    <t>Achterkerkstraat</t>
  </si>
  <si>
    <t>3901 DS</t>
  </si>
  <si>
    <t>3901DS14</t>
  </si>
  <si>
    <t>Henk Smit</t>
  </si>
  <si>
    <t>+31 318 510731</t>
  </si>
  <si>
    <t>info@biketotaalvanwijk.nl</t>
  </si>
  <si>
    <t>NL001914752B34</t>
  </si>
  <si>
    <t>30221642</t>
  </si>
  <si>
    <t>8718288165350</t>
  </si>
  <si>
    <t>12483</t>
  </si>
  <si>
    <t>Bike Totaal van Zuijlen ( Vleuten )</t>
  </si>
  <si>
    <t>3451 BK</t>
  </si>
  <si>
    <t>3451BK18</t>
  </si>
  <si>
    <t>Vleuten</t>
  </si>
  <si>
    <t>Ton van Zuijlen</t>
  </si>
  <si>
    <t>+31 30 677 1373</t>
  </si>
  <si>
    <t>info@vanzuijlen-tweewielers.nl</t>
  </si>
  <si>
    <t>NL806975106B01</t>
  </si>
  <si>
    <t>30032783</t>
  </si>
  <si>
    <t>8718288110558</t>
  </si>
  <si>
    <t>12633</t>
  </si>
  <si>
    <t>Bike Totaal Verboven</t>
  </si>
  <si>
    <t>5397 EV</t>
  </si>
  <si>
    <t>5397EV29-31</t>
  </si>
  <si>
    <t>Lith</t>
  </si>
  <si>
    <t>Niels Verboven</t>
  </si>
  <si>
    <t>+31 412 480015</t>
  </si>
  <si>
    <t>info@biketotaalverboven.nl</t>
  </si>
  <si>
    <t>NL862286426B01</t>
  </si>
  <si>
    <t>81965354</t>
  </si>
  <si>
    <t>8718288128362</t>
  </si>
  <si>
    <t>12423</t>
  </si>
  <si>
    <t>Bike Totaal Verhoeven</t>
  </si>
  <si>
    <t>Stationsstraat</t>
  </si>
  <si>
    <t>5281 GC</t>
  </si>
  <si>
    <t>5281GC103</t>
  </si>
  <si>
    <t>Boxtel</t>
  </si>
  <si>
    <t>Josè Verhoeven</t>
  </si>
  <si>
    <t>+31 411 676847</t>
  </si>
  <si>
    <t>info@biketotaalverhoeven.nl</t>
  </si>
  <si>
    <t>NL822560458B01</t>
  </si>
  <si>
    <t>16027227</t>
  </si>
  <si>
    <t>8718288106421</t>
  </si>
  <si>
    <t>12505</t>
  </si>
  <si>
    <t>Bike Totaal Vermare</t>
  </si>
  <si>
    <t>Oostweg</t>
  </si>
  <si>
    <t>4413 BP</t>
  </si>
  <si>
    <t>4413BP27</t>
  </si>
  <si>
    <t>Krabbendijke</t>
  </si>
  <si>
    <t>Adriaan Vermare</t>
  </si>
  <si>
    <t>+31 113 501391</t>
  </si>
  <si>
    <t>info@biketotaalvermare.nl</t>
  </si>
  <si>
    <t>NL802057810B01</t>
  </si>
  <si>
    <t>22005084</t>
  </si>
  <si>
    <t>8718288111449</t>
  </si>
  <si>
    <t>98966</t>
  </si>
  <si>
    <t>Bike Totaal Vlassak</t>
  </si>
  <si>
    <t>Fabrieksstraat</t>
  </si>
  <si>
    <t>6021 RC</t>
  </si>
  <si>
    <t>6021RC25</t>
  </si>
  <si>
    <t>Budel</t>
  </si>
  <si>
    <t>Roel Parren</t>
  </si>
  <si>
    <t>+31 495 491635</t>
  </si>
  <si>
    <t>info@biketotaalvlassak.nl</t>
  </si>
  <si>
    <t>NL862739160B01</t>
  </si>
  <si>
    <t>83125906</t>
  </si>
  <si>
    <t>8718288101167</t>
  </si>
  <si>
    <t>12489</t>
  </si>
  <si>
    <t>Bike Totaal Vredenburg</t>
  </si>
  <si>
    <t>67</t>
  </si>
  <si>
    <t>7971 CR</t>
  </si>
  <si>
    <t>7971CR67</t>
  </si>
  <si>
    <t>Havelte</t>
  </si>
  <si>
    <t>Peter Vredenburg</t>
  </si>
  <si>
    <t>+31 52 1341442</t>
  </si>
  <si>
    <t>info@vredenburgbiketotaal.nl</t>
  </si>
  <si>
    <t>NL850264893B01</t>
  </si>
  <si>
    <t>52017877</t>
  </si>
  <si>
    <t>8718288139221</t>
  </si>
  <si>
    <t>99246</t>
  </si>
  <si>
    <t>Bike Totaal Wagenaar</t>
  </si>
  <si>
    <t>Bosweg</t>
  </si>
  <si>
    <t>9351 AB</t>
  </si>
  <si>
    <t>9351AB13</t>
  </si>
  <si>
    <t>Leek</t>
  </si>
  <si>
    <t>Tjeerd Wagenaar</t>
  </si>
  <si>
    <t>+31 594 519370</t>
  </si>
  <si>
    <t>info@biketotaalwagenaar.nl</t>
  </si>
  <si>
    <t>NL862782582B01</t>
  </si>
  <si>
    <t>83232257</t>
  </si>
  <si>
    <t>8718288103130</t>
  </si>
  <si>
    <t>99478</t>
  </si>
  <si>
    <t>Bike Totaal Weijenborg</t>
  </si>
  <si>
    <t>Deldensestraat</t>
  </si>
  <si>
    <t>56</t>
  </si>
  <si>
    <t>7621 EK</t>
  </si>
  <si>
    <t>7621EK56</t>
  </si>
  <si>
    <t>Borne</t>
  </si>
  <si>
    <t>Martin Weijenborg</t>
  </si>
  <si>
    <t>+31 74 2671910</t>
  </si>
  <si>
    <t>profile-weijenborg@home.nl</t>
  </si>
  <si>
    <t>NL807528249B01</t>
  </si>
  <si>
    <t>06009042</t>
  </si>
  <si>
    <t>8718288114303</t>
  </si>
  <si>
    <t>12079</t>
  </si>
  <si>
    <t>Bike Totaal Welles</t>
  </si>
  <si>
    <t>Julianasingel</t>
  </si>
  <si>
    <t>8E</t>
  </si>
  <si>
    <t>5802 AV</t>
  </si>
  <si>
    <t>5802AV8E</t>
  </si>
  <si>
    <t>Venray</t>
  </si>
  <si>
    <t>Frank Welles</t>
  </si>
  <si>
    <t>+31 478 581553</t>
  </si>
  <si>
    <t>info@biketotaalwelles.nl</t>
  </si>
  <si>
    <t>NL001895417B31</t>
  </si>
  <si>
    <t>72209054</t>
  </si>
  <si>
    <t>8718288180490</t>
  </si>
  <si>
    <t>99476</t>
  </si>
  <si>
    <t>Bike Totaal Weys</t>
  </si>
  <si>
    <t>Gochsedijk</t>
  </si>
  <si>
    <t>110</t>
  </si>
  <si>
    <t>5853 AE</t>
  </si>
  <si>
    <t>5853AE110</t>
  </si>
  <si>
    <t>Siebengewald</t>
  </si>
  <si>
    <t>Sander Jans</t>
  </si>
  <si>
    <t>+31 485 441693</t>
  </si>
  <si>
    <t>info@biketotaalweys.nl</t>
  </si>
  <si>
    <t>NL006661373B01</t>
  </si>
  <si>
    <t>12022336</t>
  </si>
  <si>
    <t>8718288103185</t>
  </si>
  <si>
    <t>12136</t>
  </si>
  <si>
    <t>Bike Totaal Wibo de Jong</t>
  </si>
  <si>
    <t>Stereind</t>
  </si>
  <si>
    <t>5421 CT</t>
  </si>
  <si>
    <t>5421CT6</t>
  </si>
  <si>
    <t>Gemert</t>
  </si>
  <si>
    <t>Wibo Jong</t>
  </si>
  <si>
    <t>+31 492 361283</t>
  </si>
  <si>
    <t>info@biketotaalwibodejong.nl</t>
  </si>
  <si>
    <t>NL866029084B01</t>
  </si>
  <si>
    <t>92397646</t>
  </si>
  <si>
    <t>8718288103192</t>
  </si>
  <si>
    <t>99551</t>
  </si>
  <si>
    <t>Bike Totaal Wigger</t>
  </si>
  <si>
    <t>Deventerweg</t>
  </si>
  <si>
    <t>3843 GD</t>
  </si>
  <si>
    <t>3843GD10</t>
  </si>
  <si>
    <t>Wigger van Ark</t>
  </si>
  <si>
    <t>+31 341 472519</t>
  </si>
  <si>
    <t>info@biketotaal-wigger.nl</t>
  </si>
  <si>
    <t>NL861313422B01</t>
  </si>
  <si>
    <t>78235952</t>
  </si>
  <si>
    <t>8718288103215</t>
  </si>
  <si>
    <t>12553</t>
  </si>
  <si>
    <t>Bike Totaal Wijtman Delft</t>
  </si>
  <si>
    <t>Westlandseweg</t>
  </si>
  <si>
    <t>2624 AA</t>
  </si>
  <si>
    <t>2624AA17</t>
  </si>
  <si>
    <t>Delft</t>
  </si>
  <si>
    <t>Arthur Wijtman</t>
  </si>
  <si>
    <t>+31 15 2578231</t>
  </si>
  <si>
    <t>info@wijtman.nl</t>
  </si>
  <si>
    <t>NL823875684B01</t>
  </si>
  <si>
    <t>27207199</t>
  </si>
  <si>
    <t>8718288109835</t>
  </si>
  <si>
    <t>12774</t>
  </si>
  <si>
    <t>Bike Totaal Wijtman Nootdorp</t>
  </si>
  <si>
    <t>Markt</t>
  </si>
  <si>
    <t>2631 EE</t>
  </si>
  <si>
    <t>2631EE105</t>
  </si>
  <si>
    <t>Nootdorp</t>
  </si>
  <si>
    <t>+31 15 3109320</t>
  </si>
  <si>
    <t>Nootdorp@wijtman.nl</t>
  </si>
  <si>
    <t>8718288128454</t>
  </si>
  <si>
    <t>12773</t>
  </si>
  <si>
    <t>Bike Totaal Wijtman Pijnacker</t>
  </si>
  <si>
    <t>Westlaan</t>
  </si>
  <si>
    <t>2641 DM</t>
  </si>
  <si>
    <t>2641DM6</t>
  </si>
  <si>
    <t>Pijnacker</t>
  </si>
  <si>
    <t>+31 15 3692478</t>
  </si>
  <si>
    <t>Pijnacker@wijtman.nl</t>
  </si>
  <si>
    <t>8718288107428</t>
  </si>
  <si>
    <t>12554</t>
  </si>
  <si>
    <t>Bike Totaal Wijtman Vlaardingen</t>
  </si>
  <si>
    <t>Gerard Burgerlaan</t>
  </si>
  <si>
    <t>3131 KZ</t>
  </si>
  <si>
    <t>3131KZ10</t>
  </si>
  <si>
    <t>Vlaardingen</t>
  </si>
  <si>
    <t>+31 10 4348110</t>
  </si>
  <si>
    <t>vlaardingen@wijtman.nl</t>
  </si>
  <si>
    <t>8718288153357</t>
  </si>
  <si>
    <t>12685</t>
  </si>
  <si>
    <t>Bike Totaal Wijtman Wateringen</t>
  </si>
  <si>
    <t>71</t>
  </si>
  <si>
    <t>2291 BC</t>
  </si>
  <si>
    <t>2291BC71</t>
  </si>
  <si>
    <t>Wateringen</t>
  </si>
  <si>
    <t>+31 174 248855</t>
  </si>
  <si>
    <t>wateringen@wijtman.nl</t>
  </si>
  <si>
    <t>8718288121912</t>
  </si>
  <si>
    <t>12855</t>
  </si>
  <si>
    <t>Bike Totaal Wild</t>
  </si>
  <si>
    <t>151</t>
  </si>
  <si>
    <t>7605 AD</t>
  </si>
  <si>
    <t>7605AD151</t>
  </si>
  <si>
    <t>Almelo</t>
  </si>
  <si>
    <t>Henri Huiting</t>
  </si>
  <si>
    <t>+31 546 812729</t>
  </si>
  <si>
    <t>info@biketotaal-wild.nl</t>
  </si>
  <si>
    <t>NL862758944B01</t>
  </si>
  <si>
    <t>83182438</t>
  </si>
  <si>
    <t>8718288104496</t>
  </si>
  <si>
    <t>12286</t>
  </si>
  <si>
    <t>Bike Totaal Wind Amersfoort (H)</t>
  </si>
  <si>
    <t>De Beurs</t>
  </si>
  <si>
    <t>3823 GA</t>
  </si>
  <si>
    <t>3823GA21</t>
  </si>
  <si>
    <t>Henk Wind</t>
  </si>
  <si>
    <t>+31 33 4561030</t>
  </si>
  <si>
    <t>info@profilehenkwind.nl</t>
  </si>
  <si>
    <t>NL005034904B69</t>
  </si>
  <si>
    <t>93631170</t>
  </si>
  <si>
    <t>8718288102423</t>
  </si>
  <si>
    <t>12287</t>
  </si>
  <si>
    <t>Bike Totaal Wind Baarn(F)</t>
  </si>
  <si>
    <t>Oosterstraat</t>
  </si>
  <si>
    <t>54</t>
  </si>
  <si>
    <t>3742 SW</t>
  </si>
  <si>
    <t>3742SW54</t>
  </si>
  <si>
    <t>+31 35 5413024</t>
  </si>
  <si>
    <t>8718288102430</t>
  </si>
  <si>
    <t>93143</t>
  </si>
  <si>
    <t>Bike Totaal Winterswijk</t>
  </si>
  <si>
    <t>Europark</t>
  </si>
  <si>
    <t>11</t>
  </si>
  <si>
    <t>7102 AN</t>
  </si>
  <si>
    <t>7102AN11</t>
  </si>
  <si>
    <t>Winterswijk</t>
  </si>
  <si>
    <t>Jos Martens</t>
  </si>
  <si>
    <t>+31 543 513292</t>
  </si>
  <si>
    <t>info@profilewinterswijk.nl</t>
  </si>
  <si>
    <t>NL808651109B01</t>
  </si>
  <si>
    <t>0817653</t>
  </si>
  <si>
    <t>8718288139283</t>
  </si>
  <si>
    <t>12591</t>
  </si>
  <si>
    <t>Bike Totaal Woerden</t>
  </si>
  <si>
    <t>Molenvlietbrink</t>
  </si>
  <si>
    <t>246</t>
  </si>
  <si>
    <t>3448 HS</t>
  </si>
  <si>
    <t>3448HS246</t>
  </si>
  <si>
    <t>Woerden</t>
  </si>
  <si>
    <t>Rob Klok</t>
  </si>
  <si>
    <t>+31 348 434178</t>
  </si>
  <si>
    <t>info@biketotaalwoerden.nl</t>
  </si>
  <si>
    <t>NL858804207B01</t>
  </si>
  <si>
    <t>71671390</t>
  </si>
  <si>
    <t>8718288110541</t>
  </si>
  <si>
    <t>12476</t>
  </si>
  <si>
    <t>Bike Totaal Wolters</t>
  </si>
  <si>
    <t>De Brink</t>
  </si>
  <si>
    <t>74</t>
  </si>
  <si>
    <t>7206 KC</t>
  </si>
  <si>
    <t>7206KC74</t>
  </si>
  <si>
    <t>Zutphen</t>
  </si>
  <si>
    <t>Christiaan Wolters</t>
  </si>
  <si>
    <t>+31 57 5526628</t>
  </si>
  <si>
    <t>zutphen@wolterstweewielers.nl</t>
  </si>
  <si>
    <t>NL862448943B02</t>
  </si>
  <si>
    <t>82390045</t>
  </si>
  <si>
    <t>8718288107176</t>
  </si>
  <si>
    <t>12477</t>
  </si>
  <si>
    <t>Klarenbeekseweg</t>
  </si>
  <si>
    <t>102</t>
  </si>
  <si>
    <t>7381 BG</t>
  </si>
  <si>
    <t>7381BG102</t>
  </si>
  <si>
    <t>Klarenbeek</t>
  </si>
  <si>
    <t>André Wolters</t>
  </si>
  <si>
    <t>+31 55 3011266</t>
  </si>
  <si>
    <t>klarenbeek@biketotaalwolters.nl</t>
  </si>
  <si>
    <t>NL862448943B01</t>
  </si>
  <si>
    <t>8718288114051</t>
  </si>
  <si>
    <t>13076</t>
  </si>
  <si>
    <t>Bike Totaal Zilverstad</t>
  </si>
  <si>
    <t>7-11</t>
  </si>
  <si>
    <t>2871 ED</t>
  </si>
  <si>
    <t>2871ED7-11</t>
  </si>
  <si>
    <t>Schoonhoven</t>
  </si>
  <si>
    <t>Pieter Boel</t>
  </si>
  <si>
    <t>+31 182 329555</t>
  </si>
  <si>
    <t>info@biketotaalzilverstad.nl</t>
  </si>
  <si>
    <t>NL004934719B22</t>
  </si>
  <si>
    <t>92063861</t>
  </si>
  <si>
    <t>8718288126931</t>
  </si>
  <si>
    <t>90676</t>
  </si>
  <si>
    <t>Bikes 4 You</t>
  </si>
  <si>
    <t>7815 SE</t>
  </si>
  <si>
    <t>7815SE48</t>
  </si>
  <si>
    <t>Gert Hollemans</t>
  </si>
  <si>
    <t>+31 591 514691</t>
  </si>
  <si>
    <t>info@bikes4you.nl</t>
  </si>
  <si>
    <t>NL809532268B01</t>
  </si>
  <si>
    <t>04063608</t>
  </si>
  <si>
    <t>8718288100153</t>
  </si>
  <si>
    <t>96884</t>
  </si>
  <si>
    <t>Bikeshop Reiners Goor</t>
  </si>
  <si>
    <t>7471 BX</t>
  </si>
  <si>
    <t>7471BX11</t>
  </si>
  <si>
    <t>Goor</t>
  </si>
  <si>
    <t>Charl Reiners</t>
  </si>
  <si>
    <t>+31 547 272784</t>
  </si>
  <si>
    <t>info@bikeshopreiners.nl</t>
  </si>
  <si>
    <t>NL001518101B02</t>
  </si>
  <si>
    <t>69639353</t>
  </si>
  <si>
    <t>8718288102829</t>
  </si>
  <si>
    <t>12768</t>
  </si>
  <si>
    <t>Bikespoint ( Hoogvliet )</t>
  </si>
  <si>
    <t>Rijkeeplein</t>
  </si>
  <si>
    <t>3191 VD</t>
  </si>
  <si>
    <t>3191VD14</t>
  </si>
  <si>
    <t>Hoogvliet</t>
  </si>
  <si>
    <t>Dennis van den Hurk</t>
  </si>
  <si>
    <t>+31 10 2036226</t>
  </si>
  <si>
    <t>info@bikespoint.nl</t>
  </si>
  <si>
    <t>NL001631928B73</t>
  </si>
  <si>
    <t>61745030</t>
  </si>
  <si>
    <t>8718288139733</t>
  </si>
  <si>
    <t>12820</t>
  </si>
  <si>
    <t>Bikespoint (Spijkenisse)</t>
  </si>
  <si>
    <t>Hadewychplaats</t>
  </si>
  <si>
    <t>90</t>
  </si>
  <si>
    <t>3207 KG</t>
  </si>
  <si>
    <t>3207KG90</t>
  </si>
  <si>
    <t>Dennis Van den Hurk</t>
  </si>
  <si>
    <t>+31 181 786 614</t>
  </si>
  <si>
    <t>8718288158772</t>
  </si>
  <si>
    <t>95846</t>
  </si>
  <si>
    <t>BikeStyle B.V.</t>
  </si>
  <si>
    <t>Rumpenerstraat</t>
  </si>
  <si>
    <t>40A</t>
  </si>
  <si>
    <t>6443 CE</t>
  </si>
  <si>
    <t>6443CE40A</t>
  </si>
  <si>
    <t>Brunssum</t>
  </si>
  <si>
    <t>Patrick Zelissen</t>
  </si>
  <si>
    <t>+31 45 5252361</t>
  </si>
  <si>
    <t>info@bikestyle.nl</t>
  </si>
  <si>
    <t>NL818123539B01</t>
  </si>
  <si>
    <t>14084188</t>
  </si>
  <si>
    <t>8718288102652</t>
  </si>
  <si>
    <t>12126</t>
  </si>
  <si>
    <t>Bischoff Tweewielers</t>
  </si>
  <si>
    <t>Sluiskade</t>
  </si>
  <si>
    <t>47</t>
  </si>
  <si>
    <t>9601 LA</t>
  </si>
  <si>
    <t>9601LA47</t>
  </si>
  <si>
    <t>Hoogezand</t>
  </si>
  <si>
    <t>Johnny Bischoff</t>
  </si>
  <si>
    <t>+31 598 396230</t>
  </si>
  <si>
    <t>J.bischoff.b2w@gmail.com</t>
  </si>
  <si>
    <t>NL809447629B01</t>
  </si>
  <si>
    <t>02333733</t>
  </si>
  <si>
    <t>8718288100238</t>
  </si>
  <si>
    <t>90739</t>
  </si>
  <si>
    <t>Bleumink Fietsen</t>
  </si>
  <si>
    <t>Spittaalstraat</t>
  </si>
  <si>
    <t>7201 EE</t>
  </si>
  <si>
    <t>7201EE34</t>
  </si>
  <si>
    <t>Ruben Bleumink</t>
  </si>
  <si>
    <t>+31 575 519526</t>
  </si>
  <si>
    <t>info@bleuminkfietsen.nl</t>
  </si>
  <si>
    <t>NL865263917B01</t>
  </si>
  <si>
    <t>90277627</t>
  </si>
  <si>
    <t>8718288102089</t>
  </si>
  <si>
    <t>90856</t>
  </si>
  <si>
    <t>Boer Tweewielers, Jac den</t>
  </si>
  <si>
    <t>213-215</t>
  </si>
  <si>
    <t>3925 KB</t>
  </si>
  <si>
    <t>3925KB213-215</t>
  </si>
  <si>
    <t>Scherpenzeel</t>
  </si>
  <si>
    <t>Jac de Boer</t>
  </si>
  <si>
    <t>+31 33 2771278</t>
  </si>
  <si>
    <t>info@tweewielercentrumdenboer.nl</t>
  </si>
  <si>
    <t>NL865083782B01</t>
  </si>
  <si>
    <t>89735145</t>
  </si>
  <si>
    <t>8718288101518</t>
  </si>
  <si>
    <t>12747</t>
  </si>
  <si>
    <t>Boere Fietsplezier</t>
  </si>
  <si>
    <t>Vincent van Goghplein</t>
  </si>
  <si>
    <t>4872 BB</t>
  </si>
  <si>
    <t>4872BB20</t>
  </si>
  <si>
    <t>Etten Leur</t>
  </si>
  <si>
    <t>Viktor Boere</t>
  </si>
  <si>
    <t>+31 76 5012765</t>
  </si>
  <si>
    <t>info@boerefietsplezier.nl</t>
  </si>
  <si>
    <t>NL866032435B01</t>
  </si>
  <si>
    <t>92409393</t>
  </si>
  <si>
    <t>8718288111760</t>
  </si>
  <si>
    <t>12974</t>
  </si>
  <si>
    <t>Boersen, Tweewielers</t>
  </si>
  <si>
    <t>Van Aostastraat</t>
  </si>
  <si>
    <t>28</t>
  </si>
  <si>
    <t>1851 JC</t>
  </si>
  <si>
    <t>1851JC28</t>
  </si>
  <si>
    <t>Heiloo</t>
  </si>
  <si>
    <t>Danny de Graaf</t>
  </si>
  <si>
    <t>+31 72 533 0186</t>
  </si>
  <si>
    <t>info@boersentweewielersheiloo.nl</t>
  </si>
  <si>
    <t>NL862377924B01</t>
  </si>
  <si>
    <t>82210810</t>
  </si>
  <si>
    <t>8718288150967</t>
  </si>
  <si>
    <t>12212</t>
  </si>
  <si>
    <t>Borsen, Rijwielhandel</t>
  </si>
  <si>
    <t>2e Molenweg</t>
  </si>
  <si>
    <t>9A</t>
  </si>
  <si>
    <t>1261 HA</t>
  </si>
  <si>
    <t>1261HA9A</t>
  </si>
  <si>
    <t>Blaricum</t>
  </si>
  <si>
    <t>Richard Borsen</t>
  </si>
  <si>
    <t>+31 35 5317878</t>
  </si>
  <si>
    <t>richard@borsen.nl</t>
  </si>
  <si>
    <t>NL809054140B01</t>
  </si>
  <si>
    <t>32042538</t>
  </si>
  <si>
    <t>8718288103390</t>
  </si>
  <si>
    <t>12859</t>
  </si>
  <si>
    <t>Boutkan Tweewielers</t>
  </si>
  <si>
    <t>2295 LG</t>
  </si>
  <si>
    <t>2295LG2</t>
  </si>
  <si>
    <t>Kwintsheul</t>
  </si>
  <si>
    <t>Martin Boutkan</t>
  </si>
  <si>
    <t>+31 174 292394</t>
  </si>
  <si>
    <t>info@boutkantweewielers.nl</t>
  </si>
  <si>
    <t>NL866025546B01</t>
  </si>
  <si>
    <t>92384676</t>
  </si>
  <si>
    <t>8718288122407</t>
  </si>
  <si>
    <t>12995</t>
  </si>
  <si>
    <t>Brama2Wielers</t>
  </si>
  <si>
    <t>Nieuwe Kerkstraat</t>
  </si>
  <si>
    <t>7622 LG</t>
  </si>
  <si>
    <t>7622LG19</t>
  </si>
  <si>
    <t>Henk Brama</t>
  </si>
  <si>
    <t>+31 74 266 1846</t>
  </si>
  <si>
    <t>info@brama2wielers.nl</t>
  </si>
  <si>
    <t>NL820826868B01</t>
  </si>
  <si>
    <t>06024139</t>
  </si>
  <si>
    <t>8718288124739</t>
  </si>
  <si>
    <t>12083</t>
  </si>
  <si>
    <t>Breejen, Tweewielercentrum den</t>
  </si>
  <si>
    <t>Schaiksehof</t>
  </si>
  <si>
    <t>4143 HC</t>
  </si>
  <si>
    <t>4143HC12</t>
  </si>
  <si>
    <t>Leerdam</t>
  </si>
  <si>
    <t>Bas Breejen</t>
  </si>
  <si>
    <t>+31 345 632487</t>
  </si>
  <si>
    <t>info@tweewielercentrumdenbreejen.nl</t>
  </si>
  <si>
    <t>NL809385223B01</t>
  </si>
  <si>
    <t>18043849</t>
  </si>
  <si>
    <t>8718288181725</t>
  </si>
  <si>
    <t>12680</t>
  </si>
  <si>
    <t>Breeman Tweewielers</t>
  </si>
  <si>
    <t>Boezemweg</t>
  </si>
  <si>
    <t>3255 MC</t>
  </si>
  <si>
    <t>3255MC19</t>
  </si>
  <si>
    <t>Oude-Tonge</t>
  </si>
  <si>
    <t>Willem Breeman</t>
  </si>
  <si>
    <t>+31 187 641324</t>
  </si>
  <si>
    <t>info@breemantweewielers.nl</t>
  </si>
  <si>
    <t>NL007453292B01</t>
  </si>
  <si>
    <t>23033490</t>
  </si>
  <si>
    <t>8718288110312</t>
  </si>
  <si>
    <t>12858</t>
  </si>
  <si>
    <t>Brink Bikes</t>
  </si>
  <si>
    <t>Burg. van Engelenweg</t>
  </si>
  <si>
    <t>159</t>
  </si>
  <si>
    <t>8271 AP</t>
  </si>
  <si>
    <t>8271AP159</t>
  </si>
  <si>
    <t>IJsselmuiden</t>
  </si>
  <si>
    <t>Albert Brink</t>
  </si>
  <si>
    <t>+31 38 3332425</t>
  </si>
  <si>
    <t>info@brinkbikes.nl</t>
  </si>
  <si>
    <t>NL856592341B01</t>
  </si>
  <si>
    <t>66520843</t>
  </si>
  <si>
    <t>8718288123909</t>
  </si>
  <si>
    <t>12892</t>
  </si>
  <si>
    <t>Broenink Tweewielers</t>
  </si>
  <si>
    <t>7635 ND</t>
  </si>
  <si>
    <t>7635ND70</t>
  </si>
  <si>
    <t>Lattrop</t>
  </si>
  <si>
    <t>Thijs Broenink</t>
  </si>
  <si>
    <t>info@broeninktweewielers.nl</t>
  </si>
  <si>
    <t>NL001155300B94</t>
  </si>
  <si>
    <t>62204998</t>
  </si>
  <si>
    <t>8718288146175</t>
  </si>
  <si>
    <t>12780</t>
  </si>
  <si>
    <t>Brouwer Bike Store</t>
  </si>
  <si>
    <t>Lentse Tuinstraat</t>
  </si>
  <si>
    <t>13A</t>
  </si>
  <si>
    <t>6663 BG</t>
  </si>
  <si>
    <t>6663BG13A</t>
  </si>
  <si>
    <t>Lent</t>
  </si>
  <si>
    <t>Bart Brouwer</t>
  </si>
  <si>
    <t>+31 243 243988</t>
  </si>
  <si>
    <t>info@brouwerbikestore.nl</t>
  </si>
  <si>
    <t>NL853634518B01</t>
  </si>
  <si>
    <t>59762853</t>
  </si>
  <si>
    <t>8718288113337</t>
  </si>
  <si>
    <t>12790</t>
  </si>
  <si>
    <t>Busker fietsen</t>
  </si>
  <si>
    <t>1861 KR</t>
  </si>
  <si>
    <t>1861KR1</t>
  </si>
  <si>
    <t>Bergen</t>
  </si>
  <si>
    <t>Jaap Polle</t>
  </si>
  <si>
    <t>+31 72 5895196</t>
  </si>
  <si>
    <t>info@buskerfietsen.nl</t>
  </si>
  <si>
    <t>NL861398658B01</t>
  </si>
  <si>
    <t>78442249</t>
  </si>
  <si>
    <t>8718288129970</t>
  </si>
  <si>
    <t>12413</t>
  </si>
  <si>
    <t>BVD Tweewielers Oost 2 B.V.</t>
  </si>
  <si>
    <t>Archimedesweg</t>
  </si>
  <si>
    <t>2-4</t>
  </si>
  <si>
    <t>1098 JP</t>
  </si>
  <si>
    <t>1098JP2-4</t>
  </si>
  <si>
    <t>Frank Bakker</t>
  </si>
  <si>
    <t>+31 20 6630133</t>
  </si>
  <si>
    <t>info@bvdoost2.nl</t>
  </si>
  <si>
    <t>NL814906345B01</t>
  </si>
  <si>
    <t>34230501</t>
  </si>
  <si>
    <t>8718288126559</t>
  </si>
  <si>
    <t>12414</t>
  </si>
  <si>
    <t>BVD Tweewielers Oost 3 B.V.</t>
  </si>
  <si>
    <t>Beukenweg</t>
  </si>
  <si>
    <t>33</t>
  </si>
  <si>
    <t>1092 AZ</t>
  </si>
  <si>
    <t>1092AZ33</t>
  </si>
  <si>
    <t>+31 20 6655930</t>
  </si>
  <si>
    <t>info@bvdoost3.nl</t>
  </si>
  <si>
    <t>NL852864413B01</t>
  </si>
  <si>
    <t>58079793</t>
  </si>
  <si>
    <t>8718288107244</t>
  </si>
  <si>
    <t>12412</t>
  </si>
  <si>
    <t>BVD Tweewielers Oost B.V.</t>
  </si>
  <si>
    <t>Linnaeuspackweg</t>
  </si>
  <si>
    <t>142</t>
  </si>
  <si>
    <t>1098 EL</t>
  </si>
  <si>
    <t>1098EL142</t>
  </si>
  <si>
    <t>+31 20 6928166</t>
  </si>
  <si>
    <t>info@bvdoost.nl</t>
  </si>
  <si>
    <t>NL814534387B01</t>
  </si>
  <si>
    <t>34228051</t>
  </si>
  <si>
    <t>8718288108456</t>
  </si>
  <si>
    <t>12415</t>
  </si>
  <si>
    <t>BVD Tweewielers Zuid B.V.</t>
  </si>
  <si>
    <t>Joh.M.Coenenstraat</t>
  </si>
  <si>
    <t>1071 WC</t>
  </si>
  <si>
    <t>1071WC1</t>
  </si>
  <si>
    <t>Stef Bakker</t>
  </si>
  <si>
    <t>+31 20 6629373</t>
  </si>
  <si>
    <t>info@bvdzuid.nl</t>
  </si>
  <si>
    <t>NL814535161B01</t>
  </si>
  <si>
    <t>33072016</t>
  </si>
  <si>
    <t>8718288108296</t>
  </si>
  <si>
    <t>12438</t>
  </si>
  <si>
    <t>Care 4 Bikes</t>
  </si>
  <si>
    <t>Nooitgedacht</t>
  </si>
  <si>
    <t>40-42</t>
  </si>
  <si>
    <t>3701 AN</t>
  </si>
  <si>
    <t>3701AN40-42</t>
  </si>
  <si>
    <t>Zeist</t>
  </si>
  <si>
    <t>Louis Ietswaard</t>
  </si>
  <si>
    <t>+31 30 6991413</t>
  </si>
  <si>
    <t>info@care4bikes.nl</t>
  </si>
  <si>
    <t>NL851626865B01</t>
  </si>
  <si>
    <t>55253946</t>
  </si>
  <si>
    <t>8718288105769</t>
  </si>
  <si>
    <t>12819</t>
  </si>
  <si>
    <t>Carl Veeke Tweewielers</t>
  </si>
  <si>
    <t>St. Janstraat</t>
  </si>
  <si>
    <t>4741 AR</t>
  </si>
  <si>
    <t>4741AR52</t>
  </si>
  <si>
    <t>Hoeven</t>
  </si>
  <si>
    <t>Carl Veeke</t>
  </si>
  <si>
    <t>+31 165 326072</t>
  </si>
  <si>
    <t>info@carlveeketweewielers.nl</t>
  </si>
  <si>
    <t>NL863241700B01</t>
  </si>
  <si>
    <t>84516968</t>
  </si>
  <si>
    <t>8718288107039</t>
  </si>
  <si>
    <t>12244</t>
  </si>
  <si>
    <t>Centerpoint</t>
  </si>
  <si>
    <t>Haringvlietplein</t>
  </si>
  <si>
    <t>4301 XG</t>
  </si>
  <si>
    <t>4301XG4</t>
  </si>
  <si>
    <t>Martijn Boer</t>
  </si>
  <si>
    <t>+31 111 450018</t>
  </si>
  <si>
    <t>denboer1@hotmail.com</t>
  </si>
  <si>
    <t>NL858592289B01</t>
  </si>
  <si>
    <t>71133151</t>
  </si>
  <si>
    <t>8718288102119</t>
  </si>
  <si>
    <t>13059</t>
  </si>
  <si>
    <t>Cooiman Fietsen</t>
  </si>
  <si>
    <t>Wielsekade</t>
  </si>
  <si>
    <t>3411 AA</t>
  </si>
  <si>
    <t>3411AA2</t>
  </si>
  <si>
    <t>Lopik</t>
  </si>
  <si>
    <t>Martijn Cooiman</t>
  </si>
  <si>
    <t>+31 348 554677</t>
  </si>
  <si>
    <t>info@martijncooiman.nl</t>
  </si>
  <si>
    <t>NL865088093B01</t>
  </si>
  <si>
    <t>89744764</t>
  </si>
  <si>
    <t>8718288183088</t>
  </si>
  <si>
    <t>12037</t>
  </si>
  <si>
    <t>Coorens Tweewielers</t>
  </si>
  <si>
    <t>Burg. Lemmensstraat</t>
  </si>
  <si>
    <t>6163 JL</t>
  </si>
  <si>
    <t>6163JL4</t>
  </si>
  <si>
    <t>Geleen</t>
  </si>
  <si>
    <t>Paul Colen</t>
  </si>
  <si>
    <t>+31 46 4743474</t>
  </si>
  <si>
    <t>info@coorens-tweewielers.nl</t>
  </si>
  <si>
    <t>NL007377265B01</t>
  </si>
  <si>
    <t>14005433</t>
  </si>
  <si>
    <t>8718288100313</t>
  </si>
  <si>
    <t>12954</t>
  </si>
  <si>
    <t>Cornelis Oostburg</t>
  </si>
  <si>
    <t>Bredestraat</t>
  </si>
  <si>
    <t>5</t>
  </si>
  <si>
    <t>4501 EA</t>
  </si>
  <si>
    <t>4501EA5</t>
  </si>
  <si>
    <t>Oostburg</t>
  </si>
  <si>
    <t>Wim Huigh</t>
  </si>
  <si>
    <t>+31 117 452338</t>
  </si>
  <si>
    <t>info@cornelisoostburg.nl</t>
  </si>
  <si>
    <t>NL861806712B01</t>
  </si>
  <si>
    <t>80805957</t>
  </si>
  <si>
    <t>8718288102140</t>
  </si>
  <si>
    <t>12370</t>
  </si>
  <si>
    <t>Dalfsen B.V., Rijwielhuis van</t>
  </si>
  <si>
    <t>92</t>
  </si>
  <si>
    <t>8281 AN</t>
  </si>
  <si>
    <t>8281AN92</t>
  </si>
  <si>
    <t>Genemuiden</t>
  </si>
  <si>
    <t>Jan Dalfsen</t>
  </si>
  <si>
    <t>+31 38 3854680</t>
  </si>
  <si>
    <t>rijwielhuisvandalfsen@kliksafe.nl</t>
  </si>
  <si>
    <t>NL817889255B01</t>
  </si>
  <si>
    <t>05023028</t>
  </si>
  <si>
    <t>8718288106049</t>
  </si>
  <si>
    <t>12369</t>
  </si>
  <si>
    <t>Dalfsen B.V., Tweewielercentrum J. van</t>
  </si>
  <si>
    <t>Kaai</t>
  </si>
  <si>
    <t>8061 GD</t>
  </si>
  <si>
    <t>8061GD1</t>
  </si>
  <si>
    <t>Hasselt</t>
  </si>
  <si>
    <t>Jaco Dalfsen</t>
  </si>
  <si>
    <t>+31 38 4771608</t>
  </si>
  <si>
    <t>rijwielhandel.van.dalfsen@hetnet.nl</t>
  </si>
  <si>
    <t>NL823087992B01</t>
  </si>
  <si>
    <t>51097257</t>
  </si>
  <si>
    <t>8718288106032</t>
  </si>
  <si>
    <t>12660</t>
  </si>
  <si>
    <t>De Beente Fietsen &amp; Scooters</t>
  </si>
  <si>
    <t>Molensingel</t>
  </si>
  <si>
    <t>6229 PB</t>
  </si>
  <si>
    <t>6229PB19</t>
  </si>
  <si>
    <t>Maastricht</t>
  </si>
  <si>
    <t>Robin Biesmans</t>
  </si>
  <si>
    <t>+31 43 3616359</t>
  </si>
  <si>
    <t>fietsen@debeente.nl</t>
  </si>
  <si>
    <t>NL818897545B01</t>
  </si>
  <si>
    <t>14098553</t>
  </si>
  <si>
    <t>8718288150301</t>
  </si>
  <si>
    <t>12830</t>
  </si>
  <si>
    <t>De Fietsen van B.V. ( Capelle )</t>
  </si>
  <si>
    <t>Stationsplein</t>
  </si>
  <si>
    <t>18C</t>
  </si>
  <si>
    <t>2907 MJ</t>
  </si>
  <si>
    <t>2907MJ18C</t>
  </si>
  <si>
    <t>Marius Mudde</t>
  </si>
  <si>
    <t>+31 10 2849498</t>
  </si>
  <si>
    <t>info@fietsenmakercapelle.nl</t>
  </si>
  <si>
    <t>NL862337719B01</t>
  </si>
  <si>
    <t>82103321</t>
  </si>
  <si>
    <t>8718288160874</t>
  </si>
  <si>
    <t>12144</t>
  </si>
  <si>
    <t>De Fietsen van B.V. ( H.I.Ambacht )</t>
  </si>
  <si>
    <t>Veersedijk</t>
  </si>
  <si>
    <t>55</t>
  </si>
  <si>
    <t>3341 LL</t>
  </si>
  <si>
    <t>3341LL55</t>
  </si>
  <si>
    <t>Hendrik Ido Ambacht</t>
  </si>
  <si>
    <t>Jan Bosman</t>
  </si>
  <si>
    <t>+31 78 6848100</t>
  </si>
  <si>
    <t>info@defietsenvanambacht.nl</t>
  </si>
  <si>
    <t>8718288159236</t>
  </si>
  <si>
    <t>12142</t>
  </si>
  <si>
    <t>De Fietsenwinkel Bos &amp; Olgers</t>
  </si>
  <si>
    <t>Noorderhoofdstraat</t>
  </si>
  <si>
    <t>69</t>
  </si>
  <si>
    <t>1561 AS</t>
  </si>
  <si>
    <t>1561AS69</t>
  </si>
  <si>
    <t>Krommenie</t>
  </si>
  <si>
    <t>Rick Olgers</t>
  </si>
  <si>
    <t>+31 75 6283477</t>
  </si>
  <si>
    <t>info@bosenolgers.nl</t>
  </si>
  <si>
    <t>NL850483645B01</t>
  </si>
  <si>
    <t>52522997</t>
  </si>
  <si>
    <t>8718288100580</t>
  </si>
  <si>
    <t>99138</t>
  </si>
  <si>
    <t>De Fietsspecialist André de Vries</t>
  </si>
  <si>
    <t>Brinkstraat</t>
  </si>
  <si>
    <t>8431 LC</t>
  </si>
  <si>
    <t>8431LC4</t>
  </si>
  <si>
    <t>Oosterwolde</t>
  </si>
  <si>
    <t>André Vries</t>
  </si>
  <si>
    <t>+31 516 512466</t>
  </si>
  <si>
    <t>tweewieler-devries@zonnet.nl</t>
  </si>
  <si>
    <t>NL001430959B35</t>
  </si>
  <si>
    <t>01103471</t>
  </si>
  <si>
    <t>8718288102041</t>
  </si>
  <si>
    <t>12767</t>
  </si>
  <si>
    <t>De Haan Wielersport B.V.</t>
  </si>
  <si>
    <t>Hoger Einde Zuid</t>
  </si>
  <si>
    <t>1191 AH</t>
  </si>
  <si>
    <t>1191AH23</t>
  </si>
  <si>
    <t>Ouderkerk aan de Amstel</t>
  </si>
  <si>
    <t>Roel de Haan</t>
  </si>
  <si>
    <t>+31 20 4961216</t>
  </si>
  <si>
    <t>info@dehaanwielersport.nl</t>
  </si>
  <si>
    <t>NL812567419B01</t>
  </si>
  <si>
    <t>33203642</t>
  </si>
  <si>
    <t>8718288104205</t>
  </si>
  <si>
    <t>12794</t>
  </si>
  <si>
    <t>De Jong Tweewielers</t>
  </si>
  <si>
    <t>Sint Janstraat</t>
  </si>
  <si>
    <t>5131 BR</t>
  </si>
  <si>
    <t>5131BR1</t>
  </si>
  <si>
    <t>Alphen</t>
  </si>
  <si>
    <t>William de Jong</t>
  </si>
  <si>
    <t>+31 13 5081612</t>
  </si>
  <si>
    <t>info@dejongtweewielers.com</t>
  </si>
  <si>
    <t>NL863814244B01</t>
  </si>
  <si>
    <t>85976717</t>
  </si>
  <si>
    <t>8718288100382</t>
  </si>
  <si>
    <t>13054</t>
  </si>
  <si>
    <t>De Leeuw Tweewielers</t>
  </si>
  <si>
    <t>Stevinweg</t>
  </si>
  <si>
    <t>3891 EA</t>
  </si>
  <si>
    <t>3891EA2</t>
  </si>
  <si>
    <t>Sebastiaan de Leeuw</t>
  </si>
  <si>
    <t>+31 36 5221584</t>
  </si>
  <si>
    <t>info@deleeuwtweewielers.nl</t>
  </si>
  <si>
    <t>NL002248616B27</t>
  </si>
  <si>
    <t>67062695</t>
  </si>
  <si>
    <t>8718288150318</t>
  </si>
  <si>
    <t>12906</t>
  </si>
  <si>
    <t>De Lorijn Tweewielers</t>
  </si>
  <si>
    <t>6909 AL</t>
  </si>
  <si>
    <t>6909AL22</t>
  </si>
  <si>
    <t>Babberich</t>
  </si>
  <si>
    <t>Joris de Lorijn</t>
  </si>
  <si>
    <t>+31 316 242 836</t>
  </si>
  <si>
    <t>info@delorijntweewielers.nl</t>
  </si>
  <si>
    <t>NL865095978B01</t>
  </si>
  <si>
    <t>89759303</t>
  </si>
  <si>
    <t>8718288150660</t>
  </si>
  <si>
    <t>13077</t>
  </si>
  <si>
    <t>De Veense fietsshop</t>
  </si>
  <si>
    <t>Meerkreuk</t>
  </si>
  <si>
    <t>36</t>
  </si>
  <si>
    <t>2377 VM</t>
  </si>
  <si>
    <t>2377VM36</t>
  </si>
  <si>
    <t>Oude Wetering</t>
  </si>
  <si>
    <t>Joost Bakker</t>
  </si>
  <si>
    <t>+31 (0)71 3314483</t>
  </si>
  <si>
    <t>deveensefietsshop@gmail.com</t>
  </si>
  <si>
    <t>NL004906709B09</t>
  </si>
  <si>
    <t>91649781</t>
  </si>
  <si>
    <t>8718288183101</t>
  </si>
  <si>
    <t>12559</t>
  </si>
  <si>
    <t>De Wolf Fietsen</t>
  </si>
  <si>
    <t>215-217</t>
  </si>
  <si>
    <t>2611 VE</t>
  </si>
  <si>
    <t>2611VE215-217</t>
  </si>
  <si>
    <t>Jordy Ritstier</t>
  </si>
  <si>
    <t>+31 15 2126350</t>
  </si>
  <si>
    <t>info@dewolfdelft.nl</t>
  </si>
  <si>
    <t>NL865772848B01</t>
  </si>
  <si>
    <t>91793106</t>
  </si>
  <si>
    <t>8718288109828</t>
  </si>
  <si>
    <t>12299</t>
  </si>
  <si>
    <t>DeJonge2wielers B.V.</t>
  </si>
  <si>
    <t>Molenweg</t>
  </si>
  <si>
    <t>7914 RS</t>
  </si>
  <si>
    <t>7914RS57</t>
  </si>
  <si>
    <t>Noordscheschut</t>
  </si>
  <si>
    <t>Bernhard Jonge</t>
  </si>
  <si>
    <t>+31 528 341409</t>
  </si>
  <si>
    <t>info@dejonge2wielers.nl</t>
  </si>
  <si>
    <t>NL855333364B01</t>
  </si>
  <si>
    <t>63648334</t>
  </si>
  <si>
    <t>8718288100375</t>
  </si>
  <si>
    <t>13090</t>
  </si>
  <si>
    <t>Dekkers Tweewielers Vlodrop</t>
  </si>
  <si>
    <t>Herkenbosserweg</t>
  </si>
  <si>
    <t>6063 NL</t>
  </si>
  <si>
    <t>6063NL15</t>
  </si>
  <si>
    <t>Vlodrop</t>
  </si>
  <si>
    <t>Rob Dekkers</t>
  </si>
  <si>
    <t>+31 478532166</t>
  </si>
  <si>
    <t>info@dekkerstweewielers.nl</t>
  </si>
  <si>
    <t>NL866419524B01</t>
  </si>
  <si>
    <t>93478852</t>
  </si>
  <si>
    <t>8718288184658</t>
  </si>
  <si>
    <t>12561</t>
  </si>
  <si>
    <t>Dekkers Tweewielers Wanssum</t>
  </si>
  <si>
    <t>Gagel</t>
  </si>
  <si>
    <t>5861 CZ</t>
  </si>
  <si>
    <t>5861CZ12</t>
  </si>
  <si>
    <t>Wanssum</t>
  </si>
  <si>
    <t>+31 478 532166</t>
  </si>
  <si>
    <t>NL865838884B01</t>
  </si>
  <si>
    <t>91980860</t>
  </si>
  <si>
    <t>8718288157607</t>
  </si>
  <si>
    <t>12533</t>
  </si>
  <si>
    <t>Dik Franken Tweewielers</t>
  </si>
  <si>
    <t>Bakkerstraat</t>
  </si>
  <si>
    <t>6671 AB</t>
  </si>
  <si>
    <t>6671AB8</t>
  </si>
  <si>
    <t>Zetten</t>
  </si>
  <si>
    <t>Adri van Dusschoten</t>
  </si>
  <si>
    <t>+31 488 452157</t>
  </si>
  <si>
    <t>info@dikfranken.nl</t>
  </si>
  <si>
    <t>NL817825563B01</t>
  </si>
  <si>
    <t>09169895</t>
  </si>
  <si>
    <t>8718288107206</t>
  </si>
  <si>
    <t>12205</t>
  </si>
  <si>
    <t>Dirksland, 2Wielers</t>
  </si>
  <si>
    <t>Nijverheidsweg</t>
  </si>
  <si>
    <t>3247 XX</t>
  </si>
  <si>
    <t>3247XX5</t>
  </si>
  <si>
    <t>Dirksland</t>
  </si>
  <si>
    <t>André Hof</t>
  </si>
  <si>
    <t>+31 187 601706</t>
  </si>
  <si>
    <t>info@2wielersdirksland.nl</t>
  </si>
  <si>
    <t>NL821577992B01</t>
  </si>
  <si>
    <t>24478232</t>
  </si>
  <si>
    <t>8718288100009</t>
  </si>
  <si>
    <t>12035</t>
  </si>
  <si>
    <t>Dirkx Bikeshop</t>
  </si>
  <si>
    <t>Wilhelminalaan</t>
  </si>
  <si>
    <t>5541 CS</t>
  </si>
  <si>
    <t>5541CS37</t>
  </si>
  <si>
    <t>Reusel</t>
  </si>
  <si>
    <t>Bart Dirkx</t>
  </si>
  <si>
    <t>+31 497 641323</t>
  </si>
  <si>
    <t>info@dirkxbikeshop.nl</t>
  </si>
  <si>
    <t>NL860156606B01</t>
  </si>
  <si>
    <t>75133644</t>
  </si>
  <si>
    <t>8718288100474</t>
  </si>
  <si>
    <t>12769</t>
  </si>
  <si>
    <t>Dorpswinkel Wildenborg Buurse</t>
  </si>
  <si>
    <t>Alsteedseweg</t>
  </si>
  <si>
    <t>7481 RS</t>
  </si>
  <si>
    <t>7481RS17</t>
  </si>
  <si>
    <t>Buurse</t>
  </si>
  <si>
    <t>Angelique Velthuis-Wildenborg</t>
  </si>
  <si>
    <t>+31 53-5696206</t>
  </si>
  <si>
    <t>info@dorpswinkelwildenborg.nl</t>
  </si>
  <si>
    <t>NL806576650B01</t>
  </si>
  <si>
    <t>06021927</t>
  </si>
  <si>
    <t>8718288142962</t>
  </si>
  <si>
    <t>12821</t>
  </si>
  <si>
    <t>Drait de, Tweewielercentrum</t>
  </si>
  <si>
    <t>Dollard</t>
  </si>
  <si>
    <t>125A</t>
  </si>
  <si>
    <t>9204 CM</t>
  </si>
  <si>
    <t>9204CM125A</t>
  </si>
  <si>
    <t>Drachten</t>
  </si>
  <si>
    <t>Daniël Hammer</t>
  </si>
  <si>
    <t>+31 512 522981</t>
  </si>
  <si>
    <t>info@twcdedrait.nl</t>
  </si>
  <si>
    <t>NL008260151B01</t>
  </si>
  <si>
    <t>01060886</t>
  </si>
  <si>
    <t>8718288107282</t>
  </si>
  <si>
    <t>12468</t>
  </si>
  <si>
    <t>Driessen Tweewielers</t>
  </si>
  <si>
    <t>74B</t>
  </si>
  <si>
    <t>6031 CJ</t>
  </si>
  <si>
    <t>6031CJ74B</t>
  </si>
  <si>
    <t>Nederweert</t>
  </si>
  <si>
    <t>Marjo Driessen</t>
  </si>
  <si>
    <t>+31 495625195</t>
  </si>
  <si>
    <t>Info@Driessentweewielers.nl</t>
  </si>
  <si>
    <t>NL001800949B38</t>
  </si>
  <si>
    <t>13012132</t>
  </si>
  <si>
    <t>8718288112668</t>
  </si>
  <si>
    <t>12781</t>
  </si>
  <si>
    <t>Dusseldorp Fietsen</t>
  </si>
  <si>
    <t>Dijkstraat</t>
  </si>
  <si>
    <t>7131 DM</t>
  </si>
  <si>
    <t>7131DM9</t>
  </si>
  <si>
    <t>Lichtenvoorde</t>
  </si>
  <si>
    <t>Theo Dusseldorp</t>
  </si>
  <si>
    <t>+31 544 371229</t>
  </si>
  <si>
    <t>info@dusseldorpfietsen.nl</t>
  </si>
  <si>
    <t>NL008315528B01</t>
  </si>
  <si>
    <t>08010326</t>
  </si>
  <si>
    <t>8718288125965</t>
  </si>
  <si>
    <t>12770</t>
  </si>
  <si>
    <t>Dynamo Retail B.V.</t>
  </si>
  <si>
    <t>Spaceshutlle</t>
  </si>
  <si>
    <t>3824 ML</t>
  </si>
  <si>
    <t>3824ML22</t>
  </si>
  <si>
    <t>Miranda Santbergen</t>
  </si>
  <si>
    <t>+31 33 4545945</t>
  </si>
  <si>
    <t>miranda.santbergen@dynamoretailgroup.com</t>
  </si>
  <si>
    <t>NL006773072B01</t>
  </si>
  <si>
    <t>20069572</t>
  </si>
  <si>
    <t>8718288999993</t>
  </si>
  <si>
    <t>12318</t>
  </si>
  <si>
    <t>Spaceshuttle</t>
  </si>
  <si>
    <t xml:space="preserve"> </t>
  </si>
  <si>
    <t>administratie@biretco.com</t>
  </si>
  <si>
    <t>8718288100221</t>
  </si>
  <si>
    <t>13041</t>
  </si>
  <si>
    <t>E-Bike Friesland</t>
  </si>
  <si>
    <t>James Wattstraat</t>
  </si>
  <si>
    <t>8801 PK</t>
  </si>
  <si>
    <t>8801PK2</t>
  </si>
  <si>
    <t>Franeker</t>
  </si>
  <si>
    <t>Buck van der Weerd</t>
  </si>
  <si>
    <t>+31 (0)517 210005</t>
  </si>
  <si>
    <t>info@e-bike-friesland.nl</t>
  </si>
  <si>
    <t>NL864049754B01</t>
  </si>
  <si>
    <t>86688057</t>
  </si>
  <si>
    <t>8718288182869</t>
  </si>
  <si>
    <t>12732</t>
  </si>
  <si>
    <t>E-Bike Fyts specialist Surhuisterveen</t>
  </si>
  <si>
    <t>Dr. van Kammenstraat</t>
  </si>
  <si>
    <t>9231 EH</t>
  </si>
  <si>
    <t>9231EH2</t>
  </si>
  <si>
    <t>Surhuisterveen</t>
  </si>
  <si>
    <t>Harm de Boer</t>
  </si>
  <si>
    <t>+31 512 221912</t>
  </si>
  <si>
    <t>hallo@e-bikefyts.nl</t>
  </si>
  <si>
    <t>NL001434155B80</t>
  </si>
  <si>
    <t>70108714</t>
  </si>
  <si>
    <t>8718288153449</t>
  </si>
  <si>
    <t>12344</t>
  </si>
  <si>
    <t>Eising B.V. (H), Tweewielercentrum A.</t>
  </si>
  <si>
    <t>9431 CE</t>
  </si>
  <si>
    <t>9431CE22</t>
  </si>
  <si>
    <t>Westerbork</t>
  </si>
  <si>
    <t>Aaltinus Eising</t>
  </si>
  <si>
    <t>+31 593 331307</t>
  </si>
  <si>
    <t>eising80@hotmail.com</t>
  </si>
  <si>
    <t>NL817991578B01</t>
  </si>
  <si>
    <t>04058939</t>
  </si>
  <si>
    <t>8718288100054</t>
  </si>
  <si>
    <t>12636</t>
  </si>
  <si>
    <t>Ekeris, van IJsselstein B.V.</t>
  </si>
  <si>
    <t>Lage Biezen</t>
  </si>
  <si>
    <t>3401 NG</t>
  </si>
  <si>
    <t>3401NG2a</t>
  </si>
  <si>
    <t>IJsselstein</t>
  </si>
  <si>
    <t>Edwin van Ekeris</t>
  </si>
  <si>
    <t>+31 30 6875222</t>
  </si>
  <si>
    <t>info@vanekeristweewielers.nl</t>
  </si>
  <si>
    <t>NL819865503B01</t>
  </si>
  <si>
    <t>30245807</t>
  </si>
  <si>
    <t>8718288107886</t>
  </si>
  <si>
    <t>12410</t>
  </si>
  <si>
    <t>Enjoy en Meerens</t>
  </si>
  <si>
    <t>Zuiderpoort</t>
  </si>
  <si>
    <t>8239 AD</t>
  </si>
  <si>
    <t>8239AD4</t>
  </si>
  <si>
    <t>Lelystad</t>
  </si>
  <si>
    <t>Suzanne Papendorp</t>
  </si>
  <si>
    <t>+31 320 216973</t>
  </si>
  <si>
    <t>edwin.marseille@enjoy-online.nl</t>
  </si>
  <si>
    <t>NL817692824B01</t>
  </si>
  <si>
    <t>39098145</t>
  </si>
  <si>
    <t>8718288126696</t>
  </si>
  <si>
    <t>12422</t>
  </si>
  <si>
    <t>Faas Tweewielers</t>
  </si>
  <si>
    <t>Axelsestraat</t>
  </si>
  <si>
    <t>4537 AB</t>
  </si>
  <si>
    <t>4537AB19</t>
  </si>
  <si>
    <t>Terneuzen</t>
  </si>
  <si>
    <t>Jack Faas</t>
  </si>
  <si>
    <t>+31 115 612863</t>
  </si>
  <si>
    <t>faastweewielers@zeelandnet.nl</t>
  </si>
  <si>
    <t>NL001769825B18</t>
  </si>
  <si>
    <t>74697129</t>
  </si>
  <si>
    <t>8718288104434</t>
  </si>
  <si>
    <t>97566</t>
  </si>
  <si>
    <t>Fiets- en Bromfietsspeciaalzaak Sjaak Snel</t>
  </si>
  <si>
    <t>Ooststraat</t>
  </si>
  <si>
    <t>3261 KM</t>
  </si>
  <si>
    <t>3261KM40-42</t>
  </si>
  <si>
    <t>Oud Beijerland</t>
  </si>
  <si>
    <t>Sjaak Snel</t>
  </si>
  <si>
    <t>+31 186 618160</t>
  </si>
  <si>
    <t>info@sjaaksnel.nl</t>
  </si>
  <si>
    <t>NL811174815B01</t>
  </si>
  <si>
    <t>23055643</t>
  </si>
  <si>
    <t>8718288102942</t>
  </si>
  <si>
    <t>12275</t>
  </si>
  <si>
    <t>Fiets Vitaal</t>
  </si>
  <si>
    <t>Bovenkerkseweg</t>
  </si>
  <si>
    <t>2821 XS</t>
  </si>
  <si>
    <t>2821XS11</t>
  </si>
  <si>
    <t>Stolwijk</t>
  </si>
  <si>
    <t>Willem Hell</t>
  </si>
  <si>
    <t>+31 182 341345</t>
  </si>
  <si>
    <t>info@fietsvitaal.nl</t>
  </si>
  <si>
    <t>NL857397175B01</t>
  </si>
  <si>
    <t>68333188</t>
  </si>
  <si>
    <t>8718288100566</t>
  </si>
  <si>
    <t>12822</t>
  </si>
  <si>
    <t>Fiets.com</t>
  </si>
  <si>
    <t>Plein 13</t>
  </si>
  <si>
    <t>59</t>
  </si>
  <si>
    <t>1521 AP</t>
  </si>
  <si>
    <t>1521AP59</t>
  </si>
  <si>
    <t>Wormerveer</t>
  </si>
  <si>
    <t>Nico Vriend</t>
  </si>
  <si>
    <t>+31 75 6572442</t>
  </si>
  <si>
    <t>info@fiets.com</t>
  </si>
  <si>
    <t>NL858650678B01</t>
  </si>
  <si>
    <t>71283935</t>
  </si>
  <si>
    <t>8718288109040</t>
  </si>
  <si>
    <t>12711</t>
  </si>
  <si>
    <t>Fietscity Dijkgraaf</t>
  </si>
  <si>
    <t>Elspeterweg</t>
  </si>
  <si>
    <t>3888 MV</t>
  </si>
  <si>
    <t>3888MV34</t>
  </si>
  <si>
    <t>Uddel</t>
  </si>
  <si>
    <t>Antonie Dijkgraaf</t>
  </si>
  <si>
    <t>+31 577 401402</t>
  </si>
  <si>
    <t>dijkgraaf@fietscity.nl</t>
  </si>
  <si>
    <t>NL865378642B01</t>
  </si>
  <si>
    <t>90614135</t>
  </si>
  <si>
    <t>8718288130228</t>
  </si>
  <si>
    <t>12704</t>
  </si>
  <si>
    <t>Fietscity Hams</t>
  </si>
  <si>
    <t>Legtenbergerstraat</t>
  </si>
  <si>
    <t>7595 XA</t>
  </si>
  <si>
    <t>7595XA9</t>
  </si>
  <si>
    <t>Weerselo</t>
  </si>
  <si>
    <t>Raymond Hams</t>
  </si>
  <si>
    <t>+31 541850410</t>
  </si>
  <si>
    <t>hams@fietscity.nl</t>
  </si>
  <si>
    <t>NL866327368B01</t>
  </si>
  <si>
    <t>93250363</t>
  </si>
  <si>
    <t>8718288130235</t>
  </si>
  <si>
    <t>92633</t>
  </si>
  <si>
    <t>Fietsclusief</t>
  </si>
  <si>
    <t>Oelenboom</t>
  </si>
  <si>
    <t>2B</t>
  </si>
  <si>
    <t>9461 VA</t>
  </si>
  <si>
    <t>9461VA2B</t>
  </si>
  <si>
    <t>Gieten</t>
  </si>
  <si>
    <t>Gertjan Bekkers</t>
  </si>
  <si>
    <t>+31 592 265004</t>
  </si>
  <si>
    <t>winkel@fietsclusief.nl</t>
  </si>
  <si>
    <t>NL812411560B01</t>
  </si>
  <si>
    <t>04071464</t>
  </si>
  <si>
    <t>8718288102331</t>
  </si>
  <si>
    <t>12834</t>
  </si>
  <si>
    <t>Fietsen van Freek</t>
  </si>
  <si>
    <t>Nieuwe Deventerweg</t>
  </si>
  <si>
    <t>8014 AB</t>
  </si>
  <si>
    <t>8014AB13</t>
  </si>
  <si>
    <t>Freek Hekkelman</t>
  </si>
  <si>
    <t>+31 38 4651240</t>
  </si>
  <si>
    <t>info@fietsenvanfreek.nl</t>
  </si>
  <si>
    <t>NL001668244B22</t>
  </si>
  <si>
    <t>66387892</t>
  </si>
  <si>
    <t>8718288145871</t>
  </si>
  <si>
    <t>92756</t>
  </si>
  <si>
    <t>Fietsen van Graas B.V.</t>
  </si>
  <si>
    <t>Irenestraat</t>
  </si>
  <si>
    <t>1756 AK</t>
  </si>
  <si>
    <t>1756AK10</t>
  </si>
  <si>
    <t>'t Zand</t>
  </si>
  <si>
    <t>Frank Graas</t>
  </si>
  <si>
    <t>+31 224 591400</t>
  </si>
  <si>
    <t>info@fietsenvangraas.nl</t>
  </si>
  <si>
    <t>NL826405356B01</t>
  </si>
  <si>
    <t>82357463</t>
  </si>
  <si>
    <t>8718288100092</t>
  </si>
  <si>
    <t>92764</t>
  </si>
  <si>
    <t>Fietsen van Greefhorst B.V.</t>
  </si>
  <si>
    <t>Hamersveldseweg</t>
  </si>
  <si>
    <t>3833 GL</t>
  </si>
  <si>
    <t>3833GL75</t>
  </si>
  <si>
    <t>Leusden</t>
  </si>
  <si>
    <t>Hans Greefhorst</t>
  </si>
  <si>
    <t>+31 33 4332777</t>
  </si>
  <si>
    <t>info@fietsenvangreefhorst.nl</t>
  </si>
  <si>
    <t>NL861364053B01</t>
  </si>
  <si>
    <t>78357098</t>
  </si>
  <si>
    <t>8718288100887</t>
  </si>
  <si>
    <t>13055</t>
  </si>
  <si>
    <t>Fietsenmaker Grootstal</t>
  </si>
  <si>
    <t>Hatertseweg</t>
  </si>
  <si>
    <t>469</t>
  </si>
  <si>
    <t>6533 GH</t>
  </si>
  <si>
    <t>6533GH469</t>
  </si>
  <si>
    <t>Tim Jansen</t>
  </si>
  <si>
    <t>+31 24 7633792</t>
  </si>
  <si>
    <t>info@fietsenmakergrootstal.nl</t>
  </si>
  <si>
    <t>NL002009060B12</t>
  </si>
  <si>
    <t>57173486</t>
  </si>
  <si>
    <t>8718288139443</t>
  </si>
  <si>
    <t>12970</t>
  </si>
  <si>
    <t>Fietsenmaker, De</t>
  </si>
  <si>
    <t>Kanaal Zuid</t>
  </si>
  <si>
    <t>72A</t>
  </si>
  <si>
    <t>7332 BC</t>
  </si>
  <si>
    <t>7332BC72A</t>
  </si>
  <si>
    <t>Apeldoorn</t>
  </si>
  <si>
    <t>Peter Gerritsen</t>
  </si>
  <si>
    <t>+31 55 533 88 01</t>
  </si>
  <si>
    <t>info@defietsenmaker.com</t>
  </si>
  <si>
    <t>NL853297757B01</t>
  </si>
  <si>
    <t>59052619</t>
  </si>
  <si>
    <t>8718288105929</t>
  </si>
  <si>
    <t>92379</t>
  </si>
  <si>
    <t>Fietsenmakker B.V., De</t>
  </si>
  <si>
    <t>Troelstraweg</t>
  </si>
  <si>
    <t>364</t>
  </si>
  <si>
    <t>4384 AW</t>
  </si>
  <si>
    <t>4384AW364</t>
  </si>
  <si>
    <t>Vlissingen</t>
  </si>
  <si>
    <t>David Quist</t>
  </si>
  <si>
    <t>+31 118 468606</t>
  </si>
  <si>
    <t>info@defietsenmakker.nl</t>
  </si>
  <si>
    <t>NL808212801B01</t>
  </si>
  <si>
    <t>22043718</t>
  </si>
  <si>
    <t>8718288100320</t>
  </si>
  <si>
    <t>12873</t>
  </si>
  <si>
    <t>Fietsenwinkel van Doorn B.V.</t>
  </si>
  <si>
    <t>Velserbroeksedreef</t>
  </si>
  <si>
    <t>1991 AN</t>
  </si>
  <si>
    <t>1991AN17</t>
  </si>
  <si>
    <t>Velserbroek</t>
  </si>
  <si>
    <t>Emiel van Zijl</t>
  </si>
  <si>
    <t>+31 23 7370520</t>
  </si>
  <si>
    <t>info@fietsenwinkelvandoorn.nl</t>
  </si>
  <si>
    <t>NL855836817B01</t>
  </si>
  <si>
    <t>64778282</t>
  </si>
  <si>
    <t>8718288128331</t>
  </si>
  <si>
    <t>12875</t>
  </si>
  <si>
    <t>Breestraat</t>
  </si>
  <si>
    <t>94</t>
  </si>
  <si>
    <t>1941 EL</t>
  </si>
  <si>
    <t>1941EL94</t>
  </si>
  <si>
    <t>+31 251 223756</t>
  </si>
  <si>
    <t>8718288184634</t>
  </si>
  <si>
    <t>12874</t>
  </si>
  <si>
    <t>Maerten van Heemskerckstraat</t>
  </si>
  <si>
    <t>21A</t>
  </si>
  <si>
    <t>1961 EB</t>
  </si>
  <si>
    <t>1961EB21A</t>
  </si>
  <si>
    <t>Heemskerk</t>
  </si>
  <si>
    <t>+31 251 769080</t>
  </si>
  <si>
    <t>8718288137937</t>
  </si>
  <si>
    <t>92396</t>
  </si>
  <si>
    <t>Fiets-Id</t>
  </si>
  <si>
    <t>Gasthuisplein</t>
  </si>
  <si>
    <t>8011 SC</t>
  </si>
  <si>
    <t>8011SC24</t>
  </si>
  <si>
    <t>Marcel Kooyman</t>
  </si>
  <si>
    <t>+31 38 4211835</t>
  </si>
  <si>
    <t>info@fiets-id.nl</t>
  </si>
  <si>
    <t>NL001418852B67</t>
  </si>
  <si>
    <t>05077970</t>
  </si>
  <si>
    <t>8718288150707</t>
  </si>
  <si>
    <t>13081</t>
  </si>
  <si>
    <t>Fietsland Boekel</t>
  </si>
  <si>
    <t>Buskensstraat</t>
  </si>
  <si>
    <t>5427 CK</t>
  </si>
  <si>
    <t>5427CK4</t>
  </si>
  <si>
    <t>Boekel</t>
  </si>
  <si>
    <t>Antonius Donkers</t>
  </si>
  <si>
    <t>+31 (0)492 324904</t>
  </si>
  <si>
    <t>info@fietslandboekel.nl</t>
  </si>
  <si>
    <t>NL805198994B01</t>
  </si>
  <si>
    <t>16082644</t>
  </si>
  <si>
    <t>8718288107862</t>
  </si>
  <si>
    <t>12024</t>
  </si>
  <si>
    <t>Fietsleven Gerben Kroes</t>
  </si>
  <si>
    <t>Hoofdweg</t>
  </si>
  <si>
    <t>9697 NN</t>
  </si>
  <si>
    <t>9697NN94</t>
  </si>
  <si>
    <t>Blijham</t>
  </si>
  <si>
    <t>Gerben Kroes</t>
  </si>
  <si>
    <t>+31 597 561292</t>
  </si>
  <si>
    <t>info@gerbenkroes.nl</t>
  </si>
  <si>
    <t>NL100046101B01</t>
  </si>
  <si>
    <t>02094182</t>
  </si>
  <si>
    <t>8718288100863</t>
  </si>
  <si>
    <t>12997</t>
  </si>
  <si>
    <t>Fietsplezier Malden</t>
  </si>
  <si>
    <t>De Hoge Brug</t>
  </si>
  <si>
    <t>6581 AJ</t>
  </si>
  <si>
    <t>6581AJ1</t>
  </si>
  <si>
    <t>Malden</t>
  </si>
  <si>
    <t>Ronald Leeman</t>
  </si>
  <si>
    <t>+31 24 3572023</t>
  </si>
  <si>
    <t>info@fietspleziermalden.nl</t>
  </si>
  <si>
    <t>NL852062953B01</t>
  </si>
  <si>
    <t>56296908</t>
  </si>
  <si>
    <t>8718288132819</t>
  </si>
  <si>
    <t>13048</t>
  </si>
  <si>
    <t>Fietsplezier Oldambt</t>
  </si>
  <si>
    <t>Zeeheldenstraat</t>
  </si>
  <si>
    <t>9675 AH</t>
  </si>
  <si>
    <t>9675AH3</t>
  </si>
  <si>
    <t>Winschoten</t>
  </si>
  <si>
    <t>Sander Timmer</t>
  </si>
  <si>
    <t>+31 (0)597 767 274</t>
  </si>
  <si>
    <t>info@fietsplezieroldambt.nl</t>
  </si>
  <si>
    <t>NL865125776B01</t>
  </si>
  <si>
    <t>89830717</t>
  </si>
  <si>
    <t>8718288107381</t>
  </si>
  <si>
    <t>12705</t>
  </si>
  <si>
    <t>Fietsplus Apeldoorn</t>
  </si>
  <si>
    <t>Laan van Westenenk</t>
  </si>
  <si>
    <t>86</t>
  </si>
  <si>
    <t>7336 AZ</t>
  </si>
  <si>
    <t>7336AZ86</t>
  </si>
  <si>
    <t>Gerwin Bomhof</t>
  </si>
  <si>
    <t>+31 55 5333797</t>
  </si>
  <si>
    <t>info@biketotaalapeldoorn.nl</t>
  </si>
  <si>
    <t>NL812026640B01</t>
  </si>
  <si>
    <t>08114727</t>
  </si>
  <si>
    <t>8718288107336</t>
  </si>
  <si>
    <t>13050</t>
  </si>
  <si>
    <t>Fietsshop Haren</t>
  </si>
  <si>
    <t>Meerweg</t>
  </si>
  <si>
    <t>9752 JA</t>
  </si>
  <si>
    <t>9752JA15</t>
  </si>
  <si>
    <t>Haren</t>
  </si>
  <si>
    <t>Erna Lambeck</t>
  </si>
  <si>
    <t>+31 (0)50 5344657</t>
  </si>
  <si>
    <t>info@fietsshopharen.nl</t>
  </si>
  <si>
    <t>NL863471821B01</t>
  </si>
  <si>
    <t>85018007</t>
  </si>
  <si>
    <t>8718288105707</t>
  </si>
  <si>
    <t>94913</t>
  </si>
  <si>
    <t>Fietsshop Kuijper</t>
  </si>
  <si>
    <t>144</t>
  </si>
  <si>
    <t>2171 BK</t>
  </si>
  <si>
    <t>2171BK144</t>
  </si>
  <si>
    <t>Geert Kuijper</t>
  </si>
  <si>
    <t>+31 252 211127</t>
  </si>
  <si>
    <t>info@leendertkuijper.nl</t>
  </si>
  <si>
    <t>NL803728980B01</t>
  </si>
  <si>
    <t>28049244</t>
  </si>
  <si>
    <t>8718288101716</t>
  </si>
  <si>
    <t>12574</t>
  </si>
  <si>
    <t>Fietsspeciaalzaak Gaperslanden</t>
  </si>
  <si>
    <t>Distelhoeve</t>
  </si>
  <si>
    <t>8052 AT</t>
  </si>
  <si>
    <t>8052AT11</t>
  </si>
  <si>
    <t>Hattem</t>
  </si>
  <si>
    <t>Roel Veltkamp</t>
  </si>
  <si>
    <t>+31 38 4441461</t>
  </si>
  <si>
    <t>info@gaperslanden.nl</t>
  </si>
  <si>
    <t>NL808562174B01</t>
  </si>
  <si>
    <t>08018309</t>
  </si>
  <si>
    <t>8718288114549</t>
  </si>
  <si>
    <t>12384</t>
  </si>
  <si>
    <t>Fietswereld A. Slot</t>
  </si>
  <si>
    <t>7771 CH</t>
  </si>
  <si>
    <t>7771CH21</t>
  </si>
  <si>
    <t>Hardenberg</t>
  </si>
  <si>
    <t>Alex Slot</t>
  </si>
  <si>
    <t>+31 523 261340</t>
  </si>
  <si>
    <t>rijwielen.slot@hotmail.nl</t>
  </si>
  <si>
    <t>NL004514094B28</t>
  </si>
  <si>
    <t>87946181</t>
  </si>
  <si>
    <t>8718288100719</t>
  </si>
  <si>
    <t>Fietswereld</t>
  </si>
  <si>
    <t>92008</t>
  </si>
  <si>
    <t>Fietswereld André van Duin</t>
  </si>
  <si>
    <t>Zeeweg</t>
  </si>
  <si>
    <t>1693 AR</t>
  </si>
  <si>
    <t>1693AR43</t>
  </si>
  <si>
    <t>Wervershoof</t>
  </si>
  <si>
    <t>André Duin</t>
  </si>
  <si>
    <t>+31 228 583659</t>
  </si>
  <si>
    <t>a.v.duin2w@quicknet.nl</t>
  </si>
  <si>
    <t>NL805562187B01</t>
  </si>
  <si>
    <t>36049311</t>
  </si>
  <si>
    <t>8718288100689</t>
  </si>
  <si>
    <t>91535</t>
  </si>
  <si>
    <t>Fietswereld Bijvank</t>
  </si>
  <si>
    <t>178-180</t>
  </si>
  <si>
    <t>4537 AS</t>
  </si>
  <si>
    <t>4537AS178-180</t>
  </si>
  <si>
    <t>Rob Bijvank</t>
  </si>
  <si>
    <t>+31 115 613515</t>
  </si>
  <si>
    <t>fietswereldbijvank@hetnet.nl</t>
  </si>
  <si>
    <t>NL809314897B01</t>
  </si>
  <si>
    <t>21019848</t>
  </si>
  <si>
    <t>8718288100733</t>
  </si>
  <si>
    <t>12008</t>
  </si>
  <si>
    <t>Fietswereld De Lek</t>
  </si>
  <si>
    <t>2931 CE</t>
  </si>
  <si>
    <t>2931CE21</t>
  </si>
  <si>
    <t>Krimpen aan de Lek</t>
  </si>
  <si>
    <t>Michel Stokker</t>
  </si>
  <si>
    <t>+31 180 552325</t>
  </si>
  <si>
    <t>michelvdstokker@kpnplanet.nl</t>
  </si>
  <si>
    <t>NL004268197B46</t>
  </si>
  <si>
    <t>86549170</t>
  </si>
  <si>
    <t>8718288101006</t>
  </si>
  <si>
    <t>91852</t>
  </si>
  <si>
    <t>Fietswereld Dittrich</t>
  </si>
  <si>
    <t>Bieleveldslaan</t>
  </si>
  <si>
    <t>9614 TA</t>
  </si>
  <si>
    <t>9614TA1</t>
  </si>
  <si>
    <t>Harkstede</t>
  </si>
  <si>
    <t>Daniel Dittrich</t>
  </si>
  <si>
    <t>+31 50 4042363</t>
  </si>
  <si>
    <t>info@fietswerelddittrich.nl</t>
  </si>
  <si>
    <t>NL003538974B33</t>
  </si>
  <si>
    <t>81183771</t>
  </si>
  <si>
    <t>8718288100825</t>
  </si>
  <si>
    <t>12050</t>
  </si>
  <si>
    <t>Fietswereld Huisjes</t>
  </si>
  <si>
    <t>7957 AW</t>
  </si>
  <si>
    <t>7957AW70</t>
  </si>
  <si>
    <t>De Wijk</t>
  </si>
  <si>
    <t>Falco Huisjes</t>
  </si>
  <si>
    <t>+31 522 443292</t>
  </si>
  <si>
    <t>info@huisjesdewijk.nl</t>
  </si>
  <si>
    <t>NL820461350B01</t>
  </si>
  <si>
    <t>01145864</t>
  </si>
  <si>
    <t>8718288100917</t>
  </si>
  <si>
    <t>94133</t>
  </si>
  <si>
    <t>Fietswereld Joustra</t>
  </si>
  <si>
    <t>Van Sminiaweg</t>
  </si>
  <si>
    <t>9064 KA</t>
  </si>
  <si>
    <t>9064KA4</t>
  </si>
  <si>
    <t>Aldtsjerk (Oudkerk)</t>
  </si>
  <si>
    <t>Jan Joustra</t>
  </si>
  <si>
    <t>+31 58 2561730</t>
  </si>
  <si>
    <t>joust155@planet.nl</t>
  </si>
  <si>
    <t>NL009605435B01</t>
  </si>
  <si>
    <t>01021345</t>
  </si>
  <si>
    <t>8718288100948</t>
  </si>
  <si>
    <t>95557</t>
  </si>
  <si>
    <t>Fietswereld Melse</t>
  </si>
  <si>
    <t>Middelburgsestraat</t>
  </si>
  <si>
    <t>4461 EH</t>
  </si>
  <si>
    <t>4461EH20</t>
  </si>
  <si>
    <t>Remco Melse</t>
  </si>
  <si>
    <t>+31 113 227283</t>
  </si>
  <si>
    <t>p.melse@hetnet.nl</t>
  </si>
  <si>
    <t>NL802181259B01</t>
  </si>
  <si>
    <t>22003213</t>
  </si>
  <si>
    <t>8718288100993</t>
  </si>
  <si>
    <t>12089</t>
  </si>
  <si>
    <t>Fietswereld Michel van Dijk</t>
  </si>
  <si>
    <t>Julianalaan</t>
  </si>
  <si>
    <t>2661 EL</t>
  </si>
  <si>
    <t>2661EL10</t>
  </si>
  <si>
    <t>Bergschenhoek</t>
  </si>
  <si>
    <t>Michel Dijk</t>
  </si>
  <si>
    <t>+31 10 5222622</t>
  </si>
  <si>
    <t>info@mvandijktweewielers.nl</t>
  </si>
  <si>
    <t>NL819729796B01</t>
  </si>
  <si>
    <t>24385179</t>
  </si>
  <si>
    <t>8718288101013</t>
  </si>
  <si>
    <t>96089</t>
  </si>
  <si>
    <t>Fietswereld Noorlander</t>
  </si>
  <si>
    <t>2935 AD</t>
  </si>
  <si>
    <t>2935AD58</t>
  </si>
  <si>
    <t>Ouderkerk aan den IJssel</t>
  </si>
  <si>
    <t>Fred Noorlander</t>
  </si>
  <si>
    <t>+31 180 681058</t>
  </si>
  <si>
    <t>info@fietswereld-noorlander.nl</t>
  </si>
  <si>
    <t>NL001638534B80</t>
  </si>
  <si>
    <t>24297873</t>
  </si>
  <si>
    <t>8718288101044</t>
  </si>
  <si>
    <t>12314</t>
  </si>
  <si>
    <t>Fietswereld Schaafsma</t>
  </si>
  <si>
    <t>De Alde Mar</t>
  </si>
  <si>
    <t>9035 VP</t>
  </si>
  <si>
    <t>9035VP22</t>
  </si>
  <si>
    <t>Dronrijp</t>
  </si>
  <si>
    <t>Wim Schaafsma</t>
  </si>
  <si>
    <t>+31 517 233414</t>
  </si>
  <si>
    <t>info@schaafsma-tweewielers.nl</t>
  </si>
  <si>
    <t>NL002096075B55</t>
  </si>
  <si>
    <t>68573567</t>
  </si>
  <si>
    <t>8718288101075</t>
  </si>
  <si>
    <t>12558</t>
  </si>
  <si>
    <t>Fietswereld Spijkerman</t>
  </si>
  <si>
    <t>Poggenbeltweg</t>
  </si>
  <si>
    <t>7448 PL</t>
  </si>
  <si>
    <t>7448PL17</t>
  </si>
  <si>
    <t>Haarle</t>
  </si>
  <si>
    <t>Jos te Riele</t>
  </si>
  <si>
    <t>+31 54 8595082</t>
  </si>
  <si>
    <t>info@spijkerman-haarle.nl</t>
  </si>
  <si>
    <t>NL809481911B01</t>
  </si>
  <si>
    <t>06070999</t>
  </si>
  <si>
    <t>8718288101082</t>
  </si>
  <si>
    <t>98242</t>
  </si>
  <si>
    <t>Fietswereld Telman</t>
  </si>
  <si>
    <t>19-21</t>
  </si>
  <si>
    <t>7783 AR</t>
  </si>
  <si>
    <t>7783AR19-21</t>
  </si>
  <si>
    <t>Gramsbergen</t>
  </si>
  <si>
    <t>Harald Telman</t>
  </si>
  <si>
    <t>+31 524 563330</t>
  </si>
  <si>
    <t>telmantweewielers@gramsbergen.nl</t>
  </si>
  <si>
    <t>NL001664019B23</t>
  </si>
  <si>
    <t>05071737</t>
  </si>
  <si>
    <t>8718288101099</t>
  </si>
  <si>
    <t>12699</t>
  </si>
  <si>
    <t>Fietswinkel Kamperland</t>
  </si>
  <si>
    <t>Nieuwe Achterweg</t>
  </si>
  <si>
    <t>1A</t>
  </si>
  <si>
    <t>4493 AD</t>
  </si>
  <si>
    <t>4493AD1A</t>
  </si>
  <si>
    <t>Kamperland</t>
  </si>
  <si>
    <t>Martin Verhulst</t>
  </si>
  <si>
    <t>+31 113 371327</t>
  </si>
  <si>
    <t>info@fietswinkelkamperland.nl</t>
  </si>
  <si>
    <t>NL858341839B01</t>
  </si>
  <si>
    <t>70492158</t>
  </si>
  <si>
    <t>8718288147035</t>
  </si>
  <si>
    <t>96776</t>
  </si>
  <si>
    <t>Floris Obdam</t>
  </si>
  <si>
    <t>Burg. De Nijsplein</t>
  </si>
  <si>
    <t>1713 HL</t>
  </si>
  <si>
    <t>1713HL7</t>
  </si>
  <si>
    <t>Obdam</t>
  </si>
  <si>
    <t>George Floris</t>
  </si>
  <si>
    <t>+31 226 451327</t>
  </si>
  <si>
    <t>gflorisobdam@planet.nl</t>
  </si>
  <si>
    <t>NL813133142B01</t>
  </si>
  <si>
    <t>36027495</t>
  </si>
  <si>
    <t>8718288102720</t>
  </si>
  <si>
    <t>12934</t>
  </si>
  <si>
    <t>Franssen Veldhoven, Tweewielerhuis</t>
  </si>
  <si>
    <t>Kruisstraat</t>
  </si>
  <si>
    <t>5502 JE</t>
  </si>
  <si>
    <t>5502JE4</t>
  </si>
  <si>
    <t>Veldhoven</t>
  </si>
  <si>
    <t>Harvey Franssen</t>
  </si>
  <si>
    <t>+31 40 2222022</t>
  </si>
  <si>
    <t>aalst@tweewielerhuisfranssen.nl</t>
  </si>
  <si>
    <t>NL857988116B01</t>
  </si>
  <si>
    <t>69731756</t>
  </si>
  <si>
    <t>8718288122728</t>
  </si>
  <si>
    <t>12824</t>
  </si>
  <si>
    <t>Fytswinkel Oebele Hoekstra</t>
  </si>
  <si>
    <t>60</t>
  </si>
  <si>
    <t>9285 TB</t>
  </si>
  <si>
    <t>9285TB60</t>
  </si>
  <si>
    <t>Buitenpost</t>
  </si>
  <si>
    <t>Oebele Hoekstra</t>
  </si>
  <si>
    <t>+31 511 541237</t>
  </si>
  <si>
    <t>Info@fytswinkel.nl</t>
  </si>
  <si>
    <t>NL002351224B92</t>
  </si>
  <si>
    <t>73920614</t>
  </si>
  <si>
    <t>8718288183767</t>
  </si>
  <si>
    <t>12916</t>
  </si>
  <si>
    <t>Fyts-Wurk Wibo Koehoorn</t>
  </si>
  <si>
    <t>Houtlaan</t>
  </si>
  <si>
    <t>9203 AT</t>
  </si>
  <si>
    <t>9203AT4</t>
  </si>
  <si>
    <t>Wibo Koehoorn</t>
  </si>
  <si>
    <t>+31 512 52 28 31</t>
  </si>
  <si>
    <t>info@fyts-wurk.nl</t>
  </si>
  <si>
    <t>NL001542770B14</t>
  </si>
  <si>
    <t>53124871</t>
  </si>
  <si>
    <t>8718288105547</t>
  </si>
  <si>
    <t>12203</t>
  </si>
  <si>
    <t>Gadet, Bike Store</t>
  </si>
  <si>
    <t>Kast. Erensteinstraat</t>
  </si>
  <si>
    <t>6222 VH</t>
  </si>
  <si>
    <t>6222VH40A</t>
  </si>
  <si>
    <t>Stefan Gadet</t>
  </si>
  <si>
    <t>+31 43 4082283</t>
  </si>
  <si>
    <t>info@gadet.nl</t>
  </si>
  <si>
    <t>NL810528186B01</t>
  </si>
  <si>
    <t>14627401</t>
  </si>
  <si>
    <t>8718288100207</t>
  </si>
  <si>
    <t>13036</t>
  </si>
  <si>
    <t>Gek van Fietsen.nl</t>
  </si>
  <si>
    <t>Frederik Hendrikstraat</t>
  </si>
  <si>
    <t>2405 ES</t>
  </si>
  <si>
    <t>2405ES2</t>
  </si>
  <si>
    <t>Rik de Bruin</t>
  </si>
  <si>
    <t>+31 172 499586</t>
  </si>
  <si>
    <t>info@gekvanfietsen.nl</t>
  </si>
  <si>
    <t>NL815651971B01</t>
  </si>
  <si>
    <t>28109168</t>
  </si>
  <si>
    <t>8718288130006</t>
  </si>
  <si>
    <t>12650</t>
  </si>
  <si>
    <t>Geniet van Fietsen</t>
  </si>
  <si>
    <t>Zwolsewegje</t>
  </si>
  <si>
    <t>80</t>
  </si>
  <si>
    <t>8071 RZ</t>
  </si>
  <si>
    <t>8071RZ80</t>
  </si>
  <si>
    <t>Nunspeet</t>
  </si>
  <si>
    <t>Ronald van Rumpt</t>
  </si>
  <si>
    <t>+31 341 252459</t>
  </si>
  <si>
    <t>info@genietvanfietsen.nl</t>
  </si>
  <si>
    <t>NL821910206B01</t>
  </si>
  <si>
    <t>27369035</t>
  </si>
  <si>
    <t>8718288105561</t>
  </si>
  <si>
    <t>12441</t>
  </si>
  <si>
    <t>Goossens Tweewielers</t>
  </si>
  <si>
    <t>Prins Bernhardweg</t>
  </si>
  <si>
    <t>11-13</t>
  </si>
  <si>
    <t>7241 DH</t>
  </si>
  <si>
    <t>7241DH11-13</t>
  </si>
  <si>
    <t>Lochem</t>
  </si>
  <si>
    <t>Patrick Ebbeling</t>
  </si>
  <si>
    <t>+31 57 3257361</t>
  </si>
  <si>
    <t>info@goossenslochem.nl</t>
  </si>
  <si>
    <t>NL809207965B01</t>
  </si>
  <si>
    <t>08067653</t>
  </si>
  <si>
    <t>8718288160966</t>
  </si>
  <si>
    <t>13061</t>
  </si>
  <si>
    <t>GoudGoeie Fietsen (ST Werkpro)</t>
  </si>
  <si>
    <t>Protonstraat</t>
  </si>
  <si>
    <t>9743 AL</t>
  </si>
  <si>
    <t>9743AL6</t>
  </si>
  <si>
    <t xml:space="preserve"> Koopmans</t>
  </si>
  <si>
    <t>+31 50 3175240</t>
  </si>
  <si>
    <t>e.koopmans@werkpro.nl</t>
  </si>
  <si>
    <t>NL805366544B01</t>
  </si>
  <si>
    <t>02060268</t>
  </si>
  <si>
    <t>8718288182876</t>
  </si>
  <si>
    <t>12637</t>
  </si>
  <si>
    <t>Grig Tweewielerservice</t>
  </si>
  <si>
    <t>Betje Wolffplein</t>
  </si>
  <si>
    <t>1628 NA</t>
  </si>
  <si>
    <t>1628NA1</t>
  </si>
  <si>
    <t>Hoorn</t>
  </si>
  <si>
    <t>Grigorie Holster</t>
  </si>
  <si>
    <t>+31 229 714570</t>
  </si>
  <si>
    <t>info@grig-tweewielerservice.nl</t>
  </si>
  <si>
    <t>NL002070633B16</t>
  </si>
  <si>
    <t>59971193</t>
  </si>
  <si>
    <t>8718288145604</t>
  </si>
  <si>
    <t>12883</t>
  </si>
  <si>
    <t>Groen Tweewielers</t>
  </si>
  <si>
    <t>Winkelcentrum Hoogzandveld</t>
  </si>
  <si>
    <t>24B</t>
  </si>
  <si>
    <t>3434 EE</t>
  </si>
  <si>
    <t>3434EE24B</t>
  </si>
  <si>
    <t>Nieuwegein</t>
  </si>
  <si>
    <t>Marco Groen</t>
  </si>
  <si>
    <t>+31 30 6067941</t>
  </si>
  <si>
    <t>info@groentweewielers.nl</t>
  </si>
  <si>
    <t>NL001938475B24</t>
  </si>
  <si>
    <t>30187201</t>
  </si>
  <si>
    <t>8718288126603</t>
  </si>
  <si>
    <t>12887</t>
  </si>
  <si>
    <t>Groeneveld Fietsen</t>
  </si>
  <si>
    <t>Burg. Jansenlaan</t>
  </si>
  <si>
    <t>3331 HN</t>
  </si>
  <si>
    <t>3331HN12</t>
  </si>
  <si>
    <t>Zwijndrecht</t>
  </si>
  <si>
    <t>Peter Groeneveld</t>
  </si>
  <si>
    <t>+31 78 6125302</t>
  </si>
  <si>
    <t>info@groeneveldfietsen.nl</t>
  </si>
  <si>
    <t>NL860733282B01</t>
  </si>
  <si>
    <t>76664872</t>
  </si>
  <si>
    <t>8718288110411</t>
  </si>
  <si>
    <t>12966</t>
  </si>
  <si>
    <t>Hammink Fietsplezier</t>
  </si>
  <si>
    <t>64A</t>
  </si>
  <si>
    <t>6923 AH</t>
  </si>
  <si>
    <t>6923AH64A</t>
  </si>
  <si>
    <t>Groessen</t>
  </si>
  <si>
    <t>Roy Hammink</t>
  </si>
  <si>
    <t>+31 316 332818</t>
  </si>
  <si>
    <t>info@hamminkfietsplezier.nl</t>
  </si>
  <si>
    <t>NL003180977B54</t>
  </si>
  <si>
    <t>77322878</t>
  </si>
  <si>
    <t>8718288161291</t>
  </si>
  <si>
    <t>12394</t>
  </si>
  <si>
    <t>Hans Janssen Tweewielers</t>
  </si>
  <si>
    <t>Hazenweg</t>
  </si>
  <si>
    <t>2665 CZ</t>
  </si>
  <si>
    <t>2665CZ2</t>
  </si>
  <si>
    <t>Bleiswijk</t>
  </si>
  <si>
    <t>Hans Janssen</t>
  </si>
  <si>
    <t>+31 10 5298397</t>
  </si>
  <si>
    <t>Info@profilehansjanssen.nl</t>
  </si>
  <si>
    <t>NL857888511B01</t>
  </si>
  <si>
    <t>69479771</t>
  </si>
  <si>
    <t>8718288164650</t>
  </si>
  <si>
    <t>12271</t>
  </si>
  <si>
    <t>91</t>
  </si>
  <si>
    <t>2731 AM</t>
  </si>
  <si>
    <t>2731AM91</t>
  </si>
  <si>
    <t>Benthuizen</t>
  </si>
  <si>
    <t>+31 79 3414694</t>
  </si>
  <si>
    <t>8718288102386</t>
  </si>
  <si>
    <t>12771</t>
  </si>
  <si>
    <t>Hans van Straalen Tweewielers</t>
  </si>
  <si>
    <t>Van Waningstraat</t>
  </si>
  <si>
    <t>2665 KJ</t>
  </si>
  <si>
    <t>2665KJ13</t>
  </si>
  <si>
    <t>Stefan Laban</t>
  </si>
  <si>
    <t>+31 10 5214954</t>
  </si>
  <si>
    <t>hansvanstraalen@planet.nl</t>
  </si>
  <si>
    <t>NL864778545B01</t>
  </si>
  <si>
    <t>88786323</t>
  </si>
  <si>
    <t>8718288124081</t>
  </si>
  <si>
    <t>92993</t>
  </si>
  <si>
    <t>Hapers Tweewieler Service</t>
  </si>
  <si>
    <t>5126 GB</t>
  </si>
  <si>
    <t>5126GB51</t>
  </si>
  <si>
    <t>Gilze</t>
  </si>
  <si>
    <t>Jan Hapers</t>
  </si>
  <si>
    <t>+31 161 452642</t>
  </si>
  <si>
    <t>info@hapers-tweewielers.nl</t>
  </si>
  <si>
    <t>NL001349410B74</t>
  </si>
  <si>
    <t>75286599</t>
  </si>
  <si>
    <t>8718288101389</t>
  </si>
  <si>
    <t>13064</t>
  </si>
  <si>
    <t>Hazeleger Fietsen</t>
  </si>
  <si>
    <t>Uddelerweg</t>
  </si>
  <si>
    <t>8075 CJ</t>
  </si>
  <si>
    <t>8075CJ4</t>
  </si>
  <si>
    <t>Elspeet</t>
  </si>
  <si>
    <t>Jan Hazeleger</t>
  </si>
  <si>
    <t>+31 6 11685683</t>
  </si>
  <si>
    <t>info@fietsverhuurhazeleger.nl</t>
  </si>
  <si>
    <t>NL002414886B16</t>
  </si>
  <si>
    <t>72843551</t>
  </si>
  <si>
    <t>8718288163097</t>
  </si>
  <si>
    <t>12454</t>
  </si>
  <si>
    <t>Hazelhorst Tweewielers B.V.</t>
  </si>
  <si>
    <t>Stationsdwarsweg</t>
  </si>
  <si>
    <t>73</t>
  </si>
  <si>
    <t>7461 AS</t>
  </si>
  <si>
    <t>7461AS73</t>
  </si>
  <si>
    <t>Jan Hazelhorst</t>
  </si>
  <si>
    <t>+31 548 522207</t>
  </si>
  <si>
    <t>hazelhorst-tweewielers@planet.nl</t>
  </si>
  <si>
    <t>NL817081604B01</t>
  </si>
  <si>
    <t>06085859</t>
  </si>
  <si>
    <t>8718288104335</t>
  </si>
  <si>
    <t>12672</t>
  </si>
  <si>
    <t>Heerenveen. 2wielercentrum</t>
  </si>
  <si>
    <t>Het Meer</t>
  </si>
  <si>
    <t>245A</t>
  </si>
  <si>
    <t>8448 GH</t>
  </si>
  <si>
    <t>8448GH245A</t>
  </si>
  <si>
    <t>Sikke Brouwer</t>
  </si>
  <si>
    <t>+31 513 844868</t>
  </si>
  <si>
    <t>info@2wielercentrumheerenveen.nl</t>
  </si>
  <si>
    <t>NL866068296B01</t>
  </si>
  <si>
    <t>92483577</t>
  </si>
  <si>
    <t>8718288115553</t>
  </si>
  <si>
    <t>93353</t>
  </si>
  <si>
    <t>Heijden Tweewielers, Van der</t>
  </si>
  <si>
    <t>Schoolstraat</t>
  </si>
  <si>
    <t>5165 TR</t>
  </si>
  <si>
    <t>5165TR9A</t>
  </si>
  <si>
    <t>Waspik</t>
  </si>
  <si>
    <t>Arno Heijden</t>
  </si>
  <si>
    <t>+31 416 314001</t>
  </si>
  <si>
    <t>vdheijdentweewielers@home.nl</t>
  </si>
  <si>
    <t>NL006966676B01</t>
  </si>
  <si>
    <t>18127502</t>
  </si>
  <si>
    <t>8718288103703</t>
  </si>
  <si>
    <t>12576</t>
  </si>
  <si>
    <t>Heisterkamp Rijwielen</t>
  </si>
  <si>
    <t>Denekamperstraat</t>
  </si>
  <si>
    <t>7631 AA</t>
  </si>
  <si>
    <t>7631AA3</t>
  </si>
  <si>
    <t>Ootmarsum</t>
  </si>
  <si>
    <t>Walter Heisterkamp</t>
  </si>
  <si>
    <t>+31 54 1294324</t>
  </si>
  <si>
    <t>wheisterkamp@live.nl</t>
  </si>
  <si>
    <t>NL001407403B94</t>
  </si>
  <si>
    <t>06030828</t>
  </si>
  <si>
    <t>8718288106537</t>
  </si>
  <si>
    <t>12909</t>
  </si>
  <si>
    <t>Helden, van Tweewielers</t>
  </si>
  <si>
    <t>Nijverheidstraat</t>
  </si>
  <si>
    <t>4283 GW</t>
  </si>
  <si>
    <t>4283GW1</t>
  </si>
  <si>
    <t>Giessen</t>
  </si>
  <si>
    <t>Hank van Helden</t>
  </si>
  <si>
    <t>+31 183 443527</t>
  </si>
  <si>
    <t>info@helden2w.nl</t>
  </si>
  <si>
    <t>NL001141422B60</t>
  </si>
  <si>
    <t>18044639</t>
  </si>
  <si>
    <t>8718288133663</t>
  </si>
  <si>
    <t>12898</t>
  </si>
  <si>
    <t>Helmut Fietstechniek</t>
  </si>
  <si>
    <t>Sint Bavostraat</t>
  </si>
  <si>
    <t>4891 CG</t>
  </si>
  <si>
    <t>4891CG23</t>
  </si>
  <si>
    <t>Rijsbergen</t>
  </si>
  <si>
    <t>Helmut van der Jagt</t>
  </si>
  <si>
    <t>+31 76 5963806</t>
  </si>
  <si>
    <t>info@helmutfietstechniek.nl</t>
  </si>
  <si>
    <t>NL862091652B01</t>
  </si>
  <si>
    <t>81438354</t>
  </si>
  <si>
    <t>8718288161611</t>
  </si>
  <si>
    <t>12967</t>
  </si>
  <si>
    <t>Henk van Donkelaar Tweewielers</t>
  </si>
  <si>
    <t>172</t>
  </si>
  <si>
    <t>6741 AR</t>
  </si>
  <si>
    <t>6741AR172</t>
  </si>
  <si>
    <t>Lunteren</t>
  </si>
  <si>
    <t>Henk van Donkelaar</t>
  </si>
  <si>
    <t>+31 318 483149</t>
  </si>
  <si>
    <t>henk@henkvandonkelaar-tweewielers.nl</t>
  </si>
  <si>
    <t>NL002191293B88</t>
  </si>
  <si>
    <t>09207681</t>
  </si>
  <si>
    <t>8718288127389</t>
  </si>
  <si>
    <t>12899</t>
  </si>
  <si>
    <t>Hermans Tweewielers</t>
  </si>
  <si>
    <t>6681 BN</t>
  </si>
  <si>
    <t>6681BN24</t>
  </si>
  <si>
    <t>Bemmel</t>
  </si>
  <si>
    <t>Henk Knorth</t>
  </si>
  <si>
    <t>+31 481 461588</t>
  </si>
  <si>
    <t>info@hermans-fietsen.nl</t>
  </si>
  <si>
    <t>NL804887548B01</t>
  </si>
  <si>
    <t>10015827</t>
  </si>
  <si>
    <t>8718288107442</t>
  </si>
  <si>
    <t>12605</t>
  </si>
  <si>
    <t>Hermes Tweewielerservice</t>
  </si>
  <si>
    <t>Antwerpsestraatweg</t>
  </si>
  <si>
    <t>25 - 27</t>
  </si>
  <si>
    <t>4615 AK</t>
  </si>
  <si>
    <t>4615AK25-27</t>
  </si>
  <si>
    <t>Bergen op Zoom</t>
  </si>
  <si>
    <t>Johan Hermes</t>
  </si>
  <si>
    <t>+31 164 241844</t>
  </si>
  <si>
    <t>info@hermesfietsen.nl</t>
  </si>
  <si>
    <t>NL001807921B49</t>
  </si>
  <si>
    <t>69999899</t>
  </si>
  <si>
    <t>8718288111630</t>
  </si>
  <si>
    <t>13001</t>
  </si>
  <si>
    <t>Het Fietsenhuis</t>
  </si>
  <si>
    <t>Valkseweg</t>
  </si>
  <si>
    <t>3771 RE</t>
  </si>
  <si>
    <t>3771RE36</t>
  </si>
  <si>
    <t>Barneveld</t>
  </si>
  <si>
    <t>Willem van 't Hol</t>
  </si>
  <si>
    <t>+31 342424930</t>
  </si>
  <si>
    <t>info@hetfietsenhuis.nl</t>
  </si>
  <si>
    <t>NL862504569B01</t>
  </si>
  <si>
    <t>82523711</t>
  </si>
  <si>
    <t>8718288119452</t>
  </si>
  <si>
    <t>12905</t>
  </si>
  <si>
    <t>Het Rijwielhuis</t>
  </si>
  <si>
    <t>Van Hogendorpweg</t>
  </si>
  <si>
    <t>10a</t>
  </si>
  <si>
    <t>2953 AS</t>
  </si>
  <si>
    <t>2953AS10a</t>
  </si>
  <si>
    <t>Eliza Bustraan</t>
  </si>
  <si>
    <t>+31 78 6999435</t>
  </si>
  <si>
    <t>info@hetrijwielhuis.nl</t>
  </si>
  <si>
    <t>NL812793390B01</t>
  </si>
  <si>
    <t>11048833</t>
  </si>
  <si>
    <t>8718288110039</t>
  </si>
  <si>
    <t>13000</t>
  </si>
  <si>
    <t>Hiemstra Fietsen</t>
  </si>
  <si>
    <t>Wendtsteinweg</t>
  </si>
  <si>
    <t>41</t>
  </si>
  <si>
    <t>9363 AL</t>
  </si>
  <si>
    <t>9363AL41</t>
  </si>
  <si>
    <t>Marum</t>
  </si>
  <si>
    <t>Thies Hiemstra</t>
  </si>
  <si>
    <t>+31 59 4641392</t>
  </si>
  <si>
    <t>info@hiemstrafietsen.nl</t>
  </si>
  <si>
    <t>NL007799445B01</t>
  </si>
  <si>
    <t>02011973</t>
  </si>
  <si>
    <t>8718288105790</t>
  </si>
  <si>
    <t>90086</t>
  </si>
  <si>
    <t>Hoff 2-Wielers,  Age Van 't</t>
  </si>
  <si>
    <t>Marijkestraat</t>
  </si>
  <si>
    <t>3621 DC</t>
  </si>
  <si>
    <t>3621DC22</t>
  </si>
  <si>
    <t>Breukelen</t>
  </si>
  <si>
    <t>Age Hoff</t>
  </si>
  <si>
    <t>+31 346 261475</t>
  </si>
  <si>
    <t>info@agevanthoff.nl</t>
  </si>
  <si>
    <t>NL863335226B01</t>
  </si>
  <si>
    <t>84727780</t>
  </si>
  <si>
    <t>8718288100061</t>
  </si>
  <si>
    <t>12866</t>
  </si>
  <si>
    <t>Honcoop Tweewielers</t>
  </si>
  <si>
    <t>2153 BJ</t>
  </si>
  <si>
    <t>2153BJ12</t>
  </si>
  <si>
    <t>Nieuw-Vennep</t>
  </si>
  <si>
    <t>Bob de Krijger</t>
  </si>
  <si>
    <t>+31 252 672423</t>
  </si>
  <si>
    <t>info@honcooptweewielers.nl</t>
  </si>
  <si>
    <t>NL003484785B18</t>
  </si>
  <si>
    <t>80763995</t>
  </si>
  <si>
    <t>8718288105455</t>
  </si>
  <si>
    <t>93609</t>
  </si>
  <si>
    <t>Hoogeveen Fietsbeleving</t>
  </si>
  <si>
    <t>Goudvlinderstraat</t>
  </si>
  <si>
    <t>2805 KL</t>
  </si>
  <si>
    <t>2805KL2</t>
  </si>
  <si>
    <t>Gouda</t>
  </si>
  <si>
    <t>Jeroen Hoogeveen</t>
  </si>
  <si>
    <t>+31 182 513189</t>
  </si>
  <si>
    <t>info@hoogeveen-gouda.nl</t>
  </si>
  <si>
    <t>NL822387360B02</t>
  </si>
  <si>
    <t>24494085</t>
  </si>
  <si>
    <t>8718288102485</t>
  </si>
  <si>
    <t>12668</t>
  </si>
  <si>
    <t>Hoogkamer Rijwielhandel</t>
  </si>
  <si>
    <t>Zuideinde</t>
  </si>
  <si>
    <t>17-19</t>
  </si>
  <si>
    <t>2671 MG</t>
  </si>
  <si>
    <t>2671MG17-19</t>
  </si>
  <si>
    <t>Naaldwijk</t>
  </si>
  <si>
    <t>Bart Hoogkamer</t>
  </si>
  <si>
    <t>+31 174 624089</t>
  </si>
  <si>
    <t>info@hoogkamerrijwiel.nl</t>
  </si>
  <si>
    <t>NL861857112B01</t>
  </si>
  <si>
    <t>80933521</t>
  </si>
  <si>
    <t>8718288130280</t>
  </si>
  <si>
    <t>12857</t>
  </si>
  <si>
    <t>Hoogstraten Fietsen Tegelen, van</t>
  </si>
  <si>
    <t>Sint Annastraat</t>
  </si>
  <si>
    <t>5932 BV</t>
  </si>
  <si>
    <t>5932BV59</t>
  </si>
  <si>
    <t>Tegelen</t>
  </si>
  <si>
    <t>Martin Hoogstraten, van</t>
  </si>
  <si>
    <t>+31 77 3735699</t>
  </si>
  <si>
    <t>Hoogs003@vanhoogstraten.nl</t>
  </si>
  <si>
    <t>NL008924661B04</t>
  </si>
  <si>
    <t>12027154</t>
  </si>
  <si>
    <t>8718288112583</t>
  </si>
  <si>
    <t>12856</t>
  </si>
  <si>
    <t>Hoogstraten Fietsen Venlo, van</t>
  </si>
  <si>
    <t>Van Laerstraat</t>
  </si>
  <si>
    <t>5921 JG</t>
  </si>
  <si>
    <t>5921JG27</t>
  </si>
  <si>
    <t>Venlo</t>
  </si>
  <si>
    <t>Mark Hoogstraten, van</t>
  </si>
  <si>
    <t>+31 773821464</t>
  </si>
  <si>
    <t>Verkoop@vanhoogstraten.nl</t>
  </si>
  <si>
    <t>8718288123008</t>
  </si>
  <si>
    <t>12800</t>
  </si>
  <si>
    <t>Huernink Tweewielers</t>
  </si>
  <si>
    <t>8171 EA</t>
  </si>
  <si>
    <t>8171EA1</t>
  </si>
  <si>
    <t>Vaassen</t>
  </si>
  <si>
    <t>Evert Huernink</t>
  </si>
  <si>
    <t>+31 578571282</t>
  </si>
  <si>
    <t>info@huernink-tweewielers.nl</t>
  </si>
  <si>
    <t>NL866455784B01</t>
  </si>
  <si>
    <t>93577117</t>
  </si>
  <si>
    <t>8718288114594</t>
  </si>
  <si>
    <t>12925</t>
  </si>
  <si>
    <t>Huisman Tweewieler B.V.</t>
  </si>
  <si>
    <t>Willem de Zwijgerlaan</t>
  </si>
  <si>
    <t>415</t>
  </si>
  <si>
    <t>2315 AW</t>
  </si>
  <si>
    <t>2315AW415</t>
  </si>
  <si>
    <t>Franc Huisman</t>
  </si>
  <si>
    <t>+31 71 5232300</t>
  </si>
  <si>
    <t>rijwielen@huismanleiden.nl</t>
  </si>
  <si>
    <t>NL006251547B01</t>
  </si>
  <si>
    <t>28038441</t>
  </si>
  <si>
    <t>8718288145888</t>
  </si>
  <si>
    <t>12926</t>
  </si>
  <si>
    <t>Huisman Tweewieler Levendaal(F)</t>
  </si>
  <si>
    <t>Levendaal</t>
  </si>
  <si>
    <t>76</t>
  </si>
  <si>
    <t>2311 JM</t>
  </si>
  <si>
    <t>2311JM76</t>
  </si>
  <si>
    <t>+31 71 5131515</t>
  </si>
  <si>
    <t>tweewielers@huismanleiden.nl</t>
  </si>
  <si>
    <t>8718288128713</t>
  </si>
  <si>
    <t>12986</t>
  </si>
  <si>
    <t>Ingen, van Tweewielers</t>
  </si>
  <si>
    <t>Oude Rijksstraatweg</t>
  </si>
  <si>
    <t>44</t>
  </si>
  <si>
    <t>7391 ME</t>
  </si>
  <si>
    <t>7391ME44</t>
  </si>
  <si>
    <t>Lesly van Ingen</t>
  </si>
  <si>
    <t>+31 571-271144</t>
  </si>
  <si>
    <t>info@vaningentweewielers.nl</t>
  </si>
  <si>
    <t>NL855414431B01</t>
  </si>
  <si>
    <t>63818698</t>
  </si>
  <si>
    <t>8718288118929</t>
  </si>
  <si>
    <t>93828</t>
  </si>
  <si>
    <t>Isendoorn  V.O.F.</t>
  </si>
  <si>
    <t>Brakkeveldweg</t>
  </si>
  <si>
    <t>1782 AJ</t>
  </si>
  <si>
    <t>1782AJ48</t>
  </si>
  <si>
    <t>André Isendoorn</t>
  </si>
  <si>
    <t>+31 223 613679</t>
  </si>
  <si>
    <t>rijwielen-isendoorn@hetnet.nl</t>
  </si>
  <si>
    <t>NL005408404B01</t>
  </si>
  <si>
    <t>37027456</t>
  </si>
  <si>
    <t>8718288101488</t>
  </si>
  <si>
    <t>12614</t>
  </si>
  <si>
    <t>Jac. Kemps Tweewielers</t>
  </si>
  <si>
    <t>188</t>
  </si>
  <si>
    <t>5481 AK</t>
  </si>
  <si>
    <t>5481AK188</t>
  </si>
  <si>
    <t>Schijndel</t>
  </si>
  <si>
    <t>Teun Kemps</t>
  </si>
  <si>
    <t>+31 73 5492392</t>
  </si>
  <si>
    <t>info@jackemps.nl</t>
  </si>
  <si>
    <t>NL861362688B01</t>
  </si>
  <si>
    <t>78354358</t>
  </si>
  <si>
    <t>8718288123176</t>
  </si>
  <si>
    <t>12928</t>
  </si>
  <si>
    <t>Jan Kooij 2-Wielers</t>
  </si>
  <si>
    <t>Nieuwe Dukenburgseweg</t>
  </si>
  <si>
    <t>6534 AD</t>
  </si>
  <si>
    <t>6534AD9</t>
  </si>
  <si>
    <t>+31 24 2122150</t>
  </si>
  <si>
    <t>info@jankooij.nl</t>
  </si>
  <si>
    <t>NL861224930B01</t>
  </si>
  <si>
    <t>77990498</t>
  </si>
  <si>
    <t>8718288161550</t>
  </si>
  <si>
    <t>13080</t>
  </si>
  <si>
    <t>Jan Kooij 2-Wielers GroesbeekH</t>
  </si>
  <si>
    <t>Pannenstraat</t>
  </si>
  <si>
    <t>6562 AD</t>
  </si>
  <si>
    <t>6562AD8</t>
  </si>
  <si>
    <t>+31 (0)24-3977477</t>
  </si>
  <si>
    <t>winkel@vanbergentweewielers.nl</t>
  </si>
  <si>
    <t>8718288113245</t>
  </si>
  <si>
    <t>12810</t>
  </si>
  <si>
    <t>Jansen 2Wielers B.V.</t>
  </si>
  <si>
    <t>Livingstonestraat</t>
  </si>
  <si>
    <t>9B</t>
  </si>
  <si>
    <t>3772 KG</t>
  </si>
  <si>
    <t>3772KG9B</t>
  </si>
  <si>
    <t>Eric Jansen</t>
  </si>
  <si>
    <t>+31 342 422148</t>
  </si>
  <si>
    <t>barneveld@jansen2wielers.nl</t>
  </si>
  <si>
    <t>NL851536797B01</t>
  </si>
  <si>
    <t>55029841</t>
  </si>
  <si>
    <t>8718288105271</t>
  </si>
  <si>
    <t>13005</t>
  </si>
  <si>
    <t>Jansen Tweewielers</t>
  </si>
  <si>
    <t>Burg. Jonkheer Hoeufftlaan</t>
  </si>
  <si>
    <t>4132 EA</t>
  </si>
  <si>
    <t>4132EA1</t>
  </si>
  <si>
    <t>Vianen</t>
  </si>
  <si>
    <t>Jeroen Jansen</t>
  </si>
  <si>
    <t>+31 347769032</t>
  </si>
  <si>
    <t>info@jansen-tweewielers.nl</t>
  </si>
  <si>
    <t>NL865114262B01</t>
  </si>
  <si>
    <t>89799453</t>
  </si>
  <si>
    <t>8718288160249</t>
  </si>
  <si>
    <t>93941</t>
  </si>
  <si>
    <t>Janssen Fietsen</t>
  </si>
  <si>
    <t>Koninginnelaan</t>
  </si>
  <si>
    <t>7315 BT</t>
  </si>
  <si>
    <t>7315BT54</t>
  </si>
  <si>
    <t>Remco Veenhuizzen</t>
  </si>
  <si>
    <t>+31 55 5212582</t>
  </si>
  <si>
    <t>info@profilejanssen.nl</t>
  </si>
  <si>
    <t>NL822294205B01</t>
  </si>
  <si>
    <t>08005631</t>
  </si>
  <si>
    <t>8718288102508</t>
  </si>
  <si>
    <t>12679</t>
  </si>
  <si>
    <t>Janwillem Bodegraven - Dat is Fietsen</t>
  </si>
  <si>
    <t>53</t>
  </si>
  <si>
    <t>2411 AA</t>
  </si>
  <si>
    <t>2411AA53</t>
  </si>
  <si>
    <t>Bodegraven</t>
  </si>
  <si>
    <t>Jan Willem van Utrecht</t>
  </si>
  <si>
    <t>+31 172 612405</t>
  </si>
  <si>
    <t>winkel@datisfietsen.nl</t>
  </si>
  <si>
    <t>NL861511372B01</t>
  </si>
  <si>
    <t>78731461</t>
  </si>
  <si>
    <t>8718288106858</t>
  </si>
  <si>
    <t>94620</t>
  </si>
  <si>
    <t>Johan Koolen Fietsen</t>
  </si>
  <si>
    <t>Hinthamereinde</t>
  </si>
  <si>
    <t>5211 PL</t>
  </si>
  <si>
    <t>5211PL1</t>
  </si>
  <si>
    <t>Den Bosch</t>
  </si>
  <si>
    <t>Johan Koolen</t>
  </si>
  <si>
    <t>+31 73 6139020</t>
  </si>
  <si>
    <t>info@jkfietsen.nl</t>
  </si>
  <si>
    <t>NL001741427B05</t>
  </si>
  <si>
    <t>16045422</t>
  </si>
  <si>
    <t>8718288100931</t>
  </si>
  <si>
    <t>13021</t>
  </si>
  <si>
    <t>Jonas Puttershoek</t>
  </si>
  <si>
    <t>Laning</t>
  </si>
  <si>
    <t>3297 TB</t>
  </si>
  <si>
    <t>3297TB7</t>
  </si>
  <si>
    <t>Puttershoek</t>
  </si>
  <si>
    <t>Cornelis (Cees) Christiaan Jonas</t>
  </si>
  <si>
    <t>+31  78 6764217</t>
  </si>
  <si>
    <t>info@jonasputtershoek.nl</t>
  </si>
  <si>
    <t>NL001240741B44</t>
  </si>
  <si>
    <t>23056181</t>
  </si>
  <si>
    <t>8718288123091</t>
  </si>
  <si>
    <t>12746</t>
  </si>
  <si>
    <t>Jonas Tweewielers</t>
  </si>
  <si>
    <t>Gatsedijk</t>
  </si>
  <si>
    <t>3299 LB</t>
  </si>
  <si>
    <t>3299LB2</t>
  </si>
  <si>
    <t>Maasdam</t>
  </si>
  <si>
    <t>Gert Jonas</t>
  </si>
  <si>
    <t>+31 78 6761343</t>
  </si>
  <si>
    <t>info@jonastweewielers.nl</t>
  </si>
  <si>
    <t>NL001638653B76</t>
  </si>
  <si>
    <t>23025383</t>
  </si>
  <si>
    <t>8718288106452</t>
  </si>
  <si>
    <t>12354</t>
  </si>
  <si>
    <t>Joure, 2wielercentrum</t>
  </si>
  <si>
    <t>Tolhuswei</t>
  </si>
  <si>
    <t>8501 ZP</t>
  </si>
  <si>
    <t>8501ZP5</t>
  </si>
  <si>
    <t>Sikko Brouwer</t>
  </si>
  <si>
    <t>+31 513 412143</t>
  </si>
  <si>
    <t>info@2wielercentrumjoure.nl</t>
  </si>
  <si>
    <t>NL851060900B01</t>
  </si>
  <si>
    <t>53890612</t>
  </si>
  <si>
    <t>8718288101570</t>
  </si>
  <si>
    <t>94163</t>
  </si>
  <si>
    <t>Juwett Tweewielers</t>
  </si>
  <si>
    <t>Oude Liesselseweg</t>
  </si>
  <si>
    <t>5751 WN</t>
  </si>
  <si>
    <t>5751WN1</t>
  </si>
  <si>
    <t>Deurne</t>
  </si>
  <si>
    <t>Richard Juwett</t>
  </si>
  <si>
    <t>+31 493 351398</t>
  </si>
  <si>
    <t>info@juwett-tweewielers.nl</t>
  </si>
  <si>
    <t>NL001845328B73</t>
  </si>
  <si>
    <t>65402219</t>
  </si>
  <si>
    <t>8718288101587</t>
  </si>
  <si>
    <t>12398</t>
  </si>
  <si>
    <t>Kassteele Tweewielers</t>
  </si>
  <si>
    <t>Kloosterweg</t>
  </si>
  <si>
    <t>4317 NH</t>
  </si>
  <si>
    <t>4317NH44</t>
  </si>
  <si>
    <t>Noordgouwe</t>
  </si>
  <si>
    <t>Hetty Saman-Mol</t>
  </si>
  <si>
    <t>+31 111 453137</t>
  </si>
  <si>
    <t>admin@uwgroenevakwinkelschuddebeurs.nl</t>
  </si>
  <si>
    <t>NL006364202B01</t>
  </si>
  <si>
    <t>22025675</t>
  </si>
  <si>
    <t>8718288128485</t>
  </si>
  <si>
    <t>12173</t>
  </si>
  <si>
    <t>Klein Tweewielers</t>
  </si>
  <si>
    <t>Burg. de Zeeuwstraat</t>
  </si>
  <si>
    <t>39-41</t>
  </si>
  <si>
    <t>3281 AD</t>
  </si>
  <si>
    <t>3281AD39-41</t>
  </si>
  <si>
    <t>Arjan Klein</t>
  </si>
  <si>
    <t>+31 186 653900</t>
  </si>
  <si>
    <t>info@kleintweewielers.nl</t>
  </si>
  <si>
    <t>NL863810330B01</t>
  </si>
  <si>
    <t>85969486</t>
  </si>
  <si>
    <t>8718288101495</t>
  </si>
  <si>
    <t>94469</t>
  </si>
  <si>
    <t>Klos Tweewielers</t>
  </si>
  <si>
    <t>95</t>
  </si>
  <si>
    <t>7676 AC</t>
  </si>
  <si>
    <t>7676AC95</t>
  </si>
  <si>
    <t>Westerhaar</t>
  </si>
  <si>
    <t>Bert Olsman</t>
  </si>
  <si>
    <t>+31 546 658320</t>
  </si>
  <si>
    <t>info@klostweewielers.nl</t>
  </si>
  <si>
    <t>NL862094161B01</t>
  </si>
  <si>
    <t>81442904</t>
  </si>
  <si>
    <t>8718288101648</t>
  </si>
  <si>
    <t>12748</t>
  </si>
  <si>
    <t>Knippenborg Fietsen</t>
  </si>
  <si>
    <t>7136 LE</t>
  </si>
  <si>
    <t>7136LE37</t>
  </si>
  <si>
    <t>Zieuwent</t>
  </si>
  <si>
    <t>Paul Knippenborg</t>
  </si>
  <si>
    <t>+31 544 352254</t>
  </si>
  <si>
    <t>info@knippenborgfietsen.nl</t>
  </si>
  <si>
    <t>NL806985744B01</t>
  </si>
  <si>
    <t>08026851</t>
  </si>
  <si>
    <t>8718288106391</t>
  </si>
  <si>
    <t>12311</t>
  </si>
  <si>
    <t>Kock Tweewielers - Halsteren, De</t>
  </si>
  <si>
    <t>Halsterseweg</t>
  </si>
  <si>
    <t>4661 KL</t>
  </si>
  <si>
    <t>4661KL17-19</t>
  </si>
  <si>
    <t>Halsteren</t>
  </si>
  <si>
    <t>Erik Kock</t>
  </si>
  <si>
    <t>+31 164 682366</t>
  </si>
  <si>
    <t>info@tweewielersdekock.nl</t>
  </si>
  <si>
    <t>NL865921398B01</t>
  </si>
  <si>
    <t>92183190</t>
  </si>
  <si>
    <t>8718288100412</t>
  </si>
  <si>
    <t>12306</t>
  </si>
  <si>
    <t>Kock Tweewielers - Waardenburg, De</t>
  </si>
  <si>
    <t>Steenweg</t>
  </si>
  <si>
    <t>4181 AJ</t>
  </si>
  <si>
    <t>4181AJ29</t>
  </si>
  <si>
    <t>Waardenburg</t>
  </si>
  <si>
    <t>Peter Kock</t>
  </si>
  <si>
    <t>+31 418 652886</t>
  </si>
  <si>
    <t>info@dekocktweewielers.nl</t>
  </si>
  <si>
    <t>NL809517176B01</t>
  </si>
  <si>
    <t>11028288</t>
  </si>
  <si>
    <t>8718288100429</t>
  </si>
  <si>
    <t>94554</t>
  </si>
  <si>
    <t>Kok Tweewielercentrum</t>
  </si>
  <si>
    <t>De Hagen</t>
  </si>
  <si>
    <t>8262 EJ</t>
  </si>
  <si>
    <t>8262EJ14</t>
  </si>
  <si>
    <t>Kampen</t>
  </si>
  <si>
    <t>Rob Bastiaan</t>
  </si>
  <si>
    <t>+31 38 3312113</t>
  </si>
  <si>
    <t>info@kokkampen.com</t>
  </si>
  <si>
    <t>NL853742376B01</t>
  </si>
  <si>
    <t>60040459</t>
  </si>
  <si>
    <t>8718288101686</t>
  </si>
  <si>
    <t>12901</t>
  </si>
  <si>
    <t>Koks Tweewielers</t>
  </si>
  <si>
    <t>Trambaan</t>
  </si>
  <si>
    <t>83C</t>
  </si>
  <si>
    <t>1733 AX</t>
  </si>
  <si>
    <t>1733AX83C</t>
  </si>
  <si>
    <t>Nieuw Niedorp</t>
  </si>
  <si>
    <t>Alex Koks</t>
  </si>
  <si>
    <t>+31 226 411137</t>
  </si>
  <si>
    <t>info@kokstweewielers.nl</t>
  </si>
  <si>
    <t>NL850177534B01</t>
  </si>
  <si>
    <t>51800705</t>
  </si>
  <si>
    <t>8718288126870</t>
  </si>
  <si>
    <t>12886</t>
  </si>
  <si>
    <t>Korteland Rijwielen</t>
  </si>
  <si>
    <t>167</t>
  </si>
  <si>
    <t>3351 PA</t>
  </si>
  <si>
    <t>3351PA167</t>
  </si>
  <si>
    <t>Papendrecht</t>
  </si>
  <si>
    <t>Ruud Korteland</t>
  </si>
  <si>
    <t>+31 78 6159557</t>
  </si>
  <si>
    <t>info@korteland-rijwielen.nl</t>
  </si>
  <si>
    <t>NL810782510B01</t>
  </si>
  <si>
    <t>24335534</t>
  </si>
  <si>
    <t>8718288183934</t>
  </si>
  <si>
    <t>94735</t>
  </si>
  <si>
    <t>Kramer Fietsen</t>
  </si>
  <si>
    <t>Oosterbrugstraat</t>
  </si>
  <si>
    <t>3361 BR</t>
  </si>
  <si>
    <t>3361BR5</t>
  </si>
  <si>
    <t>Sliedrecht</t>
  </si>
  <si>
    <t>Frank Kramer</t>
  </si>
  <si>
    <t>+31 184 413258</t>
  </si>
  <si>
    <t>info@kramerfietsen.nl</t>
  </si>
  <si>
    <t>NL863971398B01</t>
  </si>
  <si>
    <t>86449842</t>
  </si>
  <si>
    <t>8718288102560</t>
  </si>
  <si>
    <t>12745</t>
  </si>
  <si>
    <t>Kroon Tweewielers</t>
  </si>
  <si>
    <t>Brugstraat</t>
  </si>
  <si>
    <t>1394 CV</t>
  </si>
  <si>
    <t>1394CV1</t>
  </si>
  <si>
    <t>Nederhorst den Berg</t>
  </si>
  <si>
    <t>Pieter Kroon</t>
  </si>
  <si>
    <t>+31 294 253646</t>
  </si>
  <si>
    <t>kroon.tweewiel@planet.nl</t>
  </si>
  <si>
    <t>NL807131660B01</t>
  </si>
  <si>
    <t>32042148</t>
  </si>
  <si>
    <t>8718288125859</t>
  </si>
  <si>
    <t>12632</t>
  </si>
  <si>
    <t>Kruijswijk Tweewielers</t>
  </si>
  <si>
    <t>Kooiplein</t>
  </si>
  <si>
    <t>1901 VW</t>
  </si>
  <si>
    <t>1901VW14</t>
  </si>
  <si>
    <t>Castricum</t>
  </si>
  <si>
    <t>Wim Kruijswijk</t>
  </si>
  <si>
    <t>+31 251 650100</t>
  </si>
  <si>
    <t>info@kruijswijktweewielers.nl</t>
  </si>
  <si>
    <t>NL820940197B01</t>
  </si>
  <si>
    <t>32149553</t>
  </si>
  <si>
    <t>8718288127853</t>
  </si>
  <si>
    <t>12725</t>
  </si>
  <si>
    <t>Laan, van der Tweewielers</t>
  </si>
  <si>
    <t>Raadhuisstraat</t>
  </si>
  <si>
    <t>7921 GC</t>
  </si>
  <si>
    <t>7921GC5</t>
  </si>
  <si>
    <t>Zuidwolde</t>
  </si>
  <si>
    <t>Björn van der Laan</t>
  </si>
  <si>
    <t>+31 528 371243</t>
  </si>
  <si>
    <t>info@vanderlaantweewielers.nl</t>
  </si>
  <si>
    <t>NL861129143B01</t>
  </si>
  <si>
    <t>77756274</t>
  </si>
  <si>
    <t>8718288101280</t>
  </si>
  <si>
    <t>12702</t>
  </si>
  <si>
    <t>Landewé Fietsen</t>
  </si>
  <si>
    <t>Broekheurnerweg</t>
  </si>
  <si>
    <t>62</t>
  </si>
  <si>
    <t>7513 ES</t>
  </si>
  <si>
    <t>7513ES62</t>
  </si>
  <si>
    <t xml:space="preserve"> Landewé</t>
  </si>
  <si>
    <t>+31 53 4315952</t>
  </si>
  <si>
    <t>wim@landewe.nl</t>
  </si>
  <si>
    <t>NL812108541B01</t>
  </si>
  <si>
    <t>06025888</t>
  </si>
  <si>
    <t>8718288123350</t>
  </si>
  <si>
    <t>12701</t>
  </si>
  <si>
    <t>Wesseler-Nering</t>
  </si>
  <si>
    <t>20D</t>
  </si>
  <si>
    <t>7544 JB</t>
  </si>
  <si>
    <t>7544JB20D</t>
  </si>
  <si>
    <t>Wim Landewé</t>
  </si>
  <si>
    <t>+31 53 4340808</t>
  </si>
  <si>
    <t>8718288158567</t>
  </si>
  <si>
    <t>90079</t>
  </si>
  <si>
    <t>Leenders Fietsen</t>
  </si>
  <si>
    <t>Pasmaatweg</t>
  </si>
  <si>
    <t>40</t>
  </si>
  <si>
    <t>7556 PH</t>
  </si>
  <si>
    <t>7556PH40</t>
  </si>
  <si>
    <t>Hengelo</t>
  </si>
  <si>
    <t>Jos Leenders</t>
  </si>
  <si>
    <t>+31 74 2508802</t>
  </si>
  <si>
    <t>info@leendersfietsen.nl</t>
  </si>
  <si>
    <t>NL809779778B01</t>
  </si>
  <si>
    <t>06058199</t>
  </si>
  <si>
    <t>8718288105059</t>
  </si>
  <si>
    <t>95045</t>
  </si>
  <si>
    <t>Leeuwen, Peter van</t>
  </si>
  <si>
    <t>Prins Hendrikstraat</t>
  </si>
  <si>
    <t>203-205</t>
  </si>
  <si>
    <t>3151 AH</t>
  </si>
  <si>
    <t>3151AH203-205</t>
  </si>
  <si>
    <t>Hoek Van Holland</t>
  </si>
  <si>
    <t>Peter Leeuwen</t>
  </si>
  <si>
    <t>+31 174 387895</t>
  </si>
  <si>
    <t>info@vanleeuwenfietsen.nl</t>
  </si>
  <si>
    <t>NL807049736B01</t>
  </si>
  <si>
    <t>24276371</t>
  </si>
  <si>
    <t>8718288101990</t>
  </si>
  <si>
    <t>12129</t>
  </si>
  <si>
    <t>Leloux Jo</t>
  </si>
  <si>
    <t>Oranjestraat</t>
  </si>
  <si>
    <t>7607 BJ</t>
  </si>
  <si>
    <t>7607BJ6</t>
  </si>
  <si>
    <t>Jos Leloux</t>
  </si>
  <si>
    <t>+31 546 538090</t>
  </si>
  <si>
    <t>info@joleloux.nl</t>
  </si>
  <si>
    <t>NL809595114B01</t>
  </si>
  <si>
    <t>06008715</t>
  </si>
  <si>
    <t>8718288101723</t>
  </si>
  <si>
    <t>12002</t>
  </si>
  <si>
    <t>Lentink Fietscentrum Velp</t>
  </si>
  <si>
    <t>Rozendaalselaan</t>
  </si>
  <si>
    <t>6881 KZ</t>
  </si>
  <si>
    <t>6881KZ25</t>
  </si>
  <si>
    <t>Velp</t>
  </si>
  <si>
    <t>Jan Lentink</t>
  </si>
  <si>
    <t>+31 26 3619565</t>
  </si>
  <si>
    <t>Info@lentinkfietscentrumvelp.nl</t>
  </si>
  <si>
    <t>NL815727203B01</t>
  </si>
  <si>
    <t>09160166</t>
  </si>
  <si>
    <t>8718288102577</t>
  </si>
  <si>
    <t>12467</t>
  </si>
  <si>
    <t>Leo Joosse Tweewielers</t>
  </si>
  <si>
    <t>Dorpsplein</t>
  </si>
  <si>
    <t>4363 AC</t>
  </si>
  <si>
    <t>4363AC14</t>
  </si>
  <si>
    <t>Aagtekerke</t>
  </si>
  <si>
    <t>Leo Joosse</t>
  </si>
  <si>
    <t>+31 11 8581306</t>
  </si>
  <si>
    <t>info@leojoossetweewielers.nl</t>
  </si>
  <si>
    <t>NL820816140B01</t>
  </si>
  <si>
    <t>22012327</t>
  </si>
  <si>
    <t>8718288107268</t>
  </si>
  <si>
    <t>90127</t>
  </si>
  <si>
    <t>Leo Smit Tweewielers</t>
  </si>
  <si>
    <t>Rodenrijseweg</t>
  </si>
  <si>
    <t>309</t>
  </si>
  <si>
    <t>2651 BS</t>
  </si>
  <si>
    <t>2651BS309</t>
  </si>
  <si>
    <t>Leo Smit</t>
  </si>
  <si>
    <t>+31 10 5112421</t>
  </si>
  <si>
    <t>info@leosmittweewielers.nl</t>
  </si>
  <si>
    <t>NL002015260B84</t>
  </si>
  <si>
    <t>27211805</t>
  </si>
  <si>
    <t>8718288109866</t>
  </si>
  <si>
    <t>12731</t>
  </si>
  <si>
    <t>Liemers Fietsen</t>
  </si>
  <si>
    <t>'t Holland</t>
  </si>
  <si>
    <t>6921 GX</t>
  </si>
  <si>
    <t>6921GX63</t>
  </si>
  <si>
    <t>Duiven</t>
  </si>
  <si>
    <t>Michiel de Warle</t>
  </si>
  <si>
    <t>+31 316 261337</t>
  </si>
  <si>
    <t>michiel@liemersfietsen.nl</t>
  </si>
  <si>
    <t>NL860703320B01</t>
  </si>
  <si>
    <t>76614603</t>
  </si>
  <si>
    <t>8718288164643</t>
  </si>
  <si>
    <t>12922</t>
  </si>
  <si>
    <t>Ligtrink2Wielers</t>
  </si>
  <si>
    <t>Garderenseweg</t>
  </si>
  <si>
    <t>3882 AH</t>
  </si>
  <si>
    <t>3882AH5</t>
  </si>
  <si>
    <t>Harry Ligtrink</t>
  </si>
  <si>
    <t>+31 341 740020</t>
  </si>
  <si>
    <t>info@ligtrink2wielers.nl</t>
  </si>
  <si>
    <t>NL864105976B01</t>
  </si>
  <si>
    <t>86835084</t>
  </si>
  <si>
    <t>8718288138743</t>
  </si>
  <si>
    <t>12164</t>
  </si>
  <si>
    <t>Lindenholz Rijwielen Schaatsen en Skeelers</t>
  </si>
  <si>
    <t>Prunuslaan</t>
  </si>
  <si>
    <t>7954 GD</t>
  </si>
  <si>
    <t>7954GD2-4</t>
  </si>
  <si>
    <t>Rouveen</t>
  </si>
  <si>
    <t>Marcel Lindenholz</t>
  </si>
  <si>
    <t>+31 522 291666</t>
  </si>
  <si>
    <t>info@lindenholz.nl</t>
  </si>
  <si>
    <t>05044260</t>
  </si>
  <si>
    <t>8718288101754</t>
  </si>
  <si>
    <t>12629</t>
  </si>
  <si>
    <t>Logt Tweewielers</t>
  </si>
  <si>
    <t>Aaldert Geertsstraat</t>
  </si>
  <si>
    <t>8121 BK</t>
  </si>
  <si>
    <t>8121BK35</t>
  </si>
  <si>
    <t>Olst</t>
  </si>
  <si>
    <t>Dirk Logt</t>
  </si>
  <si>
    <t>+31 570 561336</t>
  </si>
  <si>
    <t>info@logt-tweewielers.nl</t>
  </si>
  <si>
    <t>NL001646171B23</t>
  </si>
  <si>
    <t>38009537</t>
  </si>
  <si>
    <t>8718288123404</t>
  </si>
  <si>
    <t>95293</t>
  </si>
  <si>
    <t>Looijestijn Tweewielers</t>
  </si>
  <si>
    <t>Havenstraat</t>
  </si>
  <si>
    <t>50</t>
  </si>
  <si>
    <t>2211 EJ</t>
  </si>
  <si>
    <t>2211EJ50</t>
  </si>
  <si>
    <t>Noordwijkerhout</t>
  </si>
  <si>
    <t>Gerard Looijestijn</t>
  </si>
  <si>
    <t>+31 252 376811</t>
  </si>
  <si>
    <t>LTFiets@hotmail.com</t>
  </si>
  <si>
    <t>NL804665783B01</t>
  </si>
  <si>
    <t>28055232</t>
  </si>
  <si>
    <t>8718288101761</t>
  </si>
  <si>
    <t>95283</t>
  </si>
  <si>
    <t>Loon Tweewielers, Van</t>
  </si>
  <si>
    <t>Vossenakker</t>
  </si>
  <si>
    <t>43-45</t>
  </si>
  <si>
    <t>5325 XW</t>
  </si>
  <si>
    <t>5325XW43-45</t>
  </si>
  <si>
    <t>Well</t>
  </si>
  <si>
    <t>Jan Loon</t>
  </si>
  <si>
    <t>+31 73 5996284</t>
  </si>
  <si>
    <t>jan@vanloontweewielers.nl</t>
  </si>
  <si>
    <t>NL001926678B79</t>
  </si>
  <si>
    <t>11030894</t>
  </si>
  <si>
    <t>8718288103741</t>
  </si>
  <si>
    <t>12093</t>
  </si>
  <si>
    <t>Louwerenburg B.V.</t>
  </si>
  <si>
    <t>202</t>
  </si>
  <si>
    <t>2802 JN</t>
  </si>
  <si>
    <t>2802JN202</t>
  </si>
  <si>
    <t>Peter Heuvel</t>
  </si>
  <si>
    <t>+31 182 513554</t>
  </si>
  <si>
    <t>louwerenburg@planet.nl</t>
  </si>
  <si>
    <t>NL003731315B01</t>
  </si>
  <si>
    <t>29005630</t>
  </si>
  <si>
    <t>8718288101778</t>
  </si>
  <si>
    <t>12712</t>
  </si>
  <si>
    <t>Lukassen Tweewielers Zevenaar</t>
  </si>
  <si>
    <t>Voltastraat</t>
  </si>
  <si>
    <t>51A</t>
  </si>
  <si>
    <t>6902 PT</t>
  </si>
  <si>
    <t>6902PT51A</t>
  </si>
  <si>
    <t>Zevenaar</t>
  </si>
  <si>
    <t>Jan Lukassen</t>
  </si>
  <si>
    <t>+31 316 344990</t>
  </si>
  <si>
    <t>zevenaar@lukassentweewielers.nl</t>
  </si>
  <si>
    <t>NL807769198B01</t>
  </si>
  <si>
    <t>09104524</t>
  </si>
  <si>
    <t>8718288153265</t>
  </si>
  <si>
    <t>12713</t>
  </si>
  <si>
    <t>Lukassen Tweewielers, Firma</t>
  </si>
  <si>
    <t>Catharinastraat</t>
  </si>
  <si>
    <t>7031 BD</t>
  </si>
  <si>
    <t>7031BD21</t>
  </si>
  <si>
    <t>Wehl</t>
  </si>
  <si>
    <t>+31 314 681400</t>
  </si>
  <si>
    <t>info@lukassentweewielers.nl</t>
  </si>
  <si>
    <t>NL007607891B01</t>
  </si>
  <si>
    <t>09023519</t>
  </si>
  <si>
    <t>8718288123411</t>
  </si>
  <si>
    <t>12615</t>
  </si>
  <si>
    <t>Luke van Leeuwen B.V.</t>
  </si>
  <si>
    <t>Prins Bernhardstraat</t>
  </si>
  <si>
    <t>5721 GB</t>
  </si>
  <si>
    <t>5721GB69</t>
  </si>
  <si>
    <t>Asten</t>
  </si>
  <si>
    <t>Luke van Leeuwen</t>
  </si>
  <si>
    <t>+31 493 691355</t>
  </si>
  <si>
    <t>info@lukevanleeuwen.nl</t>
  </si>
  <si>
    <t>NL860163751B01</t>
  </si>
  <si>
    <t>75158981</t>
  </si>
  <si>
    <t>8718288165657</t>
  </si>
  <si>
    <t>95446</t>
  </si>
  <si>
    <t>M. Wijsman Fietsen B.V.</t>
  </si>
  <si>
    <t>Haltestraat</t>
  </si>
  <si>
    <t>31</t>
  </si>
  <si>
    <t>2042 LK</t>
  </si>
  <si>
    <t>2042LK31</t>
  </si>
  <si>
    <t>Zandvoort</t>
  </si>
  <si>
    <t>Martijn Wijsman</t>
  </si>
  <si>
    <t>+31 23 5714499</t>
  </si>
  <si>
    <t>info@fietsenhoek.nl</t>
  </si>
  <si>
    <t>NL862073674B01</t>
  </si>
  <si>
    <t>81401450</t>
  </si>
  <si>
    <t>8718288104465</t>
  </si>
  <si>
    <t>12014</t>
  </si>
  <si>
    <t>Maandag's Rijwielhandel</t>
  </si>
  <si>
    <t>8064 DM</t>
  </si>
  <si>
    <t>8064DM21</t>
  </si>
  <si>
    <t>Zwartsluis</t>
  </si>
  <si>
    <t>2300535+31 38 386811</t>
  </si>
  <si>
    <t>maandagsrijwielhandel@ziggo.nl</t>
  </si>
  <si>
    <t>NL003720129B14</t>
  </si>
  <si>
    <t>82700702</t>
  </si>
  <si>
    <t>8718288101785</t>
  </si>
  <si>
    <t>12025</t>
  </si>
  <si>
    <t>Maik Aanstoot Rijwielspecialisten</t>
  </si>
  <si>
    <t>Rijssensestraat</t>
  </si>
  <si>
    <t>111A</t>
  </si>
  <si>
    <t>7441 AA</t>
  </si>
  <si>
    <t>7441AA111A</t>
  </si>
  <si>
    <t>Maik Aanstoot</t>
  </si>
  <si>
    <t>+31 548 612717</t>
  </si>
  <si>
    <t>info@aanstoot-fietsen.nl</t>
  </si>
  <si>
    <t>NL001662320B85</t>
  </si>
  <si>
    <t>54739187</t>
  </si>
  <si>
    <t>8718288101808</t>
  </si>
  <si>
    <t>12792</t>
  </si>
  <si>
    <t>Maikel de Fietsenmaker</t>
  </si>
  <si>
    <t>Rijperweg</t>
  </si>
  <si>
    <t>48A</t>
  </si>
  <si>
    <t>1744 HL</t>
  </si>
  <si>
    <t>1744HL48A</t>
  </si>
  <si>
    <t>Sint Maarten</t>
  </si>
  <si>
    <t>Maikel van Zaanen</t>
  </si>
  <si>
    <t>+31 226390995</t>
  </si>
  <si>
    <t>info@maikeldefietsenmaker.nl</t>
  </si>
  <si>
    <t>NL851980016B01</t>
  </si>
  <si>
    <t>56117981</t>
  </si>
  <si>
    <t>8718288138781</t>
  </si>
  <si>
    <t>12432</t>
  </si>
  <si>
    <t>Marco Tweewielers B.V.</t>
  </si>
  <si>
    <t>2242 HB</t>
  </si>
  <si>
    <t>2242HB33</t>
  </si>
  <si>
    <t>Wassenaar</t>
  </si>
  <si>
    <t>Marco Duivenvoorden</t>
  </si>
  <si>
    <t>+31 70 5116946</t>
  </si>
  <si>
    <t>info@marco-tweewielers.nl</t>
  </si>
  <si>
    <t>NL823739806B01</t>
  </si>
  <si>
    <t>57855897</t>
  </si>
  <si>
    <t>8718288121950</t>
  </si>
  <si>
    <t>96888</t>
  </si>
  <si>
    <t>Mari van Rens Tweewielerspec.</t>
  </si>
  <si>
    <t>Marconistraat</t>
  </si>
  <si>
    <t>6604 BX</t>
  </si>
  <si>
    <t>6604BX2</t>
  </si>
  <si>
    <t>Wijchen</t>
  </si>
  <si>
    <t>Mari Rens</t>
  </si>
  <si>
    <t>+31 24 6419653</t>
  </si>
  <si>
    <t>info@marivanrens.nl</t>
  </si>
  <si>
    <t>NL865092904B01</t>
  </si>
  <si>
    <t>89753429</t>
  </si>
  <si>
    <t>8718288101815</t>
  </si>
  <si>
    <t>12709</t>
  </si>
  <si>
    <t>Markelo Tweewielers</t>
  </si>
  <si>
    <t>Taets van Amerongenstraat</t>
  </si>
  <si>
    <t>7475 BV</t>
  </si>
  <si>
    <t>7475BV4</t>
  </si>
  <si>
    <t>Markelo</t>
  </si>
  <si>
    <t>Marcel Driezes</t>
  </si>
  <si>
    <t>+31 547 361261</t>
  </si>
  <si>
    <t>M.Driezes@markelotweewielers.nl</t>
  </si>
  <si>
    <t>NL866386348B01</t>
  </si>
  <si>
    <t>93412320</t>
  </si>
  <si>
    <t>8718288125330</t>
  </si>
  <si>
    <t>92431</t>
  </si>
  <si>
    <t>Martin de Fouw Tweewielers</t>
  </si>
  <si>
    <t>72</t>
  </si>
  <si>
    <t>4537 AM</t>
  </si>
  <si>
    <t>4537AM72</t>
  </si>
  <si>
    <t>Martin de Fouw</t>
  </si>
  <si>
    <t>+31 115 615843</t>
  </si>
  <si>
    <t>info@martindefouw.nl</t>
  </si>
  <si>
    <t>NL864399923B01</t>
  </si>
  <si>
    <t>87767104</t>
  </si>
  <si>
    <t>8718288101839</t>
  </si>
  <si>
    <t>12975</t>
  </si>
  <si>
    <t>Mastbergen Fietsen Renkum</t>
  </si>
  <si>
    <t>6871 AM</t>
  </si>
  <si>
    <t>6871AM56</t>
  </si>
  <si>
    <t>Renkum</t>
  </si>
  <si>
    <t>Carlo Gertsen</t>
  </si>
  <si>
    <t>+31 317 312372</t>
  </si>
  <si>
    <t>info@mastbergen.nl</t>
  </si>
  <si>
    <t>NL001862586B48</t>
  </si>
  <si>
    <t>09006221</t>
  </si>
  <si>
    <t>8718288107527</t>
  </si>
  <si>
    <t>95472</t>
  </si>
  <si>
    <t>Mauray Scooters &amp; Bikes</t>
  </si>
  <si>
    <t>7701 GV</t>
  </si>
  <si>
    <t>7701GV2</t>
  </si>
  <si>
    <t>Dedemsvaart</t>
  </si>
  <si>
    <t>Maurice Haverkort</t>
  </si>
  <si>
    <t>+31 523 620260</t>
  </si>
  <si>
    <t>info@mauray.nl</t>
  </si>
  <si>
    <t>NL808708119B01</t>
  </si>
  <si>
    <t>05065542</t>
  </si>
  <si>
    <t>8718288101853</t>
  </si>
  <si>
    <t>13004</t>
  </si>
  <si>
    <t>M-Bikes</t>
  </si>
  <si>
    <t>Prinsesseweg</t>
  </si>
  <si>
    <t>2-16</t>
  </si>
  <si>
    <t>9717 BH</t>
  </si>
  <si>
    <t>9717BH2-16</t>
  </si>
  <si>
    <t>Auke Ploeger</t>
  </si>
  <si>
    <t>+31 503181628</t>
  </si>
  <si>
    <t>info@m-bikes.nl</t>
  </si>
  <si>
    <t>NL864064871B01</t>
  </si>
  <si>
    <t>86724878</t>
  </si>
  <si>
    <t>8718288160034</t>
  </si>
  <si>
    <t>12241</t>
  </si>
  <si>
    <t>Meijer de Fietsspecialist - Veendam</t>
  </si>
  <si>
    <t>Van Stolbergweg</t>
  </si>
  <si>
    <t>9641 HL</t>
  </si>
  <si>
    <t>9641HL2</t>
  </si>
  <si>
    <t>Veendam</t>
  </si>
  <si>
    <t>Gert Jan Meijer</t>
  </si>
  <si>
    <t>+31 598 619075</t>
  </si>
  <si>
    <t>info@meijer-fietsen.nl</t>
  </si>
  <si>
    <t>NL864131124B01</t>
  </si>
  <si>
    <t>86879375</t>
  </si>
  <si>
    <t>8718288101877</t>
  </si>
  <si>
    <t>12119</t>
  </si>
  <si>
    <t>Meijer de Fietsspecialist - Winschoten</t>
  </si>
  <si>
    <t>Papierbaan</t>
  </si>
  <si>
    <t>2E</t>
  </si>
  <si>
    <t>9672 BH</t>
  </si>
  <si>
    <t>9672BH2E</t>
  </si>
  <si>
    <t>+31 597 413281</t>
  </si>
  <si>
    <t>NL864131288B01</t>
  </si>
  <si>
    <t>86879642</t>
  </si>
  <si>
    <t>8718288165169</t>
  </si>
  <si>
    <t>12611</t>
  </si>
  <si>
    <t>Melker Rijwielen</t>
  </si>
  <si>
    <t>Akerhof</t>
  </si>
  <si>
    <t>1921 DZ</t>
  </si>
  <si>
    <t>1921DZ5</t>
  </si>
  <si>
    <t>Akersloot</t>
  </si>
  <si>
    <t>Siem Melker</t>
  </si>
  <si>
    <t>+31 251 313560</t>
  </si>
  <si>
    <t>spmelkerbv@live.nl</t>
  </si>
  <si>
    <t>NL819324796B01</t>
  </si>
  <si>
    <t>37141188</t>
  </si>
  <si>
    <t>8718288139917</t>
  </si>
  <si>
    <t>12988</t>
  </si>
  <si>
    <t>Metz Tweewielers</t>
  </si>
  <si>
    <t>367</t>
  </si>
  <si>
    <t>1566 BD</t>
  </si>
  <si>
    <t>1566BD367</t>
  </si>
  <si>
    <t>Assendelft</t>
  </si>
  <si>
    <t>Robert Haagsman</t>
  </si>
  <si>
    <t>+31 75 6871202</t>
  </si>
  <si>
    <t>info@gerardmetz.nl</t>
  </si>
  <si>
    <t>NL007426914B01</t>
  </si>
  <si>
    <t>35023772</t>
  </si>
  <si>
    <t>8718288108906</t>
  </si>
  <si>
    <t>12939</t>
  </si>
  <si>
    <t>Meulenreek, Wielerhuis de</t>
  </si>
  <si>
    <t>Tolweg</t>
  </si>
  <si>
    <t>5386 BZ</t>
  </si>
  <si>
    <t>5386BZ1</t>
  </si>
  <si>
    <t>Geffen</t>
  </si>
  <si>
    <t>Menno Vink</t>
  </si>
  <si>
    <t>+31 73 5321506</t>
  </si>
  <si>
    <t>info@meulenreek.nl</t>
  </si>
  <si>
    <t>NL814351967B01</t>
  </si>
  <si>
    <t>17177370</t>
  </si>
  <si>
    <t>8718288126054</t>
  </si>
  <si>
    <t>12434</t>
  </si>
  <si>
    <t>Michel Vis Tweewielers</t>
  </si>
  <si>
    <t>Rijsenburgerweg</t>
  </si>
  <si>
    <t>2685 EB</t>
  </si>
  <si>
    <t>2685EB34</t>
  </si>
  <si>
    <t>Poeldijk</t>
  </si>
  <si>
    <t>Michel Vis</t>
  </si>
  <si>
    <t>+31 17 4245609</t>
  </si>
  <si>
    <t>info@michelvistweewielers.nl</t>
  </si>
  <si>
    <t>NL0014876138B78</t>
  </si>
  <si>
    <t>27209907</t>
  </si>
  <si>
    <t>8718288109897</t>
  </si>
  <si>
    <t>12562</t>
  </si>
  <si>
    <t>Mient Groenveld Tweewielers</t>
  </si>
  <si>
    <t>Botniaweg</t>
  </si>
  <si>
    <t>9073 TV</t>
  </si>
  <si>
    <t>9073TV2A</t>
  </si>
  <si>
    <t>Marrum</t>
  </si>
  <si>
    <t>Mient Groenveld</t>
  </si>
  <si>
    <t>+31 51 8721028</t>
  </si>
  <si>
    <t>info@mientgroenveld.nl</t>
  </si>
  <si>
    <t>NL001424979B20</t>
  </si>
  <si>
    <t>64062317</t>
  </si>
  <si>
    <t>8718288103543</t>
  </si>
  <si>
    <t>12181</t>
  </si>
  <si>
    <t>Miltenburg Tweewielers V.O.F.</t>
  </si>
  <si>
    <t>Moerbeigaarde</t>
  </si>
  <si>
    <t>3436 GS</t>
  </si>
  <si>
    <t>3436GS16</t>
  </si>
  <si>
    <t>Robert Miltenburg</t>
  </si>
  <si>
    <t>+31 30 6034303</t>
  </si>
  <si>
    <t>r.miltenburg@casema.nl</t>
  </si>
  <si>
    <t>NL822585625B01</t>
  </si>
  <si>
    <t>50152440</t>
  </si>
  <si>
    <t>8718288102638</t>
  </si>
  <si>
    <t>12832</t>
  </si>
  <si>
    <t>Mooiweer Fietsen</t>
  </si>
  <si>
    <t>Oenenburgweg</t>
  </si>
  <si>
    <t>114</t>
  </si>
  <si>
    <t>8072 GM</t>
  </si>
  <si>
    <t>8072GM114</t>
  </si>
  <si>
    <t>Freek Mooiweer</t>
  </si>
  <si>
    <t>+31 341 264505</t>
  </si>
  <si>
    <t>mooiweerfietsen@kliksafe.nl</t>
  </si>
  <si>
    <t>NL818818335B01</t>
  </si>
  <si>
    <t>08113349</t>
  </si>
  <si>
    <t>8718288125439</t>
  </si>
  <si>
    <t>12714</t>
  </si>
  <si>
    <t>Mous Tweewielers</t>
  </si>
  <si>
    <t>van Swinderenstraat</t>
  </si>
  <si>
    <t>45</t>
  </si>
  <si>
    <t>8561 AR</t>
  </si>
  <si>
    <t>8561AR45</t>
  </si>
  <si>
    <t>Balk</t>
  </si>
  <si>
    <t>Herman Mous</t>
  </si>
  <si>
    <t>+31 514 602284</t>
  </si>
  <si>
    <t>info@moustweewielers.nl</t>
  </si>
  <si>
    <t>NL853656824B01</t>
  </si>
  <si>
    <t>59822104</t>
  </si>
  <si>
    <t>8718288106179</t>
  </si>
  <si>
    <t>13044</t>
  </si>
  <si>
    <t>MvE-Tweewielers</t>
  </si>
  <si>
    <t>Lepelaarsingel</t>
  </si>
  <si>
    <t>236-238</t>
  </si>
  <si>
    <t>3136 PE</t>
  </si>
  <si>
    <t>3136PE236-238</t>
  </si>
  <si>
    <t>Mitchell van Embden</t>
  </si>
  <si>
    <t>+31 10 2363721</t>
  </si>
  <si>
    <t>info@mvetweewielers.nl</t>
  </si>
  <si>
    <t>NL002225213B67</t>
  </si>
  <si>
    <t>56592108</t>
  </si>
  <si>
    <t>8718288102492</t>
  </si>
  <si>
    <t>12356</t>
  </si>
  <si>
    <t>Nico's Fietsen</t>
  </si>
  <si>
    <t>82b</t>
  </si>
  <si>
    <t>2224 CG</t>
  </si>
  <si>
    <t>2224CG82b</t>
  </si>
  <si>
    <t>Katwijk aan Zee</t>
  </si>
  <si>
    <t>Nico Onderwater</t>
  </si>
  <si>
    <t>+31 71 4071668</t>
  </si>
  <si>
    <t>info@nicosfietsen.nl</t>
  </si>
  <si>
    <t>NL814453454B01</t>
  </si>
  <si>
    <t>28014709</t>
  </si>
  <si>
    <t>8718288151346</t>
  </si>
  <si>
    <t>12498</t>
  </si>
  <si>
    <t>Nieuwenhuizen Fietsplezier</t>
  </si>
  <si>
    <t>Utrechtsestraatweg</t>
  </si>
  <si>
    <t>3421 GM</t>
  </si>
  <si>
    <t>3421GM41</t>
  </si>
  <si>
    <t>Oudewater</t>
  </si>
  <si>
    <t>Tjabel Nieuwenhuizen</t>
  </si>
  <si>
    <t>+31 348 562317</t>
  </si>
  <si>
    <t>info@nieuwenhuizen-fietsplezier.nl</t>
  </si>
  <si>
    <t>NL002118252B88</t>
  </si>
  <si>
    <t>30210355</t>
  </si>
  <si>
    <t>8718288107183</t>
  </si>
  <si>
    <t>96150</t>
  </si>
  <si>
    <t>Nijland Tweewielers</t>
  </si>
  <si>
    <t>Klinkerstraat</t>
  </si>
  <si>
    <t>36-38</t>
  </si>
  <si>
    <t>7041 BC</t>
  </si>
  <si>
    <t>7041BC36-38</t>
  </si>
  <si>
    <t>'s-Heerenberg</t>
  </si>
  <si>
    <t>Henk Nijland</t>
  </si>
  <si>
    <t>+31 314 661405</t>
  </si>
  <si>
    <t>info@nijlandtweewielers.nl</t>
  </si>
  <si>
    <t>NL008899897B01</t>
  </si>
  <si>
    <t>09026483</t>
  </si>
  <si>
    <t>8718288101921</t>
  </si>
  <si>
    <t>12914</t>
  </si>
  <si>
    <t>Nr1 WielerShop</t>
  </si>
  <si>
    <t>Raadhuisplein</t>
  </si>
  <si>
    <t>5121 JZ</t>
  </si>
  <si>
    <t>5121JZ33</t>
  </si>
  <si>
    <t>Rijen</t>
  </si>
  <si>
    <t>Martijn Bink</t>
  </si>
  <si>
    <t>+31 161 769051</t>
  </si>
  <si>
    <t>info@nr1shops.nl</t>
  </si>
  <si>
    <t>NL856193549B01</t>
  </si>
  <si>
    <t>65628373</t>
  </si>
  <si>
    <t>8718288150431</t>
  </si>
  <si>
    <t>97585</t>
  </si>
  <si>
    <t>Olaf Selderbeek Tweewielers</t>
  </si>
  <si>
    <t>3417 HA</t>
  </si>
  <si>
    <t>3417HA27</t>
  </si>
  <si>
    <t>Montfoort</t>
  </si>
  <si>
    <t>Olaf Selderbeek</t>
  </si>
  <si>
    <t>+31 348 471280</t>
  </si>
  <si>
    <t>info@selderbeektweewielers.nl</t>
  </si>
  <si>
    <t>NL001990881B81</t>
  </si>
  <si>
    <t>30120298</t>
  </si>
  <si>
    <t>8718288102737</t>
  </si>
  <si>
    <t>96260</t>
  </si>
  <si>
    <t>Oosterhaar Rijwielservice</t>
  </si>
  <si>
    <t>Molenkampsteeg</t>
  </si>
  <si>
    <t>9751 TT</t>
  </si>
  <si>
    <t>9751TT12</t>
  </si>
  <si>
    <t>Libbe Lande</t>
  </si>
  <si>
    <t>+31 50 5346718</t>
  </si>
  <si>
    <t>libbevanderlande@home.nl</t>
  </si>
  <si>
    <t>NL001490811B08</t>
  </si>
  <si>
    <t>02043058</t>
  </si>
  <si>
    <t>8718288101952</t>
  </si>
  <si>
    <t>96205</t>
  </si>
  <si>
    <t>Orie Rijwielen</t>
  </si>
  <si>
    <t>Loosduinse Hoofdstraat</t>
  </si>
  <si>
    <t>679</t>
  </si>
  <si>
    <t>2552 AG</t>
  </si>
  <si>
    <t>2552AG679</t>
  </si>
  <si>
    <t>Den Haag</t>
  </si>
  <si>
    <t>Danny Lion Steijn</t>
  </si>
  <si>
    <t>+31 70 3974897</t>
  </si>
  <si>
    <t>orierijwielen@gmail.com</t>
  </si>
  <si>
    <t>NL004653167B59</t>
  </si>
  <si>
    <t>88743691</t>
  </si>
  <si>
    <t>8718288101969</t>
  </si>
  <si>
    <t>12298</t>
  </si>
  <si>
    <t>Overmeer, Tweewielers Jos</t>
  </si>
  <si>
    <t>7678 AW</t>
  </si>
  <si>
    <t>7678AW6</t>
  </si>
  <si>
    <t>Geesteren</t>
  </si>
  <si>
    <t>Jos Overmeer</t>
  </si>
  <si>
    <t>+31 546 631270</t>
  </si>
  <si>
    <t>info@tweewielersjosovermeer.nl</t>
  </si>
  <si>
    <t>NL850570785B01</t>
  </si>
  <si>
    <t>08158132</t>
  </si>
  <si>
    <t>8718288103642</t>
  </si>
  <si>
    <t>96448</t>
  </si>
  <si>
    <t>Peerenboom Fietsen</t>
  </si>
  <si>
    <t>Lawickse Allee</t>
  </si>
  <si>
    <t>6701 AN</t>
  </si>
  <si>
    <t>6701AN5</t>
  </si>
  <si>
    <t>Roel Peerenboom</t>
  </si>
  <si>
    <t>+31 317 412103</t>
  </si>
  <si>
    <t>info@peerenboomfietsen.nl</t>
  </si>
  <si>
    <t>NL861422922B01</t>
  </si>
  <si>
    <t>78490103</t>
  </si>
  <si>
    <t>8718288125552</t>
  </si>
  <si>
    <t>12481</t>
  </si>
  <si>
    <t>Peeters Tweewielers</t>
  </si>
  <si>
    <t>6093 BJ</t>
  </si>
  <si>
    <t>6093BJ15</t>
  </si>
  <si>
    <t>Heythuysen</t>
  </si>
  <si>
    <t>Bjorn Sonneville</t>
  </si>
  <si>
    <t>+31 475 216042</t>
  </si>
  <si>
    <t>Heythuysen@peeters-tweewielers.nl</t>
  </si>
  <si>
    <t>NL858337940B01</t>
  </si>
  <si>
    <t>70484376</t>
  </si>
  <si>
    <t>8718288120601</t>
  </si>
  <si>
    <t>12480</t>
  </si>
  <si>
    <t>Wilhelminaplein</t>
  </si>
  <si>
    <t>6097 AT</t>
  </si>
  <si>
    <t>6097AT4</t>
  </si>
  <si>
    <t>Heel</t>
  </si>
  <si>
    <t>Johan Peeters</t>
  </si>
  <si>
    <t>+31 475 58 23 41</t>
  </si>
  <si>
    <t>Heel@peeters-tweewielers.nl</t>
  </si>
  <si>
    <t>8718288124807</t>
  </si>
  <si>
    <t>12829</t>
  </si>
  <si>
    <t>Pegge Tweewielers</t>
  </si>
  <si>
    <t>Bisschopstraat</t>
  </si>
  <si>
    <t>7595 AT</t>
  </si>
  <si>
    <t>7595AT8</t>
  </si>
  <si>
    <t>Rutger Pegge</t>
  </si>
  <si>
    <t>+31 541 741400</t>
  </si>
  <si>
    <t>info@peggetweewielers.nl</t>
  </si>
  <si>
    <t>NL862378230B01</t>
  </si>
  <si>
    <t>82211965</t>
  </si>
  <si>
    <t>8718288128508</t>
  </si>
  <si>
    <t>12657</t>
  </si>
  <si>
    <t>Peter Smit Tweewielers</t>
  </si>
  <si>
    <t>24A</t>
  </si>
  <si>
    <t>3146 BZ</t>
  </si>
  <si>
    <t>3146BZ24A</t>
  </si>
  <si>
    <t>Maassluis</t>
  </si>
  <si>
    <t>Jan-Martin Parent</t>
  </si>
  <si>
    <t>+31 10 5928799</t>
  </si>
  <si>
    <t>info@petersmit2wielers.nl</t>
  </si>
  <si>
    <t>NL856265834B01</t>
  </si>
  <si>
    <t>65802780</t>
  </si>
  <si>
    <t>8718288120915</t>
  </si>
  <si>
    <t>12736</t>
  </si>
  <si>
    <t>Piest B.V.</t>
  </si>
  <si>
    <t>Olieslagweg</t>
  </si>
  <si>
    <t>7521 HX</t>
  </si>
  <si>
    <t>7521HX43</t>
  </si>
  <si>
    <t>Marion Schutten-Piest</t>
  </si>
  <si>
    <t>+31 53 4359112</t>
  </si>
  <si>
    <t>info@piest.nl</t>
  </si>
  <si>
    <t>NL810504674B01</t>
  </si>
  <si>
    <t>08102245</t>
  </si>
  <si>
    <t>8718288114174</t>
  </si>
  <si>
    <t>12583</t>
  </si>
  <si>
    <t>Piet Lucius Tweewielers</t>
  </si>
  <si>
    <t>Sluisstraat</t>
  </si>
  <si>
    <t>5462 CA</t>
  </si>
  <si>
    <t>5462CA33</t>
  </si>
  <si>
    <t>Veghel</t>
  </si>
  <si>
    <t>Wiljan Lucius</t>
  </si>
  <si>
    <t>+31 413 354767</t>
  </si>
  <si>
    <t>info@luciustweewielers.nl</t>
  </si>
  <si>
    <t>NL864125835B01</t>
  </si>
  <si>
    <t>86870130</t>
  </si>
  <si>
    <t>8718288121981</t>
  </si>
  <si>
    <t>12688</t>
  </si>
  <si>
    <t>Pijnen Tweewielers</t>
  </si>
  <si>
    <t>4641 BC</t>
  </si>
  <si>
    <t>4641BC4</t>
  </si>
  <si>
    <t>Ossendrecht</t>
  </si>
  <si>
    <t>Rini Pijnen</t>
  </si>
  <si>
    <t>+31 164 672763</t>
  </si>
  <si>
    <t>info@pijnentweewielers.nl</t>
  </si>
  <si>
    <t>NL001734922B59</t>
  </si>
  <si>
    <t>20056916</t>
  </si>
  <si>
    <t>8718288111579</t>
  </si>
  <si>
    <t>12728</t>
  </si>
  <si>
    <t>Probike.nu</t>
  </si>
  <si>
    <t>Burg. Roeringlaan</t>
  </si>
  <si>
    <t>2262 EC</t>
  </si>
  <si>
    <t>2262EC1</t>
  </si>
  <si>
    <t>Rolf Caboort</t>
  </si>
  <si>
    <t>+31 70 3205333</t>
  </si>
  <si>
    <t>info@probike.nu</t>
  </si>
  <si>
    <t>NL863802710B01</t>
  </si>
  <si>
    <t>85955787</t>
  </si>
  <si>
    <t>8718288102003</t>
  </si>
  <si>
    <t>90227</t>
  </si>
  <si>
    <t>Probikes Axel</t>
  </si>
  <si>
    <t>Zeestraat</t>
  </si>
  <si>
    <t>6A</t>
  </si>
  <si>
    <t>4571 BD</t>
  </si>
  <si>
    <t>4571BD6A</t>
  </si>
  <si>
    <t>Axel</t>
  </si>
  <si>
    <t>Rudie Dieleman</t>
  </si>
  <si>
    <t>+31 115 530049</t>
  </si>
  <si>
    <t>rickey@fietsspecialistaxel.nl</t>
  </si>
  <si>
    <t>NL818403469B01</t>
  </si>
  <si>
    <t>22051546</t>
  </si>
  <si>
    <t>8718288102058</t>
  </si>
  <si>
    <t>96769</t>
  </si>
  <si>
    <t>Profile Quist</t>
  </si>
  <si>
    <t>Badhuisstraat</t>
  </si>
  <si>
    <t>2584 HE</t>
  </si>
  <si>
    <t>2584HE105</t>
  </si>
  <si>
    <t>'s-Gravenhage</t>
  </si>
  <si>
    <t>Joop Quist</t>
  </si>
  <si>
    <t>+31 70 3555562</t>
  </si>
  <si>
    <t>Scheveningen@wittebrugfietsen.nl</t>
  </si>
  <si>
    <t>NL863084096B01</t>
  </si>
  <si>
    <t>84068280</t>
  </si>
  <si>
    <t>8718288102805</t>
  </si>
  <si>
    <t>Profile</t>
  </si>
  <si>
    <t>12775</t>
  </si>
  <si>
    <t>Profile Van Ruiten</t>
  </si>
  <si>
    <t>Minister Talmalaan</t>
  </si>
  <si>
    <t>2285 EB</t>
  </si>
  <si>
    <t>2285EB1</t>
  </si>
  <si>
    <t>Rijswijk</t>
  </si>
  <si>
    <t>Rob Hilgersom</t>
  </si>
  <si>
    <t>+31 703941470</t>
  </si>
  <si>
    <t>info@profilevanruiten.nl</t>
  </si>
  <si>
    <t>NL863695954B01</t>
  </si>
  <si>
    <t>85650315</t>
  </si>
  <si>
    <t>8718288107398</t>
  </si>
  <si>
    <t>12777</t>
  </si>
  <si>
    <t>Profile van Ruiten (Loosduinen)</t>
  </si>
  <si>
    <t>Loosduinse Hoofdplein</t>
  </si>
  <si>
    <t>203</t>
  </si>
  <si>
    <t>2553 CP</t>
  </si>
  <si>
    <t>2553CP203</t>
  </si>
  <si>
    <t>+ 31 703977737</t>
  </si>
  <si>
    <t>Loosduinen@profilevanderhut.nl</t>
  </si>
  <si>
    <t>NL861407969B01</t>
  </si>
  <si>
    <t>78471060</t>
  </si>
  <si>
    <t>8718288105165</t>
  </si>
  <si>
    <t>12776</t>
  </si>
  <si>
    <t>Profile van Ruiten(Leyenburg)</t>
  </si>
  <si>
    <t>Escamplaan</t>
  </si>
  <si>
    <t>2547 EA</t>
  </si>
  <si>
    <t>2547EA313</t>
  </si>
  <si>
    <t>+31 70 3235169</t>
  </si>
  <si>
    <t>Leyenburg@profilevanderhut.nl</t>
  </si>
  <si>
    <t>8718288158642</t>
  </si>
  <si>
    <t>12869</t>
  </si>
  <si>
    <t>RB Fietsen</t>
  </si>
  <si>
    <t>Geer</t>
  </si>
  <si>
    <t>91-93</t>
  </si>
  <si>
    <t>5104 HE</t>
  </si>
  <si>
    <t>5104HE91-93</t>
  </si>
  <si>
    <t>Dongen</t>
  </si>
  <si>
    <t>Robert Brants</t>
  </si>
  <si>
    <t>+31 16 2692020</t>
  </si>
  <si>
    <t>info@rbfietsen.nl</t>
  </si>
  <si>
    <t>NL001677126B12</t>
  </si>
  <si>
    <t>66972213</t>
  </si>
  <si>
    <t>8718288102812</t>
  </si>
  <si>
    <t>13019</t>
  </si>
  <si>
    <t>RB TweeWielers</t>
  </si>
  <si>
    <t>7431 CK</t>
  </si>
  <si>
    <t>7431CK4</t>
  </si>
  <si>
    <t>Diepenveen</t>
  </si>
  <si>
    <t xml:space="preserve">Rudie </t>
  </si>
  <si>
    <t>+31 (0) 570 593436</t>
  </si>
  <si>
    <t>info@rb2wielers.nl</t>
  </si>
  <si>
    <t>NL859253934B01</t>
  </si>
  <si>
    <t>72833149</t>
  </si>
  <si>
    <t>8718288146755</t>
  </si>
  <si>
    <t>12349</t>
  </si>
  <si>
    <t>Reerink Rijwielen (F)</t>
  </si>
  <si>
    <t>Geitenkamp</t>
  </si>
  <si>
    <t>6823 HE</t>
  </si>
  <si>
    <t>6823HE4</t>
  </si>
  <si>
    <t>Arnhem</t>
  </si>
  <si>
    <t>Frank Reerink</t>
  </si>
  <si>
    <t>+31 26 3513615</t>
  </si>
  <si>
    <t>info@reerinkrijwielen.nl</t>
  </si>
  <si>
    <t>NL815878849B01</t>
  </si>
  <si>
    <t>09020305</t>
  </si>
  <si>
    <t>8718288103277</t>
  </si>
  <si>
    <t>12350</t>
  </si>
  <si>
    <t>Huissensestraat</t>
  </si>
  <si>
    <t>6833 HL</t>
  </si>
  <si>
    <t>6833HL45</t>
  </si>
  <si>
    <t>+31 26 3218284</t>
  </si>
  <si>
    <t>info@reerinkarnhemzuid.nl</t>
  </si>
  <si>
    <t>8718288103284</t>
  </si>
  <si>
    <t>12347</t>
  </si>
  <si>
    <t>Reerink Rijwielen (H)</t>
  </si>
  <si>
    <t>6931 BM</t>
  </si>
  <si>
    <t>6931BM90</t>
  </si>
  <si>
    <t>Westervoort</t>
  </si>
  <si>
    <t>+31 26 3116743</t>
  </si>
  <si>
    <t>info@reerinkwestervoort.nl</t>
  </si>
  <si>
    <t>8718288103307</t>
  </si>
  <si>
    <t>96865</t>
  </si>
  <si>
    <t>Refide, Fietsenmakerij (Stichting Werkpro)</t>
  </si>
  <si>
    <t>Blauwborgje</t>
  </si>
  <si>
    <t>9747 AC</t>
  </si>
  <si>
    <t>9747AC12</t>
  </si>
  <si>
    <t>Job Bennen</t>
  </si>
  <si>
    <t>+31 50 5793452</t>
  </si>
  <si>
    <t>d.boddeus@werkpro.nl</t>
  </si>
  <si>
    <t>8718288103314</t>
  </si>
  <si>
    <t>13014</t>
  </si>
  <si>
    <t>Reinders Wielersport</t>
  </si>
  <si>
    <t>Westerweiden</t>
  </si>
  <si>
    <t>7961 EA</t>
  </si>
  <si>
    <t>7961EA31</t>
  </si>
  <si>
    <t>Ruinerwold</t>
  </si>
  <si>
    <t>Henk Reinders</t>
  </si>
  <si>
    <t>+31 522 769014</t>
  </si>
  <si>
    <t>info@reinderswielersport.nl</t>
  </si>
  <si>
    <t>NL821747897B01</t>
  </si>
  <si>
    <t>01166265</t>
  </si>
  <si>
    <t>8718288180803</t>
  </si>
  <si>
    <t>12973</t>
  </si>
  <si>
    <t>Remko's fietsenwinkel</t>
  </si>
  <si>
    <t>Bevrijdingsplein</t>
  </si>
  <si>
    <t>2321 BX</t>
  </si>
  <si>
    <t>2321BX48</t>
  </si>
  <si>
    <t>Remko Hemstede</t>
  </si>
  <si>
    <t>+31 71 7370377</t>
  </si>
  <si>
    <t>info@remkos.nl</t>
  </si>
  <si>
    <t>NL001584828B83</t>
  </si>
  <si>
    <t>56436459</t>
  </si>
  <si>
    <t>8718288120731</t>
  </si>
  <si>
    <t>13088</t>
  </si>
  <si>
    <t>RG Tweewielers</t>
  </si>
  <si>
    <t>Dennenkamp</t>
  </si>
  <si>
    <t>5b</t>
  </si>
  <si>
    <t>7321 DA</t>
  </si>
  <si>
    <t>7321DA5b</t>
  </si>
  <si>
    <t>Gerard van Ingen</t>
  </si>
  <si>
    <t>+31 (0)55 3603835</t>
  </si>
  <si>
    <t>info@rgtweewielers.nl</t>
  </si>
  <si>
    <t>NL806063543B01</t>
  </si>
  <si>
    <t>08074903</t>
  </si>
  <si>
    <t>8718288113979</t>
  </si>
  <si>
    <t>12546</t>
  </si>
  <si>
    <t>Rienk's Tweewieler Centrum</t>
  </si>
  <si>
    <t>Buorren</t>
  </si>
  <si>
    <t>75-77</t>
  </si>
  <si>
    <t>8851 EM</t>
  </si>
  <si>
    <t>8851EM75-77</t>
  </si>
  <si>
    <t>Tzummarum</t>
  </si>
  <si>
    <t>Rienk Wiersma</t>
  </si>
  <si>
    <t>+31 51 8481478</t>
  </si>
  <si>
    <t>info@rienkstweewielercentrum.nl</t>
  </si>
  <si>
    <t>NL009892825B01</t>
  </si>
  <si>
    <t>01067337</t>
  </si>
  <si>
    <t>8718288104298</t>
  </si>
  <si>
    <t>12265</t>
  </si>
  <si>
    <t>Riesewijk Exclusives</t>
  </si>
  <si>
    <t>Hunneperweg</t>
  </si>
  <si>
    <t>7418 EH</t>
  </si>
  <si>
    <t>7418EH3</t>
  </si>
  <si>
    <t>Deventer</t>
  </si>
  <si>
    <t>Marc Riesewijk</t>
  </si>
  <si>
    <t>+31 57 0234134</t>
  </si>
  <si>
    <t>info@riesewijkexclusives.nl</t>
  </si>
  <si>
    <t>NL812969807B01</t>
  </si>
  <si>
    <t>38013688</t>
  </si>
  <si>
    <t>8718288180698</t>
  </si>
  <si>
    <t>12603</t>
  </si>
  <si>
    <t>Rijwielcenter Vietsch</t>
  </si>
  <si>
    <t>Pearl Buck-Erf</t>
  </si>
  <si>
    <t>77A</t>
  </si>
  <si>
    <t>3315 BA</t>
  </si>
  <si>
    <t>3315BA77A</t>
  </si>
  <si>
    <t>Jeroen Vietsch</t>
  </si>
  <si>
    <t>+31 78 6309939</t>
  </si>
  <si>
    <t>rijwiel@vietsch.nl</t>
  </si>
  <si>
    <t>NL866045302B01</t>
  </si>
  <si>
    <t>92439721</t>
  </si>
  <si>
    <t>8718288104359</t>
  </si>
  <si>
    <t>12831</t>
  </si>
  <si>
    <t>Rijwielcentrale, De</t>
  </si>
  <si>
    <t>5268 AV</t>
  </si>
  <si>
    <t>5268AV50</t>
  </si>
  <si>
    <t>Helvoirt</t>
  </si>
  <si>
    <t>Marcel Roijers</t>
  </si>
  <si>
    <t>+31 411 642313</t>
  </si>
  <si>
    <t>mail@derijwielcentrale.nl</t>
  </si>
  <si>
    <t>NL001743735B88</t>
  </si>
  <si>
    <t>16028885</t>
  </si>
  <si>
    <t>8718288125392</t>
  </si>
  <si>
    <t>96780</t>
  </si>
  <si>
    <t>Rijwielhandel P. van Raay</t>
  </si>
  <si>
    <t>Langstraat</t>
  </si>
  <si>
    <t>5801 AG</t>
  </si>
  <si>
    <t>5801AG90</t>
  </si>
  <si>
    <t>Paul van Raaij</t>
  </si>
  <si>
    <t>+31 478 585204</t>
  </si>
  <si>
    <t>paulvanraaij@outlook.com</t>
  </si>
  <si>
    <t>NL001844588B40</t>
  </si>
  <si>
    <t>12031474</t>
  </si>
  <si>
    <t>8718288102775</t>
  </si>
  <si>
    <t>94343</t>
  </si>
  <si>
    <t>Rijwielhandel Rob en Frank Der Kinderen</t>
  </si>
  <si>
    <t>Oosterweg</t>
  </si>
  <si>
    <t>1862 KB</t>
  </si>
  <si>
    <t>1862KB7</t>
  </si>
  <si>
    <t>Rob Kinderen</t>
  </si>
  <si>
    <t>+31 72 5813505</t>
  </si>
  <si>
    <t>bikeshop@hetnet.nl</t>
  </si>
  <si>
    <t>NL800086053B01</t>
  </si>
  <si>
    <t>37030192</t>
  </si>
  <si>
    <t>8718288102201</t>
  </si>
  <si>
    <t>12544</t>
  </si>
  <si>
    <t>Rijwielhandel S. Kluijfhout</t>
  </si>
  <si>
    <t>Kaapduinseweg</t>
  </si>
  <si>
    <t>14 A</t>
  </si>
  <si>
    <t>4371 NP</t>
  </si>
  <si>
    <t>4371NP14A</t>
  </si>
  <si>
    <t>Koudekerke</t>
  </si>
  <si>
    <t>Marijn (Marinus) Lourus Kluijfhout</t>
  </si>
  <si>
    <t>+31 11 8552653</t>
  </si>
  <si>
    <t>info@kluijfhout.nl</t>
  </si>
  <si>
    <t>NL865419693B01</t>
  </si>
  <si>
    <t>90702867</t>
  </si>
  <si>
    <t>8718288104809</t>
  </si>
  <si>
    <t>12752</t>
  </si>
  <si>
    <t>Rijwielhandel van de Wijgert</t>
  </si>
  <si>
    <t>Tongelresestraat</t>
  </si>
  <si>
    <t>5613 DA</t>
  </si>
  <si>
    <t>5613DA35</t>
  </si>
  <si>
    <t>Johannes van de Wijgert</t>
  </si>
  <si>
    <t>+31 40 2452588</t>
  </si>
  <si>
    <t>fietsvandewijgert@outlook.com</t>
  </si>
  <si>
    <t>NL801797159B01</t>
  </si>
  <si>
    <t>17021201</t>
  </si>
  <si>
    <t>8718288124500</t>
  </si>
  <si>
    <t>12388</t>
  </si>
  <si>
    <t>Rijwielhoek Oene, de</t>
  </si>
  <si>
    <t>8167 NL</t>
  </si>
  <si>
    <t>8167NL24A</t>
  </si>
  <si>
    <t>Oene</t>
  </si>
  <si>
    <t>Willem Weerd</t>
  </si>
  <si>
    <t>+31 578 641148</t>
  </si>
  <si>
    <t>info@derijwielhoek.nl</t>
  </si>
  <si>
    <t>NL136771191B02</t>
  </si>
  <si>
    <t>51025388</t>
  </si>
  <si>
    <t>8718288127730</t>
  </si>
  <si>
    <t>12671</t>
  </si>
  <si>
    <t>Rijwielspecialist G. Besuyen</t>
  </si>
  <si>
    <t>2251 BL</t>
  </si>
  <si>
    <t>2251BL13</t>
  </si>
  <si>
    <t>Voorschoten</t>
  </si>
  <si>
    <t>Ronald Besuyen</t>
  </si>
  <si>
    <t>+31 71 5612702</t>
  </si>
  <si>
    <t>info@besuyen.nl</t>
  </si>
  <si>
    <t>NL865091687B01</t>
  </si>
  <si>
    <t>89751345</t>
  </si>
  <si>
    <t>8718288104625</t>
  </si>
  <si>
    <t>12578</t>
  </si>
  <si>
    <t>Rijwielsporthuis Ad van Overveld</t>
  </si>
  <si>
    <t>Onze Lieve Vrouwestraat</t>
  </si>
  <si>
    <t>181</t>
  </si>
  <si>
    <t>4735 AD</t>
  </si>
  <si>
    <t>4735AD181</t>
  </si>
  <si>
    <t>Zegge</t>
  </si>
  <si>
    <t>Bas van Overveld</t>
  </si>
  <si>
    <t>+31 16 5540893</t>
  </si>
  <si>
    <t>rwhvanoverveld@gmail.com</t>
  </si>
  <si>
    <t>NL857137062B01</t>
  </si>
  <si>
    <t>67698883</t>
  </si>
  <si>
    <t>8718288111678</t>
  </si>
  <si>
    <t>12213</t>
  </si>
  <si>
    <t>Rinia Fietsen</t>
  </si>
  <si>
    <t>8754 CS</t>
  </si>
  <si>
    <t>8754CS4</t>
  </si>
  <si>
    <t>Makkum</t>
  </si>
  <si>
    <t>Timen Rinia</t>
  </si>
  <si>
    <t>+31 515 232111</t>
  </si>
  <si>
    <t>info@riniafietsen.nl</t>
  </si>
  <si>
    <t>NL003500800B25</t>
  </si>
  <si>
    <t>80872204</t>
  </si>
  <si>
    <t>8718288102874</t>
  </si>
  <si>
    <t>12753</t>
  </si>
  <si>
    <t>Rinia Fietsen (F)</t>
  </si>
  <si>
    <t>87</t>
  </si>
  <si>
    <t>8861 BH</t>
  </si>
  <si>
    <t>8861BH87</t>
  </si>
  <si>
    <t>+31 517853247</t>
  </si>
  <si>
    <t>8718288167057</t>
  </si>
  <si>
    <t>13086</t>
  </si>
  <si>
    <t>Ripperda Tweewielers</t>
  </si>
  <si>
    <t>Kornet van Limburgstirumstaat</t>
  </si>
  <si>
    <t>8121 DZ</t>
  </si>
  <si>
    <t>8121DZ44</t>
  </si>
  <si>
    <t>Cees Ripperda</t>
  </si>
  <si>
    <t>+31 (0)57 0745100</t>
  </si>
  <si>
    <t>info@ripperdatweewielers.nl</t>
  </si>
  <si>
    <t>NL859646609B01</t>
  </si>
  <si>
    <t>73737143</t>
  </si>
  <si>
    <t>8718288157768</t>
  </si>
  <si>
    <t>12852</t>
  </si>
  <si>
    <t>Rödel Tweewielers</t>
  </si>
  <si>
    <t>7581 CG</t>
  </si>
  <si>
    <t>7581CG34</t>
  </si>
  <si>
    <t>Losser</t>
  </si>
  <si>
    <t>Hank Rödel</t>
  </si>
  <si>
    <t>+31 53 5382122</t>
  </si>
  <si>
    <t>info@rodeltweewielers.nl</t>
  </si>
  <si>
    <t>NL001408072B87</t>
  </si>
  <si>
    <t>70736804</t>
  </si>
  <si>
    <t>8718288104236</t>
  </si>
  <si>
    <t>12397</t>
  </si>
  <si>
    <t>Roelofs, Fietsspeciaalzaak</t>
  </si>
  <si>
    <t>G.A. van Nispenstraat</t>
  </si>
  <si>
    <t>6814 JA</t>
  </si>
  <si>
    <t>6814JA1</t>
  </si>
  <si>
    <t>Marc Roelofs</t>
  </si>
  <si>
    <t>+31 26 4426014</t>
  </si>
  <si>
    <t>info@roelofsfietsen.nl</t>
  </si>
  <si>
    <t>NL805144043B01</t>
  </si>
  <si>
    <t>09044217</t>
  </si>
  <si>
    <t>8718288113566</t>
  </si>
  <si>
    <t>12673</t>
  </si>
  <si>
    <t>Roggeveld Fietsen</t>
  </si>
  <si>
    <t>Poststraat</t>
  </si>
  <si>
    <t>9679 AA</t>
  </si>
  <si>
    <t>9679AA6</t>
  </si>
  <si>
    <t>Scheemda</t>
  </si>
  <si>
    <t>Johan Roggeveld</t>
  </si>
  <si>
    <t>+31 59 7592162</t>
  </si>
  <si>
    <t>info@roggeveldfietsen.nl</t>
  </si>
  <si>
    <t>NL001423856B39</t>
  </si>
  <si>
    <t>55648290</t>
  </si>
  <si>
    <t>8718288150783</t>
  </si>
  <si>
    <t>97030</t>
  </si>
  <si>
    <t>Romijnders Tweewielers</t>
  </si>
  <si>
    <t>Wielstraat</t>
  </si>
  <si>
    <t>6658 BE</t>
  </si>
  <si>
    <t>6658BE20</t>
  </si>
  <si>
    <t>Beneden Leeuwen</t>
  </si>
  <si>
    <t>Ronald Romijnders</t>
  </si>
  <si>
    <t>+31 487 591410</t>
  </si>
  <si>
    <t>info@romijnderstweewielers.nl</t>
  </si>
  <si>
    <t>NL804772101B01</t>
  </si>
  <si>
    <t>54465346</t>
  </si>
  <si>
    <t>8718288102911</t>
  </si>
  <si>
    <t>12684</t>
  </si>
  <si>
    <t>Ronald Martens, Tweewielers</t>
  </si>
  <si>
    <t>Pieter Nieuwlandstraat</t>
  </si>
  <si>
    <t>26</t>
  </si>
  <si>
    <t>3514 HJ</t>
  </si>
  <si>
    <t>3514HJ26</t>
  </si>
  <si>
    <t>Utrecht</t>
  </si>
  <si>
    <t>Ronald Martens</t>
  </si>
  <si>
    <t>+31  30 2713028</t>
  </si>
  <si>
    <t>info@tweewielersronaldmartens.nl</t>
  </si>
  <si>
    <t>NL850647563B01</t>
  </si>
  <si>
    <t>52884384</t>
  </si>
  <si>
    <t>8718288117014</t>
  </si>
  <si>
    <t>12352</t>
  </si>
  <si>
    <t>Roosken, Fiets-shop Harry</t>
  </si>
  <si>
    <t>Verlengde Vaart NZ</t>
  </si>
  <si>
    <t>7887 EG</t>
  </si>
  <si>
    <t>7887EG58</t>
  </si>
  <si>
    <t>Erica</t>
  </si>
  <si>
    <t>Harry Roosken</t>
  </si>
  <si>
    <t>+31 591 301601</t>
  </si>
  <si>
    <t>info@harryroosken.nl</t>
  </si>
  <si>
    <t>NL809353763B01</t>
  </si>
  <si>
    <t>04016451</t>
  </si>
  <si>
    <t>8718288101396</t>
  </si>
  <si>
    <t>12042</t>
  </si>
  <si>
    <t>Roossien Tweewielers</t>
  </si>
  <si>
    <t>Zuidlaarderweg</t>
  </si>
  <si>
    <t>65</t>
  </si>
  <si>
    <t>9468 AC</t>
  </si>
  <si>
    <t>9468AC65</t>
  </si>
  <si>
    <t>Annen</t>
  </si>
  <si>
    <t>Jelte Roossien</t>
  </si>
  <si>
    <t>+31 592 271253</t>
  </si>
  <si>
    <t>info@roossientweewielers.nl</t>
  </si>
  <si>
    <t>NL811962362B01</t>
  </si>
  <si>
    <t>04008632</t>
  </si>
  <si>
    <t>8718288103437</t>
  </si>
  <si>
    <t>12950</t>
  </si>
  <si>
    <t>Roseboom Tweewielers</t>
  </si>
  <si>
    <t>Nieuwe Veenendaalseweg</t>
  </si>
  <si>
    <t>32</t>
  </si>
  <si>
    <t>3911 MK</t>
  </si>
  <si>
    <t>3911MK32</t>
  </si>
  <si>
    <t>Rhenen</t>
  </si>
  <si>
    <t>Cees Roseboom</t>
  </si>
  <si>
    <t>+31 317 613372</t>
  </si>
  <si>
    <t>info@roseboom2wielers.nl</t>
  </si>
  <si>
    <t>NL802395272B01</t>
  </si>
  <si>
    <t>30043655</t>
  </si>
  <si>
    <t>8718288105578</t>
  </si>
  <si>
    <t>12907</t>
  </si>
  <si>
    <t>Rozendaal J. Firma</t>
  </si>
  <si>
    <t>88</t>
  </si>
  <si>
    <t>3363 GB</t>
  </si>
  <si>
    <t>3363GB88</t>
  </si>
  <si>
    <t>Jan Rozendaal</t>
  </si>
  <si>
    <t>+31 184 412 909</t>
  </si>
  <si>
    <t>info@tweewielerhuisrozendaal.nl</t>
  </si>
  <si>
    <t>NL009642110B01</t>
  </si>
  <si>
    <t>50093568</t>
  </si>
  <si>
    <t>8718288110435</t>
  </si>
  <si>
    <t>90162</t>
  </si>
  <si>
    <t>Rullens Fietsen</t>
  </si>
  <si>
    <t>4724 CR</t>
  </si>
  <si>
    <t>4724CR68</t>
  </si>
  <si>
    <t>Wouw</t>
  </si>
  <si>
    <t>Niels Rullens</t>
  </si>
  <si>
    <t>+31 165 308259</t>
  </si>
  <si>
    <t>helna@wilrullens.nl</t>
  </si>
  <si>
    <t>NL814020252B01</t>
  </si>
  <si>
    <t>20013684</t>
  </si>
  <si>
    <t>8718288111661</t>
  </si>
  <si>
    <t>13022</t>
  </si>
  <si>
    <t>Salland Tweewielers</t>
  </si>
  <si>
    <t>Pleijendal</t>
  </si>
  <si>
    <t>7721 DE</t>
  </si>
  <si>
    <t>7721DE6</t>
  </si>
  <si>
    <t>Dalfsen</t>
  </si>
  <si>
    <t xml:space="preserve"> Van der Linde</t>
  </si>
  <si>
    <t>+31 529435720</t>
  </si>
  <si>
    <t>info@salland2wielers.nl</t>
  </si>
  <si>
    <t>NL807538279B01</t>
  </si>
  <si>
    <t>05063171</t>
  </si>
  <si>
    <t>8718288114389</t>
  </si>
  <si>
    <t>12401</t>
  </si>
  <si>
    <t>Salomo Bikes</t>
  </si>
  <si>
    <t>Dissel</t>
  </si>
  <si>
    <t>1671 NG</t>
  </si>
  <si>
    <t>1671NG15</t>
  </si>
  <si>
    <t>Medemblik</t>
  </si>
  <si>
    <t>Gerlof van Jaarsveld</t>
  </si>
  <si>
    <t>+31 227 541501</t>
  </si>
  <si>
    <t>info@salomobikes.nl</t>
  </si>
  <si>
    <t>NL863439639B01</t>
  </si>
  <si>
    <t>84957670</t>
  </si>
  <si>
    <t>8718288144249</t>
  </si>
  <si>
    <t>12979</t>
  </si>
  <si>
    <t>Sander Tweewielers (Bloemendaal)</t>
  </si>
  <si>
    <t>Bloemendaalseweg</t>
  </si>
  <si>
    <t>2061 CN</t>
  </si>
  <si>
    <t>2061CN76</t>
  </si>
  <si>
    <t>Bloemendaal</t>
  </si>
  <si>
    <t>Sander Roest</t>
  </si>
  <si>
    <t>+31 23 5253123</t>
  </si>
  <si>
    <t>Bloemendaal@sandertweewielers.nl</t>
  </si>
  <si>
    <t>NL861052006B01</t>
  </si>
  <si>
    <t>77575938</t>
  </si>
  <si>
    <t>8718288106070</t>
  </si>
  <si>
    <t>12980</t>
  </si>
  <si>
    <t>Sander Tweewielers (Haarlem)</t>
  </si>
  <si>
    <t>Gierstraat</t>
  </si>
  <si>
    <t>2011 GG</t>
  </si>
  <si>
    <t>2011GG76</t>
  </si>
  <si>
    <t>Haarlem</t>
  </si>
  <si>
    <t>+31 23 5326715</t>
  </si>
  <si>
    <t>Haarlem@sandertweewielers.nl</t>
  </si>
  <si>
    <t>8718288128782</t>
  </si>
  <si>
    <t>12981</t>
  </si>
  <si>
    <t>Sander Tweewielers (Heemstede)</t>
  </si>
  <si>
    <t>Binnenweg</t>
  </si>
  <si>
    <t>99-101</t>
  </si>
  <si>
    <t>2101 JE</t>
  </si>
  <si>
    <t>2101JE99-101</t>
  </si>
  <si>
    <t>Heemstede</t>
  </si>
  <si>
    <t>+31 23 7516150</t>
  </si>
  <si>
    <t>Heemstede@sandertweewielers.nl</t>
  </si>
  <si>
    <t>8718288144270</t>
  </si>
  <si>
    <t>97296</t>
  </si>
  <si>
    <t>Schaafsma Rijwielen</t>
  </si>
  <si>
    <t>Voorweg</t>
  </si>
  <si>
    <t>92-94</t>
  </si>
  <si>
    <t>9104 CA</t>
  </si>
  <si>
    <t>9104CA92-94</t>
  </si>
  <si>
    <t>Damwald</t>
  </si>
  <si>
    <t>Meindert Schaafsma</t>
  </si>
  <si>
    <t>+31 511 421408</t>
  </si>
  <si>
    <t>Vofschaafsma@gmail.com</t>
  </si>
  <si>
    <t>NL001657882B63</t>
  </si>
  <si>
    <t>88749339</t>
  </si>
  <si>
    <t>8718288103451</t>
  </si>
  <si>
    <t>12383</t>
  </si>
  <si>
    <t>Schakelaar Tweewielers VOF</t>
  </si>
  <si>
    <t>Diezerplein</t>
  </si>
  <si>
    <t>8021 CS</t>
  </si>
  <si>
    <t>8021CS17</t>
  </si>
  <si>
    <t>Gert Jan Schakelaar</t>
  </si>
  <si>
    <t>+ 31 38 4535539</t>
  </si>
  <si>
    <t>info@schakelaar-tweewielers.nl</t>
  </si>
  <si>
    <t>NL802439421B01</t>
  </si>
  <si>
    <t>05013195</t>
  </si>
  <si>
    <t>8718288105813</t>
  </si>
  <si>
    <t>12948</t>
  </si>
  <si>
    <t>Schietecat Tweewielers</t>
  </si>
  <si>
    <t>Korte Boschstraat</t>
  </si>
  <si>
    <t>4811 ES</t>
  </si>
  <si>
    <t>4811ES3</t>
  </si>
  <si>
    <t>Breda</t>
  </si>
  <si>
    <t>Mayke Schietecat</t>
  </si>
  <si>
    <t>+31 76 5212830</t>
  </si>
  <si>
    <t>info@schietecat.nl</t>
  </si>
  <si>
    <t>NL861226562B01</t>
  </si>
  <si>
    <t>77995473</t>
  </si>
  <si>
    <t>8718288111722</t>
  </si>
  <si>
    <t>12339</t>
  </si>
  <si>
    <t>Scholten Fietsgoed Zuid (F)</t>
  </si>
  <si>
    <t>Van der Capellenstraat</t>
  </si>
  <si>
    <t>147</t>
  </si>
  <si>
    <t>8014 VW</t>
  </si>
  <si>
    <t>8014VW147</t>
  </si>
  <si>
    <t>Monique Wouters</t>
  </si>
  <si>
    <t>+31 6 51994413</t>
  </si>
  <si>
    <t>info@fietsgoed.nl</t>
  </si>
  <si>
    <t>NL862460001B01</t>
  </si>
  <si>
    <t>82411883</t>
  </si>
  <si>
    <t>8718288103963</t>
  </si>
  <si>
    <t>12295</t>
  </si>
  <si>
    <t>Scholten Tweewielerspecialist (F)</t>
  </si>
  <si>
    <t>Belvederelaan</t>
  </si>
  <si>
    <t>239</t>
  </si>
  <si>
    <t>8043 LW</t>
  </si>
  <si>
    <t>8043LW239</t>
  </si>
  <si>
    <t>+31 38 4200502</t>
  </si>
  <si>
    <t>stadshagen@fietsgoed.nl</t>
  </si>
  <si>
    <t>8718288103468</t>
  </si>
  <si>
    <t>97433</t>
  </si>
  <si>
    <t>Scholten Tweewielerspecialist (H)</t>
  </si>
  <si>
    <t>Luttekestraat</t>
  </si>
  <si>
    <t>8011 LN</t>
  </si>
  <si>
    <t>8011LN13</t>
  </si>
  <si>
    <t>+31 38 4217378</t>
  </si>
  <si>
    <t>8718288103475</t>
  </si>
  <si>
    <t>97568</t>
  </si>
  <si>
    <t>Schutte Tweewielers</t>
  </si>
  <si>
    <t>Voorsterweg</t>
  </si>
  <si>
    <t>8042 AB</t>
  </si>
  <si>
    <t>8042AB57</t>
  </si>
  <si>
    <t>Gerhard Schutte</t>
  </si>
  <si>
    <t>+31 38 4216071</t>
  </si>
  <si>
    <t>info@schuttetweewielers.nl</t>
  </si>
  <si>
    <t>NL001518615B32</t>
  </si>
  <si>
    <t>05013849</t>
  </si>
  <si>
    <t>8718288103482</t>
  </si>
  <si>
    <t>13026</t>
  </si>
  <si>
    <t>Scoofie</t>
  </si>
  <si>
    <t>Gastelseweg</t>
  </si>
  <si>
    <t>4705 AB</t>
  </si>
  <si>
    <t>4705AB147</t>
  </si>
  <si>
    <t>Roosendaal</t>
  </si>
  <si>
    <t>Francois Brörmann</t>
  </si>
  <si>
    <t>+31 16 5769129</t>
  </si>
  <si>
    <t>info@scoofie.nl</t>
  </si>
  <si>
    <t>NL854409919B01</t>
  </si>
  <si>
    <t>61603872</t>
  </si>
  <si>
    <t>8718288103499</t>
  </si>
  <si>
    <t>97678</t>
  </si>
  <si>
    <t>Slagter, Fietsspecialist Albert</t>
  </si>
  <si>
    <t>214</t>
  </si>
  <si>
    <t>7811 CA</t>
  </si>
  <si>
    <t>7811CA214</t>
  </si>
  <si>
    <t>Albert Slagter</t>
  </si>
  <si>
    <t>+31 591 649860</t>
  </si>
  <si>
    <t>info@fietsspecialistslagter.nl</t>
  </si>
  <si>
    <t>NL815322598B01</t>
  </si>
  <si>
    <t>04080560</t>
  </si>
  <si>
    <t>8718288157874</t>
  </si>
  <si>
    <t>12864</t>
  </si>
  <si>
    <t>Slangenbeek Tweewielers</t>
  </si>
  <si>
    <t>Topweg</t>
  </si>
  <si>
    <t>7559 PH</t>
  </si>
  <si>
    <t>7559PH44</t>
  </si>
  <si>
    <t>Lex Pfeiffer</t>
  </si>
  <si>
    <t>+31 74 2780481</t>
  </si>
  <si>
    <t>info@slangenbeektweewielers.nl</t>
  </si>
  <si>
    <t>NL001649776B73</t>
  </si>
  <si>
    <t>70725799</t>
  </si>
  <si>
    <t>8718288116635</t>
  </si>
  <si>
    <t>12631</t>
  </si>
  <si>
    <t>Slijkhuis Tweewielers</t>
  </si>
  <si>
    <t>Klapperdijk</t>
  </si>
  <si>
    <t>8191 AC</t>
  </si>
  <si>
    <t>8191AC23</t>
  </si>
  <si>
    <t>Wapenveld</t>
  </si>
  <si>
    <t>Mark Slijkhuis</t>
  </si>
  <si>
    <t>+31 38 4477474</t>
  </si>
  <si>
    <t>info@slijkhuis-tweewielers.nl</t>
  </si>
  <si>
    <t>NL857612360B01</t>
  </si>
  <si>
    <t>68833148</t>
  </si>
  <si>
    <t>8718288126535</t>
  </si>
  <si>
    <t>12285</t>
  </si>
  <si>
    <t>Slooten Tweewielers, Van</t>
  </si>
  <si>
    <t>9321 CB</t>
  </si>
  <si>
    <t>9321CB17</t>
  </si>
  <si>
    <t>Peize</t>
  </si>
  <si>
    <t>Jelke Slooten</t>
  </si>
  <si>
    <t>+31 50 5010110</t>
  </si>
  <si>
    <t>info@vanslootentweewielers.nl</t>
  </si>
  <si>
    <t>NL001444622B64</t>
  </si>
  <si>
    <t>01129191</t>
  </si>
  <si>
    <t>8718288139139</t>
  </si>
  <si>
    <t>12884</t>
  </si>
  <si>
    <t>Smit Brandhoff 2wielers</t>
  </si>
  <si>
    <t>1613 JA</t>
  </si>
  <si>
    <t>1613JA5</t>
  </si>
  <si>
    <t>John Brandhoff</t>
  </si>
  <si>
    <t>+31 228 511333</t>
  </si>
  <si>
    <t>info@smitbrandhoff2wielers.nl</t>
  </si>
  <si>
    <t>NL862269222B01</t>
  </si>
  <si>
    <t>81919336</t>
  </si>
  <si>
    <t>8718288105097</t>
  </si>
  <si>
    <t>13087</t>
  </si>
  <si>
    <t>Smit Brandhoff Tweewielers Hoorn</t>
  </si>
  <si>
    <t>Kleine Noord</t>
  </si>
  <si>
    <t>1621 JH</t>
  </si>
  <si>
    <t>1621JH56</t>
  </si>
  <si>
    <t>hoorn@smitbrandhoff2wielers.nl</t>
  </si>
  <si>
    <t>NL866396123B01</t>
  </si>
  <si>
    <t>93430515</t>
  </si>
  <si>
    <t>8718288104472</t>
  </si>
  <si>
    <t>12071</t>
  </si>
  <si>
    <t>Smoes Tweewielers</t>
  </si>
  <si>
    <t>603</t>
  </si>
  <si>
    <t>7671 GC</t>
  </si>
  <si>
    <t>7671GC603</t>
  </si>
  <si>
    <t>Vriezenveen</t>
  </si>
  <si>
    <t>Marco Smoes</t>
  </si>
  <si>
    <t>+31 546 561637</t>
  </si>
  <si>
    <t>info@smoestweewielers.nl</t>
  </si>
  <si>
    <t>NL863368578B01</t>
  </si>
  <si>
    <t>84786043</t>
  </si>
  <si>
    <t>8718288101211</t>
  </si>
  <si>
    <t>12262</t>
  </si>
  <si>
    <t>Soeteman B.V., Motor- en Rijwielhandel</t>
  </si>
  <si>
    <t>Brouwersdijk</t>
  </si>
  <si>
    <t>84-94</t>
  </si>
  <si>
    <t>3314 GT</t>
  </si>
  <si>
    <t>3314GT84-94</t>
  </si>
  <si>
    <t>Jan Soeteman</t>
  </si>
  <si>
    <t>+31 78 6134972</t>
  </si>
  <si>
    <t>info@soetemantweewielers.nl</t>
  </si>
  <si>
    <t>NL007578295B01</t>
  </si>
  <si>
    <t>23053832</t>
  </si>
  <si>
    <t>8718288101891</t>
  </si>
  <si>
    <t>97870</t>
  </si>
  <si>
    <t>Sonneveld, Rijwielen VOF</t>
  </si>
  <si>
    <t>Gasthuisstraat</t>
  </si>
  <si>
    <t>6981 CS</t>
  </si>
  <si>
    <t>6981CS20</t>
  </si>
  <si>
    <t>Doesburg</t>
  </si>
  <si>
    <t>Ben Lievers</t>
  </si>
  <si>
    <t>+31 313 472878</t>
  </si>
  <si>
    <t>sonneveldrijwielen@gmail.com</t>
  </si>
  <si>
    <t>NL076859150B01</t>
  </si>
  <si>
    <t>53616286</t>
  </si>
  <si>
    <t>8718288102973</t>
  </si>
  <si>
    <t>12888</t>
  </si>
  <si>
    <t>Spelt Tweewielers</t>
  </si>
  <si>
    <t>Barneveldseweg</t>
  </si>
  <si>
    <t>6741 LL</t>
  </si>
  <si>
    <t>6741LL54</t>
  </si>
  <si>
    <t>Martin Spelt</t>
  </si>
  <si>
    <t>+31 318 482384</t>
  </si>
  <si>
    <t>info@speltlunteren.nl</t>
  </si>
  <si>
    <t>NL853900140B01</t>
  </si>
  <si>
    <t>60413816</t>
  </si>
  <si>
    <t>8718288113481</t>
  </si>
  <si>
    <t>12915</t>
  </si>
  <si>
    <t>Spijkers Fietsen</t>
  </si>
  <si>
    <t>Ringbaan Noord</t>
  </si>
  <si>
    <t>5046 AC</t>
  </si>
  <si>
    <t>5046AC136</t>
  </si>
  <si>
    <t>Tilburg</t>
  </si>
  <si>
    <t>Alexander Spijkers</t>
  </si>
  <si>
    <t>+31 13 5421767</t>
  </si>
  <si>
    <t>info@spijkersfietsen.nl</t>
  </si>
  <si>
    <t>NL864402405B01</t>
  </si>
  <si>
    <t>87775654</t>
  </si>
  <si>
    <t>8718288111913</t>
  </si>
  <si>
    <t>12912</t>
  </si>
  <si>
    <t>Ster Fietsen</t>
  </si>
  <si>
    <t>Burgemeester van der Willigenstraat</t>
  </si>
  <si>
    <t>2941 ES</t>
  </si>
  <si>
    <t>2941ES51</t>
  </si>
  <si>
    <t>Lekkerkerk</t>
  </si>
  <si>
    <t>Ruud Sterrenburg</t>
  </si>
  <si>
    <t>+31 180 669705</t>
  </si>
  <si>
    <t>info@ster-fietsen.nl</t>
  </si>
  <si>
    <t>NL856826236B01</t>
  </si>
  <si>
    <t>67089941</t>
  </si>
  <si>
    <t>8718288162281</t>
  </si>
  <si>
    <t>12836</t>
  </si>
  <si>
    <t>Stoof tweewielers</t>
  </si>
  <si>
    <t>Voorstraat 70</t>
  </si>
  <si>
    <t>3441 CN</t>
  </si>
  <si>
    <t>3441CN70</t>
  </si>
  <si>
    <t>Gerrit Jan Stoof</t>
  </si>
  <si>
    <t>+31 348 691318</t>
  </si>
  <si>
    <t>info@fietsvanstoof.nl</t>
  </si>
  <si>
    <t>NL863417504B01</t>
  </si>
  <si>
    <t>84857477</t>
  </si>
  <si>
    <t>8718288141712</t>
  </si>
  <si>
    <t>12847</t>
  </si>
  <si>
    <t>Susteren, Rijwielcentrum</t>
  </si>
  <si>
    <t>16A</t>
  </si>
  <si>
    <t>6114 HS</t>
  </si>
  <si>
    <t>6114HS16A</t>
  </si>
  <si>
    <t>Susteren</t>
  </si>
  <si>
    <t>John Sanders</t>
  </si>
  <si>
    <t>+31 46 449 2022</t>
  </si>
  <si>
    <t>info@rijwielcentrumsusteren.nl</t>
  </si>
  <si>
    <t>NL821738252B01</t>
  </si>
  <si>
    <t>14126649</t>
  </si>
  <si>
    <t>8718288117311</t>
  </si>
  <si>
    <t>12424</t>
  </si>
  <si>
    <t>Sweere2wielers</t>
  </si>
  <si>
    <t>123</t>
  </si>
  <si>
    <t>4793 RB</t>
  </si>
  <si>
    <t>4793RB123</t>
  </si>
  <si>
    <t>Fijnaart</t>
  </si>
  <si>
    <t>Peter Sweere</t>
  </si>
  <si>
    <t>+31 168 462638</t>
  </si>
  <si>
    <t>marion@sweererijwielen.nl</t>
  </si>
  <si>
    <t>NL806526026B01</t>
  </si>
  <si>
    <t>20016379</t>
  </si>
  <si>
    <t>8718288111685</t>
  </si>
  <si>
    <t>12772</t>
  </si>
  <si>
    <t>Ter Heerdt Tweewielers</t>
  </si>
  <si>
    <t>Rijksweg</t>
  </si>
  <si>
    <t>6921 AC</t>
  </si>
  <si>
    <t>6921AC41</t>
  </si>
  <si>
    <t>José Ter Heerdt</t>
  </si>
  <si>
    <t>+31 31 6263002</t>
  </si>
  <si>
    <t>info@terheerdt.nl</t>
  </si>
  <si>
    <t>NL817482192B01</t>
  </si>
  <si>
    <t>09164856</t>
  </si>
  <si>
    <t>8718288106353</t>
  </si>
  <si>
    <t>12734</t>
  </si>
  <si>
    <t>Theo's Tweewielershop</t>
  </si>
  <si>
    <t>Losplaatsweg</t>
  </si>
  <si>
    <t>2201 CV</t>
  </si>
  <si>
    <t>2201CV6</t>
  </si>
  <si>
    <t>Noordwijk</t>
  </si>
  <si>
    <t>Ernst Hagedorn</t>
  </si>
  <si>
    <t>+31 71 3612940</t>
  </si>
  <si>
    <t>info@theos-tweewielershop.nl</t>
  </si>
  <si>
    <t>NL001524796B81</t>
  </si>
  <si>
    <t>70504733</t>
  </si>
  <si>
    <t>8718288109491</t>
  </si>
  <si>
    <t>12563</t>
  </si>
  <si>
    <t>Thijs Hendriks Tweewielers</t>
  </si>
  <si>
    <t>Lepelstraat</t>
  </si>
  <si>
    <t>5446 AG</t>
  </si>
  <si>
    <t>5446AG17</t>
  </si>
  <si>
    <t>Wanroij</t>
  </si>
  <si>
    <t>Rob Hendriks</t>
  </si>
  <si>
    <t>+31 48 5451773</t>
  </si>
  <si>
    <t>info@thijshendriks.nl</t>
  </si>
  <si>
    <t>NL805460226B01</t>
  </si>
  <si>
    <t>16026951</t>
  </si>
  <si>
    <t>8718288104816</t>
  </si>
  <si>
    <t>13038</t>
  </si>
  <si>
    <t>Tieks Tweewielers</t>
  </si>
  <si>
    <t>Weerdingerkanaal NZ</t>
  </si>
  <si>
    <t>161</t>
  </si>
  <si>
    <t>7831 HL</t>
  </si>
  <si>
    <t>7831HL161</t>
  </si>
  <si>
    <t>Nieuw-Weerdinge</t>
  </si>
  <si>
    <t>Jozephus de Boer</t>
  </si>
  <si>
    <t>+31 (0)59 1522709</t>
  </si>
  <si>
    <t>info@tiekstweewielers.nl</t>
  </si>
  <si>
    <t>NL803832199B01</t>
  </si>
  <si>
    <t>04049072</t>
  </si>
  <si>
    <t>8718288124128</t>
  </si>
  <si>
    <t>12969</t>
  </si>
  <si>
    <t>Ton van den IJssel Tweewielers</t>
  </si>
  <si>
    <t>Laan van Nieuw-Guinea</t>
  </si>
  <si>
    <t>3531 JK</t>
  </si>
  <si>
    <t>3531JK30</t>
  </si>
  <si>
    <t>Urecht</t>
  </si>
  <si>
    <t>Cornel van den IJssel</t>
  </si>
  <si>
    <t>+31 30 2932679</t>
  </si>
  <si>
    <t>info@tonvandenijssel.nl</t>
  </si>
  <si>
    <t>NL007451027B01</t>
  </si>
  <si>
    <t>30017338</t>
  </si>
  <si>
    <t>8718288124531</t>
  </si>
  <si>
    <t>12681</t>
  </si>
  <si>
    <t>Töpfer Tweewielers V.O.F.</t>
  </si>
  <si>
    <t>8162 AP</t>
  </si>
  <si>
    <t>8162AP136</t>
  </si>
  <si>
    <t>Epe</t>
  </si>
  <si>
    <t>Evert-Jan Töpfer</t>
  </si>
  <si>
    <t>+31 578 612440</t>
  </si>
  <si>
    <t>info@topfertweewielers.nl</t>
  </si>
  <si>
    <t>NL815052157B01</t>
  </si>
  <si>
    <t>08030874</t>
  </si>
  <si>
    <t>8718288124135</t>
  </si>
  <si>
    <t>12850</t>
  </si>
  <si>
    <t>TRIA Fietsen Lieshout</t>
  </si>
  <si>
    <t>Papenhoef</t>
  </si>
  <si>
    <t>5737 BS</t>
  </si>
  <si>
    <t>5737BS21</t>
  </si>
  <si>
    <t>Lieshout</t>
  </si>
  <si>
    <t>Koen Schrama</t>
  </si>
  <si>
    <t>+31 499 425360</t>
  </si>
  <si>
    <t>info@triafietsen.nl</t>
  </si>
  <si>
    <t>NL001888378B41</t>
  </si>
  <si>
    <t>17283838</t>
  </si>
  <si>
    <t>8718288118202</t>
  </si>
  <si>
    <t>12935</t>
  </si>
  <si>
    <t>Trommelen Tweewielers</t>
  </si>
  <si>
    <t>Bredaseweg</t>
  </si>
  <si>
    <t>4901 KN</t>
  </si>
  <si>
    <t>4901KN41</t>
  </si>
  <si>
    <t>Oosterhout</t>
  </si>
  <si>
    <t>Sam van der Put</t>
  </si>
  <si>
    <t>+31 162 453548</t>
  </si>
  <si>
    <t>administratie@trommelentweewielers.nl</t>
  </si>
  <si>
    <t>NL864744286B01</t>
  </si>
  <si>
    <t>88714489</t>
  </si>
  <si>
    <t>8718288105851</t>
  </si>
  <si>
    <t>13083</t>
  </si>
  <si>
    <t>Tweewielercentrum Giezen</t>
  </si>
  <si>
    <t>Middenweg</t>
  </si>
  <si>
    <t>9745 BV</t>
  </si>
  <si>
    <t>9745BV24</t>
  </si>
  <si>
    <t>Erik Giezen</t>
  </si>
  <si>
    <t>+31 (0)50-5565867</t>
  </si>
  <si>
    <t>winkel@giezentweewielers.nl</t>
  </si>
  <si>
    <t>NL001437208B54</t>
  </si>
  <si>
    <t>02029379</t>
  </si>
  <si>
    <t>8718288122780</t>
  </si>
  <si>
    <t>12403</t>
  </si>
  <si>
    <t>Tweewielercentrum Meesters</t>
  </si>
  <si>
    <t>Oude Rijksweg</t>
  </si>
  <si>
    <t>7951 DX</t>
  </si>
  <si>
    <t>7951DX9</t>
  </si>
  <si>
    <t>Staphorst</t>
  </si>
  <si>
    <t>Albert Hulst</t>
  </si>
  <si>
    <t>+31 522 461347</t>
  </si>
  <si>
    <t>info@tweewielercentrummeesters.nl</t>
  </si>
  <si>
    <t>NL850625889B01</t>
  </si>
  <si>
    <t>52844161</t>
  </si>
  <si>
    <t>8718288133564</t>
  </si>
  <si>
    <t>12994</t>
  </si>
  <si>
    <t>Tweewielercentrum Oosterhoogebrug</t>
  </si>
  <si>
    <t>9731 AE</t>
  </si>
  <si>
    <t>9731AE71</t>
  </si>
  <si>
    <t>Willie Harings</t>
  </si>
  <si>
    <t>+31 50 280 51 25</t>
  </si>
  <si>
    <t>tweewielercentrumoosterhoogebrug@hotmail.com</t>
  </si>
  <si>
    <t>NL001441240B44</t>
  </si>
  <si>
    <t>02056020</t>
  </si>
  <si>
    <t>8718288105981</t>
  </si>
  <si>
    <t>12307</t>
  </si>
  <si>
    <t>Tweewielercentrum Tholen</t>
  </si>
  <si>
    <t>Eendrachtsweg</t>
  </si>
  <si>
    <t>3-5</t>
  </si>
  <si>
    <t>4691 EK</t>
  </si>
  <si>
    <t>4691EK3-5</t>
  </si>
  <si>
    <t>Tholen</t>
  </si>
  <si>
    <t>Jonathan Visser</t>
  </si>
  <si>
    <t>+31 166 606300</t>
  </si>
  <si>
    <t>info@tweewielercentrumtholen.nl</t>
  </si>
  <si>
    <t>NL860801354B01</t>
  </si>
  <si>
    <t>76831760</t>
  </si>
  <si>
    <t>8718288161376</t>
  </si>
  <si>
    <t>12744</t>
  </si>
  <si>
    <t>Tweewielers Theo Cornelissen</t>
  </si>
  <si>
    <t>Prinsenweg</t>
  </si>
  <si>
    <t>6584 AZ</t>
  </si>
  <si>
    <t>6584AZ17</t>
  </si>
  <si>
    <t>Molenhoek</t>
  </si>
  <si>
    <t>Tjarda Cornelissen - Vogelzang</t>
  </si>
  <si>
    <t>+31 243580659</t>
  </si>
  <si>
    <t>info@2wielerstheocornelissen.nl</t>
  </si>
  <si>
    <t>NL803290974B01</t>
  </si>
  <si>
    <t>12031254</t>
  </si>
  <si>
    <t>8718288132826</t>
  </si>
  <si>
    <t>12765</t>
  </si>
  <si>
    <t>Tweewielerspeciaalzaak De Tandem</t>
  </si>
  <si>
    <t>52A</t>
  </si>
  <si>
    <t>5981 CG</t>
  </si>
  <si>
    <t>5981CG52A</t>
  </si>
  <si>
    <t>Panningen</t>
  </si>
  <si>
    <t>Tim Gubbels</t>
  </si>
  <si>
    <t>+31 77 3076082</t>
  </si>
  <si>
    <t>info@tandem-panningen.nl</t>
  </si>
  <si>
    <t>NL866383165B01</t>
  </si>
  <si>
    <t>93405790</t>
  </si>
  <si>
    <t>8718288100450</t>
  </si>
  <si>
    <t>12543</t>
  </si>
  <si>
    <t>Van Balveren Tweewielers</t>
  </si>
  <si>
    <t>Ulftseweg</t>
  </si>
  <si>
    <t>7064 BE</t>
  </si>
  <si>
    <t>7064BE58</t>
  </si>
  <si>
    <t>Silvolde</t>
  </si>
  <si>
    <t>Jan van Balveren</t>
  </si>
  <si>
    <t>+31 315 323919</t>
  </si>
  <si>
    <t>vanbalveren@gmail.com</t>
  </si>
  <si>
    <t>NL807063307B01</t>
  </si>
  <si>
    <t>09054240</t>
  </si>
  <si>
    <t>8718288113832</t>
  </si>
  <si>
    <t>12420</t>
  </si>
  <si>
    <t>Van Beek Tweewielers B.V.</t>
  </si>
  <si>
    <t>1211 CA</t>
  </si>
  <si>
    <t>1211CA73</t>
  </si>
  <si>
    <t>Alex Buma</t>
  </si>
  <si>
    <t>+31 35 6284334</t>
  </si>
  <si>
    <t>info@vanbeektweewielers.nl</t>
  </si>
  <si>
    <t>NL862450706B01</t>
  </si>
  <si>
    <t>82393184</t>
  </si>
  <si>
    <t>8718288103673</t>
  </si>
  <si>
    <t>12787</t>
  </si>
  <si>
    <t>Van Boxel Tweewielers B.V.</t>
  </si>
  <si>
    <t>Galderseweg</t>
  </si>
  <si>
    <t>4855 AJ</t>
  </si>
  <si>
    <t>4855AJ92</t>
  </si>
  <si>
    <t>Galder</t>
  </si>
  <si>
    <t>Annemieke van Boxel - Kustermans</t>
  </si>
  <si>
    <t>+31 76 5613391</t>
  </si>
  <si>
    <t>info@vanboxel.eu</t>
  </si>
  <si>
    <t>NL820870602B01</t>
  </si>
  <si>
    <t>20154817</t>
  </si>
  <si>
    <t>8718288105660</t>
  </si>
  <si>
    <t>12359</t>
  </si>
  <si>
    <t>Van Boxel Tweewielers Gilze</t>
  </si>
  <si>
    <t>33A</t>
  </si>
  <si>
    <t>5126 CB</t>
  </si>
  <si>
    <t>5126CB33A</t>
  </si>
  <si>
    <t>Bas van Boxel</t>
  </si>
  <si>
    <t>+31 161 454799</t>
  </si>
  <si>
    <t>info@vanboxelgilze.nl</t>
  </si>
  <si>
    <t>NL808709045B01</t>
  </si>
  <si>
    <t>18087004</t>
  </si>
  <si>
    <t>8718288112002</t>
  </si>
  <si>
    <t>12698</t>
  </si>
  <si>
    <t>Van Brunschot Tweewielers</t>
  </si>
  <si>
    <t>Hertog Hendrikstraat</t>
  </si>
  <si>
    <t>5492 BA</t>
  </si>
  <si>
    <t>5492BA1a</t>
  </si>
  <si>
    <t>Sient-Oedenrode</t>
  </si>
  <si>
    <t>Jenny van Brunschot</t>
  </si>
  <si>
    <t>+31 413 477722</t>
  </si>
  <si>
    <t>info@vbtweewielers.nl</t>
  </si>
  <si>
    <t>NL857503856B01</t>
  </si>
  <si>
    <t>68575963</t>
  </si>
  <si>
    <t>8718288160348</t>
  </si>
  <si>
    <t>12998</t>
  </si>
  <si>
    <t>van Buuren FietscomFort</t>
  </si>
  <si>
    <t>Campanulastraat</t>
  </si>
  <si>
    <t>5271 GX</t>
  </si>
  <si>
    <t>5271GX5</t>
  </si>
  <si>
    <t>Sint-Michielsgestel</t>
  </si>
  <si>
    <t>Henk van Buuren</t>
  </si>
  <si>
    <t>+31 73 5512530</t>
  </si>
  <si>
    <t>info@vanbuurenfietscomfort.nl</t>
  </si>
  <si>
    <t>NL864643706B01</t>
  </si>
  <si>
    <t>88477665</t>
  </si>
  <si>
    <t>8718288104823</t>
  </si>
  <si>
    <t>13033</t>
  </si>
  <si>
    <t>van Dam Elst</t>
  </si>
  <si>
    <t>Valburgseweg</t>
  </si>
  <si>
    <t>6661 ER</t>
  </si>
  <si>
    <t>6661ER11</t>
  </si>
  <si>
    <t>Elst</t>
  </si>
  <si>
    <t>Aldert van Dam</t>
  </si>
  <si>
    <t>+31 (481) 371194</t>
  </si>
  <si>
    <t>elst@vandamtweewielers.nl</t>
  </si>
  <si>
    <t>NL861111680B01</t>
  </si>
  <si>
    <t>77726316</t>
  </si>
  <si>
    <t>8718288181497</t>
  </si>
  <si>
    <t>12151</t>
  </si>
  <si>
    <t>van Dam fietsen V.O.F.</t>
  </si>
  <si>
    <t>2211 EH</t>
  </si>
  <si>
    <t>2211EH22</t>
  </si>
  <si>
    <t>Jan van Dam</t>
  </si>
  <si>
    <t>+31 252 372482</t>
  </si>
  <si>
    <t>info@janvandamdefietsspecialist.nl</t>
  </si>
  <si>
    <t>NL860473582B01</t>
  </si>
  <si>
    <t>75999536</t>
  </si>
  <si>
    <t>8718288101549</t>
  </si>
  <si>
    <t>13034</t>
  </si>
  <si>
    <t>Van Dam Gendt</t>
  </si>
  <si>
    <t>Julianastraat</t>
  </si>
  <si>
    <t>6691 AX</t>
  </si>
  <si>
    <t>6691AX31</t>
  </si>
  <si>
    <t>+31 (481) 354876</t>
  </si>
  <si>
    <t>gendt@vandamtweewielers.nl</t>
  </si>
  <si>
    <t>8718288152039</t>
  </si>
  <si>
    <t>12838</t>
  </si>
  <si>
    <t>Van der Linde Almere</t>
  </si>
  <si>
    <t>Brouwerstraat</t>
  </si>
  <si>
    <t>8B</t>
  </si>
  <si>
    <t>1315 BP</t>
  </si>
  <si>
    <t>1315BP8B</t>
  </si>
  <si>
    <t>Tjardo Visser</t>
  </si>
  <si>
    <t>+31 36 5304422</t>
  </si>
  <si>
    <t>info@vanderlindealmere.nl</t>
  </si>
  <si>
    <t>NL821471934B01</t>
  </si>
  <si>
    <t>39087119</t>
  </si>
  <si>
    <t>8718288151209</t>
  </si>
  <si>
    <t>12145</t>
  </si>
  <si>
    <t>Van der Plank Tweewielers</t>
  </si>
  <si>
    <t>Papsouwselaan</t>
  </si>
  <si>
    <t>135</t>
  </si>
  <si>
    <t>2624 AK</t>
  </si>
  <si>
    <t>2624AK135</t>
  </si>
  <si>
    <t>Jos van Esschoten</t>
  </si>
  <si>
    <t>+31 15 2122505</t>
  </si>
  <si>
    <t>info@vdplanktweewielers.nl</t>
  </si>
  <si>
    <t>NL864384300B01</t>
  </si>
  <si>
    <t>87723565</t>
  </si>
  <si>
    <t>8718288103710</t>
  </si>
  <si>
    <t>12440</t>
  </si>
  <si>
    <t>Van der Veeken de Fietsspecialist Noord B.V.</t>
  </si>
  <si>
    <t>Leursvoetpad</t>
  </si>
  <si>
    <t>4871 CJ</t>
  </si>
  <si>
    <t>4871CJ4</t>
  </si>
  <si>
    <t>Etten-Leur</t>
  </si>
  <si>
    <t>Ton Van der Veeken</t>
  </si>
  <si>
    <t>+31 76 5041177</t>
  </si>
  <si>
    <t>noord@vanderveekenfietsen.nl</t>
  </si>
  <si>
    <t>NL854967230B01</t>
  </si>
  <si>
    <t>62812491</t>
  </si>
  <si>
    <t>8718288138576</t>
  </si>
  <si>
    <t>98631</t>
  </si>
  <si>
    <t>Van der Veeken Tweewielers</t>
  </si>
  <si>
    <t>Bisschopsmolenstraat</t>
  </si>
  <si>
    <t>104</t>
  </si>
  <si>
    <t>4876 AP</t>
  </si>
  <si>
    <t>4876AP104</t>
  </si>
  <si>
    <t>Ton Veeken</t>
  </si>
  <si>
    <t>+31 76 5020050</t>
  </si>
  <si>
    <t>info@vanderveekenfietsen.nl</t>
  </si>
  <si>
    <t>NL818032182B01</t>
  </si>
  <si>
    <t>20131920</t>
  </si>
  <si>
    <t>8718288103062</t>
  </si>
  <si>
    <t>12600</t>
  </si>
  <si>
    <t>Van der Veen Tweewielers</t>
  </si>
  <si>
    <t>Zwolseweg</t>
  </si>
  <si>
    <t>7707 AJ</t>
  </si>
  <si>
    <t>7707AJ40</t>
  </si>
  <si>
    <t>Balkbrug</t>
  </si>
  <si>
    <t>Andrè Veen</t>
  </si>
  <si>
    <t>+31 523 656365</t>
  </si>
  <si>
    <t>informatie@vanderveentweewielers.nl</t>
  </si>
  <si>
    <t>NL001415820B98</t>
  </si>
  <si>
    <t>08171115</t>
  </si>
  <si>
    <t>8718288139740</t>
  </si>
  <si>
    <t>12789</t>
  </si>
  <si>
    <t>Van Herwerden Tweewielers B.V.</t>
  </si>
  <si>
    <t>Parkweg</t>
  </si>
  <si>
    <t>2271 AG</t>
  </si>
  <si>
    <t>2271AG77</t>
  </si>
  <si>
    <t>Voorburg</t>
  </si>
  <si>
    <t>John van Herwerden</t>
  </si>
  <si>
    <t>+31 70 8200028</t>
  </si>
  <si>
    <t>parkweg@vanherwerden.nl</t>
  </si>
  <si>
    <t>NL859151207B01</t>
  </si>
  <si>
    <t>72554789</t>
  </si>
  <si>
    <t>8718288107893</t>
  </si>
  <si>
    <t>12604</t>
  </si>
  <si>
    <t>Van Houwelingen Tweewielers</t>
  </si>
  <si>
    <t>Vlietskade</t>
  </si>
  <si>
    <t>4008-4010</t>
  </si>
  <si>
    <t>4241 WL</t>
  </si>
  <si>
    <t>4241WL4008-4010</t>
  </si>
  <si>
    <t>Arkel</t>
  </si>
  <si>
    <t>Fabian Aalsburg</t>
  </si>
  <si>
    <t>+31 18 3561911</t>
  </si>
  <si>
    <t>info@vanhouwelingen.net</t>
  </si>
  <si>
    <t>NL862015224B01</t>
  </si>
  <si>
    <t>81247451</t>
  </si>
  <si>
    <t>8718288165893</t>
  </si>
  <si>
    <t>12861</t>
  </si>
  <si>
    <t>Van Leijenhorst 2 Wielers</t>
  </si>
  <si>
    <t>Apeldoornsestraat</t>
  </si>
  <si>
    <t>3781 PM</t>
  </si>
  <si>
    <t>3781PM35</t>
  </si>
  <si>
    <t>Erik Leijenhorst</t>
  </si>
  <si>
    <t>+31 342 476535</t>
  </si>
  <si>
    <t>info@leijenhorst2wielers.nl</t>
  </si>
  <si>
    <t>NL862461546B01</t>
  </si>
  <si>
    <t>82415196</t>
  </si>
  <si>
    <t>8718288119094</t>
  </si>
  <si>
    <t>13045</t>
  </si>
  <si>
    <t>van Nieuwkerk Fietsshops</t>
  </si>
  <si>
    <t>Bouwerij</t>
  </si>
  <si>
    <t>71 E</t>
  </si>
  <si>
    <t>1185 XW</t>
  </si>
  <si>
    <t>1185XW71E</t>
  </si>
  <si>
    <t>Amstelveen</t>
  </si>
  <si>
    <t>Catharina van Nieuwkerk</t>
  </si>
  <si>
    <t>+31 (0)20 3456119</t>
  </si>
  <si>
    <t>van.nieuwkerk@planet.nl</t>
  </si>
  <si>
    <t>NL807276169B01</t>
  </si>
  <si>
    <t>33251357</t>
  </si>
  <si>
    <t>8718288181886</t>
  </si>
  <si>
    <t>12617</t>
  </si>
  <si>
    <t>Van Oirschot &amp; Van Ginhoven</t>
  </si>
  <si>
    <t>5133 AJ</t>
  </si>
  <si>
    <t>5133AJ15</t>
  </si>
  <si>
    <t>Riel</t>
  </si>
  <si>
    <t>Erik van Ginhoven</t>
  </si>
  <si>
    <t>+31 13 5181207</t>
  </si>
  <si>
    <t>info@thuisinfietsen.nl</t>
  </si>
  <si>
    <t>NL862782259B01</t>
  </si>
  <si>
    <t>83231587</t>
  </si>
  <si>
    <t>8718288122087</t>
  </si>
  <si>
    <t>12889</t>
  </si>
  <si>
    <t>Van Rietschoten Tweewielers</t>
  </si>
  <si>
    <t>Keizer Karelplein</t>
  </si>
  <si>
    <t>1185 HL</t>
  </si>
  <si>
    <t>1185HL12</t>
  </si>
  <si>
    <t>Bert van Rietschoten</t>
  </si>
  <si>
    <t>+31 20 6413614</t>
  </si>
  <si>
    <t>info@vanrietschotentweewielers.nl</t>
  </si>
  <si>
    <t>NL818437236B01</t>
  </si>
  <si>
    <t>34282393</t>
  </si>
  <si>
    <t>8718288106667</t>
  </si>
  <si>
    <t>12552</t>
  </si>
  <si>
    <t>Van Rossum Tweewielers</t>
  </si>
  <si>
    <t>Maasstraat</t>
  </si>
  <si>
    <t>2314 TT</t>
  </si>
  <si>
    <t>2314TT31</t>
  </si>
  <si>
    <t>Marcel van Rossum</t>
  </si>
  <si>
    <t>+31 71 7508132</t>
  </si>
  <si>
    <t>info@vanrossumtweewielers.nl</t>
  </si>
  <si>
    <t>NL862050303B01</t>
  </si>
  <si>
    <t>81336594</t>
  </si>
  <si>
    <t>8718288105806</t>
  </si>
  <si>
    <t>12547</t>
  </si>
  <si>
    <t>Van Schaik Tweewielercentrum V.O.F.</t>
  </si>
  <si>
    <t>Vlietskant</t>
  </si>
  <si>
    <t>4141 CL</t>
  </si>
  <si>
    <t>4141CL26</t>
  </si>
  <si>
    <t>Henk van Schaik</t>
  </si>
  <si>
    <t>+31 34 5615743</t>
  </si>
  <si>
    <t>info@vanschaikfietsen.nl</t>
  </si>
  <si>
    <t>NL003899160B01</t>
  </si>
  <si>
    <t>23036788</t>
  </si>
  <si>
    <t>8718288103109</t>
  </si>
  <si>
    <t>90119</t>
  </si>
  <si>
    <t>Van Velzen Fietsen</t>
  </si>
  <si>
    <t>Traaij</t>
  </si>
  <si>
    <t>3971 GN</t>
  </si>
  <si>
    <t>3971GN16</t>
  </si>
  <si>
    <t>Driebergen-Rijsenburg</t>
  </si>
  <si>
    <t>Jos van den Berg</t>
  </si>
  <si>
    <t>+31 343 512785</t>
  </si>
  <si>
    <t>info@van-velzen.nl</t>
  </si>
  <si>
    <t>NL001523865B21</t>
  </si>
  <si>
    <t>75613662</t>
  </si>
  <si>
    <t>8718288126948</t>
  </si>
  <si>
    <t>97861</t>
  </si>
  <si>
    <t>VanSon Tweewielers</t>
  </si>
  <si>
    <t>Oude Haagweg</t>
  </si>
  <si>
    <t>2552 EP</t>
  </si>
  <si>
    <t>2552EP275</t>
  </si>
  <si>
    <t>Robert Kok</t>
  </si>
  <si>
    <t>+31 70 3975192</t>
  </si>
  <si>
    <t>info@vanson2wielers.nl</t>
  </si>
  <si>
    <t>NL003588983B32</t>
  </si>
  <si>
    <t>81643225</t>
  </si>
  <si>
    <t>8718288103116</t>
  </si>
  <si>
    <t>12335</t>
  </si>
  <si>
    <t>Veen Tweewielers (F), Ten</t>
  </si>
  <si>
    <t>Woldpoort</t>
  </si>
  <si>
    <t>8331 KP</t>
  </si>
  <si>
    <t>8331KP1</t>
  </si>
  <si>
    <t>Steenwijk</t>
  </si>
  <si>
    <t>Klaas ten Veen</t>
  </si>
  <si>
    <t>+31 521 512303</t>
  </si>
  <si>
    <t>tenveensteenwijk@hetnet.nl</t>
  </si>
  <si>
    <t>NL814936921B01</t>
  </si>
  <si>
    <t>05006195</t>
  </si>
  <si>
    <t>8718288184412</t>
  </si>
  <si>
    <t>12334</t>
  </si>
  <si>
    <t>Veen Tweewielers (H), Ten</t>
  </si>
  <si>
    <t>Weerdijk</t>
  </si>
  <si>
    <t>8375 AX</t>
  </si>
  <si>
    <t>8375AX4</t>
  </si>
  <si>
    <t>Oldemarkt</t>
  </si>
  <si>
    <t>+31 561 451285</t>
  </si>
  <si>
    <t>info@tenveentweewielers.nl</t>
  </si>
  <si>
    <t>8718288184221</t>
  </si>
  <si>
    <t>12610</t>
  </si>
  <si>
    <t>Veen Tweewielers. (F) Ten</t>
  </si>
  <si>
    <t>Van Harenstraat</t>
  </si>
  <si>
    <t>8471 JD</t>
  </si>
  <si>
    <t>8471JD16</t>
  </si>
  <si>
    <t>Wolvega</t>
  </si>
  <si>
    <t>Klaas Ten Veen</t>
  </si>
  <si>
    <t>8718288142108</t>
  </si>
  <si>
    <t>12807</t>
  </si>
  <si>
    <t>Veldhuis Bikes and Repairs</t>
  </si>
  <si>
    <t>Zuidsingel</t>
  </si>
  <si>
    <t>8255 CH</t>
  </si>
  <si>
    <t>8255CH36</t>
  </si>
  <si>
    <t>Swifterbant</t>
  </si>
  <si>
    <t>Richard Veldhuis</t>
  </si>
  <si>
    <t>+31 85 1046142</t>
  </si>
  <si>
    <t>info@bikesandrepairs.com</t>
  </si>
  <si>
    <t>NL002245518B70</t>
  </si>
  <si>
    <t>73076503</t>
  </si>
  <si>
    <t>8718288124968</t>
  </si>
  <si>
    <t>12573</t>
  </si>
  <si>
    <t>Veltkamp Tweewielers</t>
  </si>
  <si>
    <t>8051 GE</t>
  </si>
  <si>
    <t>8051GE12</t>
  </si>
  <si>
    <t>Wim Veltkamp</t>
  </si>
  <si>
    <t>+31 38 4441535</t>
  </si>
  <si>
    <t>info@veltkamptweewielers.nl</t>
  </si>
  <si>
    <t>8718288124203</t>
  </si>
  <si>
    <t>98773</t>
  </si>
  <si>
    <t>Verdoes Fietsen B.V.</t>
  </si>
  <si>
    <t>Drs. F. Bijlweg</t>
  </si>
  <si>
    <t>242</t>
  </si>
  <si>
    <t>1784 MC</t>
  </si>
  <si>
    <t>1784MC242</t>
  </si>
  <si>
    <t>Jan Verdoes</t>
  </si>
  <si>
    <t>+31 223 614797</t>
  </si>
  <si>
    <t>info@verdoesfietsen.nl</t>
  </si>
  <si>
    <t>NL800880304B02</t>
  </si>
  <si>
    <t>37039238</t>
  </si>
  <si>
    <t>8718288103796</t>
  </si>
  <si>
    <t>13065</t>
  </si>
  <si>
    <t>Vietz B.V.</t>
  </si>
  <si>
    <t>136a</t>
  </si>
  <si>
    <t>6674 BE</t>
  </si>
  <si>
    <t>6674BE136a</t>
  </si>
  <si>
    <t>Herveld</t>
  </si>
  <si>
    <t>Johan Huibers</t>
  </si>
  <si>
    <t>+31 (0)488 723177</t>
  </si>
  <si>
    <t>sales@vietz.nl</t>
  </si>
  <si>
    <t>NL863267762B01</t>
  </si>
  <si>
    <t>84579374</t>
  </si>
  <si>
    <t>8718288183231</t>
  </si>
  <si>
    <t>12833</t>
  </si>
  <si>
    <t>Vliek Tweewielers</t>
  </si>
  <si>
    <t>Groeneweg</t>
  </si>
  <si>
    <t>3851 KA</t>
  </si>
  <si>
    <t>3851KA17</t>
  </si>
  <si>
    <t>Ermelo</t>
  </si>
  <si>
    <t>Berend Vliek</t>
  </si>
  <si>
    <t>+31 341 559337</t>
  </si>
  <si>
    <t>info@vliektweewielers.nl</t>
  </si>
  <si>
    <t>NL863439007B01</t>
  </si>
  <si>
    <t>84955422</t>
  </si>
  <si>
    <t>8718288105189</t>
  </si>
  <si>
    <t>98986</t>
  </si>
  <si>
    <t>Vliet &amp; Zn., Rijwiel- en Bromfietsbedrijf</t>
  </si>
  <si>
    <t>Leidseweg</t>
  </si>
  <si>
    <t>300</t>
  </si>
  <si>
    <t>2253 JL</t>
  </si>
  <si>
    <t>2253JL300</t>
  </si>
  <si>
    <t>Aad Vliet</t>
  </si>
  <si>
    <t>+31 71 5764549</t>
  </si>
  <si>
    <t>info@vanvlietfietsen.nl</t>
  </si>
  <si>
    <t>NL009480857B01</t>
  </si>
  <si>
    <t>28020450</t>
  </si>
  <si>
    <t>8718288103802</t>
  </si>
  <si>
    <t>12882</t>
  </si>
  <si>
    <t>Vlijm Auto's en Fietsen</t>
  </si>
  <si>
    <t>8075 CG</t>
  </si>
  <si>
    <t>8075CG1</t>
  </si>
  <si>
    <t>Jan Vlijm</t>
  </si>
  <si>
    <t>+31 577491202</t>
  </si>
  <si>
    <t>info@vlijmelspeet.nl</t>
  </si>
  <si>
    <t>NL854832166B01</t>
  </si>
  <si>
    <t>62473352</t>
  </si>
  <si>
    <t>8718288124289</t>
  </si>
  <si>
    <t>12609</t>
  </si>
  <si>
    <t>Vonk Tweewielers</t>
  </si>
  <si>
    <t>97</t>
  </si>
  <si>
    <t>3771 BD</t>
  </si>
  <si>
    <t>3771BD97</t>
  </si>
  <si>
    <t>Theo van Beek</t>
  </si>
  <si>
    <t>+31 342 412066</t>
  </si>
  <si>
    <t>info@vonktweewielers.nl</t>
  </si>
  <si>
    <t>NL002278557B24</t>
  </si>
  <si>
    <t>52314642</t>
  </si>
  <si>
    <t>8718288104137</t>
  </si>
  <si>
    <t>12270</t>
  </si>
  <si>
    <t>Wels 2 Wielers</t>
  </si>
  <si>
    <t>PvMG Blauw</t>
  </si>
  <si>
    <t>6666 LR</t>
  </si>
  <si>
    <t>6666LR14</t>
  </si>
  <si>
    <t>Heteren</t>
  </si>
  <si>
    <t>Robin Wels</t>
  </si>
  <si>
    <t>+31 26 4742913</t>
  </si>
  <si>
    <t>adm@wels2wielers.nl</t>
  </si>
  <si>
    <t>NL855355980B01</t>
  </si>
  <si>
    <t>63691272</t>
  </si>
  <si>
    <t>8718288106902</t>
  </si>
  <si>
    <t>12041</t>
  </si>
  <si>
    <t>Werbo Rijwielhandel</t>
  </si>
  <si>
    <t>Waterloweg</t>
  </si>
  <si>
    <t>6713 AR</t>
  </si>
  <si>
    <t>6713AR63</t>
  </si>
  <si>
    <t>Mart Boone</t>
  </si>
  <si>
    <t>+31 318 500088</t>
  </si>
  <si>
    <t>info@werbo.nl</t>
  </si>
  <si>
    <t>NL803666482B01</t>
  </si>
  <si>
    <t>09086861</t>
  </si>
  <si>
    <t>8718288103840</t>
  </si>
  <si>
    <t>12782</t>
  </si>
  <si>
    <t>Werkman Tweewielers</t>
  </si>
  <si>
    <t>Schaapsweg</t>
  </si>
  <si>
    <t>55A</t>
  </si>
  <si>
    <t>6713 BB</t>
  </si>
  <si>
    <t>6713BB55A</t>
  </si>
  <si>
    <t>Helma Werkman - van Beek</t>
  </si>
  <si>
    <t>+31 318 300481</t>
  </si>
  <si>
    <t>info@werkmantweewielers.nl</t>
  </si>
  <si>
    <t>NL817138535B01</t>
  </si>
  <si>
    <t>09164791</t>
  </si>
  <si>
    <t>8718288106612</t>
  </si>
  <si>
    <t>12326</t>
  </si>
  <si>
    <t>Wetering, Fietsplezier Michel van de</t>
  </si>
  <si>
    <t>'t Dorp</t>
  </si>
  <si>
    <t>22 E</t>
  </si>
  <si>
    <t>5384 MA</t>
  </si>
  <si>
    <t>5384MA22E</t>
  </si>
  <si>
    <t>Heesch</t>
  </si>
  <si>
    <t>Michel Wetering</t>
  </si>
  <si>
    <t>+31 412 451523</t>
  </si>
  <si>
    <t>info@fietsplezierheesch.nl</t>
  </si>
  <si>
    <t>NL862432947B01</t>
  </si>
  <si>
    <t>82357889</t>
  </si>
  <si>
    <t>8718288100627</t>
  </si>
  <si>
    <t>12818</t>
  </si>
  <si>
    <t>Wijbinga de Fietsspecialist V.O.F.</t>
  </si>
  <si>
    <t>Nicolaas Beetsstraat</t>
  </si>
  <si>
    <t>7901 KH</t>
  </si>
  <si>
    <t>7901KH1</t>
  </si>
  <si>
    <t>Hoogeveen</t>
  </si>
  <si>
    <t>Edwout Wijbinga</t>
  </si>
  <si>
    <t>+31 528 276322</t>
  </si>
  <si>
    <t>info@wijbingadefietsspecialist.nl</t>
  </si>
  <si>
    <t>NL804465617B01</t>
  </si>
  <si>
    <t>04029372</t>
  </si>
  <si>
    <t>8718288103222</t>
  </si>
  <si>
    <t>96758</t>
  </si>
  <si>
    <t>Wijnen de Fietsspecialist</t>
  </si>
  <si>
    <t>Houtstraat</t>
  </si>
  <si>
    <t>79A</t>
  </si>
  <si>
    <t>6102 BE</t>
  </si>
  <si>
    <t>6102BE79A</t>
  </si>
  <si>
    <t>Echt</t>
  </si>
  <si>
    <t>Gerard Wijnen</t>
  </si>
  <si>
    <t>+31 475 482159</t>
  </si>
  <si>
    <t>info@wijnenecht.nl</t>
  </si>
  <si>
    <t>NL801896216B01</t>
  </si>
  <si>
    <t>13019311</t>
  </si>
  <si>
    <t>8718288103239</t>
  </si>
  <si>
    <t>12929</t>
  </si>
  <si>
    <t>Willems &amp; Verstegen Uden</t>
  </si>
  <si>
    <t>Loopkantstraat</t>
  </si>
  <si>
    <t>23B</t>
  </si>
  <si>
    <t>5405 NB</t>
  </si>
  <si>
    <t>5405NB23B</t>
  </si>
  <si>
    <t>Sven Willems</t>
  </si>
  <si>
    <t>+31 413246600</t>
  </si>
  <si>
    <t>info@willemsfietsen.nl</t>
  </si>
  <si>
    <t>NL003446379B61</t>
  </si>
  <si>
    <t>80481094</t>
  </si>
  <si>
    <t>8718288115539</t>
  </si>
  <si>
    <t>12848</t>
  </si>
  <si>
    <t>Wisselink Tweewielers</t>
  </si>
  <si>
    <t>Plein Zuid</t>
  </si>
  <si>
    <t>7121 EX</t>
  </si>
  <si>
    <t>7121EX1</t>
  </si>
  <si>
    <t>Aalten</t>
  </si>
  <si>
    <t>Martijn Wisselink</t>
  </si>
  <si>
    <t>+31 0543 477940</t>
  </si>
  <si>
    <t>info@wisselinktweewielers.nl</t>
  </si>
  <si>
    <t>NL816187836B01</t>
  </si>
  <si>
    <t>09077059</t>
  </si>
  <si>
    <t>8718288121905</t>
  </si>
  <si>
    <t>12114</t>
  </si>
  <si>
    <t>Woudt en Zn. BV</t>
  </si>
  <si>
    <t>1541 JD</t>
  </si>
  <si>
    <t>1541JD74</t>
  </si>
  <si>
    <t>Koog aan de Zaan</t>
  </si>
  <si>
    <t>Edwin Woudt</t>
  </si>
  <si>
    <t>+31 75 6163050</t>
  </si>
  <si>
    <t>info@woudtfietsen.nl</t>
  </si>
  <si>
    <t>NL809653849B01</t>
  </si>
  <si>
    <t>35004068</t>
  </si>
  <si>
    <t>8718288103871</t>
  </si>
  <si>
    <t>12837</t>
  </si>
  <si>
    <t>Zantingh tweewielers</t>
  </si>
  <si>
    <t>Vaart NZ</t>
  </si>
  <si>
    <t>7833 HA</t>
  </si>
  <si>
    <t>7833HA7</t>
  </si>
  <si>
    <t>Nieuw-Amsterdam</t>
  </si>
  <si>
    <t>Jan Zantingh</t>
  </si>
  <si>
    <t>+31 591551708</t>
  </si>
  <si>
    <t>info@zantinghtweewielers.nl</t>
  </si>
  <si>
    <t>NL810839374B01</t>
  </si>
  <si>
    <t>04048742</t>
  </si>
  <si>
    <t>8718288126900</t>
  </si>
  <si>
    <t>99960</t>
  </si>
  <si>
    <t>Zwet 2 Wielers</t>
  </si>
  <si>
    <t>1636 VC</t>
  </si>
  <si>
    <t>1636VC53</t>
  </si>
  <si>
    <t>Schermerhorn</t>
  </si>
  <si>
    <t>Fred Lentz</t>
  </si>
  <si>
    <t>+31 72 5022956</t>
  </si>
  <si>
    <t>zwet2wielers@planet.nl</t>
  </si>
  <si>
    <t>NL002069793B10</t>
  </si>
  <si>
    <t>53804376</t>
  </si>
  <si>
    <t>8718288103901</t>
  </si>
  <si>
    <t>12272</t>
  </si>
  <si>
    <t>Zwiep Fietsen (F)</t>
  </si>
  <si>
    <t>Deurningerstraat</t>
  </si>
  <si>
    <t>7557 HC</t>
  </si>
  <si>
    <t>7557HC73</t>
  </si>
  <si>
    <t>Frank Zwiep</t>
  </si>
  <si>
    <t>+31 74 2911040</t>
  </si>
  <si>
    <t>info@zwiepfietsenhengelo.nl</t>
  </si>
  <si>
    <t>NL863677629B01</t>
  </si>
  <si>
    <t>85595705</t>
  </si>
  <si>
    <t>8718288103918</t>
  </si>
  <si>
    <t>99948</t>
  </si>
  <si>
    <t>Zwiep Fietsen (H)</t>
  </si>
  <si>
    <t>Ootmarsumsestraat</t>
  </si>
  <si>
    <t>7573 GN</t>
  </si>
  <si>
    <t>7573GN86</t>
  </si>
  <si>
    <t>+31 541 512338</t>
  </si>
  <si>
    <t>info@zwiepfietsen.nl</t>
  </si>
  <si>
    <t>8718288103925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</si>
</sst>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ptos Narrow"/>
      <family val="2"/>
      <scheme val="minor"/>
    </font>
    <font>
      <sz val="11"/>
      <name val="Calibri"/>
      <family val="2"/>
    </font>
    <font>
      <b/>
      <sz val="11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668DA9"/>
        <bgColor rgb="FF668DA9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4</xdr:row>
      <xdr:rowOff>136207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BF687-48E6-4D3B-80A4-789533FF0B8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" y="114300"/>
          <a:ext cx="1013460" cy="688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MaartenKoornstra\AppData\Local\Microsoft\Olk\Attachments\ooa-8efe3987-39d8-4c17-94b8-a63523522a2a\de571edeca65826ea7f6caea552d6228b7ee5332b6740c4896e3923bb21f40ad\b2a9ccb79bcca30b0fb0ca7ee89ba1bcb0565b42025bab76971ebaefb01.xlsx" TargetMode="External"/><Relationship Id="rId2" Type="http://schemas.microsoft.com/office/2019/04/relationships/externalLinkLongPath" Target="file:///C:\Users\MaartenKoornstra\AppData\Local\Microsoft\Olk\Attachments\ooa-8efe3987-39d8-4c17-94b8-a63523522a2a\de571edeca65826ea7f6caea552d6228b7ee5332b6740c4896e3923bb21f40ad\b2a9ccb79bcca30b0fb0ca7ee89ba1bcb0565b42025bab76971ebaefb01.xlsx?3ACECCB0" TargetMode="External"/><Relationship Id="rId1" Type="http://schemas.openxmlformats.org/officeDocument/2006/relationships/externalLinkPath" Target="file:///\\3ACECCB0\b2a9ccb79bcca30b0fb0ca7ee89ba1bcb0565b42025bab76971ebaefb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Ledenlijst totaal (extern gebru"/>
      <sheetName val="Check Sheet"/>
      <sheetName val="Hellorider - Dealer - Export"/>
    </sheetNames>
    <sheetDataSet>
      <sheetData sheetId="0"/>
      <sheetData sheetId="1"/>
      <sheetData sheetId="2">
        <row r="1">
          <cell r="G1" t="str">
            <v>Postcode plus huisnummer</v>
          </cell>
          <cell r="H1" t="str">
            <v>Coc Number</v>
          </cell>
        </row>
        <row r="2">
          <cell r="G2" t="str">
            <v>7317AX54</v>
          </cell>
          <cell r="H2">
            <v>64610136</v>
          </cell>
        </row>
        <row r="3">
          <cell r="G3" t="str">
            <v>6901AD44</v>
          </cell>
          <cell r="H3">
            <v>70617333</v>
          </cell>
        </row>
        <row r="4">
          <cell r="G4" t="str">
            <v>4631NL65</v>
          </cell>
          <cell r="H4">
            <v>20086552</v>
          </cell>
        </row>
        <row r="5">
          <cell r="G5" t="str">
            <v>1078GV45</v>
          </cell>
          <cell r="H5">
            <v>33046996</v>
          </cell>
        </row>
        <row r="6">
          <cell r="G6" t="str">
            <v>6644KG10</v>
          </cell>
          <cell r="H6">
            <v>77995333</v>
          </cell>
        </row>
        <row r="7">
          <cell r="G7" t="str">
            <v>9501EP7</v>
          </cell>
          <cell r="H7">
            <v>2329131</v>
          </cell>
        </row>
        <row r="8">
          <cell r="G8" t="str">
            <v>1733AX83</v>
          </cell>
          <cell r="H8">
            <v>51800705</v>
          </cell>
        </row>
        <row r="9">
          <cell r="G9" t="str">
            <v>2225XM58</v>
          </cell>
          <cell r="H9">
            <v>28065838</v>
          </cell>
        </row>
        <row r="10">
          <cell r="G10" t="str">
            <v>3035ED197</v>
          </cell>
          <cell r="H10">
            <v>77575849</v>
          </cell>
        </row>
        <row r="11">
          <cell r="G11" t="str">
            <v>9001ZJ14</v>
          </cell>
          <cell r="H11">
            <v>85565792</v>
          </cell>
        </row>
        <row r="12">
          <cell r="G12" t="str">
            <v>4814JE22</v>
          </cell>
          <cell r="H12">
            <v>8023280</v>
          </cell>
        </row>
        <row r="13">
          <cell r="G13" t="str">
            <v>4331TN24</v>
          </cell>
          <cell r="H13">
            <v>72379456</v>
          </cell>
        </row>
        <row r="14">
          <cell r="G14" t="str">
            <v>5392CA35</v>
          </cell>
          <cell r="H14">
            <v>78312124</v>
          </cell>
        </row>
        <row r="15">
          <cell r="G15" t="str">
            <v>6641CS17</v>
          </cell>
          <cell r="H15">
            <v>92926525</v>
          </cell>
        </row>
        <row r="16">
          <cell r="G16" t="str">
            <v>6463CR59</v>
          </cell>
          <cell r="H16">
            <v>66344093</v>
          </cell>
        </row>
        <row r="17">
          <cell r="G17" t="str">
            <v>8244PA25</v>
          </cell>
          <cell r="H17">
            <v>70657998</v>
          </cell>
        </row>
        <row r="18">
          <cell r="G18" t="str">
            <v>6628KA5</v>
          </cell>
          <cell r="H18">
            <v>92476430</v>
          </cell>
        </row>
        <row r="19">
          <cell r="G19" t="str">
            <v>7441AE237</v>
          </cell>
          <cell r="H19">
            <v>6020440</v>
          </cell>
        </row>
        <row r="20">
          <cell r="G20" t="str">
            <v>9411KC26</v>
          </cell>
          <cell r="H20">
            <v>88470067</v>
          </cell>
        </row>
        <row r="21">
          <cell r="G21" t="str">
            <v>3888MV34</v>
          </cell>
          <cell r="H21">
            <v>90614135</v>
          </cell>
        </row>
        <row r="22">
          <cell r="G22" t="str">
            <v>6024CA2</v>
          </cell>
          <cell r="H22">
            <v>92381871</v>
          </cell>
        </row>
        <row r="23">
          <cell r="G23" t="str">
            <v>8256AX30</v>
          </cell>
          <cell r="H23">
            <v>39095055</v>
          </cell>
        </row>
        <row r="24">
          <cell r="G24" t="str">
            <v>4542BJ1</v>
          </cell>
          <cell r="H24">
            <v>22059232</v>
          </cell>
        </row>
        <row r="25">
          <cell r="G25" t="str">
            <v>2011AW24</v>
          </cell>
          <cell r="H25">
            <v>59513357</v>
          </cell>
        </row>
        <row r="26">
          <cell r="G26" t="str">
            <v>7902NN11</v>
          </cell>
          <cell r="H26">
            <v>55120636</v>
          </cell>
        </row>
        <row r="27">
          <cell r="G27" t="str">
            <v>6562JK6</v>
          </cell>
          <cell r="H27">
            <v>10021010</v>
          </cell>
        </row>
        <row r="28">
          <cell r="G28" t="str">
            <v>3905JD110</v>
          </cell>
          <cell r="H28">
            <v>82322805</v>
          </cell>
        </row>
        <row r="29">
          <cell r="G29" t="str">
            <v>7776AL82</v>
          </cell>
          <cell r="H29">
            <v>5033913</v>
          </cell>
        </row>
        <row r="30">
          <cell r="G30" t="str">
            <v>7772BD21</v>
          </cell>
          <cell r="H30">
            <v>85907243</v>
          </cell>
        </row>
        <row r="31">
          <cell r="G31" t="str">
            <v>1621JH56</v>
          </cell>
          <cell r="H31">
            <v>93430515</v>
          </cell>
        </row>
        <row r="32">
          <cell r="G32" t="str">
            <v>5915CJ78</v>
          </cell>
          <cell r="H32">
            <v>83221255</v>
          </cell>
        </row>
        <row r="33">
          <cell r="G33" t="str">
            <v>7271LH24</v>
          </cell>
          <cell r="H33">
            <v>78266157</v>
          </cell>
        </row>
        <row r="34">
          <cell r="G34" t="str">
            <v>1121BV55</v>
          </cell>
          <cell r="H34">
            <v>33288691</v>
          </cell>
        </row>
        <row r="35">
          <cell r="G35" t="str">
            <v>5581GP39</v>
          </cell>
          <cell r="H35">
            <v>91509661</v>
          </cell>
        </row>
        <row r="36">
          <cell r="G36" t="str">
            <v>6538DP7</v>
          </cell>
          <cell r="H36">
            <v>88131246</v>
          </cell>
        </row>
        <row r="37">
          <cell r="G37" t="str">
            <v>5561AH29</v>
          </cell>
          <cell r="H37">
            <v>17210176</v>
          </cell>
        </row>
        <row r="38">
          <cell r="G38" t="str">
            <v>1941EG87</v>
          </cell>
          <cell r="H38">
            <v>51892367</v>
          </cell>
        </row>
        <row r="39">
          <cell r="G39" t="str">
            <v>9731AJ5</v>
          </cell>
          <cell r="H39">
            <v>78201055</v>
          </cell>
        </row>
        <row r="40">
          <cell r="G40" t="str">
            <v>9301GS26</v>
          </cell>
          <cell r="H40">
            <v>4009141</v>
          </cell>
        </row>
        <row r="41">
          <cell r="G41" t="str">
            <v>1131WT2</v>
          </cell>
          <cell r="H41">
            <v>36029705</v>
          </cell>
        </row>
        <row r="42">
          <cell r="G42" t="str">
            <v>3136PE236</v>
          </cell>
          <cell r="H42">
            <v>56592108</v>
          </cell>
        </row>
        <row r="43">
          <cell r="G43" t="str">
            <v>6269BC10</v>
          </cell>
          <cell r="H43">
            <v>70131066</v>
          </cell>
        </row>
        <row r="44">
          <cell r="G44" t="str">
            <v>9711RC2</v>
          </cell>
          <cell r="H44">
            <v>87968665</v>
          </cell>
        </row>
        <row r="45">
          <cell r="G45" t="str">
            <v>5751HJ108</v>
          </cell>
          <cell r="H45">
            <v>72993685</v>
          </cell>
        </row>
        <row r="46">
          <cell r="G46" t="str">
            <v>7558CS8</v>
          </cell>
          <cell r="H46">
            <v>91268435</v>
          </cell>
        </row>
        <row r="47">
          <cell r="G47" t="str">
            <v>6713BB55</v>
          </cell>
          <cell r="H47">
            <v>9164791</v>
          </cell>
        </row>
        <row r="48">
          <cell r="G48" t="str">
            <v>8102RS4</v>
          </cell>
          <cell r="H48">
            <v>81039263</v>
          </cell>
        </row>
        <row r="49">
          <cell r="G49" t="str">
            <v>4317NH44</v>
          </cell>
          <cell r="H49">
            <v>22025675</v>
          </cell>
        </row>
        <row r="50">
          <cell r="G50" t="str">
            <v>4735AD181</v>
          </cell>
          <cell r="H50">
            <v>67698883</v>
          </cell>
        </row>
        <row r="51">
          <cell r="G51" t="str">
            <v>5056AA7</v>
          </cell>
          <cell r="H51">
            <v>91658225</v>
          </cell>
        </row>
        <row r="52">
          <cell r="G52" t="str">
            <v>3824ed87</v>
          </cell>
          <cell r="H52">
            <v>66541816</v>
          </cell>
        </row>
        <row r="53">
          <cell r="G53" t="str">
            <v>7544Jb20</v>
          </cell>
          <cell r="H53">
            <v>89196678</v>
          </cell>
        </row>
        <row r="54">
          <cell r="G54" t="str">
            <v>5951CZ52</v>
          </cell>
          <cell r="H54">
            <v>90999673</v>
          </cell>
        </row>
        <row r="55">
          <cell r="G55" t="str">
            <v>5251PS35</v>
          </cell>
          <cell r="H55">
            <v>78081351</v>
          </cell>
        </row>
        <row r="56">
          <cell r="G56" t="str">
            <v>4615AK25</v>
          </cell>
          <cell r="H56">
            <v>69999899</v>
          </cell>
        </row>
        <row r="57">
          <cell r="G57" t="str">
            <v>5654NJ324</v>
          </cell>
          <cell r="H57">
            <v>92470785</v>
          </cell>
        </row>
        <row r="58">
          <cell r="G58" t="str">
            <v>8913CH1</v>
          </cell>
          <cell r="H58">
            <v>77743423</v>
          </cell>
        </row>
        <row r="59">
          <cell r="G59" t="str">
            <v>7642AD24</v>
          </cell>
          <cell r="H59">
            <v>86794450</v>
          </cell>
        </row>
        <row r="60">
          <cell r="G60" t="str">
            <v>4847DE129</v>
          </cell>
          <cell r="H60">
            <v>20157036</v>
          </cell>
        </row>
        <row r="61">
          <cell r="G61" t="str">
            <v>7751BG39</v>
          </cell>
          <cell r="H61">
            <v>76642968</v>
          </cell>
        </row>
        <row r="62">
          <cell r="G62" t="str">
            <v>7581CG32</v>
          </cell>
          <cell r="H62">
            <v>70736804</v>
          </cell>
        </row>
        <row r="63">
          <cell r="G63" t="str">
            <v>3829AD20</v>
          </cell>
          <cell r="H63">
            <v>78418607</v>
          </cell>
        </row>
        <row r="64">
          <cell r="G64" t="str">
            <v>9711JB18</v>
          </cell>
          <cell r="H64">
            <v>74173790</v>
          </cell>
        </row>
        <row r="65">
          <cell r="G65" t="str">
            <v>1972GB30</v>
          </cell>
          <cell r="H65">
            <v>34190951</v>
          </cell>
        </row>
        <row r="66">
          <cell r="G66" t="str">
            <v>3971GC45</v>
          </cell>
          <cell r="H66">
            <v>30018177</v>
          </cell>
        </row>
        <row r="67">
          <cell r="G67" t="str">
            <v>6221KX180</v>
          </cell>
          <cell r="H67">
            <v>66318556</v>
          </cell>
        </row>
        <row r="68">
          <cell r="G68" t="str">
            <v>1058ac263</v>
          </cell>
          <cell r="H68">
            <v>330779925</v>
          </cell>
        </row>
        <row r="69">
          <cell r="G69" t="str">
            <v>4751VJ14</v>
          </cell>
          <cell r="H69">
            <v>82598</v>
          </cell>
        </row>
        <row r="70">
          <cell r="G70" t="str">
            <v>1948RA2</v>
          </cell>
          <cell r="H70">
            <v>52679039</v>
          </cell>
        </row>
        <row r="71">
          <cell r="G71" t="str">
            <v>2153PD45</v>
          </cell>
          <cell r="H71">
            <v>91641268</v>
          </cell>
        </row>
        <row r="72">
          <cell r="G72" t="str">
            <v>6661ER11</v>
          </cell>
          <cell r="H72">
            <v>77726316</v>
          </cell>
        </row>
        <row r="73">
          <cell r="G73" t="str">
            <v>6971GP20</v>
          </cell>
          <cell r="H73">
            <v>86212710</v>
          </cell>
        </row>
        <row r="74">
          <cell r="G74" t="str">
            <v>6042ct35</v>
          </cell>
          <cell r="H74">
            <v>86818880</v>
          </cell>
        </row>
        <row r="75">
          <cell r="G75" t="str">
            <v>5492BA1</v>
          </cell>
          <cell r="H75">
            <v>68575963</v>
          </cell>
        </row>
        <row r="76">
          <cell r="G76" t="str">
            <v>2678AD24</v>
          </cell>
          <cell r="H76">
            <v>55845282</v>
          </cell>
        </row>
        <row r="77">
          <cell r="G77" t="str">
            <v>7514AJ74</v>
          </cell>
          <cell r="H77">
            <v>8017845</v>
          </cell>
        </row>
        <row r="78">
          <cell r="G78" t="str">
            <v>4331JB52</v>
          </cell>
          <cell r="H78">
            <v>22006010</v>
          </cell>
        </row>
        <row r="79">
          <cell r="G79" t="str">
            <v>7551HK33</v>
          </cell>
          <cell r="H79">
            <v>8203755</v>
          </cell>
        </row>
        <row r="80">
          <cell r="G80" t="str">
            <v>6063NA10</v>
          </cell>
          <cell r="H80">
            <v>13012018</v>
          </cell>
        </row>
        <row r="81">
          <cell r="G81" t="str">
            <v>1961KA2</v>
          </cell>
          <cell r="H81">
            <v>34003508</v>
          </cell>
        </row>
        <row r="82">
          <cell r="G82" t="str">
            <v>2512CB8</v>
          </cell>
          <cell r="H82">
            <v>81491131</v>
          </cell>
        </row>
        <row r="83">
          <cell r="G83" t="str">
            <v>2403HM8</v>
          </cell>
          <cell r="H83">
            <v>76993701</v>
          </cell>
        </row>
        <row r="84">
          <cell r="G84" t="str">
            <v>1016LV101</v>
          </cell>
          <cell r="H84">
            <v>81491131</v>
          </cell>
        </row>
        <row r="85">
          <cell r="G85" t="str">
            <v>1441KT9</v>
          </cell>
          <cell r="H85">
            <v>77743423</v>
          </cell>
        </row>
        <row r="86">
          <cell r="G86" t="str">
            <v>1401GD15</v>
          </cell>
          <cell r="H86">
            <v>81491131</v>
          </cell>
        </row>
        <row r="87">
          <cell r="G87" t="str">
            <v>1382LE1</v>
          </cell>
          <cell r="H87">
            <v>81491131</v>
          </cell>
        </row>
        <row r="88">
          <cell r="G88" t="str">
            <v>3882AH5</v>
          </cell>
          <cell r="H88">
            <v>86835084</v>
          </cell>
        </row>
        <row r="89">
          <cell r="G89" t="str">
            <v>8023BT1</v>
          </cell>
          <cell r="H89">
            <v>55053793</v>
          </cell>
        </row>
        <row r="90">
          <cell r="G90" t="str">
            <v>5025VD81</v>
          </cell>
          <cell r="H90">
            <v>82556148</v>
          </cell>
        </row>
        <row r="91">
          <cell r="G91" t="str">
            <v>1722GT176</v>
          </cell>
          <cell r="H91">
            <v>71305270</v>
          </cell>
        </row>
        <row r="92">
          <cell r="G92" t="str">
            <v>4451HK10</v>
          </cell>
          <cell r="H92">
            <v>22027725</v>
          </cell>
        </row>
        <row r="93">
          <cell r="G93" t="str">
            <v>6881RN32</v>
          </cell>
          <cell r="H93">
            <v>81187181</v>
          </cell>
        </row>
        <row r="94">
          <cell r="G94" t="str">
            <v>1191AH23</v>
          </cell>
          <cell r="H94">
            <v>33203642</v>
          </cell>
        </row>
        <row r="95">
          <cell r="G95" t="str">
            <v>4325BE8</v>
          </cell>
          <cell r="H95">
            <v>82519854</v>
          </cell>
        </row>
        <row r="96">
          <cell r="G96" t="str">
            <v>1693AR43</v>
          </cell>
          <cell r="H96">
            <v>36049311</v>
          </cell>
        </row>
        <row r="97">
          <cell r="G97" t="str">
            <v>5707ab23</v>
          </cell>
          <cell r="H97">
            <v>58240810</v>
          </cell>
        </row>
        <row r="98">
          <cell r="G98" t="str">
            <v>4571BD8</v>
          </cell>
          <cell r="H98">
            <v>22051546</v>
          </cell>
        </row>
        <row r="99">
          <cell r="G99" t="str">
            <v>2681BH30</v>
          </cell>
          <cell r="H99">
            <v>27192955</v>
          </cell>
        </row>
        <row r="100">
          <cell r="G100" t="str">
            <v>5524BB16</v>
          </cell>
          <cell r="H100">
            <v>77591070</v>
          </cell>
        </row>
        <row r="101">
          <cell r="G101" t="str">
            <v>2274EK100</v>
          </cell>
          <cell r="H101">
            <v>27149067</v>
          </cell>
        </row>
        <row r="102">
          <cell r="G102" t="str">
            <v>2671JG31</v>
          </cell>
          <cell r="H102">
            <v>63415372</v>
          </cell>
        </row>
        <row r="103">
          <cell r="G103" t="str">
            <v>1704DR7</v>
          </cell>
          <cell r="H103">
            <v>85207985</v>
          </cell>
        </row>
        <row r="104">
          <cell r="G104" t="str">
            <v>5571CC36</v>
          </cell>
          <cell r="H104">
            <v>17161315</v>
          </cell>
        </row>
        <row r="105">
          <cell r="G105" t="str">
            <v>3911DD24</v>
          </cell>
          <cell r="H105">
            <v>50311549</v>
          </cell>
        </row>
        <row r="106">
          <cell r="G106" t="str">
            <v>1071BC118</v>
          </cell>
          <cell r="H106">
            <v>83523480</v>
          </cell>
        </row>
        <row r="107">
          <cell r="G107" t="str">
            <v>2691AJ12</v>
          </cell>
          <cell r="H107">
            <v>82423733</v>
          </cell>
        </row>
        <row r="108">
          <cell r="G108" t="str">
            <v>6845AD11</v>
          </cell>
          <cell r="H108">
            <v>58887539</v>
          </cell>
        </row>
        <row r="109">
          <cell r="G109" t="str">
            <v>3446BX28</v>
          </cell>
          <cell r="H109">
            <v>70568553</v>
          </cell>
        </row>
        <row r="110">
          <cell r="G110" t="str">
            <v>7007CB71</v>
          </cell>
          <cell r="H110">
            <v>77127110</v>
          </cell>
        </row>
        <row r="111">
          <cell r="G111" t="str">
            <v>1061AZ404</v>
          </cell>
          <cell r="H111">
            <v>59720387</v>
          </cell>
        </row>
        <row r="112">
          <cell r="G112" t="str">
            <v>5611JT151</v>
          </cell>
          <cell r="H112">
            <v>81432070</v>
          </cell>
        </row>
        <row r="113">
          <cell r="G113" t="str">
            <v>5281AX2</v>
          </cell>
          <cell r="H113">
            <v>81432070</v>
          </cell>
        </row>
        <row r="114">
          <cell r="G114" t="str">
            <v>7591AZ4</v>
          </cell>
          <cell r="H114">
            <v>8119283</v>
          </cell>
        </row>
        <row r="115">
          <cell r="G115" t="str">
            <v>8709KG9</v>
          </cell>
          <cell r="H115">
            <v>81157940</v>
          </cell>
        </row>
        <row r="116">
          <cell r="G116" t="str">
            <v>5737BS21</v>
          </cell>
          <cell r="H116">
            <v>17283838</v>
          </cell>
        </row>
        <row r="117">
          <cell r="G117" t="str">
            <v>7603AT334</v>
          </cell>
          <cell r="H117">
            <v>51560690</v>
          </cell>
        </row>
        <row r="118">
          <cell r="G118" t="str">
            <v>8918HT87</v>
          </cell>
          <cell r="H118">
            <v>58887539</v>
          </cell>
        </row>
        <row r="119">
          <cell r="G119" t="str">
            <v>2377VM36</v>
          </cell>
          <cell r="H119">
            <v>91649781</v>
          </cell>
        </row>
        <row r="120">
          <cell r="G120" t="str">
            <v>5262GJ3</v>
          </cell>
          <cell r="H120">
            <v>17198179</v>
          </cell>
        </row>
        <row r="121">
          <cell r="G121" t="str">
            <v>1671NG15</v>
          </cell>
          <cell r="H121">
            <v>84957670</v>
          </cell>
        </row>
        <row r="122">
          <cell r="G122" t="str">
            <v>6412PE10</v>
          </cell>
          <cell r="H122">
            <v>83198008</v>
          </cell>
        </row>
        <row r="123">
          <cell r="G123" t="str">
            <v>5351AW20</v>
          </cell>
          <cell r="H123">
            <v>17172725</v>
          </cell>
        </row>
        <row r="124">
          <cell r="G124" t="str">
            <v>3248BR9</v>
          </cell>
          <cell r="H124">
            <v>24347744</v>
          </cell>
        </row>
        <row r="125">
          <cell r="G125" t="str">
            <v>6042JT2</v>
          </cell>
          <cell r="H125">
            <v>13008599</v>
          </cell>
        </row>
        <row r="126">
          <cell r="G126" t="str">
            <v>2661CE73</v>
          </cell>
          <cell r="H126">
            <v>80661645</v>
          </cell>
        </row>
        <row r="127">
          <cell r="G127" t="str">
            <v>1043EJ120</v>
          </cell>
          <cell r="H127">
            <v>77743423</v>
          </cell>
        </row>
        <row r="128">
          <cell r="G128" t="str">
            <v>7555DN36</v>
          </cell>
          <cell r="H128">
            <v>6011614</v>
          </cell>
        </row>
        <row r="129">
          <cell r="G129" t="str">
            <v>8171EA1</v>
          </cell>
          <cell r="H129">
            <v>93577117</v>
          </cell>
        </row>
        <row r="130">
          <cell r="G130" t="str">
            <v>3905LG26</v>
          </cell>
          <cell r="H130">
            <v>86863606</v>
          </cell>
        </row>
        <row r="131">
          <cell r="G131" t="str">
            <v>3972CW32</v>
          </cell>
          <cell r="H131">
            <v>30280779</v>
          </cell>
        </row>
        <row r="132">
          <cell r="G132" t="str">
            <v>7595XA9</v>
          </cell>
          <cell r="H132">
            <v>57222029</v>
          </cell>
        </row>
        <row r="133">
          <cell r="G133" t="str">
            <v>4818SL25</v>
          </cell>
          <cell r="H133">
            <v>27080457</v>
          </cell>
        </row>
        <row r="134">
          <cell r="G134" t="str">
            <v>7471ZM1</v>
          </cell>
          <cell r="H134">
            <v>67877222</v>
          </cell>
        </row>
        <row r="135">
          <cell r="G135" t="str">
            <v>1111AM16</v>
          </cell>
          <cell r="H135">
            <v>77743423</v>
          </cell>
        </row>
        <row r="136">
          <cell r="G136" t="str">
            <v>1811AE8</v>
          </cell>
          <cell r="H136">
            <v>37145230</v>
          </cell>
        </row>
        <row r="137">
          <cell r="G137" t="str">
            <v>2023VT94</v>
          </cell>
          <cell r="H137">
            <v>86837141</v>
          </cell>
        </row>
        <row r="138">
          <cell r="G138" t="str">
            <v>6271AD113</v>
          </cell>
          <cell r="H138">
            <v>86847031</v>
          </cell>
        </row>
        <row r="139">
          <cell r="G139" t="str">
            <v>8561AR45</v>
          </cell>
          <cell r="H139">
            <v>59822104</v>
          </cell>
        </row>
        <row r="140">
          <cell r="G140" t="str">
            <v>1015MS216</v>
          </cell>
          <cell r="H140">
            <v>34183129</v>
          </cell>
        </row>
        <row r="141">
          <cell r="G141" t="str">
            <v>1211BZ25</v>
          </cell>
          <cell r="H141">
            <v>39059538</v>
          </cell>
        </row>
        <row r="142">
          <cell r="G142" t="str">
            <v>7591EK37</v>
          </cell>
          <cell r="H142">
            <v>6029921</v>
          </cell>
        </row>
        <row r="143">
          <cell r="G143" t="str">
            <v>4671CG4</v>
          </cell>
          <cell r="H143">
            <v>76867897</v>
          </cell>
        </row>
        <row r="144">
          <cell r="G144" t="str">
            <v>5126CB33</v>
          </cell>
          <cell r="H144">
            <v>18087004</v>
          </cell>
        </row>
        <row r="145">
          <cell r="G145" t="str">
            <v>3525AH66</v>
          </cell>
          <cell r="H145">
            <v>69736987</v>
          </cell>
        </row>
        <row r="146">
          <cell r="G146" t="str">
            <v>6245AX84</v>
          </cell>
          <cell r="H146">
            <v>14080058</v>
          </cell>
        </row>
        <row r="147">
          <cell r="G147" t="str">
            <v>9203CH115</v>
          </cell>
          <cell r="H147">
            <v>85690791</v>
          </cell>
        </row>
        <row r="148">
          <cell r="G148" t="str">
            <v>7411CG18</v>
          </cell>
          <cell r="H148">
            <v>86168134</v>
          </cell>
        </row>
        <row r="149">
          <cell r="G149" t="str">
            <v>3851KA17</v>
          </cell>
          <cell r="H149">
            <v>84954183</v>
          </cell>
        </row>
        <row r="150">
          <cell r="G150" t="str">
            <v>7605AC97</v>
          </cell>
          <cell r="H150">
            <v>89417046</v>
          </cell>
        </row>
        <row r="151">
          <cell r="G151" t="str">
            <v>6135KE9</v>
          </cell>
          <cell r="H151">
            <v>58887539</v>
          </cell>
        </row>
        <row r="152">
          <cell r="G152" t="str">
            <v>7607BJ6</v>
          </cell>
          <cell r="H152">
            <v>6008715</v>
          </cell>
        </row>
        <row r="153">
          <cell r="G153" t="str">
            <v>5232BV6</v>
          </cell>
          <cell r="H153">
            <v>16032257</v>
          </cell>
        </row>
        <row r="154">
          <cell r="G154" t="str">
            <v>8501ZP5</v>
          </cell>
          <cell r="H154">
            <v>81413173</v>
          </cell>
        </row>
        <row r="155">
          <cell r="G155" t="str">
            <v>6534AD9</v>
          </cell>
          <cell r="H155">
            <v>77990498</v>
          </cell>
        </row>
        <row r="156">
          <cell r="G156" t="str">
            <v>3701JG72</v>
          </cell>
          <cell r="H156">
            <v>30002024</v>
          </cell>
        </row>
        <row r="157">
          <cell r="G157" t="str">
            <v>1014BA57</v>
          </cell>
          <cell r="H157">
            <v>863605266</v>
          </cell>
        </row>
        <row r="158">
          <cell r="G158" t="str">
            <v>9331AE25</v>
          </cell>
          <cell r="H158">
            <v>78424488</v>
          </cell>
        </row>
        <row r="159">
          <cell r="G159" t="str">
            <v>7627NV5</v>
          </cell>
          <cell r="H159">
            <v>58083154</v>
          </cell>
        </row>
        <row r="160">
          <cell r="G160" t="str">
            <v>5991AD20</v>
          </cell>
          <cell r="H160">
            <v>52377245</v>
          </cell>
        </row>
        <row r="161">
          <cell r="G161" t="str">
            <v>6271AD113</v>
          </cell>
          <cell r="H161">
            <v>86847031</v>
          </cell>
        </row>
        <row r="162">
          <cell r="G162" t="str">
            <v>7041BC38</v>
          </cell>
          <cell r="H162">
            <v>55370004</v>
          </cell>
        </row>
        <row r="163">
          <cell r="G163" t="str">
            <v>4241WL4010</v>
          </cell>
          <cell r="H163">
            <v>81247451</v>
          </cell>
        </row>
        <row r="164">
          <cell r="G164" t="str">
            <v>7256AC14</v>
          </cell>
          <cell r="H164">
            <v>73549630</v>
          </cell>
        </row>
        <row r="165">
          <cell r="G165" t="str">
            <v>8932NT150</v>
          </cell>
          <cell r="H165">
            <v>82443823</v>
          </cell>
        </row>
        <row r="166">
          <cell r="G166" t="str">
            <v>5613DM84</v>
          </cell>
          <cell r="H166">
            <v>8023280</v>
          </cell>
        </row>
        <row r="167">
          <cell r="G167" t="str">
            <v>7641BS19</v>
          </cell>
          <cell r="H167">
            <v>6050937</v>
          </cell>
        </row>
        <row r="168">
          <cell r="G168" t="str">
            <v>2071NM12</v>
          </cell>
          <cell r="H168">
            <v>476497474</v>
          </cell>
        </row>
        <row r="169">
          <cell r="G169" t="str">
            <v>8731DW2</v>
          </cell>
          <cell r="H169">
            <v>81157940</v>
          </cell>
        </row>
        <row r="170">
          <cell r="G170" t="str">
            <v>6603BV220</v>
          </cell>
          <cell r="H170">
            <v>76983137</v>
          </cell>
        </row>
        <row r="171">
          <cell r="G171" t="str">
            <v>4702TB12</v>
          </cell>
          <cell r="H171">
            <v>73923842</v>
          </cell>
        </row>
        <row r="172">
          <cell r="G172" t="str">
            <v>6666LR14</v>
          </cell>
          <cell r="H172">
            <v>63691272</v>
          </cell>
        </row>
        <row r="173">
          <cell r="G173" t="str">
            <v>2274JM104</v>
          </cell>
          <cell r="H173">
            <v>85985880</v>
          </cell>
        </row>
        <row r="174">
          <cell r="G174" t="str">
            <v>5683ED11</v>
          </cell>
          <cell r="H174">
            <v>62785087</v>
          </cell>
        </row>
        <row r="175">
          <cell r="G175" t="str">
            <v>5521AZ40</v>
          </cell>
          <cell r="H175">
            <v>17110264</v>
          </cell>
        </row>
        <row r="176">
          <cell r="G176" t="str">
            <v>5081AE45</v>
          </cell>
          <cell r="H176">
            <v>18037233</v>
          </cell>
        </row>
        <row r="177">
          <cell r="G177" t="str">
            <v>2408ER1</v>
          </cell>
          <cell r="H177">
            <v>72350547</v>
          </cell>
        </row>
        <row r="178">
          <cell r="G178" t="str">
            <v>1973BG40</v>
          </cell>
          <cell r="H178">
            <v>34083432</v>
          </cell>
        </row>
        <row r="179">
          <cell r="G179" t="str">
            <v>7441AA111</v>
          </cell>
          <cell r="H179">
            <v>54739187</v>
          </cell>
        </row>
        <row r="180">
          <cell r="G180" t="str">
            <v>2553CN96</v>
          </cell>
          <cell r="H180">
            <v>81678142</v>
          </cell>
        </row>
        <row r="181">
          <cell r="G181" t="str">
            <v>6161HZ120</v>
          </cell>
          <cell r="H181">
            <v>75209497</v>
          </cell>
        </row>
        <row r="182">
          <cell r="G182" t="str">
            <v>5931GV104</v>
          </cell>
          <cell r="H182">
            <v>60026863</v>
          </cell>
        </row>
        <row r="183">
          <cell r="G183" t="str">
            <v>6347SN2</v>
          </cell>
          <cell r="H183">
            <v>92152236</v>
          </cell>
        </row>
        <row r="184">
          <cell r="G184" t="str">
            <v>4537AM72</v>
          </cell>
          <cell r="H184">
            <v>87767104</v>
          </cell>
        </row>
        <row r="185">
          <cell r="G185" t="str">
            <v>1404GM84</v>
          </cell>
          <cell r="H185">
            <v>78430119</v>
          </cell>
        </row>
        <row r="186">
          <cell r="G186" t="str">
            <v>7447AN6</v>
          </cell>
          <cell r="H186">
            <v>8217312</v>
          </cell>
        </row>
        <row r="187">
          <cell r="G187" t="str">
            <v>6721WK49</v>
          </cell>
          <cell r="H187">
            <v>74040855</v>
          </cell>
        </row>
        <row r="188">
          <cell r="G188" t="str">
            <v>3811HD5</v>
          </cell>
          <cell r="H188">
            <v>74512862</v>
          </cell>
        </row>
        <row r="189">
          <cell r="G189" t="str">
            <v>5408BA25</v>
          </cell>
          <cell r="H189">
            <v>17134100</v>
          </cell>
        </row>
        <row r="190">
          <cell r="G190" t="str">
            <v>1056CC60</v>
          </cell>
          <cell r="H190">
            <v>90744144</v>
          </cell>
        </row>
        <row r="191">
          <cell r="G191" t="str">
            <v>3812EA100</v>
          </cell>
          <cell r="H191">
            <v>8023280</v>
          </cell>
        </row>
        <row r="192">
          <cell r="G192" t="str">
            <v>4625AE394</v>
          </cell>
          <cell r="H192">
            <v>20013412</v>
          </cell>
        </row>
        <row r="193">
          <cell r="G193" t="str">
            <v>3299LB2</v>
          </cell>
          <cell r="H193">
            <v>23025383</v>
          </cell>
        </row>
        <row r="194">
          <cell r="G194" t="str">
            <v>6663BH26</v>
          </cell>
          <cell r="H194">
            <v>90024842</v>
          </cell>
        </row>
        <row r="195">
          <cell r="G195" t="str">
            <v>9684AS20</v>
          </cell>
          <cell r="H195">
            <v>2310855</v>
          </cell>
        </row>
        <row r="196">
          <cell r="G196" t="str">
            <v>6367GB45</v>
          </cell>
          <cell r="H196">
            <v>54078482</v>
          </cell>
        </row>
        <row r="197">
          <cell r="G197" t="str">
            <v>1441BD16</v>
          </cell>
          <cell r="H197">
            <v>36040968</v>
          </cell>
        </row>
        <row r="198">
          <cell r="G198" t="str">
            <v>3351JM19</v>
          </cell>
          <cell r="H198">
            <v>24335534</v>
          </cell>
        </row>
        <row r="199">
          <cell r="G199" t="str">
            <v>6225EE40</v>
          </cell>
          <cell r="H199">
            <v>14088881</v>
          </cell>
        </row>
        <row r="200">
          <cell r="G200" t="str">
            <v>2202LC34</v>
          </cell>
          <cell r="H200">
            <v>68282958</v>
          </cell>
        </row>
        <row r="201">
          <cell r="G201" t="str">
            <v>7011EC138</v>
          </cell>
          <cell r="H201">
            <v>89597990</v>
          </cell>
        </row>
        <row r="202">
          <cell r="G202" t="str">
            <v>8071RT14</v>
          </cell>
          <cell r="H202">
            <v>54268990</v>
          </cell>
        </row>
        <row r="203">
          <cell r="G203" t="str">
            <v>5465RZ1</v>
          </cell>
          <cell r="H203">
            <v>16066782</v>
          </cell>
        </row>
        <row r="204">
          <cell r="G204" t="str">
            <v>1071WC1</v>
          </cell>
          <cell r="H204">
            <v>33072016</v>
          </cell>
        </row>
        <row r="205">
          <cell r="G205" t="str">
            <v>1441BJ24</v>
          </cell>
          <cell r="H205">
            <v>66729238</v>
          </cell>
        </row>
        <row r="206">
          <cell r="G206" t="str">
            <v>2625AB4</v>
          </cell>
          <cell r="H206">
            <v>56663412</v>
          </cell>
        </row>
        <row r="207">
          <cell r="G207" t="str">
            <v>3721DX4</v>
          </cell>
          <cell r="H207">
            <v>88433749</v>
          </cell>
        </row>
        <row r="208">
          <cell r="G208" t="str">
            <v>3262sj56</v>
          </cell>
          <cell r="H208">
            <v>89800400</v>
          </cell>
        </row>
        <row r="209">
          <cell r="G209" t="str">
            <v>1852AH295</v>
          </cell>
          <cell r="H209">
            <v>37006729</v>
          </cell>
        </row>
        <row r="210">
          <cell r="G210" t="str">
            <v>3751EE4</v>
          </cell>
          <cell r="H210">
            <v>54316200</v>
          </cell>
        </row>
        <row r="211">
          <cell r="G211" t="str">
            <v>1695AC109</v>
          </cell>
          <cell r="H211">
            <v>85668788</v>
          </cell>
        </row>
        <row r="212">
          <cell r="G212" t="str">
            <v>9718na7</v>
          </cell>
          <cell r="H212">
            <v>2018893</v>
          </cell>
        </row>
        <row r="213">
          <cell r="G213" t="str">
            <v>2153GB27</v>
          </cell>
          <cell r="H213">
            <v>34110333</v>
          </cell>
        </row>
        <row r="214">
          <cell r="G214" t="str">
            <v>7441GV304</v>
          </cell>
          <cell r="H214">
            <v>77038320</v>
          </cell>
        </row>
        <row r="215">
          <cell r="G215" t="str">
            <v>6718XR9</v>
          </cell>
          <cell r="H215">
            <v>71247572</v>
          </cell>
        </row>
        <row r="216">
          <cell r="G216" t="str">
            <v>6573AC18</v>
          </cell>
          <cell r="H216">
            <v>64602761</v>
          </cell>
        </row>
        <row r="217">
          <cell r="G217" t="str">
            <v>7957AW70</v>
          </cell>
          <cell r="H217">
            <v>1145864</v>
          </cell>
        </row>
        <row r="218">
          <cell r="G218" t="str">
            <v>1911EC95</v>
          </cell>
          <cell r="H218">
            <v>62777505</v>
          </cell>
        </row>
        <row r="219">
          <cell r="G219" t="str">
            <v>6523NP161</v>
          </cell>
          <cell r="H219">
            <v>11061260</v>
          </cell>
        </row>
        <row r="220">
          <cell r="G220" t="str">
            <v>3315BA77</v>
          </cell>
          <cell r="H220">
            <v>58217185</v>
          </cell>
        </row>
        <row r="221">
          <cell r="G221" t="str">
            <v>7101HW6</v>
          </cell>
          <cell r="H221">
            <v>308044134</v>
          </cell>
        </row>
        <row r="222">
          <cell r="G222" t="str">
            <v>9932BD19</v>
          </cell>
          <cell r="H222">
            <v>2062648</v>
          </cell>
        </row>
        <row r="223">
          <cell r="G223" t="str">
            <v>7213ED7</v>
          </cell>
          <cell r="H223">
            <v>69041946</v>
          </cell>
        </row>
        <row r="224">
          <cell r="G224" t="str">
            <v>6562DG44</v>
          </cell>
          <cell r="H224">
            <v>9197689</v>
          </cell>
        </row>
        <row r="225">
          <cell r="G225" t="str">
            <v>8091XK60</v>
          </cell>
          <cell r="H225">
            <v>85439932</v>
          </cell>
        </row>
        <row r="226">
          <cell r="G226" t="str">
            <v>5928PW31</v>
          </cell>
          <cell r="H226">
            <v>59896876</v>
          </cell>
        </row>
        <row r="227">
          <cell r="G227" t="str">
            <v>8061GD1</v>
          </cell>
          <cell r="H227">
            <v>51097257</v>
          </cell>
        </row>
        <row r="228">
          <cell r="G228" t="str">
            <v>5709EK10</v>
          </cell>
          <cell r="H228">
            <v>17145169</v>
          </cell>
        </row>
        <row r="229">
          <cell r="G229" t="str">
            <v>1812RS11</v>
          </cell>
          <cell r="H229">
            <v>37107866</v>
          </cell>
        </row>
        <row r="230">
          <cell r="G230" t="str">
            <v>1704BT7</v>
          </cell>
          <cell r="H230">
            <v>37059960</v>
          </cell>
        </row>
        <row r="231">
          <cell r="G231" t="str">
            <v>1521RM115</v>
          </cell>
          <cell r="H231">
            <v>81198353</v>
          </cell>
        </row>
        <row r="232">
          <cell r="G232" t="str">
            <v>8025CP19</v>
          </cell>
          <cell r="H232">
            <v>58887539</v>
          </cell>
        </row>
        <row r="233">
          <cell r="G233" t="str">
            <v>7461AS73</v>
          </cell>
          <cell r="H233">
            <v>6085859</v>
          </cell>
        </row>
        <row r="234">
          <cell r="G234" t="str">
            <v>7311KC38</v>
          </cell>
          <cell r="H234">
            <v>65790359</v>
          </cell>
        </row>
        <row r="235">
          <cell r="G235" t="str">
            <v>3816BM45</v>
          </cell>
          <cell r="H235">
            <v>8017845</v>
          </cell>
        </row>
        <row r="236">
          <cell r="G236" t="str">
            <v>5021MA1</v>
          </cell>
          <cell r="H236">
            <v>8017845</v>
          </cell>
        </row>
        <row r="237">
          <cell r="G237" t="str">
            <v>2805AA17</v>
          </cell>
          <cell r="H237">
            <v>8017845</v>
          </cell>
        </row>
        <row r="238">
          <cell r="G238" t="str">
            <v>6511SW2</v>
          </cell>
          <cell r="H238">
            <v>8017845</v>
          </cell>
        </row>
        <row r="239">
          <cell r="G239" t="str">
            <v>9713EE273</v>
          </cell>
          <cell r="H239">
            <v>8017845</v>
          </cell>
        </row>
        <row r="240">
          <cell r="G240" t="str">
            <v>6269AA5</v>
          </cell>
          <cell r="H240">
            <v>14057373</v>
          </cell>
        </row>
        <row r="241">
          <cell r="G241" t="str">
            <v>4855AJ92</v>
          </cell>
          <cell r="H241">
            <v>20027809</v>
          </cell>
        </row>
        <row r="242">
          <cell r="G242" t="str">
            <v>7783AR19</v>
          </cell>
          <cell r="H242">
            <v>5071737</v>
          </cell>
        </row>
        <row r="243">
          <cell r="G243" t="str">
            <v>6661HC27</v>
          </cell>
          <cell r="H243">
            <v>73374644</v>
          </cell>
        </row>
        <row r="244">
          <cell r="G244" t="str">
            <v>7642CV37</v>
          </cell>
          <cell r="H244">
            <v>61081566</v>
          </cell>
        </row>
        <row r="245">
          <cell r="G245" t="str">
            <v>2235SM14</v>
          </cell>
          <cell r="H245">
            <v>28046014</v>
          </cell>
        </row>
        <row r="246">
          <cell r="G246" t="str">
            <v>5143TA1</v>
          </cell>
          <cell r="H246">
            <v>69054142</v>
          </cell>
        </row>
        <row r="247">
          <cell r="G247" t="str">
            <v>9641AV72</v>
          </cell>
          <cell r="H247">
            <v>83904425</v>
          </cell>
        </row>
        <row r="248">
          <cell r="G248" t="str">
            <v>6701AN5</v>
          </cell>
          <cell r="H248">
            <v>78490103</v>
          </cell>
        </row>
        <row r="249">
          <cell r="G249" t="str">
            <v>3902HR20</v>
          </cell>
          <cell r="H249">
            <v>81174004</v>
          </cell>
        </row>
        <row r="250">
          <cell r="G250" t="str">
            <v>2071EN214</v>
          </cell>
          <cell r="H250">
            <v>34022300</v>
          </cell>
        </row>
        <row r="251">
          <cell r="G251" t="str">
            <v>1633DS25</v>
          </cell>
          <cell r="H251">
            <v>80114741</v>
          </cell>
        </row>
        <row r="252">
          <cell r="G252" t="str">
            <v>1052LC18</v>
          </cell>
          <cell r="H252">
            <v>34280536</v>
          </cell>
        </row>
        <row r="253">
          <cell r="G253" t="str">
            <v>4301BW7</v>
          </cell>
          <cell r="H253">
            <v>81228295</v>
          </cell>
        </row>
        <row r="254">
          <cell r="G254" t="str">
            <v>7548BM48</v>
          </cell>
          <cell r="H254">
            <v>6020227</v>
          </cell>
        </row>
        <row r="255">
          <cell r="G255" t="str">
            <v>4891CG23</v>
          </cell>
          <cell r="H255">
            <v>81438354</v>
          </cell>
        </row>
        <row r="256">
          <cell r="G256" t="str">
            <v>1211CA73</v>
          </cell>
          <cell r="H256">
            <v>82393184</v>
          </cell>
        </row>
        <row r="257">
          <cell r="G257" t="str">
            <v>5469BT33</v>
          </cell>
          <cell r="H257">
            <v>57588082</v>
          </cell>
        </row>
        <row r="258">
          <cell r="G258" t="str">
            <v>7413CC15</v>
          </cell>
          <cell r="H258">
            <v>38011674</v>
          </cell>
        </row>
        <row r="259">
          <cell r="G259" t="str">
            <v>5061HM24</v>
          </cell>
          <cell r="H259">
            <v>18048801</v>
          </cell>
        </row>
        <row r="260">
          <cell r="G260" t="str">
            <v>3421TS12</v>
          </cell>
          <cell r="H260">
            <v>63015781</v>
          </cell>
        </row>
        <row r="261">
          <cell r="G261" t="str">
            <v>5615CS68</v>
          </cell>
          <cell r="H261">
            <v>34358306</v>
          </cell>
        </row>
        <row r="262">
          <cell r="G262" t="str">
            <v>5707AB15</v>
          </cell>
          <cell r="H262">
            <v>58887539</v>
          </cell>
        </row>
        <row r="263">
          <cell r="G263" t="str">
            <v>1021KD17</v>
          </cell>
          <cell r="H263">
            <v>85777536</v>
          </cell>
        </row>
        <row r="264">
          <cell r="G264" t="str">
            <v>3722CA1</v>
          </cell>
          <cell r="H264">
            <v>30091189</v>
          </cell>
        </row>
        <row r="265">
          <cell r="G265" t="str">
            <v>3582EK60</v>
          </cell>
          <cell r="H265">
            <v>71444742</v>
          </cell>
        </row>
        <row r="266">
          <cell r="G266" t="str">
            <v>5361GR34</v>
          </cell>
          <cell r="H266">
            <v>82071470</v>
          </cell>
        </row>
        <row r="267">
          <cell r="G267" t="str">
            <v>5462CA33</v>
          </cell>
          <cell r="H267">
            <v>86870130</v>
          </cell>
        </row>
        <row r="268">
          <cell r="G268" t="str">
            <v>3704KB3210</v>
          </cell>
          <cell r="H268">
            <v>58887539</v>
          </cell>
        </row>
        <row r="269">
          <cell r="G269" t="str">
            <v>3812RP49</v>
          </cell>
          <cell r="H269">
            <v>58887539</v>
          </cell>
        </row>
        <row r="270">
          <cell r="G270" t="str">
            <v>3781LR29</v>
          </cell>
          <cell r="H270">
            <v>68447523</v>
          </cell>
        </row>
        <row r="271">
          <cell r="G271" t="str">
            <v>5674CC46</v>
          </cell>
          <cell r="H271">
            <v>17137913</v>
          </cell>
        </row>
        <row r="272">
          <cell r="G272" t="str">
            <v>3281AD41</v>
          </cell>
          <cell r="H272">
            <v>85969486</v>
          </cell>
        </row>
        <row r="273">
          <cell r="G273" t="str">
            <v>9804TG30</v>
          </cell>
          <cell r="H273">
            <v>67369235</v>
          </cell>
        </row>
        <row r="274">
          <cell r="G274" t="str">
            <v>1428RX7</v>
          </cell>
          <cell r="H274">
            <v>86005048</v>
          </cell>
        </row>
        <row r="275">
          <cell r="G275" t="str">
            <v>5461BA43</v>
          </cell>
          <cell r="H275">
            <v>50396595</v>
          </cell>
        </row>
        <row r="276">
          <cell r="G276" t="str">
            <v>1733AH163</v>
          </cell>
          <cell r="H276">
            <v>55323499</v>
          </cell>
        </row>
        <row r="277">
          <cell r="G277" t="str">
            <v>3361AX380</v>
          </cell>
          <cell r="H277">
            <v>83385703</v>
          </cell>
        </row>
        <row r="278">
          <cell r="G278" t="str">
            <v>8111AD30</v>
          </cell>
          <cell r="H278">
            <v>76485153</v>
          </cell>
        </row>
        <row r="279">
          <cell r="G279" t="str">
            <v>7131DM9</v>
          </cell>
          <cell r="H279">
            <v>8010326</v>
          </cell>
        </row>
        <row r="280">
          <cell r="G280" t="str">
            <v>7741HL11</v>
          </cell>
          <cell r="H280">
            <v>4006948</v>
          </cell>
        </row>
        <row r="281">
          <cell r="G281" t="str">
            <v>9649HV18</v>
          </cell>
          <cell r="H281">
            <v>2067306</v>
          </cell>
        </row>
        <row r="282">
          <cell r="G282" t="str">
            <v>1521RA15</v>
          </cell>
          <cell r="H282">
            <v>35022129</v>
          </cell>
        </row>
        <row r="283">
          <cell r="G283" t="str">
            <v>4564CJ31</v>
          </cell>
          <cell r="H283">
            <v>21005984</v>
          </cell>
        </row>
        <row r="284">
          <cell r="G284" t="str">
            <v>3555HR43</v>
          </cell>
          <cell r="H284">
            <v>76955907</v>
          </cell>
        </row>
        <row r="285">
          <cell r="G285" t="str">
            <v>6909AL22</v>
          </cell>
          <cell r="H285">
            <v>89759302</v>
          </cell>
        </row>
        <row r="286">
          <cell r="G286" t="str">
            <v>4741AR52</v>
          </cell>
          <cell r="H286">
            <v>84516968</v>
          </cell>
        </row>
        <row r="287">
          <cell r="G287" t="str">
            <v>1072LH147</v>
          </cell>
          <cell r="H287">
            <v>72336234</v>
          </cell>
        </row>
        <row r="288">
          <cell r="G288" t="str">
            <v>5911CL27</v>
          </cell>
          <cell r="H288">
            <v>12039545</v>
          </cell>
        </row>
        <row r="289">
          <cell r="G289" t="str">
            <v>6641DB35</v>
          </cell>
          <cell r="H289">
            <v>69570159</v>
          </cell>
        </row>
        <row r="290">
          <cell r="G290" t="str">
            <v>8253PL46</v>
          </cell>
          <cell r="H290">
            <v>39049555</v>
          </cell>
        </row>
        <row r="291">
          <cell r="G291" t="str">
            <v>7542LA15</v>
          </cell>
          <cell r="H291">
            <v>80981100</v>
          </cell>
        </row>
        <row r="292">
          <cell r="G292" t="str">
            <v>6543JP69</v>
          </cell>
          <cell r="H292">
            <v>62235826</v>
          </cell>
        </row>
        <row r="293">
          <cell r="G293" t="str">
            <v>6034SN12</v>
          </cell>
          <cell r="H293">
            <v>74430246</v>
          </cell>
        </row>
        <row r="294">
          <cell r="G294" t="str">
            <v>5993AN8</v>
          </cell>
          <cell r="H294">
            <v>56625561</v>
          </cell>
        </row>
        <row r="295">
          <cell r="G295" t="str">
            <v>1087BP50</v>
          </cell>
          <cell r="H295">
            <v>62766309</v>
          </cell>
        </row>
        <row r="296">
          <cell r="G296" t="str">
            <v>9401BG17</v>
          </cell>
          <cell r="H296">
            <v>57240051</v>
          </cell>
        </row>
        <row r="297">
          <cell r="G297" t="str">
            <v>5428GP26</v>
          </cell>
          <cell r="H297">
            <v>16057962</v>
          </cell>
        </row>
        <row r="298">
          <cell r="G298" t="str">
            <v>1214GT347</v>
          </cell>
          <cell r="H298">
            <v>58911839</v>
          </cell>
        </row>
        <row r="299">
          <cell r="G299" t="str">
            <v>7731EZ3</v>
          </cell>
          <cell r="H299">
            <v>5016743</v>
          </cell>
        </row>
        <row r="300">
          <cell r="G300" t="str">
            <v>6712DL30</v>
          </cell>
          <cell r="H300">
            <v>58887539</v>
          </cell>
        </row>
        <row r="301">
          <cell r="G301" t="str">
            <v>7418BM4</v>
          </cell>
          <cell r="H301">
            <v>88307913</v>
          </cell>
        </row>
        <row r="302">
          <cell r="G302" t="str">
            <v>5283VK14</v>
          </cell>
          <cell r="H302">
            <v>86912550</v>
          </cell>
        </row>
        <row r="303">
          <cell r="G303" t="str">
            <v>3812PM74</v>
          </cell>
          <cell r="H303">
            <v>58887539</v>
          </cell>
        </row>
        <row r="304">
          <cell r="G304" t="str">
            <v>1073LN72</v>
          </cell>
          <cell r="H304">
            <v>81408331</v>
          </cell>
        </row>
        <row r="305">
          <cell r="G305" t="str">
            <v>1431GZ6</v>
          </cell>
          <cell r="H305">
            <v>2022100015</v>
          </cell>
        </row>
        <row r="306">
          <cell r="G306" t="str">
            <v>2201KX3</v>
          </cell>
          <cell r="H306">
            <v>28109089</v>
          </cell>
        </row>
        <row r="307">
          <cell r="G307" t="str">
            <v>4301XG4</v>
          </cell>
          <cell r="H307">
            <v>71133151</v>
          </cell>
        </row>
        <row r="308">
          <cell r="G308" t="str">
            <v>5652AK20</v>
          </cell>
          <cell r="H308">
            <v>17169297</v>
          </cell>
        </row>
        <row r="309">
          <cell r="G309" t="str">
            <v>2461EK107</v>
          </cell>
          <cell r="H309">
            <v>28018166</v>
          </cell>
        </row>
        <row r="310">
          <cell r="G310" t="str">
            <v>7418CG3</v>
          </cell>
          <cell r="H310">
            <v>82551146</v>
          </cell>
        </row>
        <row r="311">
          <cell r="G311" t="str">
            <v>6373KR30</v>
          </cell>
          <cell r="H311">
            <v>14038489</v>
          </cell>
        </row>
        <row r="312">
          <cell r="G312" t="str">
            <v>5481AK188</v>
          </cell>
          <cell r="H312">
            <v>78354358</v>
          </cell>
        </row>
        <row r="313">
          <cell r="G313" t="str">
            <v>1056JE49</v>
          </cell>
          <cell r="H313">
            <v>58143556</v>
          </cell>
        </row>
        <row r="314">
          <cell r="G314" t="str">
            <v>5831CR16</v>
          </cell>
          <cell r="H314">
            <v>87706415</v>
          </cell>
        </row>
        <row r="315">
          <cell r="G315" t="str">
            <v>4823JT51</v>
          </cell>
          <cell r="H315">
            <v>72937610</v>
          </cell>
        </row>
        <row r="316">
          <cell r="G316" t="str">
            <v>4818BW10</v>
          </cell>
          <cell r="H316">
            <v>72937610</v>
          </cell>
        </row>
        <row r="317">
          <cell r="G317" t="str">
            <v>1381CC20</v>
          </cell>
          <cell r="H317">
            <v>86575430</v>
          </cell>
        </row>
        <row r="318">
          <cell r="G318" t="str">
            <v>2215KH40</v>
          </cell>
          <cell r="H318">
            <v>89098137</v>
          </cell>
        </row>
        <row r="319">
          <cell r="G319" t="str">
            <v>7941AM15</v>
          </cell>
          <cell r="H319">
            <v>69939534</v>
          </cell>
        </row>
        <row r="320">
          <cell r="G320" t="str">
            <v>1058JP49</v>
          </cell>
          <cell r="H320">
            <v>33043801</v>
          </cell>
        </row>
        <row r="321">
          <cell r="G321" t="str">
            <v>1823CR31</v>
          </cell>
          <cell r="H321">
            <v>67234852</v>
          </cell>
        </row>
        <row r="322">
          <cell r="G322" t="str">
            <v>2225JH1</v>
          </cell>
          <cell r="H322">
            <v>28109767</v>
          </cell>
        </row>
        <row r="323">
          <cell r="G323" t="str">
            <v>4461LN82</v>
          </cell>
          <cell r="H323">
            <v>34358306</v>
          </cell>
        </row>
        <row r="324">
          <cell r="G324" t="str">
            <v>7917RS57</v>
          </cell>
          <cell r="H324">
            <v>63648334</v>
          </cell>
        </row>
        <row r="325">
          <cell r="G325" t="str">
            <v>5405NB23</v>
          </cell>
          <cell r="H325">
            <v>80481094</v>
          </cell>
        </row>
        <row r="326">
          <cell r="G326" t="str">
            <v>7431CK4</v>
          </cell>
          <cell r="H326">
            <v>72833149</v>
          </cell>
        </row>
        <row r="327">
          <cell r="G327" t="str">
            <v>1871BH9</v>
          </cell>
          <cell r="H327">
            <v>77743423</v>
          </cell>
        </row>
        <row r="328">
          <cell r="G328" t="str">
            <v>3828PS101</v>
          </cell>
          <cell r="H328">
            <v>62006355</v>
          </cell>
        </row>
        <row r="329">
          <cell r="G329" t="str">
            <v>4731WH44</v>
          </cell>
          <cell r="H329">
            <v>64956693</v>
          </cell>
        </row>
        <row r="330">
          <cell r="G330" t="str">
            <v>3572CG17</v>
          </cell>
          <cell r="H330">
            <v>8017845</v>
          </cell>
        </row>
        <row r="331">
          <cell r="G331" t="str">
            <v>5614HL73</v>
          </cell>
          <cell r="H331">
            <v>8017845</v>
          </cell>
        </row>
        <row r="332">
          <cell r="G332" t="str">
            <v>1054HK36</v>
          </cell>
          <cell r="H332">
            <v>8017845</v>
          </cell>
        </row>
        <row r="333">
          <cell r="G333" t="str">
            <v>2571AK635</v>
          </cell>
          <cell r="H333">
            <v>8017845</v>
          </cell>
        </row>
        <row r="334">
          <cell r="G334" t="str">
            <v>3904AB25</v>
          </cell>
          <cell r="H334">
            <v>80462057</v>
          </cell>
        </row>
        <row r="335">
          <cell r="G335" t="str">
            <v>2223BG21</v>
          </cell>
          <cell r="H335">
            <v>28012824</v>
          </cell>
        </row>
        <row r="336">
          <cell r="G336" t="str">
            <v>7622GT214</v>
          </cell>
          <cell r="H336">
            <v>57695253</v>
          </cell>
        </row>
        <row r="337">
          <cell r="G337" t="str">
            <v>7071BJ18</v>
          </cell>
          <cell r="H337">
            <v>9021653</v>
          </cell>
        </row>
        <row r="338">
          <cell r="G338" t="str">
            <v>7441PC26</v>
          </cell>
          <cell r="H338">
            <v>77898788</v>
          </cell>
        </row>
        <row r="339">
          <cell r="G339" t="str">
            <v>1043EJ130</v>
          </cell>
          <cell r="H339">
            <v>669908031</v>
          </cell>
        </row>
        <row r="340">
          <cell r="G340" t="str">
            <v>7582ET14</v>
          </cell>
          <cell r="H340">
            <v>76909867</v>
          </cell>
        </row>
        <row r="341">
          <cell r="G341" t="str">
            <v>6671AB8</v>
          </cell>
          <cell r="H341">
            <v>9169895</v>
          </cell>
        </row>
        <row r="342">
          <cell r="G342" t="str">
            <v>7811KE9</v>
          </cell>
          <cell r="H342">
            <v>58887539</v>
          </cell>
        </row>
        <row r="343">
          <cell r="G343" t="str">
            <v>3534AM18</v>
          </cell>
          <cell r="H343">
            <v>30017600</v>
          </cell>
        </row>
        <row r="344">
          <cell r="G344" t="str">
            <v>3571XK7</v>
          </cell>
          <cell r="H344">
            <v>66135230</v>
          </cell>
        </row>
        <row r="345">
          <cell r="G345" t="str">
            <v>5691AC28</v>
          </cell>
          <cell r="H345">
            <v>72073126</v>
          </cell>
        </row>
        <row r="346">
          <cell r="G346" t="str">
            <v>5617AN9</v>
          </cell>
          <cell r="H346">
            <v>70461910</v>
          </cell>
        </row>
        <row r="347">
          <cell r="G347" t="str">
            <v>8011VN49</v>
          </cell>
          <cell r="H347">
            <v>9149190</v>
          </cell>
        </row>
        <row r="348">
          <cell r="G348" t="str">
            <v>5341CJ17</v>
          </cell>
          <cell r="H348">
            <v>50812351</v>
          </cell>
        </row>
        <row r="349">
          <cell r="G349" t="str">
            <v>4871CJ4</v>
          </cell>
          <cell r="H349">
            <v>62812491</v>
          </cell>
        </row>
        <row r="350">
          <cell r="G350" t="str">
            <v>4876AP104</v>
          </cell>
          <cell r="H350">
            <v>20131920</v>
          </cell>
        </row>
        <row r="351">
          <cell r="G351" t="str">
            <v>3146BZ24</v>
          </cell>
          <cell r="H351">
            <v>65802780</v>
          </cell>
        </row>
        <row r="352">
          <cell r="G352" t="str">
            <v>3447GG4</v>
          </cell>
          <cell r="H352">
            <v>55065481</v>
          </cell>
        </row>
        <row r="353">
          <cell r="G353" t="str">
            <v>5131BR1</v>
          </cell>
          <cell r="H353">
            <v>85976717</v>
          </cell>
        </row>
        <row r="354">
          <cell r="G354" t="str">
            <v>6741LL54</v>
          </cell>
          <cell r="H354">
            <v>60413816</v>
          </cell>
        </row>
        <row r="355">
          <cell r="G355" t="str">
            <v>3911RJ227</v>
          </cell>
          <cell r="H355">
            <v>82529213</v>
          </cell>
        </row>
        <row r="356">
          <cell r="G356" t="str">
            <v>4537AB19</v>
          </cell>
          <cell r="H356">
            <v>74697129</v>
          </cell>
        </row>
        <row r="357">
          <cell r="G357" t="str">
            <v>3512EK3</v>
          </cell>
          <cell r="H357">
            <v>85561398</v>
          </cell>
        </row>
        <row r="358">
          <cell r="G358" t="str">
            <v>2624AK135</v>
          </cell>
          <cell r="H358">
            <v>87723565</v>
          </cell>
        </row>
        <row r="359">
          <cell r="G359" t="str">
            <v>3551CX414</v>
          </cell>
          <cell r="H359">
            <v>30023353</v>
          </cell>
        </row>
        <row r="360">
          <cell r="G360" t="str">
            <v>3514HJ26</v>
          </cell>
          <cell r="H360">
            <v>91515076</v>
          </cell>
        </row>
        <row r="361">
          <cell r="G361" t="str">
            <v>3436GS16</v>
          </cell>
          <cell r="H361">
            <v>50152440</v>
          </cell>
        </row>
        <row r="362">
          <cell r="G362" t="str">
            <v>3512CV42</v>
          </cell>
          <cell r="H362">
            <v>72226145</v>
          </cell>
        </row>
        <row r="363">
          <cell r="G363" t="str">
            <v>3621DC22</v>
          </cell>
          <cell r="H363">
            <v>84727780</v>
          </cell>
        </row>
        <row r="364">
          <cell r="G364" t="str">
            <v>3905SH15</v>
          </cell>
          <cell r="H364">
            <v>80462057</v>
          </cell>
        </row>
        <row r="365">
          <cell r="G365" t="str">
            <v>3434EE24</v>
          </cell>
          <cell r="H365">
            <v>30187201</v>
          </cell>
        </row>
        <row r="366">
          <cell r="G366" t="str">
            <v>2406GJ225</v>
          </cell>
          <cell r="H366">
            <v>73399981</v>
          </cell>
        </row>
        <row r="367">
          <cell r="G367" t="str">
            <v>3051GP167</v>
          </cell>
          <cell r="H367">
            <v>70809585</v>
          </cell>
        </row>
        <row r="368">
          <cell r="G368" t="str">
            <v>3136PE236</v>
          </cell>
          <cell r="H368">
            <v>24070493</v>
          </cell>
        </row>
        <row r="369">
          <cell r="G369" t="str">
            <v>1071JB31</v>
          </cell>
          <cell r="H369">
            <v>64459314</v>
          </cell>
        </row>
        <row r="370">
          <cell r="G370" t="str">
            <v>3206TB132</v>
          </cell>
          <cell r="H370">
            <v>83941924</v>
          </cell>
        </row>
        <row r="371">
          <cell r="G371" t="str">
            <v>3825MR19</v>
          </cell>
          <cell r="H371">
            <v>57072833</v>
          </cell>
        </row>
        <row r="372">
          <cell r="G372" t="str">
            <v>5831JA35</v>
          </cell>
          <cell r="H372">
            <v>16052898</v>
          </cell>
        </row>
        <row r="373">
          <cell r="G373" t="str">
            <v>2986GH9</v>
          </cell>
          <cell r="H373">
            <v>544300003</v>
          </cell>
        </row>
        <row r="374">
          <cell r="G374" t="str">
            <v>3144CH64</v>
          </cell>
          <cell r="H374">
            <v>82276781</v>
          </cell>
        </row>
        <row r="375">
          <cell r="G375" t="str">
            <v>4105BC54</v>
          </cell>
          <cell r="H375">
            <v>64108201</v>
          </cell>
        </row>
        <row r="376">
          <cell r="G376" t="str">
            <v>3124LC31</v>
          </cell>
          <cell r="H376">
            <v>24222534</v>
          </cell>
        </row>
        <row r="377">
          <cell r="G377" t="str">
            <v>4715SM5</v>
          </cell>
          <cell r="H377">
            <v>20088237</v>
          </cell>
        </row>
        <row r="378">
          <cell r="G378" t="str">
            <v>3181GC37</v>
          </cell>
          <cell r="H378">
            <v>24216750</v>
          </cell>
        </row>
        <row r="379">
          <cell r="G379" t="str">
            <v>3071PP88</v>
          </cell>
          <cell r="H379">
            <v>60762500</v>
          </cell>
        </row>
        <row r="380">
          <cell r="G380" t="str">
            <v>2983EB10</v>
          </cell>
          <cell r="H380">
            <v>24368257</v>
          </cell>
        </row>
        <row r="381">
          <cell r="G381" t="str">
            <v>7332BC72</v>
          </cell>
          <cell r="H381">
            <v>59052619</v>
          </cell>
        </row>
        <row r="382">
          <cell r="G382" t="str">
            <v>4826HN24</v>
          </cell>
          <cell r="H382">
            <v>72937610</v>
          </cell>
        </row>
        <row r="383">
          <cell r="G383" t="str">
            <v>7448RE10</v>
          </cell>
          <cell r="H383">
            <v>71780440</v>
          </cell>
        </row>
        <row r="384">
          <cell r="G384" t="str">
            <v>7622LG19</v>
          </cell>
          <cell r="H384">
            <v>8198140</v>
          </cell>
        </row>
        <row r="385">
          <cell r="G385" t="str">
            <v>8331GM2</v>
          </cell>
          <cell r="H385">
            <v>5084255</v>
          </cell>
        </row>
        <row r="386">
          <cell r="G386" t="str">
            <v>5853AE110</v>
          </cell>
          <cell r="H386">
            <v>12022336</v>
          </cell>
        </row>
        <row r="387">
          <cell r="G387" t="str">
            <v>6191AA1</v>
          </cell>
          <cell r="H387">
            <v>14038489</v>
          </cell>
        </row>
        <row r="388">
          <cell r="G388" t="str">
            <v>6181AJ54</v>
          </cell>
          <cell r="H388">
            <v>14030765</v>
          </cell>
        </row>
        <row r="389">
          <cell r="G389" t="str">
            <v>3433NP12</v>
          </cell>
          <cell r="H389">
            <v>76369943</v>
          </cell>
        </row>
        <row r="390">
          <cell r="G390" t="str">
            <v>3843BP2</v>
          </cell>
          <cell r="H390">
            <v>8009312</v>
          </cell>
        </row>
        <row r="391">
          <cell r="G391" t="str">
            <v>3253AG27</v>
          </cell>
          <cell r="H391">
            <v>82246424</v>
          </cell>
        </row>
        <row r="392">
          <cell r="G392" t="str">
            <v>6141AA21</v>
          </cell>
          <cell r="H392">
            <v>14063685</v>
          </cell>
        </row>
        <row r="393">
          <cell r="G393" t="str">
            <v>1931AP17</v>
          </cell>
          <cell r="H393">
            <v>66926122</v>
          </cell>
        </row>
        <row r="394">
          <cell r="G394" t="str">
            <v>6151CN16</v>
          </cell>
          <cell r="H394">
            <v>63169835</v>
          </cell>
        </row>
        <row r="395">
          <cell r="G395" t="str">
            <v>1613JA5</v>
          </cell>
          <cell r="H395">
            <v>81919336</v>
          </cell>
        </row>
        <row r="396">
          <cell r="G396" t="str">
            <v>3255MC19</v>
          </cell>
          <cell r="H396">
            <v>23033490</v>
          </cell>
        </row>
        <row r="397">
          <cell r="G397" t="str">
            <v>1059CS11</v>
          </cell>
          <cell r="H397">
            <v>67915973</v>
          </cell>
        </row>
        <row r="398">
          <cell r="G398" t="str">
            <v>2132CD951</v>
          </cell>
          <cell r="H398">
            <v>71936939</v>
          </cell>
        </row>
        <row r="399">
          <cell r="G399" t="str">
            <v>5258KD70</v>
          </cell>
          <cell r="H399">
            <v>10616855</v>
          </cell>
        </row>
        <row r="400">
          <cell r="G400" t="str">
            <v>4283GW1</v>
          </cell>
          <cell r="H400">
            <v>18044639</v>
          </cell>
        </row>
        <row r="401">
          <cell r="G401" t="str">
            <v>7552CL214</v>
          </cell>
          <cell r="H401">
            <v>6031529</v>
          </cell>
        </row>
        <row r="402">
          <cell r="G402" t="str">
            <v>7559PH44</v>
          </cell>
          <cell r="H402">
            <v>70725799</v>
          </cell>
        </row>
        <row r="403">
          <cell r="G403" t="str">
            <v>1096BA145</v>
          </cell>
          <cell r="H403">
            <v>86315307</v>
          </cell>
        </row>
        <row r="404">
          <cell r="G404" t="str">
            <v>5582JZ56</v>
          </cell>
          <cell r="H404">
            <v>69731756</v>
          </cell>
        </row>
        <row r="405">
          <cell r="G405" t="str">
            <v>3648AH4</v>
          </cell>
          <cell r="H405">
            <v>67703453</v>
          </cell>
        </row>
        <row r="406">
          <cell r="G406" t="str">
            <v>3864EE48</v>
          </cell>
          <cell r="H406">
            <v>8017048</v>
          </cell>
        </row>
        <row r="407">
          <cell r="G407" t="str">
            <v>7322GT12</v>
          </cell>
          <cell r="H407">
            <v>8026403</v>
          </cell>
        </row>
        <row r="408">
          <cell r="G408" t="str">
            <v>1851PW58</v>
          </cell>
          <cell r="H408">
            <v>53070534</v>
          </cell>
        </row>
        <row r="409">
          <cell r="G409" t="str">
            <v>7433AB46</v>
          </cell>
          <cell r="H409">
            <v>64189562</v>
          </cell>
        </row>
        <row r="410">
          <cell r="G410" t="str">
            <v>1354HL23</v>
          </cell>
          <cell r="H410">
            <v>32160840</v>
          </cell>
        </row>
        <row r="411">
          <cell r="G411" t="str">
            <v>1056PE190</v>
          </cell>
          <cell r="H411">
            <v>34294096</v>
          </cell>
        </row>
        <row r="412">
          <cell r="G412" t="str">
            <v>3911MK32</v>
          </cell>
          <cell r="H412">
            <v>30043655</v>
          </cell>
        </row>
        <row r="413">
          <cell r="G413" t="str">
            <v>3958XG24</v>
          </cell>
          <cell r="H413">
            <v>61093181</v>
          </cell>
        </row>
        <row r="414">
          <cell r="G414" t="str">
            <v>2013DG117</v>
          </cell>
          <cell r="H414">
            <v>34151064</v>
          </cell>
        </row>
        <row r="415">
          <cell r="G415" t="str">
            <v>1113HM4</v>
          </cell>
          <cell r="H415">
            <v>84626437</v>
          </cell>
        </row>
        <row r="416">
          <cell r="G416" t="str">
            <v>1019HC211</v>
          </cell>
          <cell r="H416">
            <v>83504435</v>
          </cell>
        </row>
        <row r="417">
          <cell r="G417" t="str">
            <v>1621JH56</v>
          </cell>
          <cell r="H417">
            <v>67802966</v>
          </cell>
        </row>
        <row r="418">
          <cell r="G418" t="str">
            <v>1811DP38</v>
          </cell>
          <cell r="H418">
            <v>73585033</v>
          </cell>
        </row>
        <row r="419">
          <cell r="G419" t="str">
            <v>6534AD9</v>
          </cell>
          <cell r="H419">
            <v>34358306</v>
          </cell>
        </row>
        <row r="420">
          <cell r="G420" t="str">
            <v>7157BR16</v>
          </cell>
          <cell r="H420">
            <v>90394186</v>
          </cell>
        </row>
        <row r="421">
          <cell r="G421" t="str">
            <v>3511BC29</v>
          </cell>
          <cell r="H421">
            <v>50117580</v>
          </cell>
        </row>
        <row r="422">
          <cell r="G422" t="str">
            <v>2012DH22</v>
          </cell>
          <cell r="H422">
            <v>50117580</v>
          </cell>
        </row>
        <row r="423">
          <cell r="G423" t="str">
            <v>1112XC2036</v>
          </cell>
          <cell r="H423">
            <v>50117580</v>
          </cell>
        </row>
        <row r="424">
          <cell r="G424" t="str">
            <v>2582BH132</v>
          </cell>
          <cell r="H424">
            <v>50117580</v>
          </cell>
        </row>
        <row r="425">
          <cell r="G425" t="str">
            <v>1082MA118</v>
          </cell>
          <cell r="H425">
            <v>50117580</v>
          </cell>
        </row>
        <row r="426">
          <cell r="G426" t="str">
            <v>1016EP18</v>
          </cell>
          <cell r="H426">
            <v>50117580</v>
          </cell>
        </row>
        <row r="427">
          <cell r="G427" t="str">
            <v>1013TG141</v>
          </cell>
          <cell r="H427">
            <v>50117580</v>
          </cell>
        </row>
        <row r="428">
          <cell r="G428" t="str">
            <v>1078HN106</v>
          </cell>
          <cell r="H428">
            <v>50117580</v>
          </cell>
        </row>
        <row r="429">
          <cell r="G429" t="str">
            <v>1012HA62</v>
          </cell>
          <cell r="H429">
            <v>50117580</v>
          </cell>
        </row>
        <row r="430">
          <cell r="G430" t="str">
            <v>1075CW267</v>
          </cell>
          <cell r="H430">
            <v>50117580</v>
          </cell>
        </row>
        <row r="431">
          <cell r="G431" t="str">
            <v>1054BX88</v>
          </cell>
          <cell r="H431">
            <v>50117580</v>
          </cell>
        </row>
        <row r="432">
          <cell r="G432" t="str">
            <v>1093NB1</v>
          </cell>
          <cell r="H432">
            <v>50117580</v>
          </cell>
        </row>
        <row r="433">
          <cell r="G433" t="str">
            <v>1018PR14</v>
          </cell>
          <cell r="H433">
            <v>50117580</v>
          </cell>
        </row>
        <row r="434">
          <cell r="G434" t="str">
            <v>1017RM282</v>
          </cell>
          <cell r="H434">
            <v>50117580</v>
          </cell>
        </row>
        <row r="435">
          <cell r="G435" t="str">
            <v>1072LJ8</v>
          </cell>
          <cell r="H435">
            <v>50117580</v>
          </cell>
        </row>
        <row r="436">
          <cell r="G436" t="str">
            <v>1017VV47</v>
          </cell>
          <cell r="H436">
            <v>50117580</v>
          </cell>
        </row>
        <row r="437">
          <cell r="G437" t="str">
            <v>1012SJ146</v>
          </cell>
          <cell r="H437">
            <v>50117580</v>
          </cell>
        </row>
        <row r="438">
          <cell r="G438" t="str">
            <v>1012TL14</v>
          </cell>
          <cell r="H438">
            <v>50117580</v>
          </cell>
        </row>
        <row r="439">
          <cell r="G439" t="str">
            <v>6866CM74</v>
          </cell>
          <cell r="H439">
            <v>73204889</v>
          </cell>
        </row>
        <row r="440">
          <cell r="G440" t="str">
            <v>4451BE1</v>
          </cell>
          <cell r="H440">
            <v>86817272</v>
          </cell>
        </row>
        <row r="441">
          <cell r="G441" t="str">
            <v>3331HN12</v>
          </cell>
          <cell r="H441">
            <v>76664872</v>
          </cell>
        </row>
        <row r="442">
          <cell r="G442" t="str">
            <v>1077JN86</v>
          </cell>
          <cell r="H442">
            <v>50117580</v>
          </cell>
        </row>
        <row r="443">
          <cell r="G443" t="str">
            <v>5411AT13</v>
          </cell>
          <cell r="H443">
            <v>81386842</v>
          </cell>
        </row>
        <row r="444">
          <cell r="G444" t="str">
            <v>7101LK9</v>
          </cell>
          <cell r="H444">
            <v>75776243</v>
          </cell>
        </row>
        <row r="445">
          <cell r="G445" t="str">
            <v>2101JE10</v>
          </cell>
          <cell r="H445">
            <v>77575938</v>
          </cell>
        </row>
        <row r="446">
          <cell r="G446" t="str">
            <v>8105RV14</v>
          </cell>
          <cell r="H446">
            <v>5070750</v>
          </cell>
        </row>
        <row r="447">
          <cell r="G447" t="str">
            <v>7101MJ8</v>
          </cell>
          <cell r="H447">
            <v>53958748</v>
          </cell>
        </row>
        <row r="448">
          <cell r="G448" t="str">
            <v>1313EN2</v>
          </cell>
          <cell r="H448">
            <v>39087783</v>
          </cell>
        </row>
        <row r="449">
          <cell r="G449" t="str">
            <v>1764NW128</v>
          </cell>
          <cell r="H449">
            <v>37035831</v>
          </cell>
        </row>
        <row r="450">
          <cell r="G450" t="str">
            <v>6669MH6</v>
          </cell>
          <cell r="H450">
            <v>11058036</v>
          </cell>
        </row>
        <row r="451">
          <cell r="G451" t="str">
            <v>7738PH15</v>
          </cell>
          <cell r="H451">
            <v>5024572</v>
          </cell>
        </row>
        <row r="452">
          <cell r="G452" t="str">
            <v>4461LN82</v>
          </cell>
          <cell r="H452">
            <v>58887539</v>
          </cell>
        </row>
        <row r="453">
          <cell r="G453" t="str">
            <v>2382AN293</v>
          </cell>
          <cell r="H453">
            <v>58887539</v>
          </cell>
        </row>
        <row r="454">
          <cell r="G454" t="str">
            <v>3029BB139</v>
          </cell>
          <cell r="H454">
            <v>58887539</v>
          </cell>
        </row>
        <row r="455">
          <cell r="G455" t="str">
            <v>8447CN10</v>
          </cell>
          <cell r="H455">
            <v>58887539</v>
          </cell>
        </row>
        <row r="456">
          <cell r="G456" t="str">
            <v>3722AD4</v>
          </cell>
          <cell r="H456">
            <v>85123420</v>
          </cell>
        </row>
        <row r="457">
          <cell r="G457" t="str">
            <v>5421CT6</v>
          </cell>
          <cell r="H457">
            <v>30241542</v>
          </cell>
        </row>
        <row r="458">
          <cell r="G458" t="str">
            <v>4587ED36</v>
          </cell>
          <cell r="H458">
            <v>58640231</v>
          </cell>
        </row>
        <row r="459">
          <cell r="G459" t="str">
            <v>5374BG17</v>
          </cell>
          <cell r="H459">
            <v>54733243</v>
          </cell>
        </row>
        <row r="460">
          <cell r="G460" t="str">
            <v>8151AP31</v>
          </cell>
          <cell r="H460">
            <v>91687276</v>
          </cell>
        </row>
        <row r="461">
          <cell r="G461" t="str">
            <v>7514EG122</v>
          </cell>
          <cell r="H461">
            <v>6007466</v>
          </cell>
        </row>
        <row r="462">
          <cell r="G462" t="str">
            <v>1096GL8</v>
          </cell>
          <cell r="H462">
            <v>64978214</v>
          </cell>
        </row>
        <row r="463">
          <cell r="G463" t="str">
            <v>5688KC91</v>
          </cell>
          <cell r="H463">
            <v>69101566</v>
          </cell>
        </row>
        <row r="464">
          <cell r="G464" t="str">
            <v>2061CN76</v>
          </cell>
          <cell r="H464">
            <v>77575938</v>
          </cell>
        </row>
        <row r="465">
          <cell r="G465" t="str">
            <v>5251CA43</v>
          </cell>
          <cell r="H465">
            <v>85206962</v>
          </cell>
        </row>
        <row r="466">
          <cell r="G466" t="str">
            <v>1182HK162</v>
          </cell>
          <cell r="H466">
            <v>8023280</v>
          </cell>
        </row>
        <row r="467">
          <cell r="G467" t="str">
            <v>3769BB1</v>
          </cell>
          <cell r="H467">
            <v>61381527</v>
          </cell>
        </row>
        <row r="468">
          <cell r="G468" t="str">
            <v>6562AD8</v>
          </cell>
          <cell r="H468">
            <v>9143291</v>
          </cell>
        </row>
        <row r="469">
          <cell r="G469" t="str">
            <v>4101EJ70</v>
          </cell>
          <cell r="H469">
            <v>11048225</v>
          </cell>
        </row>
        <row r="470">
          <cell r="G470" t="str">
            <v>5131BL7</v>
          </cell>
          <cell r="H470">
            <v>52020797</v>
          </cell>
        </row>
        <row r="471">
          <cell r="G471" t="str">
            <v>9201GP52</v>
          </cell>
          <cell r="H471">
            <v>1034208</v>
          </cell>
        </row>
        <row r="472">
          <cell r="G472" t="str">
            <v>3448HS246</v>
          </cell>
          <cell r="H472">
            <v>71671390</v>
          </cell>
        </row>
        <row r="473">
          <cell r="G473" t="str">
            <v>1033MV11</v>
          </cell>
          <cell r="H473">
            <v>33076983</v>
          </cell>
        </row>
        <row r="474">
          <cell r="G474" t="str">
            <v>5555XD14</v>
          </cell>
          <cell r="H474">
            <v>17048491</v>
          </cell>
        </row>
        <row r="475">
          <cell r="G475" t="str">
            <v>9716AA8</v>
          </cell>
          <cell r="H475">
            <v>73574473</v>
          </cell>
        </row>
        <row r="476">
          <cell r="G476" t="str">
            <v>5301AH11</v>
          </cell>
          <cell r="H476">
            <v>54285313</v>
          </cell>
        </row>
        <row r="477">
          <cell r="G477" t="str">
            <v>1394CV1</v>
          </cell>
          <cell r="H477">
            <v>32042148</v>
          </cell>
        </row>
        <row r="478">
          <cell r="G478" t="str">
            <v>7551DL39</v>
          </cell>
          <cell r="H478">
            <v>861853040</v>
          </cell>
        </row>
        <row r="479">
          <cell r="G479" t="str">
            <v>1823CP10</v>
          </cell>
          <cell r="H479">
            <v>77876997</v>
          </cell>
        </row>
        <row r="480">
          <cell r="G480" t="str">
            <v>5612CL98</v>
          </cell>
          <cell r="H480">
            <v>78313805</v>
          </cell>
        </row>
        <row r="481">
          <cell r="G481" t="str">
            <v>5615CB89</v>
          </cell>
          <cell r="H481">
            <v>78313805</v>
          </cell>
        </row>
        <row r="482">
          <cell r="G482" t="str">
            <v>7561BM12</v>
          </cell>
          <cell r="H482">
            <v>6073203</v>
          </cell>
        </row>
        <row r="483">
          <cell r="G483" t="str">
            <v>1681PH10</v>
          </cell>
          <cell r="H483">
            <v>37147713</v>
          </cell>
        </row>
        <row r="484">
          <cell r="G484" t="str">
            <v>8012DE31</v>
          </cell>
          <cell r="H484">
            <v>34358306</v>
          </cell>
        </row>
        <row r="485">
          <cell r="G485" t="str">
            <v>7721DE6</v>
          </cell>
          <cell r="H485">
            <v>5063171</v>
          </cell>
        </row>
        <row r="486">
          <cell r="G486" t="str">
            <v>5757AK63</v>
          </cell>
          <cell r="H486">
            <v>81973187</v>
          </cell>
        </row>
        <row r="487">
          <cell r="G487" t="str">
            <v>1181BT410</v>
          </cell>
          <cell r="H487">
            <v>86080830</v>
          </cell>
        </row>
        <row r="488">
          <cell r="G488" t="str">
            <v>7921GC5</v>
          </cell>
          <cell r="H488">
            <v>77756274</v>
          </cell>
        </row>
        <row r="489">
          <cell r="G489" t="str">
            <v>3833GL75</v>
          </cell>
          <cell r="H489">
            <v>78357098</v>
          </cell>
        </row>
        <row r="490">
          <cell r="G490" t="str">
            <v>9407EC103</v>
          </cell>
          <cell r="H490">
            <v>53899970</v>
          </cell>
        </row>
        <row r="491">
          <cell r="G491" t="str">
            <v>8051EA33</v>
          </cell>
          <cell r="H491">
            <v>56055846</v>
          </cell>
        </row>
        <row r="492">
          <cell r="G492" t="str">
            <v>8281AN92</v>
          </cell>
          <cell r="H492">
            <v>5023028</v>
          </cell>
        </row>
        <row r="493">
          <cell r="G493" t="str">
            <v>2408GT57</v>
          </cell>
          <cell r="H493">
            <v>81802161</v>
          </cell>
        </row>
        <row r="494">
          <cell r="G494" t="str">
            <v>7711EP5</v>
          </cell>
          <cell r="H494">
            <v>77743423</v>
          </cell>
        </row>
        <row r="495">
          <cell r="G495" t="str">
            <v>9101KG2</v>
          </cell>
          <cell r="H495">
            <v>78631238</v>
          </cell>
        </row>
        <row r="496">
          <cell r="G496" t="str">
            <v>5368AA23</v>
          </cell>
          <cell r="H496">
            <v>62291823</v>
          </cell>
        </row>
        <row r="497">
          <cell r="G497" t="str">
            <v>8121BK35</v>
          </cell>
          <cell r="H497">
            <v>38009537</v>
          </cell>
        </row>
        <row r="498">
          <cell r="G498" t="str">
            <v>8131AL2</v>
          </cell>
          <cell r="H498">
            <v>38013703</v>
          </cell>
        </row>
        <row r="499">
          <cell r="G499" t="str">
            <v>5672AD5</v>
          </cell>
          <cell r="H499">
            <v>68448414</v>
          </cell>
        </row>
        <row r="500">
          <cell r="G500" t="str">
            <v>5731JK92</v>
          </cell>
          <cell r="H500">
            <v>17045617</v>
          </cell>
        </row>
        <row r="501">
          <cell r="G501" t="str">
            <v>8072PD90</v>
          </cell>
          <cell r="H501">
            <v>58250603</v>
          </cell>
        </row>
        <row r="502">
          <cell r="G502" t="str">
            <v>3817KH248</v>
          </cell>
          <cell r="H502">
            <v>58250603</v>
          </cell>
        </row>
        <row r="503">
          <cell r="G503" t="str">
            <v>5861CZ12</v>
          </cell>
          <cell r="H503">
            <v>91980860</v>
          </cell>
        </row>
        <row r="504">
          <cell r="G504" t="str">
            <v>3751LM1</v>
          </cell>
          <cell r="H504">
            <v>31046365</v>
          </cell>
        </row>
        <row r="505">
          <cell r="G505" t="str">
            <v>3905AZ1</v>
          </cell>
          <cell r="H505">
            <v>80656986</v>
          </cell>
        </row>
        <row r="506">
          <cell r="G506" t="str">
            <v>4701PN87</v>
          </cell>
          <cell r="H506">
            <v>76873404</v>
          </cell>
        </row>
        <row r="507">
          <cell r="G507" t="str">
            <v>4041GK6</v>
          </cell>
          <cell r="H507">
            <v>30274841</v>
          </cell>
        </row>
        <row r="508">
          <cell r="G508" t="str">
            <v>8754CS4</v>
          </cell>
          <cell r="H508">
            <v>80872204</v>
          </cell>
        </row>
        <row r="509">
          <cell r="G509" t="str">
            <v>2284EE265</v>
          </cell>
          <cell r="H509">
            <v>58887539</v>
          </cell>
        </row>
        <row r="510">
          <cell r="G510" t="str">
            <v>4724CR68</v>
          </cell>
          <cell r="H510">
            <v>20013684</v>
          </cell>
        </row>
        <row r="511">
          <cell r="G511" t="str">
            <v>3112DE40</v>
          </cell>
          <cell r="H511">
            <v>68632908</v>
          </cell>
        </row>
        <row r="512">
          <cell r="G512" t="str">
            <v>1121ND7</v>
          </cell>
          <cell r="H512">
            <v>75300435</v>
          </cell>
        </row>
        <row r="513">
          <cell r="G513" t="str">
            <v>5211MX206</v>
          </cell>
          <cell r="H513">
            <v>75031639</v>
          </cell>
        </row>
        <row r="514">
          <cell r="G514" t="str">
            <v>7151BS16</v>
          </cell>
          <cell r="H514">
            <v>66377897</v>
          </cell>
        </row>
        <row r="515">
          <cell r="G515" t="str">
            <v>2311CM143</v>
          </cell>
          <cell r="H515">
            <v>24447924</v>
          </cell>
        </row>
        <row r="516">
          <cell r="G516" t="str">
            <v>7201EE34</v>
          </cell>
          <cell r="H516">
            <v>8094486</v>
          </cell>
        </row>
        <row r="517">
          <cell r="G517" t="str">
            <v>2012CA5</v>
          </cell>
          <cell r="H517">
            <v>73387525</v>
          </cell>
        </row>
        <row r="518">
          <cell r="G518" t="str">
            <v>6591DD38</v>
          </cell>
          <cell r="H518">
            <v>83709452</v>
          </cell>
        </row>
        <row r="519">
          <cell r="G519" t="str">
            <v>1961EB21</v>
          </cell>
          <cell r="H519">
            <v>64778282</v>
          </cell>
        </row>
        <row r="520">
          <cell r="G520" t="str">
            <v>1991AN17</v>
          </cell>
          <cell r="H520">
            <v>64778282</v>
          </cell>
        </row>
        <row r="521">
          <cell r="G521" t="str">
            <v>9301LR63</v>
          </cell>
          <cell r="H521">
            <v>77189477</v>
          </cell>
        </row>
        <row r="522">
          <cell r="G522" t="str">
            <v>1058NM20</v>
          </cell>
          <cell r="H522">
            <v>82331243</v>
          </cell>
        </row>
        <row r="523">
          <cell r="G523" t="str">
            <v>5014DJ164</v>
          </cell>
          <cell r="H523">
            <v>18011530</v>
          </cell>
        </row>
        <row r="524">
          <cell r="G524" t="str">
            <v>5175AX34</v>
          </cell>
          <cell r="H524">
            <v>81379404</v>
          </cell>
        </row>
        <row r="525">
          <cell r="G525" t="str">
            <v>6713AL54</v>
          </cell>
          <cell r="H525">
            <v>8023280</v>
          </cell>
        </row>
        <row r="526">
          <cell r="G526" t="str">
            <v>6663BG13</v>
          </cell>
          <cell r="H526">
            <v>59762853</v>
          </cell>
        </row>
        <row r="527">
          <cell r="G527" t="str">
            <v>4861AB71</v>
          </cell>
          <cell r="H527">
            <v>84147148</v>
          </cell>
        </row>
        <row r="528">
          <cell r="G528" t="str">
            <v>1941BG144</v>
          </cell>
          <cell r="H528">
            <v>64778282</v>
          </cell>
        </row>
        <row r="529">
          <cell r="G529" t="str">
            <v>7991CH24</v>
          </cell>
          <cell r="H529">
            <v>4010460</v>
          </cell>
        </row>
        <row r="530">
          <cell r="G530" t="str">
            <v>3582GA27</v>
          </cell>
          <cell r="H530">
            <v>8023280</v>
          </cell>
        </row>
        <row r="531">
          <cell r="G531" t="str">
            <v>1742NM7</v>
          </cell>
          <cell r="H531">
            <v>37057612</v>
          </cell>
        </row>
        <row r="532">
          <cell r="G532" t="str">
            <v>6443CE40</v>
          </cell>
          <cell r="H532">
            <v>14084188</v>
          </cell>
        </row>
        <row r="533">
          <cell r="G533" t="str">
            <v>2861ZB1</v>
          </cell>
          <cell r="H533">
            <v>77743423</v>
          </cell>
        </row>
        <row r="534">
          <cell r="G534" t="str">
            <v>2517HP79</v>
          </cell>
          <cell r="H534">
            <v>30023353</v>
          </cell>
        </row>
        <row r="535">
          <cell r="G535" t="str">
            <v>7951DX9</v>
          </cell>
          <cell r="H535">
            <v>52844161</v>
          </cell>
        </row>
        <row r="536">
          <cell r="G536" t="str">
            <v>1521EA8</v>
          </cell>
          <cell r="H536">
            <v>35015283</v>
          </cell>
        </row>
        <row r="537">
          <cell r="G537" t="str">
            <v>6136AA161</v>
          </cell>
          <cell r="H537">
            <v>14007819</v>
          </cell>
        </row>
        <row r="538">
          <cell r="G538" t="str">
            <v>8052AT11</v>
          </cell>
          <cell r="H538">
            <v>8018309</v>
          </cell>
        </row>
        <row r="539">
          <cell r="G539" t="str">
            <v>5161BD11</v>
          </cell>
          <cell r="H539">
            <v>17249382</v>
          </cell>
        </row>
        <row r="540">
          <cell r="G540" t="str">
            <v>7963AA19</v>
          </cell>
          <cell r="H540">
            <v>63881977</v>
          </cell>
        </row>
        <row r="541">
          <cell r="G541" t="str">
            <v>7441HA25</v>
          </cell>
          <cell r="H541">
            <v>82949158</v>
          </cell>
        </row>
        <row r="542">
          <cell r="G542" t="str">
            <v>3067AK18</v>
          </cell>
          <cell r="H542">
            <v>24260020</v>
          </cell>
        </row>
        <row r="543">
          <cell r="G543" t="str">
            <v>5107RG19</v>
          </cell>
          <cell r="H543">
            <v>73923842</v>
          </cell>
        </row>
        <row r="544">
          <cell r="G544" t="str">
            <v>5061JV38</v>
          </cell>
          <cell r="H544">
            <v>73923842</v>
          </cell>
        </row>
        <row r="545">
          <cell r="G545" t="str">
            <v>8471JH13</v>
          </cell>
          <cell r="H545">
            <v>1072204</v>
          </cell>
        </row>
        <row r="546">
          <cell r="G546" t="str">
            <v>9244CP68</v>
          </cell>
          <cell r="H546">
            <v>65911679</v>
          </cell>
        </row>
        <row r="547">
          <cell r="G547" t="str">
            <v>4761CR29</v>
          </cell>
          <cell r="H547">
            <v>63591634</v>
          </cell>
        </row>
        <row r="548">
          <cell r="G548" t="str">
            <v>1072GP354</v>
          </cell>
          <cell r="H548">
            <v>33304918</v>
          </cell>
        </row>
        <row r="549">
          <cell r="G549" t="str">
            <v>8042AB57</v>
          </cell>
          <cell r="H549">
            <v>5013849</v>
          </cell>
        </row>
        <row r="550">
          <cell r="G550" t="str">
            <v>3401CN22</v>
          </cell>
          <cell r="H550">
            <v>91968208</v>
          </cell>
        </row>
        <row r="551">
          <cell r="G551" t="str">
            <v>2719CK50</v>
          </cell>
          <cell r="H551">
            <v>71116559</v>
          </cell>
        </row>
        <row r="552">
          <cell r="G552" t="str">
            <v>4421AH22</v>
          </cell>
          <cell r="H552">
            <v>22026174</v>
          </cell>
        </row>
        <row r="553">
          <cell r="G553" t="str">
            <v>1721PP11</v>
          </cell>
          <cell r="H553">
            <v>37107767</v>
          </cell>
        </row>
        <row r="554">
          <cell r="G554" t="str">
            <v>8253PJ23</v>
          </cell>
          <cell r="H554">
            <v>39078250</v>
          </cell>
        </row>
        <row r="555">
          <cell r="G555" t="str">
            <v>5554JN57</v>
          </cell>
          <cell r="H555">
            <v>17187228</v>
          </cell>
        </row>
        <row r="556">
          <cell r="G556" t="str">
            <v>1391GN4</v>
          </cell>
          <cell r="H556">
            <v>81574746</v>
          </cell>
        </row>
        <row r="557">
          <cell r="G557" t="str">
            <v>8071JA16</v>
          </cell>
          <cell r="H557">
            <v>65415302</v>
          </cell>
        </row>
        <row r="558">
          <cell r="G558" t="str">
            <v>6828CJ2</v>
          </cell>
          <cell r="H558">
            <v>50505327</v>
          </cell>
        </row>
        <row r="559">
          <cell r="G559" t="str">
            <v>5262TX12</v>
          </cell>
          <cell r="H559">
            <v>16084881</v>
          </cell>
        </row>
        <row r="560">
          <cell r="G560" t="str">
            <v>1671ND41</v>
          </cell>
          <cell r="H560">
            <v>83360360</v>
          </cell>
        </row>
        <row r="561">
          <cell r="G561" t="str">
            <v>9311PB94</v>
          </cell>
          <cell r="H561">
            <v>81113048</v>
          </cell>
        </row>
        <row r="562">
          <cell r="G562" t="str">
            <v>7411RN7</v>
          </cell>
          <cell r="H562">
            <v>8191149</v>
          </cell>
        </row>
        <row r="563">
          <cell r="G563" t="str">
            <v>1827LA39</v>
          </cell>
          <cell r="H563">
            <v>76882136</v>
          </cell>
        </row>
        <row r="564">
          <cell r="G564" t="str">
            <v>7002KD153</v>
          </cell>
          <cell r="H564">
            <v>69457212</v>
          </cell>
        </row>
        <row r="565">
          <cell r="G565" t="str">
            <v>9581AD84</v>
          </cell>
          <cell r="H565">
            <v>84112980</v>
          </cell>
        </row>
        <row r="566">
          <cell r="G566" t="str">
            <v>3561CV12</v>
          </cell>
          <cell r="H566">
            <v>30152241</v>
          </cell>
        </row>
        <row r="567">
          <cell r="G567" t="str">
            <v>9724EV52</v>
          </cell>
          <cell r="H567">
            <v>77429168</v>
          </cell>
        </row>
        <row r="568">
          <cell r="G568" t="str">
            <v>4511AC36</v>
          </cell>
          <cell r="H568">
            <v>66406544</v>
          </cell>
        </row>
        <row r="569">
          <cell r="G569" t="str">
            <v>7823EL218</v>
          </cell>
          <cell r="H569">
            <v>81217285</v>
          </cell>
        </row>
        <row r="570">
          <cell r="G570" t="str">
            <v>2761AN103</v>
          </cell>
          <cell r="H570">
            <v>80447910</v>
          </cell>
        </row>
        <row r="571">
          <cell r="G571" t="str">
            <v>5104HE91</v>
          </cell>
          <cell r="H571">
            <v>66972213</v>
          </cell>
        </row>
        <row r="572">
          <cell r="G572" t="str">
            <v>5926PN284</v>
          </cell>
          <cell r="H572">
            <v>54449006</v>
          </cell>
        </row>
        <row r="573">
          <cell r="G573" t="str">
            <v>2377VM36</v>
          </cell>
          <cell r="H573">
            <v>52824683</v>
          </cell>
        </row>
        <row r="574">
          <cell r="G574" t="str">
            <v>3581AA1</v>
          </cell>
          <cell r="H574">
            <v>30005994</v>
          </cell>
        </row>
        <row r="575">
          <cell r="G575" t="str">
            <v>5397EV21</v>
          </cell>
          <cell r="H575">
            <v>81965354</v>
          </cell>
        </row>
        <row r="576">
          <cell r="G576" t="str">
            <v>7671CN374</v>
          </cell>
          <cell r="H576">
            <v>55060110</v>
          </cell>
        </row>
        <row r="577">
          <cell r="G577" t="str">
            <v>2262EC1</v>
          </cell>
          <cell r="H577">
            <v>70495505</v>
          </cell>
        </row>
        <row r="578">
          <cell r="G578" t="str">
            <v>9331CB16</v>
          </cell>
          <cell r="H578">
            <v>59993170</v>
          </cell>
        </row>
        <row r="579">
          <cell r="G579" t="str">
            <v>2251BL13</v>
          </cell>
          <cell r="H579">
            <v>28056939</v>
          </cell>
        </row>
        <row r="580">
          <cell r="G580" t="str">
            <v>3768HT1</v>
          </cell>
          <cell r="H580">
            <v>52030830</v>
          </cell>
        </row>
        <row r="581">
          <cell r="G581" t="str">
            <v>2712JL32</v>
          </cell>
          <cell r="H581">
            <v>63443538</v>
          </cell>
        </row>
        <row r="582">
          <cell r="G582" t="str">
            <v>3581AD51</v>
          </cell>
          <cell r="H582">
            <v>30118705</v>
          </cell>
        </row>
        <row r="583">
          <cell r="G583" t="str">
            <v>7901KH1</v>
          </cell>
          <cell r="H583">
            <v>4029372</v>
          </cell>
        </row>
        <row r="584">
          <cell r="G584" t="str">
            <v>5427ET6</v>
          </cell>
          <cell r="H584">
            <v>69036365</v>
          </cell>
        </row>
        <row r="585">
          <cell r="G585" t="str">
            <v>8096BH177</v>
          </cell>
          <cell r="H585">
            <v>8147605</v>
          </cell>
        </row>
        <row r="586">
          <cell r="G586" t="str">
            <v>2201CV6</v>
          </cell>
          <cell r="H586">
            <v>70504733</v>
          </cell>
        </row>
        <row r="587">
          <cell r="G587" t="str">
            <v>7701GV2</v>
          </cell>
          <cell r="H587">
            <v>5065542</v>
          </cell>
        </row>
        <row r="588">
          <cell r="G588" t="str">
            <v>7051CS5</v>
          </cell>
          <cell r="H588">
            <v>908688</v>
          </cell>
        </row>
        <row r="589">
          <cell r="G589" t="str">
            <v>5211PL1</v>
          </cell>
          <cell r="H589">
            <v>16045422</v>
          </cell>
        </row>
        <row r="590">
          <cell r="G590" t="str">
            <v>7041BC22</v>
          </cell>
          <cell r="H590">
            <v>9197693</v>
          </cell>
        </row>
        <row r="591">
          <cell r="G591" t="str">
            <v>5427CK4</v>
          </cell>
          <cell r="H591">
            <v>16082644</v>
          </cell>
        </row>
        <row r="592">
          <cell r="G592" t="str">
            <v>9471GM91</v>
          </cell>
          <cell r="H592">
            <v>74167219</v>
          </cell>
        </row>
        <row r="593">
          <cell r="G593" t="str">
            <v>5446AG17</v>
          </cell>
          <cell r="H593">
            <v>16026951</v>
          </cell>
        </row>
        <row r="594">
          <cell r="G594" t="str">
            <v>9641LE195</v>
          </cell>
          <cell r="H594">
            <v>2088839</v>
          </cell>
        </row>
        <row r="595">
          <cell r="G595" t="str">
            <v>7311ER98</v>
          </cell>
          <cell r="H595">
            <v>84697563</v>
          </cell>
        </row>
        <row r="596">
          <cell r="G596" t="str">
            <v>8261LC30</v>
          </cell>
          <cell r="H596">
            <v>75818450</v>
          </cell>
        </row>
        <row r="597">
          <cell r="G597" t="str">
            <v>6224JH44</v>
          </cell>
          <cell r="H597">
            <v>62901524</v>
          </cell>
        </row>
        <row r="598">
          <cell r="G598" t="str">
            <v>8121DZ44</v>
          </cell>
          <cell r="H598">
            <v>73737143</v>
          </cell>
        </row>
        <row r="599">
          <cell r="G599" t="str">
            <v>3811CB61</v>
          </cell>
          <cell r="H599">
            <v>32084191</v>
          </cell>
        </row>
        <row r="600">
          <cell r="G600" t="str">
            <v>2224CG82</v>
          </cell>
          <cell r="H600">
            <v>28014709</v>
          </cell>
        </row>
        <row r="601">
          <cell r="G601" t="str">
            <v>5104HE35</v>
          </cell>
          <cell r="H601">
            <v>81250789</v>
          </cell>
        </row>
        <row r="602">
          <cell r="G602" t="str">
            <v>1616BA1</v>
          </cell>
          <cell r="H602">
            <v>37146857</v>
          </cell>
        </row>
        <row r="603">
          <cell r="G603" t="str">
            <v>6604BX2</v>
          </cell>
          <cell r="H603">
            <v>89753429</v>
          </cell>
        </row>
        <row r="604">
          <cell r="G604" t="str">
            <v>3931HB29</v>
          </cell>
          <cell r="H604">
            <v>82388024</v>
          </cell>
        </row>
        <row r="605">
          <cell r="G605" t="str">
            <v>5462CX6</v>
          </cell>
          <cell r="H605">
            <v>51546280</v>
          </cell>
        </row>
        <row r="606">
          <cell r="G606" t="str">
            <v>6741AR172</v>
          </cell>
          <cell r="H606">
            <v>9207681</v>
          </cell>
        </row>
        <row r="607">
          <cell r="G607" t="str">
            <v>7241DH11</v>
          </cell>
          <cell r="H607">
            <v>8067653</v>
          </cell>
        </row>
        <row r="608">
          <cell r="G608" t="str">
            <v>7595XA9</v>
          </cell>
          <cell r="H608">
            <v>57222029</v>
          </cell>
        </row>
        <row r="609">
          <cell r="G609" t="str">
            <v>1054HH8</v>
          </cell>
          <cell r="H609">
            <v>77876997</v>
          </cell>
        </row>
        <row r="610">
          <cell r="G610" t="str">
            <v>8442BG4</v>
          </cell>
          <cell r="H610">
            <v>78710545</v>
          </cell>
        </row>
        <row r="611">
          <cell r="G611" t="str">
            <v>6983BR33</v>
          </cell>
          <cell r="H611">
            <v>9128143</v>
          </cell>
        </row>
        <row r="612">
          <cell r="G612" t="str">
            <v>3962EC4</v>
          </cell>
          <cell r="H612">
            <v>75208687</v>
          </cell>
        </row>
        <row r="613">
          <cell r="G613" t="str">
            <v>7413DE199</v>
          </cell>
          <cell r="H613">
            <v>65376358</v>
          </cell>
        </row>
        <row r="614">
          <cell r="G614" t="str">
            <v>5388HB27</v>
          </cell>
          <cell r="H614">
            <v>17235262</v>
          </cell>
        </row>
        <row r="615">
          <cell r="G615" t="str">
            <v>7595AT8</v>
          </cell>
          <cell r="H615">
            <v>8177287</v>
          </cell>
        </row>
        <row r="616">
          <cell r="G616" t="str">
            <v>8334RT131</v>
          </cell>
          <cell r="H616">
            <v>5083047</v>
          </cell>
        </row>
        <row r="617">
          <cell r="G617" t="str">
            <v>6822GW462</v>
          </cell>
          <cell r="H617">
            <v>55290787</v>
          </cell>
        </row>
        <row r="618">
          <cell r="G618" t="str">
            <v>6871AM55</v>
          </cell>
          <cell r="H618">
            <v>9006221</v>
          </cell>
        </row>
        <row r="619">
          <cell r="G619" t="str">
            <v>5151BL231</v>
          </cell>
          <cell r="H619">
            <v>54654890</v>
          </cell>
        </row>
        <row r="620">
          <cell r="G620" t="str">
            <v>6851KL52</v>
          </cell>
          <cell r="H620">
            <v>69272107</v>
          </cell>
        </row>
        <row r="621">
          <cell r="G621" t="str">
            <v>1077DA1</v>
          </cell>
          <cell r="H621">
            <v>61617121</v>
          </cell>
        </row>
        <row r="622">
          <cell r="G622" t="str">
            <v>1054JS402</v>
          </cell>
          <cell r="H622">
            <v>92648347</v>
          </cell>
        </row>
        <row r="623">
          <cell r="G623" t="str">
            <v>5671CC10</v>
          </cell>
          <cell r="H623">
            <v>17011277</v>
          </cell>
        </row>
        <row r="624">
          <cell r="G624" t="str">
            <v>7021CK20</v>
          </cell>
          <cell r="H624">
            <v>74535617</v>
          </cell>
        </row>
        <row r="625">
          <cell r="G625" t="str">
            <v>3601DE154</v>
          </cell>
          <cell r="H625">
            <v>81433050</v>
          </cell>
        </row>
        <row r="626">
          <cell r="G626" t="str">
            <v>7091CM4</v>
          </cell>
          <cell r="H626">
            <v>9070423</v>
          </cell>
        </row>
        <row r="627">
          <cell r="G627" t="str">
            <v>6049EB4</v>
          </cell>
          <cell r="H627">
            <v>13027589</v>
          </cell>
        </row>
        <row r="628">
          <cell r="G628" t="str">
            <v>7961EA31</v>
          </cell>
          <cell r="H628">
            <v>1166265</v>
          </cell>
        </row>
        <row r="629">
          <cell r="G629" t="str">
            <v>7471BX11</v>
          </cell>
          <cell r="H629">
            <v>69639353</v>
          </cell>
        </row>
        <row r="630">
          <cell r="G630" t="str">
            <v>9203AT4</v>
          </cell>
          <cell r="H630">
            <v>53124871</v>
          </cell>
        </row>
        <row r="631">
          <cell r="G631" t="str">
            <v>5571KP67</v>
          </cell>
          <cell r="H631">
            <v>83227288</v>
          </cell>
        </row>
        <row r="632">
          <cell r="G632" t="str">
            <v>4461EH16</v>
          </cell>
          <cell r="H632">
            <v>22003213</v>
          </cell>
        </row>
        <row r="633">
          <cell r="G633" t="str">
            <v>2545GH595</v>
          </cell>
          <cell r="H633">
            <v>83395369</v>
          </cell>
        </row>
        <row r="634">
          <cell r="G634" t="str">
            <v>5121JZ33</v>
          </cell>
          <cell r="H634">
            <v>65628373</v>
          </cell>
        </row>
        <row r="635">
          <cell r="G635" t="str">
            <v>6663BE137</v>
          </cell>
          <cell r="H635">
            <v>82433666</v>
          </cell>
        </row>
        <row r="636">
          <cell r="G636" t="str">
            <v>8401AT4</v>
          </cell>
          <cell r="H636">
            <v>55932150</v>
          </cell>
        </row>
        <row r="637">
          <cell r="G637" t="str">
            <v>4845PA1</v>
          </cell>
          <cell r="H637">
            <v>20010197</v>
          </cell>
        </row>
        <row r="638">
          <cell r="G638" t="str">
            <v>3771RE36</v>
          </cell>
          <cell r="H638">
            <v>82523711</v>
          </cell>
        </row>
        <row r="639">
          <cell r="G639" t="str">
            <v>5248JT95</v>
          </cell>
          <cell r="H639">
            <v>63934930</v>
          </cell>
        </row>
        <row r="640">
          <cell r="G640" t="str">
            <v>5683KB75</v>
          </cell>
          <cell r="H640">
            <v>17040643</v>
          </cell>
        </row>
        <row r="641">
          <cell r="G641" t="str">
            <v>7451BS63</v>
          </cell>
          <cell r="H641">
            <v>55677436</v>
          </cell>
        </row>
        <row r="642">
          <cell r="G642" t="str">
            <v>4007TL6</v>
          </cell>
          <cell r="H642">
            <v>11060615</v>
          </cell>
        </row>
        <row r="643">
          <cell r="G643" t="str">
            <v>2751GN4</v>
          </cell>
          <cell r="H643">
            <v>24382867</v>
          </cell>
        </row>
        <row r="644">
          <cell r="G644" t="str">
            <v>7472DB2</v>
          </cell>
          <cell r="H644">
            <v>6031428</v>
          </cell>
        </row>
        <row r="645">
          <cell r="G645" t="str">
            <v>5711EN36</v>
          </cell>
          <cell r="H645">
            <v>17091743</v>
          </cell>
        </row>
        <row r="646">
          <cell r="G646" t="str">
            <v>5268AV50</v>
          </cell>
          <cell r="H646">
            <v>16028885</v>
          </cell>
        </row>
        <row r="647">
          <cell r="G647" t="str">
            <v>4811ES3</v>
          </cell>
          <cell r="H647">
            <v>77995473</v>
          </cell>
        </row>
        <row r="648">
          <cell r="G648" t="str">
            <v>2312AJ9</v>
          </cell>
          <cell r="H648">
            <v>54141796</v>
          </cell>
        </row>
        <row r="649">
          <cell r="G649" t="str">
            <v>8051GE12</v>
          </cell>
          <cell r="H649">
            <v>8018309</v>
          </cell>
        </row>
        <row r="650">
          <cell r="G650" t="str">
            <v>4881VL10</v>
          </cell>
          <cell r="H650">
            <v>20023717</v>
          </cell>
        </row>
        <row r="651">
          <cell r="G651" t="str">
            <v>2564EE215</v>
          </cell>
          <cell r="H651">
            <v>59741376</v>
          </cell>
        </row>
        <row r="652">
          <cell r="G652" t="str">
            <v>5344AT19</v>
          </cell>
          <cell r="H652">
            <v>20041365</v>
          </cell>
        </row>
        <row r="653">
          <cell r="G653" t="str">
            <v>5013AB271</v>
          </cell>
          <cell r="H653">
            <v>18084676</v>
          </cell>
        </row>
        <row r="654">
          <cell r="G654" t="str">
            <v>3531CN112</v>
          </cell>
          <cell r="H654">
            <v>30152241</v>
          </cell>
        </row>
        <row r="655">
          <cell r="G655" t="str">
            <v>4506JK44</v>
          </cell>
          <cell r="H655">
            <v>21005775</v>
          </cell>
        </row>
        <row r="656">
          <cell r="G656" t="str">
            <v>3531JG107</v>
          </cell>
          <cell r="H656">
            <v>30025754</v>
          </cell>
        </row>
        <row r="657">
          <cell r="G657" t="str">
            <v>5981AP37</v>
          </cell>
          <cell r="H657">
            <v>12051019</v>
          </cell>
        </row>
        <row r="658">
          <cell r="G658" t="str">
            <v>3811LH10</v>
          </cell>
          <cell r="H658">
            <v>66752981</v>
          </cell>
        </row>
        <row r="659">
          <cell r="G659" t="str">
            <v>6681BN24</v>
          </cell>
          <cell r="H659">
            <v>10015827</v>
          </cell>
        </row>
        <row r="660">
          <cell r="G660" t="str">
            <v>6921GX63</v>
          </cell>
          <cell r="H660">
            <v>76614603</v>
          </cell>
        </row>
        <row r="661">
          <cell r="G661" t="str">
            <v>3781PM35</v>
          </cell>
          <cell r="H661">
            <v>82415196</v>
          </cell>
        </row>
        <row r="662">
          <cell r="G662" t="str">
            <v>6923AH64</v>
          </cell>
          <cell r="H662">
            <v>77322878</v>
          </cell>
        </row>
        <row r="663">
          <cell r="G663" t="str">
            <v>5913AA1</v>
          </cell>
          <cell r="H663">
            <v>14123493</v>
          </cell>
        </row>
        <row r="664">
          <cell r="G664" t="str">
            <v>3143BB11</v>
          </cell>
          <cell r="H664">
            <v>66569478</v>
          </cell>
        </row>
        <row r="665">
          <cell r="G665" t="str">
            <v>2611VE217</v>
          </cell>
          <cell r="H665">
            <v>27249545</v>
          </cell>
        </row>
        <row r="666">
          <cell r="G666" t="str">
            <v>7064BE58</v>
          </cell>
          <cell r="H666">
            <v>9054240</v>
          </cell>
        </row>
        <row r="667">
          <cell r="G667" t="str">
            <v>9408MC103</v>
          </cell>
          <cell r="H667">
            <v>76418960</v>
          </cell>
        </row>
        <row r="668">
          <cell r="G668" t="str">
            <v>4811KJ14</v>
          </cell>
          <cell r="H668">
            <v>56963807</v>
          </cell>
        </row>
        <row r="669">
          <cell r="G669" t="str">
            <v>4141CK53</v>
          </cell>
          <cell r="H669">
            <v>18043849</v>
          </cell>
        </row>
        <row r="670">
          <cell r="G670" t="str">
            <v>5071BA43</v>
          </cell>
          <cell r="H670">
            <v>16084881</v>
          </cell>
        </row>
        <row r="671">
          <cell r="G671" t="str">
            <v>6814JA1</v>
          </cell>
          <cell r="H671">
            <v>9044217</v>
          </cell>
        </row>
        <row r="672">
          <cell r="G672" t="str">
            <v>2922AR33</v>
          </cell>
          <cell r="H672">
            <v>71115617</v>
          </cell>
        </row>
        <row r="673">
          <cell r="G673" t="str">
            <v>5331CN37</v>
          </cell>
          <cell r="H673">
            <v>74824503</v>
          </cell>
        </row>
        <row r="674">
          <cell r="G674" t="str">
            <v>3078GW3</v>
          </cell>
          <cell r="H674">
            <v>88387534</v>
          </cell>
        </row>
        <row r="675">
          <cell r="G675" t="str">
            <v>6051JB9</v>
          </cell>
          <cell r="H675">
            <v>57080062</v>
          </cell>
        </row>
        <row r="676">
          <cell r="G676" t="str">
            <v>6229PB19</v>
          </cell>
          <cell r="H676">
            <v>14098553</v>
          </cell>
        </row>
        <row r="677">
          <cell r="G677" t="str">
            <v>4818JA9</v>
          </cell>
          <cell r="H677">
            <v>20094842</v>
          </cell>
        </row>
        <row r="678">
          <cell r="G678" t="str">
            <v>1087EN1093</v>
          </cell>
          <cell r="H678">
            <v>52337189</v>
          </cell>
        </row>
        <row r="679">
          <cell r="G679" t="str">
            <v>5961AG30</v>
          </cell>
          <cell r="H679">
            <v>51211939</v>
          </cell>
        </row>
        <row r="680">
          <cell r="G680" t="str">
            <v>1019JK31</v>
          </cell>
          <cell r="H680">
            <v>64018555</v>
          </cell>
        </row>
        <row r="681">
          <cell r="G681" t="str">
            <v>7447AH76</v>
          </cell>
          <cell r="H681">
            <v>65690699</v>
          </cell>
        </row>
        <row r="682">
          <cell r="G682" t="str">
            <v>1633JG97</v>
          </cell>
          <cell r="H682">
            <v>37137766</v>
          </cell>
        </row>
        <row r="683">
          <cell r="G683" t="str">
            <v>1073TH18</v>
          </cell>
          <cell r="H683">
            <v>76667812</v>
          </cell>
        </row>
        <row r="684">
          <cell r="G684" t="str">
            <v>1791XJ174</v>
          </cell>
          <cell r="H684">
            <v>37100050</v>
          </cell>
        </row>
        <row r="685">
          <cell r="G685" t="str">
            <v>6031BV1</v>
          </cell>
          <cell r="H685">
            <v>12052680</v>
          </cell>
        </row>
        <row r="686">
          <cell r="G686" t="str">
            <v>2651LK204</v>
          </cell>
          <cell r="H686">
            <v>27212890</v>
          </cell>
        </row>
        <row r="687">
          <cell r="G687" t="str">
            <v>8191AC23</v>
          </cell>
          <cell r="H687">
            <v>68833148</v>
          </cell>
        </row>
        <row r="688">
          <cell r="G688" t="str">
            <v>6601DH17</v>
          </cell>
          <cell r="H688">
            <v>73223433</v>
          </cell>
        </row>
        <row r="689">
          <cell r="G689" t="str">
            <v>2314TT31</v>
          </cell>
          <cell r="H689">
            <v>81336594</v>
          </cell>
        </row>
        <row r="690">
          <cell r="G690" t="str">
            <v>4374EA9</v>
          </cell>
          <cell r="H690">
            <v>57596026</v>
          </cell>
        </row>
        <row r="691">
          <cell r="G691" t="str">
            <v>4357BM2</v>
          </cell>
          <cell r="H691">
            <v>57596026</v>
          </cell>
        </row>
        <row r="692">
          <cell r="G692" t="str">
            <v>9745BN24</v>
          </cell>
          <cell r="H692">
            <v>2029379</v>
          </cell>
        </row>
        <row r="693">
          <cell r="G693" t="str">
            <v>4904AV59</v>
          </cell>
          <cell r="H693">
            <v>20056489</v>
          </cell>
        </row>
        <row r="694">
          <cell r="G694" t="str">
            <v>3441CN70</v>
          </cell>
          <cell r="H694">
            <v>30033702</v>
          </cell>
        </row>
        <row r="695">
          <cell r="G695" t="str">
            <v>5481AA7</v>
          </cell>
          <cell r="H695">
            <v>60195576</v>
          </cell>
        </row>
        <row r="696">
          <cell r="G696" t="str">
            <v>3295CL2</v>
          </cell>
          <cell r="H696">
            <v>81244177</v>
          </cell>
        </row>
        <row r="697">
          <cell r="G697" t="str">
            <v>5223GP84</v>
          </cell>
          <cell r="H697">
            <v>74361740</v>
          </cell>
        </row>
        <row r="698">
          <cell r="G698" t="str">
            <v>9742AP320</v>
          </cell>
          <cell r="H698">
            <v>2014030</v>
          </cell>
        </row>
        <row r="699">
          <cell r="G699" t="str">
            <v>1075VZ147</v>
          </cell>
          <cell r="H699">
            <v>34139979</v>
          </cell>
        </row>
        <row r="700">
          <cell r="G700" t="str">
            <v>8021DJ70</v>
          </cell>
          <cell r="H700">
            <v>5022760</v>
          </cell>
        </row>
        <row r="701">
          <cell r="G701" t="str">
            <v>9354BV1</v>
          </cell>
          <cell r="H701">
            <v>72950722</v>
          </cell>
        </row>
        <row r="702">
          <cell r="G702" t="str">
            <v>1016LW141</v>
          </cell>
          <cell r="H702">
            <v>64018555</v>
          </cell>
        </row>
        <row r="703">
          <cell r="G703" t="str">
            <v>8271VP1</v>
          </cell>
          <cell r="H703">
            <v>69965900</v>
          </cell>
        </row>
        <row r="704">
          <cell r="G704" t="str">
            <v>1689AA23</v>
          </cell>
          <cell r="H704">
            <v>37142011</v>
          </cell>
        </row>
        <row r="705">
          <cell r="G705" t="str">
            <v>8302DZ6</v>
          </cell>
          <cell r="H705">
            <v>39061172</v>
          </cell>
        </row>
        <row r="706">
          <cell r="G706" t="str">
            <v>1935AG58</v>
          </cell>
          <cell r="H706">
            <v>37086999</v>
          </cell>
        </row>
        <row r="707">
          <cell r="G707" t="str">
            <v>9301AC5</v>
          </cell>
          <cell r="H707">
            <v>6438417</v>
          </cell>
        </row>
        <row r="708">
          <cell r="G708" t="str">
            <v>5038GB23</v>
          </cell>
          <cell r="H708">
            <v>51276585</v>
          </cell>
        </row>
        <row r="709">
          <cell r="G709" t="str">
            <v>3843GD10</v>
          </cell>
          <cell r="H709">
            <v>78235952</v>
          </cell>
        </row>
        <row r="710">
          <cell r="G710" t="str">
            <v>6227AA22</v>
          </cell>
          <cell r="H710">
            <v>14613480</v>
          </cell>
        </row>
        <row r="711">
          <cell r="G711" t="str">
            <v>4814RS13</v>
          </cell>
          <cell r="H711">
            <v>77039742</v>
          </cell>
        </row>
        <row r="712">
          <cell r="G712" t="str">
            <v>2914VJ1</v>
          </cell>
          <cell r="H712">
            <v>24494004</v>
          </cell>
        </row>
        <row r="713">
          <cell r="G713" t="str">
            <v>3417HA27</v>
          </cell>
          <cell r="H713">
            <v>30120298</v>
          </cell>
        </row>
        <row r="714">
          <cell r="G714" t="str">
            <v>8014AJ58</v>
          </cell>
          <cell r="H714">
            <v>83090681</v>
          </cell>
        </row>
        <row r="715">
          <cell r="G715" t="str">
            <v>7481GM4</v>
          </cell>
          <cell r="H715">
            <v>50195417</v>
          </cell>
        </row>
        <row r="716">
          <cell r="G716" t="str">
            <v>8262EJ14</v>
          </cell>
          <cell r="H716">
            <v>60040459</v>
          </cell>
        </row>
        <row r="717">
          <cell r="G717" t="str">
            <v>4651AL5</v>
          </cell>
          <cell r="H717">
            <v>22037576</v>
          </cell>
        </row>
        <row r="718">
          <cell r="G718" t="str">
            <v>1943LR136</v>
          </cell>
          <cell r="H718">
            <v>60233532</v>
          </cell>
        </row>
        <row r="719">
          <cell r="G719" t="str">
            <v>5971CB8</v>
          </cell>
          <cell r="H719">
            <v>55249361</v>
          </cell>
        </row>
        <row r="720">
          <cell r="G720" t="str">
            <v>8801AA13</v>
          </cell>
          <cell r="H720">
            <v>81266073</v>
          </cell>
        </row>
        <row r="721">
          <cell r="G721" t="str">
            <v>3314GT92</v>
          </cell>
          <cell r="H721">
            <v>23053832</v>
          </cell>
        </row>
        <row r="722">
          <cell r="G722" t="str">
            <v>2661EL10</v>
          </cell>
          <cell r="H722">
            <v>24385179</v>
          </cell>
        </row>
        <row r="723">
          <cell r="G723" t="str">
            <v>3264AW3</v>
          </cell>
          <cell r="H723">
            <v>63696541</v>
          </cell>
        </row>
        <row r="724">
          <cell r="G724" t="str">
            <v>8601CB19</v>
          </cell>
          <cell r="H724">
            <v>57531358</v>
          </cell>
        </row>
        <row r="725">
          <cell r="G725" t="str">
            <v>3056JW28</v>
          </cell>
          <cell r="H725">
            <v>24184867</v>
          </cell>
        </row>
        <row r="726">
          <cell r="G726" t="str">
            <v>6082AC10</v>
          </cell>
          <cell r="H726">
            <v>13005809</v>
          </cell>
        </row>
        <row r="727">
          <cell r="G727" t="str">
            <v>5701HN2</v>
          </cell>
          <cell r="H727">
            <v>17042668</v>
          </cell>
        </row>
        <row r="728">
          <cell r="G728" t="str">
            <v>3971GN16</v>
          </cell>
          <cell r="H728">
            <v>75613662</v>
          </cell>
        </row>
        <row r="729">
          <cell r="G729" t="str">
            <v>3824MJ8</v>
          </cell>
          <cell r="H729">
            <v>56982666</v>
          </cell>
        </row>
        <row r="730">
          <cell r="G730" t="str">
            <v>1181DS47</v>
          </cell>
          <cell r="H730">
            <v>33083652</v>
          </cell>
        </row>
        <row r="731">
          <cell r="G731" t="str">
            <v>1825SH174</v>
          </cell>
          <cell r="H731">
            <v>37108338</v>
          </cell>
        </row>
        <row r="732">
          <cell r="G732" t="str">
            <v>6533GH469</v>
          </cell>
          <cell r="H732">
            <v>57173486</v>
          </cell>
        </row>
        <row r="733">
          <cell r="G733" t="str">
            <v>7771CH21</v>
          </cell>
          <cell r="H733">
            <v>87946181</v>
          </cell>
        </row>
        <row r="734">
          <cell r="G734" t="str">
            <v>8014AB13</v>
          </cell>
          <cell r="H734">
            <v>93424809</v>
          </cell>
        </row>
        <row r="735">
          <cell r="G735" t="str">
            <v>6413EH33</v>
          </cell>
          <cell r="H735">
            <v>71436596</v>
          </cell>
        </row>
        <row r="736">
          <cell r="G736" t="str">
            <v>4851CJ47</v>
          </cell>
          <cell r="H736">
            <v>78545528</v>
          </cell>
        </row>
        <row r="737">
          <cell r="G737" t="str">
            <v>7916RB144</v>
          </cell>
          <cell r="H737">
            <v>4011266</v>
          </cell>
        </row>
        <row r="738">
          <cell r="G738" t="str">
            <v>3891EA2</v>
          </cell>
          <cell r="H738">
            <v>67062695</v>
          </cell>
        </row>
        <row r="739">
          <cell r="G739" t="str">
            <v>5324JW14</v>
          </cell>
          <cell r="H739">
            <v>30246247</v>
          </cell>
        </row>
        <row r="740">
          <cell r="G740" t="str">
            <v>2665KJ13</v>
          </cell>
          <cell r="H740">
            <v>80733816</v>
          </cell>
        </row>
        <row r="741">
          <cell r="G741" t="str">
            <v>1056BH61</v>
          </cell>
          <cell r="H741">
            <v>33250763</v>
          </cell>
        </row>
        <row r="742">
          <cell r="G742" t="str">
            <v>6531HE175</v>
          </cell>
          <cell r="H742">
            <v>73363588</v>
          </cell>
        </row>
        <row r="743">
          <cell r="G743" t="str">
            <v>5731JK100</v>
          </cell>
          <cell r="H743">
            <v>71732306</v>
          </cell>
        </row>
        <row r="744">
          <cell r="G744" t="str">
            <v>8271AP159</v>
          </cell>
          <cell r="H744">
            <v>66520843</v>
          </cell>
        </row>
        <row r="745">
          <cell r="G745" t="str">
            <v>8263CE4</v>
          </cell>
          <cell r="H745">
            <v>71407081</v>
          </cell>
        </row>
        <row r="746">
          <cell r="G746" t="str">
            <v>2807GZ82</v>
          </cell>
          <cell r="H746">
            <v>56697635</v>
          </cell>
        </row>
        <row r="747">
          <cell r="G747" t="str">
            <v>4931BT44</v>
          </cell>
          <cell r="H747">
            <v>18087597</v>
          </cell>
        </row>
        <row r="748">
          <cell r="G748" t="str">
            <v>1721BA19</v>
          </cell>
          <cell r="H748">
            <v>63819112</v>
          </cell>
        </row>
        <row r="749">
          <cell r="G749" t="str">
            <v>8064DM21</v>
          </cell>
          <cell r="H749">
            <v>5027176</v>
          </cell>
        </row>
        <row r="750">
          <cell r="G750" t="str">
            <v>3701HR52</v>
          </cell>
          <cell r="H750">
            <v>57535698</v>
          </cell>
        </row>
        <row r="751">
          <cell r="G751" t="str">
            <v>7887EG58</v>
          </cell>
          <cell r="H751">
            <v>4016451</v>
          </cell>
        </row>
        <row r="752">
          <cell r="G752" t="str">
            <v>6411VB81</v>
          </cell>
          <cell r="H752">
            <v>58887539</v>
          </cell>
        </row>
        <row r="753">
          <cell r="G753" t="str">
            <v>1215NA2</v>
          </cell>
          <cell r="H753">
            <v>58887539</v>
          </cell>
        </row>
        <row r="754">
          <cell r="G754" t="str">
            <v>7514AC5</v>
          </cell>
          <cell r="H754">
            <v>58887539</v>
          </cell>
        </row>
        <row r="755">
          <cell r="G755" t="str">
            <v>2726JB36</v>
          </cell>
          <cell r="H755">
            <v>58887539</v>
          </cell>
        </row>
        <row r="756">
          <cell r="G756" t="str">
            <v>9723MA17</v>
          </cell>
          <cell r="H756">
            <v>58887539</v>
          </cell>
        </row>
        <row r="757">
          <cell r="G757" t="str">
            <v>1078GM66</v>
          </cell>
          <cell r="H757">
            <v>33212516</v>
          </cell>
        </row>
        <row r="758">
          <cell r="G758" t="str">
            <v>7008AT12</v>
          </cell>
          <cell r="H758">
            <v>8049941</v>
          </cell>
        </row>
        <row r="759">
          <cell r="G759" t="str">
            <v>1191GR9</v>
          </cell>
          <cell r="H759">
            <v>76990060</v>
          </cell>
        </row>
        <row r="760">
          <cell r="G760" t="str">
            <v>1625HZ75</v>
          </cell>
          <cell r="H760">
            <v>78469414</v>
          </cell>
        </row>
        <row r="761">
          <cell r="G761" t="str">
            <v>1628NA1</v>
          </cell>
          <cell r="H761">
            <v>59971193</v>
          </cell>
        </row>
        <row r="762">
          <cell r="G762" t="str">
            <v>7771BC4</v>
          </cell>
          <cell r="H762">
            <v>53592379</v>
          </cell>
        </row>
        <row r="763">
          <cell r="G763" t="str">
            <v>7461DP42</v>
          </cell>
          <cell r="H763">
            <v>6017371</v>
          </cell>
        </row>
        <row r="764">
          <cell r="G764" t="str">
            <v>6733AM10</v>
          </cell>
          <cell r="H764">
            <v>76276031</v>
          </cell>
        </row>
        <row r="765">
          <cell r="G765" t="str">
            <v>6231EK193</v>
          </cell>
          <cell r="H765">
            <v>14102057</v>
          </cell>
        </row>
        <row r="766">
          <cell r="G766" t="str">
            <v>2106CP34</v>
          </cell>
          <cell r="H766">
            <v>34054534</v>
          </cell>
        </row>
        <row r="767">
          <cell r="G767" t="str">
            <v>2907MJ18</v>
          </cell>
          <cell r="H767">
            <v>259029986</v>
          </cell>
        </row>
        <row r="768">
          <cell r="G768" t="str">
            <v>1901AC53</v>
          </cell>
          <cell r="H768">
            <v>68592892</v>
          </cell>
        </row>
        <row r="769">
          <cell r="G769" t="str">
            <v>5751WN1</v>
          </cell>
          <cell r="H769">
            <v>65402219</v>
          </cell>
        </row>
        <row r="770">
          <cell r="G770" t="str">
            <v>7635ND70</v>
          </cell>
          <cell r="H770">
            <v>62204998</v>
          </cell>
        </row>
        <row r="771">
          <cell r="G771" t="str">
            <v>3433NP7</v>
          </cell>
          <cell r="H771">
            <v>30136497</v>
          </cell>
        </row>
        <row r="772">
          <cell r="G772" t="str">
            <v>2811HT31</v>
          </cell>
          <cell r="H772">
            <v>29011502</v>
          </cell>
        </row>
        <row r="773">
          <cell r="G773" t="str">
            <v>1024LT265</v>
          </cell>
          <cell r="H773">
            <v>81907427</v>
          </cell>
        </row>
        <row r="774">
          <cell r="G774" t="str">
            <v>6114HS16</v>
          </cell>
          <cell r="H774">
            <v>14126649</v>
          </cell>
        </row>
        <row r="775">
          <cell r="G775" t="str">
            <v>1447KR10</v>
          </cell>
          <cell r="H775">
            <v>34291899</v>
          </cell>
        </row>
        <row r="776">
          <cell r="G776" t="str">
            <v>3441BP11</v>
          </cell>
          <cell r="H776">
            <v>70479364</v>
          </cell>
        </row>
        <row r="777">
          <cell r="G777" t="str">
            <v>5751HH82</v>
          </cell>
          <cell r="H777">
            <v>76893766</v>
          </cell>
        </row>
        <row r="778">
          <cell r="G778" t="str">
            <v>6525VZ70</v>
          </cell>
          <cell r="H778">
            <v>76183017</v>
          </cell>
        </row>
        <row r="779">
          <cell r="G779" t="str">
            <v>2171BK144</v>
          </cell>
          <cell r="H779">
            <v>280409244</v>
          </cell>
        </row>
        <row r="780">
          <cell r="G780" t="str">
            <v>1185HL12</v>
          </cell>
          <cell r="H780">
            <v>34282393</v>
          </cell>
        </row>
        <row r="781">
          <cell r="G781" t="str">
            <v>7451BL9</v>
          </cell>
          <cell r="H781">
            <v>53202384</v>
          </cell>
        </row>
        <row r="782">
          <cell r="G782" t="str">
            <v>4261BD22</v>
          </cell>
          <cell r="H782">
            <v>56852150</v>
          </cell>
        </row>
        <row r="783">
          <cell r="G783" t="str">
            <v>4132EA1</v>
          </cell>
          <cell r="H783">
            <v>74578898</v>
          </cell>
        </row>
        <row r="784">
          <cell r="G784" t="str">
            <v>6163JL4</v>
          </cell>
          <cell r="H784">
            <v>14005433</v>
          </cell>
        </row>
        <row r="785">
          <cell r="G785" t="str">
            <v>1829AC85</v>
          </cell>
          <cell r="H785">
            <v>37007229</v>
          </cell>
        </row>
        <row r="786">
          <cell r="G786" t="str">
            <v>7391ME44</v>
          </cell>
          <cell r="H786">
            <v>63818698</v>
          </cell>
        </row>
        <row r="787">
          <cell r="G787" t="str">
            <v>3247XX5</v>
          </cell>
          <cell r="H787">
            <v>24478232</v>
          </cell>
        </row>
        <row r="788">
          <cell r="G788" t="str">
            <v>7951CR130</v>
          </cell>
          <cell r="H788">
            <v>5018043</v>
          </cell>
        </row>
        <row r="789">
          <cell r="G789" t="str">
            <v>3021BP28</v>
          </cell>
          <cell r="H789">
            <v>73336963</v>
          </cell>
        </row>
        <row r="790">
          <cell r="G790" t="str">
            <v>3297TB7</v>
          </cell>
          <cell r="H790">
            <v>230561181</v>
          </cell>
        </row>
        <row r="791">
          <cell r="G791" t="str">
            <v>5126GB51</v>
          </cell>
          <cell r="H791">
            <v>75286599</v>
          </cell>
        </row>
        <row r="792">
          <cell r="G792" t="str">
            <v>8181EB8</v>
          </cell>
          <cell r="H792">
            <v>8014826</v>
          </cell>
        </row>
        <row r="793">
          <cell r="G793" t="str">
            <v>9231EH2</v>
          </cell>
          <cell r="H793">
            <v>70108714</v>
          </cell>
        </row>
        <row r="794">
          <cell r="G794" t="str">
            <v>6521JN1</v>
          </cell>
          <cell r="H794">
            <v>9172262</v>
          </cell>
        </row>
        <row r="795">
          <cell r="G795" t="str">
            <v>1566BD367</v>
          </cell>
          <cell r="H795">
            <v>35023772</v>
          </cell>
        </row>
        <row r="796">
          <cell r="G796" t="str">
            <v>5281GC103</v>
          </cell>
          <cell r="H796">
            <v>16027227</v>
          </cell>
        </row>
        <row r="797">
          <cell r="G797" t="str">
            <v>8262BH2</v>
          </cell>
          <cell r="H797">
            <v>5025848</v>
          </cell>
        </row>
        <row r="798">
          <cell r="G798" t="str">
            <v>9203CK15</v>
          </cell>
          <cell r="H798">
            <v>80440797</v>
          </cell>
        </row>
        <row r="799">
          <cell r="G799" t="str">
            <v>6512CW23</v>
          </cell>
          <cell r="H799">
            <v>10027291</v>
          </cell>
        </row>
        <row r="800">
          <cell r="G800" t="str">
            <v>3077AN29</v>
          </cell>
          <cell r="H800">
            <v>81112009</v>
          </cell>
        </row>
        <row r="801">
          <cell r="G801" t="str">
            <v>7831HL161</v>
          </cell>
          <cell r="H801">
            <v>4049072</v>
          </cell>
        </row>
        <row r="802">
          <cell r="G802" t="str">
            <v>3151AH203</v>
          </cell>
          <cell r="H802">
            <v>24276371</v>
          </cell>
        </row>
        <row r="803">
          <cell r="G803" t="str">
            <v>7681ZL10</v>
          </cell>
          <cell r="H803">
            <v>5051209</v>
          </cell>
        </row>
        <row r="804">
          <cell r="G804" t="str">
            <v>2411HS14</v>
          </cell>
          <cell r="H804">
            <v>28106424</v>
          </cell>
        </row>
        <row r="805">
          <cell r="G805" t="str">
            <v>5271GX5</v>
          </cell>
          <cell r="H805">
            <v>83078835</v>
          </cell>
        </row>
        <row r="806">
          <cell r="G806" t="str">
            <v>2802JN202</v>
          </cell>
          <cell r="H806">
            <v>29005630</v>
          </cell>
        </row>
        <row r="807">
          <cell r="G807" t="str">
            <v>9843HA15</v>
          </cell>
          <cell r="H807">
            <v>52238709</v>
          </cell>
        </row>
        <row r="808">
          <cell r="G808" t="str">
            <v>9531AC63</v>
          </cell>
          <cell r="H808">
            <v>4027927</v>
          </cell>
        </row>
        <row r="809">
          <cell r="G809" t="str">
            <v>2953AS10</v>
          </cell>
          <cell r="H809">
            <v>11048833</v>
          </cell>
        </row>
        <row r="810">
          <cell r="G810" t="str">
            <v>1432AS205</v>
          </cell>
          <cell r="H810">
            <v>3426009</v>
          </cell>
        </row>
        <row r="811">
          <cell r="G811" t="str">
            <v>7811JH75</v>
          </cell>
          <cell r="H811">
            <v>71873570</v>
          </cell>
        </row>
        <row r="812">
          <cell r="G812" t="str">
            <v>7833AD77</v>
          </cell>
          <cell r="H812">
            <v>4066370</v>
          </cell>
        </row>
        <row r="813">
          <cell r="G813" t="str">
            <v>5091CA17</v>
          </cell>
          <cell r="H813">
            <v>63469979</v>
          </cell>
        </row>
        <row r="814">
          <cell r="G814" t="str">
            <v>4884AS95</v>
          </cell>
          <cell r="H814">
            <v>67759823</v>
          </cell>
        </row>
        <row r="815">
          <cell r="G815" t="str">
            <v>3026AD77</v>
          </cell>
          <cell r="H815">
            <v>24427312</v>
          </cell>
        </row>
        <row r="816">
          <cell r="G816" t="str">
            <v>9451BC21</v>
          </cell>
          <cell r="H816">
            <v>69710732</v>
          </cell>
        </row>
        <row r="817">
          <cell r="G817" t="str">
            <v>7051CT60</v>
          </cell>
          <cell r="H817">
            <v>9066603</v>
          </cell>
        </row>
        <row r="818">
          <cell r="G818" t="str">
            <v>8097PJ20</v>
          </cell>
          <cell r="H818">
            <v>8147605</v>
          </cell>
        </row>
        <row r="819">
          <cell r="G819" t="str">
            <v>9101PZ12</v>
          </cell>
          <cell r="H819">
            <v>1057337</v>
          </cell>
        </row>
        <row r="820">
          <cell r="G820" t="str">
            <v>9204CM125</v>
          </cell>
          <cell r="H820">
            <v>1060886</v>
          </cell>
        </row>
        <row r="821">
          <cell r="G821" t="str">
            <v>9781DA9</v>
          </cell>
          <cell r="H821">
            <v>66271428</v>
          </cell>
        </row>
        <row r="822">
          <cell r="G822" t="str">
            <v>9603AG255</v>
          </cell>
          <cell r="H822">
            <v>62215868</v>
          </cell>
        </row>
        <row r="823">
          <cell r="G823" t="str">
            <v>9761TD88</v>
          </cell>
          <cell r="H823">
            <v>75669900</v>
          </cell>
        </row>
        <row r="824">
          <cell r="G824" t="str">
            <v>5807BA1</v>
          </cell>
          <cell r="H824">
            <v>127137246</v>
          </cell>
        </row>
        <row r="825">
          <cell r="G825" t="str">
            <v>9951SC17</v>
          </cell>
          <cell r="H825">
            <v>63676214</v>
          </cell>
        </row>
        <row r="826">
          <cell r="G826" t="str">
            <v>4001JT69</v>
          </cell>
          <cell r="H826">
            <v>11060615</v>
          </cell>
        </row>
        <row r="827">
          <cell r="G827" t="str">
            <v>5171PT13</v>
          </cell>
          <cell r="H827">
            <v>58292039</v>
          </cell>
        </row>
        <row r="828">
          <cell r="G828" t="str">
            <v>4005LD7</v>
          </cell>
          <cell r="H828">
            <v>30277768</v>
          </cell>
        </row>
        <row r="829">
          <cell r="G829" t="str">
            <v>9752JA15</v>
          </cell>
          <cell r="H829">
            <v>1168441</v>
          </cell>
        </row>
        <row r="830">
          <cell r="G830" t="str">
            <v>8411VX24</v>
          </cell>
          <cell r="H830">
            <v>69260443</v>
          </cell>
        </row>
        <row r="831">
          <cell r="G831" t="str">
            <v>8448GH245</v>
          </cell>
          <cell r="H831">
            <v>53890612</v>
          </cell>
        </row>
        <row r="832">
          <cell r="G832" t="str">
            <v>7941LM102</v>
          </cell>
          <cell r="H832">
            <v>73418366</v>
          </cell>
        </row>
        <row r="833">
          <cell r="G833" t="str">
            <v>4902NS108</v>
          </cell>
          <cell r="H833">
            <v>77743423</v>
          </cell>
        </row>
        <row r="834">
          <cell r="G834" t="str">
            <v>1964HA101</v>
          </cell>
          <cell r="H834">
            <v>75302144</v>
          </cell>
        </row>
        <row r="835">
          <cell r="G835" t="str">
            <v>9717BH2</v>
          </cell>
          <cell r="H835">
            <v>76898628</v>
          </cell>
        </row>
        <row r="836">
          <cell r="G836" t="str">
            <v>6065AR6</v>
          </cell>
          <cell r="H836">
            <v>66078253</v>
          </cell>
        </row>
        <row r="837">
          <cell r="G837" t="str">
            <v>3085ER139</v>
          </cell>
          <cell r="H837">
            <v>70660034</v>
          </cell>
        </row>
        <row r="838">
          <cell r="G838" t="str">
            <v>1021KD17</v>
          </cell>
          <cell r="H838">
            <v>52488543</v>
          </cell>
        </row>
        <row r="839">
          <cell r="G839" t="str">
            <v>1014BC88</v>
          </cell>
          <cell r="H839">
            <v>70616124</v>
          </cell>
        </row>
        <row r="840">
          <cell r="G840" t="str">
            <v>1181ZX24</v>
          </cell>
          <cell r="H840">
            <v>70325294</v>
          </cell>
        </row>
        <row r="841">
          <cell r="G841" t="str">
            <v>2284XW198</v>
          </cell>
          <cell r="H841">
            <v>77876997</v>
          </cell>
        </row>
        <row r="842">
          <cell r="G842" t="str">
            <v>7605AD151</v>
          </cell>
          <cell r="H842">
            <v>6003337</v>
          </cell>
        </row>
        <row r="843">
          <cell r="G843" t="str">
            <v>2291BC71</v>
          </cell>
          <cell r="H843">
            <v>68784848</v>
          </cell>
        </row>
        <row r="844">
          <cell r="G844" t="str">
            <v>3131KZ10</v>
          </cell>
          <cell r="H844">
            <v>59134100</v>
          </cell>
        </row>
        <row r="845">
          <cell r="G845" t="str">
            <v>2641DM6</v>
          </cell>
          <cell r="H845">
            <v>72063564</v>
          </cell>
        </row>
        <row r="846">
          <cell r="G846" t="str">
            <v>2624AA17</v>
          </cell>
          <cell r="H846">
            <v>59151129</v>
          </cell>
        </row>
        <row r="847">
          <cell r="G847" t="str">
            <v>4413BP27</v>
          </cell>
          <cell r="H847">
            <v>22005084</v>
          </cell>
        </row>
        <row r="848">
          <cell r="G848" t="str">
            <v>3136NL1</v>
          </cell>
          <cell r="H848">
            <v>24353407</v>
          </cell>
        </row>
        <row r="849">
          <cell r="G849" t="str">
            <v>5921JG27</v>
          </cell>
          <cell r="H849">
            <v>12027154</v>
          </cell>
        </row>
        <row r="850">
          <cell r="G850" t="str">
            <v>5932BV59</v>
          </cell>
          <cell r="H850">
            <v>12027154</v>
          </cell>
        </row>
        <row r="851">
          <cell r="G851" t="str">
            <v>6706AV86</v>
          </cell>
          <cell r="H851">
            <v>56586973</v>
          </cell>
        </row>
        <row r="852">
          <cell r="G852" t="str">
            <v>1053LD174</v>
          </cell>
          <cell r="H852">
            <v>50298917</v>
          </cell>
        </row>
        <row r="853">
          <cell r="G853" t="str">
            <v>1072JA19</v>
          </cell>
          <cell r="H853">
            <v>50298917</v>
          </cell>
        </row>
        <row r="854">
          <cell r="G854" t="str">
            <v>2421LA21</v>
          </cell>
          <cell r="H854">
            <v>28080117</v>
          </cell>
        </row>
        <row r="855">
          <cell r="G855" t="str">
            <v>9351AB13</v>
          </cell>
          <cell r="H855">
            <v>2076265</v>
          </cell>
        </row>
        <row r="856">
          <cell r="G856" t="str">
            <v>5502JE4</v>
          </cell>
          <cell r="H856">
            <v>69731756</v>
          </cell>
        </row>
        <row r="857">
          <cell r="G857" t="str">
            <v>8471JD16</v>
          </cell>
          <cell r="H857">
            <v>5006195</v>
          </cell>
        </row>
        <row r="858">
          <cell r="G858" t="str">
            <v>8331CR7</v>
          </cell>
          <cell r="H858">
            <v>5006195</v>
          </cell>
        </row>
        <row r="859">
          <cell r="G859" t="str">
            <v>8375BC49</v>
          </cell>
          <cell r="H859">
            <v>5006195</v>
          </cell>
        </row>
        <row r="860">
          <cell r="G860" t="str">
            <v>8014VW147</v>
          </cell>
          <cell r="H860">
            <v>5011677</v>
          </cell>
        </row>
        <row r="861">
          <cell r="G861" t="str">
            <v>8043LW239</v>
          </cell>
          <cell r="H861">
            <v>5011677</v>
          </cell>
        </row>
        <row r="862">
          <cell r="G862" t="str">
            <v>3451BK18</v>
          </cell>
          <cell r="H862">
            <v>78479606</v>
          </cell>
        </row>
        <row r="863">
          <cell r="G863" t="str">
            <v>6823HE4</v>
          </cell>
          <cell r="H863">
            <v>9020305</v>
          </cell>
        </row>
        <row r="864">
          <cell r="G864" t="str">
            <v>7102AN11</v>
          </cell>
          <cell r="H864">
            <v>8017653</v>
          </cell>
        </row>
        <row r="865">
          <cell r="G865" t="str">
            <v>7621EK56</v>
          </cell>
          <cell r="H865">
            <v>6009041</v>
          </cell>
        </row>
        <row r="866">
          <cell r="G866" t="str">
            <v>3232LN4</v>
          </cell>
          <cell r="H866">
            <v>69086710</v>
          </cell>
        </row>
        <row r="867">
          <cell r="G867" t="str">
            <v>5241EA29</v>
          </cell>
          <cell r="H867">
            <v>56140339</v>
          </cell>
        </row>
        <row r="868">
          <cell r="G868" t="str">
            <v>2547EA313</v>
          </cell>
          <cell r="H868">
            <v>78471060</v>
          </cell>
        </row>
        <row r="869">
          <cell r="G869" t="str">
            <v>2553CP203</v>
          </cell>
          <cell r="H869">
            <v>78471060</v>
          </cell>
        </row>
        <row r="870">
          <cell r="G870" t="str">
            <v>4331KK24</v>
          </cell>
          <cell r="H870">
            <v>71980784</v>
          </cell>
        </row>
        <row r="871">
          <cell r="G871" t="str">
            <v>5552AD112</v>
          </cell>
          <cell r="H871">
            <v>66820154</v>
          </cell>
        </row>
        <row r="872">
          <cell r="G872" t="str">
            <v>6658BE20</v>
          </cell>
          <cell r="H872">
            <v>54465346</v>
          </cell>
        </row>
        <row r="873">
          <cell r="G873" t="str">
            <v>8501AN2</v>
          </cell>
          <cell r="H873">
            <v>74335758</v>
          </cell>
        </row>
        <row r="874">
          <cell r="G874" t="str">
            <v>8608AA13</v>
          </cell>
          <cell r="H874">
            <v>65690141</v>
          </cell>
        </row>
        <row r="875">
          <cell r="G875" t="str">
            <v>8601CB58</v>
          </cell>
          <cell r="H875">
            <v>65690141</v>
          </cell>
        </row>
        <row r="876">
          <cell r="G876" t="str">
            <v>3731JG131</v>
          </cell>
          <cell r="H876">
            <v>83142274</v>
          </cell>
        </row>
        <row r="877">
          <cell r="G877" t="str">
            <v>2584HE105</v>
          </cell>
          <cell r="H877">
            <v>2705939</v>
          </cell>
        </row>
        <row r="878">
          <cell r="G878" t="str">
            <v>2202HD45</v>
          </cell>
          <cell r="H878">
            <v>28003906</v>
          </cell>
        </row>
        <row r="879">
          <cell r="G879" t="str">
            <v>2692AD1</v>
          </cell>
          <cell r="H879">
            <v>27374566</v>
          </cell>
        </row>
        <row r="880">
          <cell r="G880" t="str">
            <v>7891GK157</v>
          </cell>
          <cell r="H880">
            <v>4043123</v>
          </cell>
        </row>
        <row r="881">
          <cell r="G881" t="str">
            <v>4191NW4</v>
          </cell>
          <cell r="H881">
            <v>23032384</v>
          </cell>
        </row>
        <row r="882">
          <cell r="G882" t="str">
            <v>5401DH8</v>
          </cell>
          <cell r="H882">
            <v>82391742</v>
          </cell>
        </row>
        <row r="883">
          <cell r="G883" t="str">
            <v>7543AX4</v>
          </cell>
          <cell r="H883">
            <v>70223807</v>
          </cell>
        </row>
        <row r="884">
          <cell r="G884" t="str">
            <v>7251BB12</v>
          </cell>
          <cell r="H884">
            <v>67417965</v>
          </cell>
        </row>
        <row r="885">
          <cell r="G885" t="str">
            <v>6971BR4</v>
          </cell>
          <cell r="H885">
            <v>72625139</v>
          </cell>
        </row>
        <row r="886">
          <cell r="G886" t="str">
            <v>7442BG77</v>
          </cell>
          <cell r="H886">
            <v>6049490</v>
          </cell>
        </row>
        <row r="887">
          <cell r="G887" t="str">
            <v>1171RC287</v>
          </cell>
          <cell r="H887">
            <v>70480893</v>
          </cell>
        </row>
        <row r="888">
          <cell r="G888" t="str">
            <v>2635CC6</v>
          </cell>
          <cell r="H888">
            <v>27240018</v>
          </cell>
        </row>
        <row r="889">
          <cell r="G889" t="str">
            <v>5051AJ68</v>
          </cell>
          <cell r="H889">
            <v>61022632</v>
          </cell>
        </row>
        <row r="890">
          <cell r="G890" t="str">
            <v>4703HA14</v>
          </cell>
          <cell r="H890">
            <v>20133627</v>
          </cell>
        </row>
        <row r="891">
          <cell r="G891" t="str">
            <v>4941GG48</v>
          </cell>
          <cell r="H891">
            <v>18120208</v>
          </cell>
        </row>
        <row r="892">
          <cell r="G892" t="str">
            <v>3454HA133</v>
          </cell>
          <cell r="H892">
            <v>70526583</v>
          </cell>
        </row>
        <row r="893">
          <cell r="G893" t="str">
            <v>2315AW417</v>
          </cell>
          <cell r="H893">
            <v>28038441</v>
          </cell>
        </row>
        <row r="894">
          <cell r="G894" t="str">
            <v>2311JM76</v>
          </cell>
          <cell r="H894">
            <v>28038441</v>
          </cell>
        </row>
        <row r="895">
          <cell r="G895" t="str">
            <v>5527EG14</v>
          </cell>
          <cell r="H895">
            <v>58117466</v>
          </cell>
        </row>
        <row r="896">
          <cell r="G896" t="str">
            <v>9714BD44</v>
          </cell>
          <cell r="H896">
            <v>205667</v>
          </cell>
        </row>
        <row r="897">
          <cell r="G897" t="str">
            <v>2731AM91</v>
          </cell>
          <cell r="H897">
            <v>28104766</v>
          </cell>
        </row>
        <row r="898">
          <cell r="G898" t="str">
            <v>2665CZ2</v>
          </cell>
          <cell r="H898">
            <v>28104766</v>
          </cell>
        </row>
        <row r="899">
          <cell r="G899" t="str">
            <v>7391AB57</v>
          </cell>
          <cell r="H899">
            <v>8072998</v>
          </cell>
        </row>
        <row r="900">
          <cell r="G900" t="str">
            <v>3524BP30</v>
          </cell>
          <cell r="H900">
            <v>73951021</v>
          </cell>
        </row>
        <row r="901">
          <cell r="G901" t="str">
            <v>4209AE2</v>
          </cell>
          <cell r="H901">
            <v>11057276</v>
          </cell>
        </row>
        <row r="902">
          <cell r="G902" t="str">
            <v>3454PJ35</v>
          </cell>
          <cell r="H902">
            <v>58887539</v>
          </cell>
        </row>
        <row r="903">
          <cell r="G903" t="str">
            <v>5405AG2</v>
          </cell>
          <cell r="H903">
            <v>58887539</v>
          </cell>
        </row>
        <row r="904">
          <cell r="G904" t="str">
            <v>2984AC59</v>
          </cell>
          <cell r="H904">
            <v>58887539</v>
          </cell>
        </row>
        <row r="905">
          <cell r="G905" t="str">
            <v>1716DG99</v>
          </cell>
          <cell r="H905">
            <v>58887539</v>
          </cell>
        </row>
        <row r="906">
          <cell r="G906" t="str">
            <v>1701GB205</v>
          </cell>
          <cell r="H906">
            <v>58887539</v>
          </cell>
        </row>
        <row r="907">
          <cell r="G907" t="str">
            <v>5616HS2</v>
          </cell>
          <cell r="H907">
            <v>58887539</v>
          </cell>
        </row>
        <row r="908">
          <cell r="G908" t="str">
            <v>4815PN14</v>
          </cell>
          <cell r="H908">
            <v>58887539</v>
          </cell>
        </row>
        <row r="909">
          <cell r="G909" t="str">
            <v>1185BL2</v>
          </cell>
          <cell r="H909">
            <v>58887539</v>
          </cell>
        </row>
        <row r="910">
          <cell r="G910" t="str">
            <v>3812PM74</v>
          </cell>
          <cell r="H910">
            <v>58887539</v>
          </cell>
        </row>
        <row r="911">
          <cell r="G911" t="str">
            <v>7603AB141</v>
          </cell>
          <cell r="H911">
            <v>8180425</v>
          </cell>
        </row>
        <row r="912">
          <cell r="G912" t="str">
            <v>1511EM192</v>
          </cell>
          <cell r="H912">
            <v>75125536</v>
          </cell>
        </row>
        <row r="913">
          <cell r="G913" t="str">
            <v>1442CA1</v>
          </cell>
          <cell r="H913">
            <v>66431026</v>
          </cell>
        </row>
        <row r="914">
          <cell r="G914" t="str">
            <v>1445CW608</v>
          </cell>
          <cell r="H914">
            <v>66431026</v>
          </cell>
        </row>
        <row r="915">
          <cell r="G915" t="str">
            <v>2131PZ6</v>
          </cell>
          <cell r="H915">
            <v>59838957</v>
          </cell>
        </row>
        <row r="916">
          <cell r="G916" t="str">
            <v>3065KA201</v>
          </cell>
          <cell r="H916">
            <v>81258798</v>
          </cell>
        </row>
        <row r="917">
          <cell r="G917" t="str">
            <v>1787AE22</v>
          </cell>
          <cell r="H917">
            <v>37060292</v>
          </cell>
        </row>
        <row r="918">
          <cell r="G918" t="str">
            <v>1785RL9</v>
          </cell>
          <cell r="H918">
            <v>37060292</v>
          </cell>
        </row>
        <row r="919">
          <cell r="G919" t="str">
            <v>2631EE105</v>
          </cell>
          <cell r="H919">
            <v>72062827</v>
          </cell>
        </row>
        <row r="920">
          <cell r="G920" t="str">
            <v>2713ES45</v>
          </cell>
          <cell r="H920">
            <v>57491798</v>
          </cell>
        </row>
        <row r="921">
          <cell r="G921" t="str">
            <v>2265AN6</v>
          </cell>
          <cell r="H921">
            <v>27165705</v>
          </cell>
        </row>
        <row r="922">
          <cell r="G922" t="str">
            <v>7815SG82</v>
          </cell>
          <cell r="H922">
            <v>4035776</v>
          </cell>
        </row>
        <row r="923">
          <cell r="G923" t="str">
            <v>3751CG82</v>
          </cell>
          <cell r="H923">
            <v>81111193</v>
          </cell>
        </row>
        <row r="924">
          <cell r="G924" t="str">
            <v>3741BA3</v>
          </cell>
          <cell r="H924">
            <v>81111193</v>
          </cell>
        </row>
        <row r="925">
          <cell r="G925" t="str">
            <v>3812AJ275</v>
          </cell>
          <cell r="H925">
            <v>81111193</v>
          </cell>
        </row>
        <row r="926">
          <cell r="G926" t="str">
            <v>2993EH14</v>
          </cell>
          <cell r="H926">
            <v>70824886</v>
          </cell>
        </row>
        <row r="927">
          <cell r="G927" t="str">
            <v>3201BH105</v>
          </cell>
          <cell r="H927">
            <v>56575971</v>
          </cell>
        </row>
        <row r="928">
          <cell r="G928" t="str">
            <v>3841GV21</v>
          </cell>
          <cell r="H928">
            <v>8012697</v>
          </cell>
        </row>
        <row r="929">
          <cell r="G929" t="str">
            <v>8081PZ14</v>
          </cell>
          <cell r="H929">
            <v>8021249</v>
          </cell>
        </row>
        <row r="930">
          <cell r="G930" t="str">
            <v>8302EE96</v>
          </cell>
          <cell r="H930">
            <v>39016961</v>
          </cell>
        </row>
        <row r="931">
          <cell r="G931" t="str">
            <v>3311GR100</v>
          </cell>
          <cell r="H931">
            <v>56612133</v>
          </cell>
        </row>
        <row r="932">
          <cell r="G932" t="str">
            <v>6691AW25</v>
          </cell>
          <cell r="H932">
            <v>10043231</v>
          </cell>
        </row>
        <row r="933">
          <cell r="G933" t="str">
            <v>7513ES62</v>
          </cell>
          <cell r="H933">
            <v>6025888</v>
          </cell>
        </row>
        <row r="934">
          <cell r="G934" t="str">
            <v>9902BW126</v>
          </cell>
          <cell r="H934">
            <v>63659506</v>
          </cell>
        </row>
        <row r="935">
          <cell r="G935" t="str">
            <v>1901VW14</v>
          </cell>
          <cell r="H935">
            <v>32149553</v>
          </cell>
        </row>
        <row r="936">
          <cell r="G936" t="str">
            <v>2922CT27</v>
          </cell>
          <cell r="H936">
            <v>87761602</v>
          </cell>
        </row>
        <row r="937">
          <cell r="G937" t="str">
            <v>1945SC27</v>
          </cell>
          <cell r="H937">
            <v>60233532</v>
          </cell>
        </row>
        <row r="938">
          <cell r="G938" t="str">
            <v>6525GA22</v>
          </cell>
          <cell r="H938">
            <v>73322245</v>
          </cell>
        </row>
        <row r="939">
          <cell r="G939" t="str">
            <v>6566EV156</v>
          </cell>
          <cell r="H939">
            <v>73322245</v>
          </cell>
        </row>
        <row r="940">
          <cell r="G940" t="str">
            <v>3317BA2</v>
          </cell>
          <cell r="H940">
            <v>23030003</v>
          </cell>
        </row>
        <row r="941">
          <cell r="G941" t="str">
            <v>7261AV35</v>
          </cell>
          <cell r="H941">
            <v>8014769</v>
          </cell>
        </row>
        <row r="942">
          <cell r="G942" t="str">
            <v>7141KA7</v>
          </cell>
          <cell r="H942">
            <v>8014769</v>
          </cell>
        </row>
        <row r="943">
          <cell r="G943" t="str">
            <v>7271AD6</v>
          </cell>
          <cell r="H943">
            <v>8014769</v>
          </cell>
        </row>
        <row r="944">
          <cell r="G944" t="str">
            <v>7156LL14</v>
          </cell>
          <cell r="H944">
            <v>8014769</v>
          </cell>
        </row>
        <row r="945">
          <cell r="G945" t="str">
            <v>3881LM8</v>
          </cell>
          <cell r="H945">
            <v>8009471</v>
          </cell>
        </row>
        <row r="946">
          <cell r="G946" t="str">
            <v>3861JA2</v>
          </cell>
          <cell r="H946">
            <v>8009471</v>
          </cell>
        </row>
        <row r="947">
          <cell r="G947" t="str">
            <v>7574AA93</v>
          </cell>
          <cell r="H947">
            <v>68312199</v>
          </cell>
        </row>
        <row r="948">
          <cell r="G948" t="str">
            <v>5541CS37</v>
          </cell>
          <cell r="H948">
            <v>75133644</v>
          </cell>
        </row>
        <row r="949">
          <cell r="G949" t="str">
            <v>1404JE39</v>
          </cell>
          <cell r="H949">
            <v>32015866</v>
          </cell>
        </row>
        <row r="950">
          <cell r="G950" t="str">
            <v>1271KW215</v>
          </cell>
          <cell r="H950">
            <v>81873166</v>
          </cell>
        </row>
        <row r="951">
          <cell r="G951" t="str">
            <v>8531DJ2</v>
          </cell>
          <cell r="H951">
            <v>89512022</v>
          </cell>
        </row>
        <row r="952">
          <cell r="G952" t="str">
            <v>9404KA3</v>
          </cell>
          <cell r="H952">
            <v>63116928</v>
          </cell>
        </row>
        <row r="953">
          <cell r="G953" t="str">
            <v>2871ED11</v>
          </cell>
          <cell r="H953">
            <v>92063861</v>
          </cell>
        </row>
        <row r="954">
          <cell r="G954" t="str">
            <v>2825AH8</v>
          </cell>
          <cell r="H954">
            <v>81258798</v>
          </cell>
        </row>
        <row r="955">
          <cell r="G955" t="str">
            <v>3161HG8</v>
          </cell>
          <cell r="H955">
            <v>69060401</v>
          </cell>
        </row>
        <row r="956">
          <cell r="G956" t="str">
            <v>3641RK41</v>
          </cell>
          <cell r="H956">
            <v>33294892</v>
          </cell>
        </row>
        <row r="957">
          <cell r="G957" t="str">
            <v>8239AD4</v>
          </cell>
          <cell r="H957">
            <v>39098145</v>
          </cell>
        </row>
        <row r="958">
          <cell r="G958" t="str">
            <v>2992AL275</v>
          </cell>
          <cell r="H958">
            <v>59240008</v>
          </cell>
        </row>
        <row r="959">
          <cell r="G959" t="str">
            <v>6651KM13</v>
          </cell>
          <cell r="H959">
            <v>50032284</v>
          </cell>
        </row>
        <row r="960">
          <cell r="G960" t="str">
            <v>2341GA43</v>
          </cell>
          <cell r="H960">
            <v>60666137</v>
          </cell>
        </row>
        <row r="961">
          <cell r="G961" t="str">
            <v>1315BP8</v>
          </cell>
          <cell r="H961">
            <v>39087119</v>
          </cell>
        </row>
        <row r="962">
          <cell r="G962" t="str">
            <v>9723BZ3</v>
          </cell>
          <cell r="H962">
            <v>1126693</v>
          </cell>
        </row>
        <row r="963">
          <cell r="G963" t="str">
            <v>1052KV13</v>
          </cell>
          <cell r="H963">
            <v>77743423</v>
          </cell>
        </row>
        <row r="964">
          <cell r="G964" t="str">
            <v>2312KJ30</v>
          </cell>
          <cell r="H964">
            <v>73298492</v>
          </cell>
        </row>
        <row r="965">
          <cell r="G965" t="str">
            <v>5501GW2</v>
          </cell>
          <cell r="H965">
            <v>17077906</v>
          </cell>
        </row>
        <row r="966">
          <cell r="G966" t="str">
            <v>5623CB49</v>
          </cell>
          <cell r="H966">
            <v>17077906</v>
          </cell>
        </row>
        <row r="967">
          <cell r="G967" t="str">
            <v>2904ER2</v>
          </cell>
          <cell r="H967">
            <v>80569722</v>
          </cell>
        </row>
        <row r="968">
          <cell r="G968" t="str">
            <v>6021RC25</v>
          </cell>
          <cell r="H968">
            <v>83125906</v>
          </cell>
        </row>
        <row r="969">
          <cell r="G969" t="str">
            <v>5212CG225</v>
          </cell>
          <cell r="H969">
            <v>55200842</v>
          </cell>
        </row>
        <row r="970">
          <cell r="G970" t="str">
            <v>3581AJ32</v>
          </cell>
          <cell r="H970">
            <v>55626459</v>
          </cell>
        </row>
        <row r="971">
          <cell r="G971" t="str">
            <v>5141KJ1</v>
          </cell>
          <cell r="H971">
            <v>76689255</v>
          </cell>
        </row>
        <row r="972">
          <cell r="G972" t="str">
            <v>4761DV3</v>
          </cell>
          <cell r="H972">
            <v>20020800</v>
          </cell>
        </row>
        <row r="973">
          <cell r="G973" t="str">
            <v>3031AP91</v>
          </cell>
          <cell r="H973">
            <v>8023280</v>
          </cell>
        </row>
        <row r="974">
          <cell r="G974" t="str">
            <v>2681BZ246</v>
          </cell>
          <cell r="H974">
            <v>64946282</v>
          </cell>
        </row>
        <row r="975">
          <cell r="G975" t="str">
            <v>2675TV4</v>
          </cell>
          <cell r="H975">
            <v>64946282</v>
          </cell>
        </row>
        <row r="976">
          <cell r="G976" t="str">
            <v>2671EJ10</v>
          </cell>
          <cell r="H976">
            <v>64946282</v>
          </cell>
        </row>
        <row r="977">
          <cell r="G977" t="str">
            <v>2353TJ15</v>
          </cell>
          <cell r="H977">
            <v>74516566</v>
          </cell>
        </row>
        <row r="978">
          <cell r="G978" t="str">
            <v>9671PE117</v>
          </cell>
          <cell r="H978">
            <v>2309438</v>
          </cell>
        </row>
        <row r="979">
          <cell r="G979" t="str">
            <v>9641HL2</v>
          </cell>
          <cell r="H979">
            <v>2309438</v>
          </cell>
        </row>
        <row r="980">
          <cell r="G980" t="str">
            <v>9461VA2</v>
          </cell>
          <cell r="H980">
            <v>4071464</v>
          </cell>
        </row>
        <row r="981">
          <cell r="G981" t="str">
            <v>9405CD1</v>
          </cell>
          <cell r="H981">
            <v>90663896</v>
          </cell>
        </row>
        <row r="982">
          <cell r="G982" t="str">
            <v>8102HH15</v>
          </cell>
          <cell r="H982">
            <v>78458595</v>
          </cell>
        </row>
        <row r="983">
          <cell r="G983" t="str">
            <v>7954GD2</v>
          </cell>
          <cell r="H983">
            <v>5044260</v>
          </cell>
        </row>
        <row r="984">
          <cell r="G984" t="str">
            <v>7573GN86</v>
          </cell>
          <cell r="H984">
            <v>85595705</v>
          </cell>
        </row>
        <row r="985">
          <cell r="G985" t="str">
            <v>7557HC73</v>
          </cell>
          <cell r="H985">
            <v>85595705</v>
          </cell>
        </row>
        <row r="986">
          <cell r="G986" t="str">
            <v>7523AJ340</v>
          </cell>
          <cell r="H986">
            <v>8199273</v>
          </cell>
        </row>
        <row r="987">
          <cell r="G987" t="str">
            <v>7481DX9</v>
          </cell>
          <cell r="H987">
            <v>6079053</v>
          </cell>
        </row>
        <row r="988">
          <cell r="G988" t="str">
            <v>7462HW3</v>
          </cell>
          <cell r="H988">
            <v>53202384</v>
          </cell>
        </row>
        <row r="989">
          <cell r="G989" t="str">
            <v>2215KG81</v>
          </cell>
          <cell r="H989">
            <v>70467471</v>
          </cell>
        </row>
        <row r="990">
          <cell r="G990" t="str">
            <v>1972GA13</v>
          </cell>
          <cell r="H990">
            <v>59390735</v>
          </cell>
        </row>
        <row r="991">
          <cell r="G991" t="str">
            <v>6533GV486</v>
          </cell>
          <cell r="H991">
            <v>8023280</v>
          </cell>
        </row>
        <row r="992">
          <cell r="G992" t="str">
            <v>6214SV160</v>
          </cell>
          <cell r="H992">
            <v>85284432</v>
          </cell>
        </row>
        <row r="993">
          <cell r="G993" t="str">
            <v>2285EB1</v>
          </cell>
          <cell r="H993">
            <v>71972056</v>
          </cell>
        </row>
        <row r="994">
          <cell r="G994" t="str">
            <v>6171XX10</v>
          </cell>
          <cell r="H994">
            <v>14054394</v>
          </cell>
        </row>
        <row r="995">
          <cell r="G995" t="str">
            <v>1723HE705</v>
          </cell>
          <cell r="H995">
            <v>37105382</v>
          </cell>
        </row>
        <row r="996">
          <cell r="G996" t="str">
            <v>6081GH34</v>
          </cell>
          <cell r="H996">
            <v>60376422</v>
          </cell>
        </row>
        <row r="997">
          <cell r="G997" t="str">
            <v>6031BH8</v>
          </cell>
          <cell r="H997">
            <v>67678920</v>
          </cell>
        </row>
        <row r="998">
          <cell r="G998" t="str">
            <v>5531EH63</v>
          </cell>
          <cell r="H998">
            <v>17030028</v>
          </cell>
        </row>
        <row r="999">
          <cell r="G999" t="str">
            <v>5503HA1</v>
          </cell>
          <cell r="H999">
            <v>17005875</v>
          </cell>
        </row>
        <row r="1000">
          <cell r="G1000" t="str">
            <v>1601HH10</v>
          </cell>
          <cell r="H1000">
            <v>37146857</v>
          </cell>
        </row>
        <row r="1001">
          <cell r="G1001" t="str">
            <v>7381BG102</v>
          </cell>
          <cell r="H1001">
            <v>82390045</v>
          </cell>
        </row>
        <row r="1002">
          <cell r="G1002" t="str">
            <v>5431SP17</v>
          </cell>
          <cell r="H1002">
            <v>58118438</v>
          </cell>
        </row>
        <row r="1003">
          <cell r="G1003" t="str">
            <v>7206KC74</v>
          </cell>
          <cell r="H1003">
            <v>82390045</v>
          </cell>
        </row>
        <row r="1004">
          <cell r="G1004" t="str">
            <v>5411BE12</v>
          </cell>
          <cell r="H1004">
            <v>16008358</v>
          </cell>
        </row>
        <row r="1005">
          <cell r="G1005" t="str">
            <v>5373AR1</v>
          </cell>
          <cell r="H1005">
            <v>16016841</v>
          </cell>
        </row>
        <row r="1006">
          <cell r="G1006" t="str">
            <v>7572BZ83</v>
          </cell>
          <cell r="H1006">
            <v>8115254</v>
          </cell>
        </row>
        <row r="1007">
          <cell r="G1007" t="str">
            <v>7534AR1126</v>
          </cell>
          <cell r="H1007">
            <v>82387850</v>
          </cell>
        </row>
        <row r="1008">
          <cell r="G1008" t="str">
            <v>1861KR1</v>
          </cell>
          <cell r="H1008">
            <v>78442249</v>
          </cell>
        </row>
        <row r="1009">
          <cell r="G1009" t="str">
            <v>2821XS11</v>
          </cell>
          <cell r="H1009">
            <v>68333188</v>
          </cell>
        </row>
        <row r="1010">
          <cell r="G1010" t="str">
            <v>5311PC7</v>
          </cell>
          <cell r="H1010">
            <v>65132858</v>
          </cell>
        </row>
        <row r="1011">
          <cell r="G1011" t="str">
            <v>2624EP474</v>
          </cell>
          <cell r="H1011">
            <v>84765380</v>
          </cell>
        </row>
        <row r="1012">
          <cell r="G1012" t="str">
            <v>9501CL18</v>
          </cell>
          <cell r="H1012">
            <v>73541710</v>
          </cell>
        </row>
        <row r="1013">
          <cell r="G1013" t="str">
            <v>9561KS27</v>
          </cell>
          <cell r="H1013">
            <v>64988325</v>
          </cell>
        </row>
        <row r="1014">
          <cell r="G1014" t="str">
            <v>5154PG28</v>
          </cell>
          <cell r="H1014">
            <v>62036793</v>
          </cell>
        </row>
        <row r="1015">
          <cell r="G1015" t="str">
            <v>8061GR4</v>
          </cell>
          <cell r="H1015">
            <v>51914654</v>
          </cell>
        </row>
        <row r="1016">
          <cell r="G1016" t="str">
            <v>2171GB57</v>
          </cell>
          <cell r="H1016">
            <v>60870125</v>
          </cell>
        </row>
        <row r="1017">
          <cell r="G1017" t="str">
            <v>2341HA6</v>
          </cell>
          <cell r="H1017">
            <v>60666102</v>
          </cell>
        </row>
        <row r="1018">
          <cell r="G1018" t="str">
            <v>2331JA3</v>
          </cell>
          <cell r="H1018">
            <v>60666862</v>
          </cell>
        </row>
        <row r="1019">
          <cell r="G1019" t="str">
            <v>8025CP14</v>
          </cell>
          <cell r="H1019">
            <v>77876997</v>
          </cell>
        </row>
        <row r="1020">
          <cell r="G1020" t="str">
            <v>3542DG2</v>
          </cell>
          <cell r="H1020">
            <v>77876997</v>
          </cell>
        </row>
        <row r="1021">
          <cell r="G1021" t="str">
            <v>5038TL22</v>
          </cell>
          <cell r="H1021">
            <v>77876997</v>
          </cell>
        </row>
        <row r="1022">
          <cell r="G1022" t="str">
            <v>3051GT64</v>
          </cell>
          <cell r="H1022">
            <v>77876997</v>
          </cell>
        </row>
        <row r="1023">
          <cell r="G1023" t="str">
            <v>9746RC157</v>
          </cell>
          <cell r="H1023">
            <v>77876997</v>
          </cell>
        </row>
        <row r="1024">
          <cell r="G1024" t="str">
            <v>7533BL431</v>
          </cell>
          <cell r="H1024">
            <v>77876997</v>
          </cell>
        </row>
        <row r="1025">
          <cell r="G1025" t="str">
            <v>5611NE34</v>
          </cell>
          <cell r="H1025">
            <v>77876997</v>
          </cell>
        </row>
        <row r="1026">
          <cell r="G1026" t="str">
            <v>6828KP12</v>
          </cell>
          <cell r="H1026">
            <v>77876997</v>
          </cell>
        </row>
        <row r="1027">
          <cell r="G1027" t="str">
            <v>2593BZ106</v>
          </cell>
          <cell r="H1027">
            <v>34358306</v>
          </cell>
        </row>
        <row r="1028">
          <cell r="G1028" t="str">
            <v>3572AX453</v>
          </cell>
          <cell r="H1028">
            <v>34358306</v>
          </cell>
        </row>
        <row r="1029">
          <cell r="G1029" t="str">
            <v>3011NP38</v>
          </cell>
          <cell r="H1029">
            <v>34358306</v>
          </cell>
        </row>
        <row r="1030">
          <cell r="G1030" t="str">
            <v>2011GK5</v>
          </cell>
          <cell r="H1030">
            <v>34358306</v>
          </cell>
        </row>
        <row r="1031">
          <cell r="G1031" t="str">
            <v>4818JA17</v>
          </cell>
          <cell r="H1031">
            <v>34358306</v>
          </cell>
        </row>
        <row r="1032">
          <cell r="G1032" t="str">
            <v>1081LC398</v>
          </cell>
          <cell r="H1032">
            <v>34358306</v>
          </cell>
        </row>
        <row r="1033">
          <cell r="G1033" t="str">
            <v>9711SG1</v>
          </cell>
          <cell r="H1033">
            <v>62871374</v>
          </cell>
        </row>
        <row r="1034">
          <cell r="G1034" t="str">
            <v>7556PH40</v>
          </cell>
          <cell r="H1034">
            <v>6058199</v>
          </cell>
        </row>
        <row r="1035">
          <cell r="G1035" t="str">
            <v>2312CG9</v>
          </cell>
          <cell r="H1035">
            <v>54141796</v>
          </cell>
        </row>
        <row r="1036">
          <cell r="G1036" t="str">
            <v>5664TJ2</v>
          </cell>
          <cell r="H1036">
            <v>72240571</v>
          </cell>
        </row>
        <row r="1037">
          <cell r="G1037" t="str">
            <v>5625EP93</v>
          </cell>
          <cell r="H1037">
            <v>67533477</v>
          </cell>
        </row>
        <row r="1038">
          <cell r="G1038" t="str">
            <v>7231AH80</v>
          </cell>
          <cell r="H1038">
            <v>24369568</v>
          </cell>
        </row>
        <row r="1039">
          <cell r="G1039" t="str">
            <v>5133AJ15</v>
          </cell>
          <cell r="H1039">
            <v>83231587</v>
          </cell>
        </row>
        <row r="1040">
          <cell r="G1040" t="str">
            <v>6717AE5</v>
          </cell>
          <cell r="H1040">
            <v>9090032</v>
          </cell>
        </row>
        <row r="1041">
          <cell r="G1041" t="str">
            <v>5473AE28</v>
          </cell>
          <cell r="H1041">
            <v>16019698</v>
          </cell>
        </row>
        <row r="1042">
          <cell r="G1042" t="str">
            <v>4873BR60</v>
          </cell>
          <cell r="H1042">
            <v>73038407</v>
          </cell>
        </row>
        <row r="1043">
          <cell r="G1043" t="str">
            <v>4872BB20</v>
          </cell>
          <cell r="H1043">
            <v>76869857</v>
          </cell>
        </row>
        <row r="1044">
          <cell r="G1044" t="str">
            <v>8011LN13</v>
          </cell>
          <cell r="H1044">
            <v>5011677</v>
          </cell>
        </row>
        <row r="1045">
          <cell r="G1045" t="str">
            <v>5386BZ1</v>
          </cell>
          <cell r="H1045">
            <v>17177370</v>
          </cell>
        </row>
        <row r="1046">
          <cell r="G1046" t="str">
            <v>4901KN41</v>
          </cell>
          <cell r="H1046">
            <v>88714489</v>
          </cell>
        </row>
        <row r="1047">
          <cell r="G1047" t="str">
            <v>6674BE136</v>
          </cell>
          <cell r="H1047">
            <v>84579374</v>
          </cell>
        </row>
        <row r="1048">
          <cell r="G1048" t="str">
            <v>6631KJ17</v>
          </cell>
          <cell r="H1048">
            <v>10026193</v>
          </cell>
        </row>
        <row r="1049">
          <cell r="G1049" t="str">
            <v>7315BT54</v>
          </cell>
          <cell r="H1049">
            <v>67889204</v>
          </cell>
        </row>
        <row r="1050">
          <cell r="G1050" t="str">
            <v>3281XH6</v>
          </cell>
          <cell r="H1050">
            <v>23034852</v>
          </cell>
        </row>
        <row r="1051">
          <cell r="G1051" t="str">
            <v>8266AD37</v>
          </cell>
          <cell r="H1051">
            <v>5080861</v>
          </cell>
        </row>
        <row r="1052">
          <cell r="G1052" t="str">
            <v>5301KE4</v>
          </cell>
          <cell r="H1052">
            <v>80632807</v>
          </cell>
        </row>
        <row r="1053">
          <cell r="G1053" t="str">
            <v>3218XW3</v>
          </cell>
          <cell r="H1053">
            <v>24246023</v>
          </cell>
        </row>
        <row r="1054">
          <cell r="G1054" t="str">
            <v>6712DL30</v>
          </cell>
          <cell r="H1054">
            <v>9028476</v>
          </cell>
        </row>
        <row r="1055">
          <cell r="G1055" t="str">
            <v>3927CA13</v>
          </cell>
          <cell r="H1055">
            <v>31015909</v>
          </cell>
        </row>
        <row r="1056">
          <cell r="G1056" t="str">
            <v>3013AM705</v>
          </cell>
          <cell r="H1056">
            <v>24099565</v>
          </cell>
        </row>
        <row r="1057">
          <cell r="G1057" t="str">
            <v>3401NG2</v>
          </cell>
          <cell r="H1057">
            <v>30245807</v>
          </cell>
        </row>
        <row r="1058">
          <cell r="G1058" t="str">
            <v>2841MJ1005</v>
          </cell>
          <cell r="H1058">
            <v>24331991</v>
          </cell>
        </row>
        <row r="1059">
          <cell r="G1059" t="str">
            <v>2805KL2</v>
          </cell>
          <cell r="H1059">
            <v>29028602</v>
          </cell>
        </row>
        <row r="1060">
          <cell r="G1060" t="str">
            <v>3752CJ52</v>
          </cell>
          <cell r="H1060">
            <v>31033271</v>
          </cell>
        </row>
        <row r="1061">
          <cell r="G1061" t="str">
            <v>3762EC16</v>
          </cell>
          <cell r="H1061">
            <v>50019775</v>
          </cell>
        </row>
        <row r="1062">
          <cell r="G1062" t="str">
            <v>2311GZ22</v>
          </cell>
          <cell r="H1062">
            <v>77876997</v>
          </cell>
        </row>
        <row r="1063">
          <cell r="G1063" t="str">
            <v>2405ES2</v>
          </cell>
          <cell r="H1063">
            <v>28109168</v>
          </cell>
        </row>
        <row r="1064">
          <cell r="G1064" t="str">
            <v>1906BG137</v>
          </cell>
          <cell r="H1064">
            <v>37112604</v>
          </cell>
        </row>
        <row r="1065">
          <cell r="G1065" t="str">
            <v>1135BC7</v>
          </cell>
          <cell r="H1065">
            <v>59496398</v>
          </cell>
        </row>
        <row r="1066">
          <cell r="G1066" t="str">
            <v>1014DB41</v>
          </cell>
          <cell r="H1066">
            <v>34208609</v>
          </cell>
        </row>
        <row r="1067">
          <cell r="G1067" t="str">
            <v>2725PE118</v>
          </cell>
          <cell r="H1067">
            <v>862225073</v>
          </cell>
        </row>
        <row r="1068">
          <cell r="G1068" t="str">
            <v>7418BM4</v>
          </cell>
          <cell r="H1068">
            <v>38013688</v>
          </cell>
        </row>
        <row r="1069">
          <cell r="G1069" t="str">
            <v>8021CS17</v>
          </cell>
          <cell r="H1069">
            <v>5013195</v>
          </cell>
        </row>
        <row r="1070">
          <cell r="G1070" t="str">
            <v>1213AX6</v>
          </cell>
          <cell r="H1070">
            <v>32102710</v>
          </cell>
        </row>
        <row r="1071">
          <cell r="G1071" t="str">
            <v>9731AT10</v>
          </cell>
          <cell r="H1071">
            <v>81105231</v>
          </cell>
        </row>
        <row r="1072">
          <cell r="G1072" t="str">
            <v>3144CE101</v>
          </cell>
          <cell r="H1072">
            <v>24225219</v>
          </cell>
        </row>
        <row r="1073">
          <cell r="G1073" t="str">
            <v>5046AC136</v>
          </cell>
          <cell r="H1073">
            <v>18053954</v>
          </cell>
        </row>
        <row r="1074">
          <cell r="G1074" t="str">
            <v>4611BC43</v>
          </cell>
          <cell r="H1074">
            <v>77743423</v>
          </cell>
        </row>
        <row r="1075">
          <cell r="G1075" t="str">
            <v>4841XC13</v>
          </cell>
          <cell r="H1075">
            <v>80661076</v>
          </cell>
        </row>
        <row r="1076">
          <cell r="G1076" t="str">
            <v>5384MA22</v>
          </cell>
          <cell r="H1076">
            <v>82357889</v>
          </cell>
        </row>
        <row r="1077">
          <cell r="G1077" t="str">
            <v>5961GE12</v>
          </cell>
          <cell r="H1077">
            <v>83050639</v>
          </cell>
        </row>
        <row r="1078">
          <cell r="G1078" t="str">
            <v>5975BW54</v>
          </cell>
          <cell r="H1078">
            <v>83050639</v>
          </cell>
        </row>
        <row r="1079">
          <cell r="G1079" t="str">
            <v>7944GG46</v>
          </cell>
          <cell r="H1079">
            <v>70485402</v>
          </cell>
        </row>
        <row r="1080">
          <cell r="G1080" t="str">
            <v>9718AS24</v>
          </cell>
          <cell r="H1080">
            <v>67760295</v>
          </cell>
        </row>
        <row r="1081">
          <cell r="G1081" t="str">
            <v>8321EB20</v>
          </cell>
          <cell r="H1081">
            <v>39087874</v>
          </cell>
        </row>
        <row r="1082">
          <cell r="G1082" t="str">
            <v>3433KS4</v>
          </cell>
          <cell r="H1082">
            <v>30284494</v>
          </cell>
        </row>
        <row r="1083">
          <cell r="G1083" t="str">
            <v>3543ER1</v>
          </cell>
          <cell r="H1083">
            <v>30284494</v>
          </cell>
        </row>
        <row r="1084">
          <cell r="G1084" t="str">
            <v>3562KT110</v>
          </cell>
          <cell r="H1084">
            <v>30284494</v>
          </cell>
        </row>
        <row r="1085">
          <cell r="G1085" t="str">
            <v>3991BA1</v>
          </cell>
          <cell r="H1085">
            <v>30284494</v>
          </cell>
        </row>
        <row r="1086">
          <cell r="G1086" t="str">
            <v>3708DL78</v>
          </cell>
          <cell r="H1086">
            <v>30284494</v>
          </cell>
        </row>
        <row r="1087">
          <cell r="G1087" t="str">
            <v>3438AA17</v>
          </cell>
          <cell r="H1087">
            <v>30284494</v>
          </cell>
        </row>
        <row r="1088">
          <cell r="G1088" t="str">
            <v>3551CL411</v>
          </cell>
          <cell r="H1088">
            <v>30284494</v>
          </cell>
        </row>
        <row r="1089">
          <cell r="G1089" t="str">
            <v>3452ME18</v>
          </cell>
          <cell r="H1089">
            <v>30284494</v>
          </cell>
        </row>
        <row r="1090">
          <cell r="G1090" t="str">
            <v>3772KG9</v>
          </cell>
          <cell r="H1090">
            <v>55029841</v>
          </cell>
        </row>
        <row r="1091">
          <cell r="G1091" t="str">
            <v>3331lx1</v>
          </cell>
          <cell r="H1091">
            <v>62753827</v>
          </cell>
        </row>
        <row r="1092">
          <cell r="G1092" t="str">
            <v>2408AW12</v>
          </cell>
          <cell r="H1092">
            <v>54141796</v>
          </cell>
        </row>
        <row r="1093">
          <cell r="G1093" t="str">
            <v>2518KG454</v>
          </cell>
          <cell r="H1093">
            <v>27361096</v>
          </cell>
        </row>
        <row r="1094">
          <cell r="G1094" t="str">
            <v>4817LR13</v>
          </cell>
          <cell r="H1094">
            <v>20039370</v>
          </cell>
        </row>
        <row r="1095">
          <cell r="G1095" t="str">
            <v>5038SM47</v>
          </cell>
          <cell r="H1095">
            <v>90697138</v>
          </cell>
        </row>
        <row r="1096">
          <cell r="G1096" t="str">
            <v>2181BR14</v>
          </cell>
          <cell r="H1096">
            <v>72490721</v>
          </cell>
        </row>
        <row r="1097">
          <cell r="G1097" t="str">
            <v>2321BN39</v>
          </cell>
          <cell r="H1097">
            <v>28086321</v>
          </cell>
        </row>
        <row r="1098">
          <cell r="G1098" t="str">
            <v>3011MZ2</v>
          </cell>
          <cell r="H1098">
            <v>56612133</v>
          </cell>
        </row>
        <row r="1099">
          <cell r="G1099" t="str">
            <v>6221JD1</v>
          </cell>
          <cell r="H1099">
            <v>14076944</v>
          </cell>
        </row>
        <row r="1100">
          <cell r="G1100" t="str">
            <v>1816JG264</v>
          </cell>
          <cell r="H1100">
            <v>37121753</v>
          </cell>
        </row>
        <row r="1101">
          <cell r="G1101" t="str">
            <v>2022DC86</v>
          </cell>
          <cell r="H1101">
            <v>34071509</v>
          </cell>
        </row>
        <row r="1102">
          <cell r="G1102" t="str">
            <v>1704BP552</v>
          </cell>
          <cell r="H1102">
            <v>37059960</v>
          </cell>
        </row>
        <row r="1103">
          <cell r="G1103" t="str">
            <v>1613JG287</v>
          </cell>
          <cell r="H1103">
            <v>86728369</v>
          </cell>
        </row>
        <row r="1104">
          <cell r="G1104" t="str">
            <v>1271RJ27</v>
          </cell>
          <cell r="H1104">
            <v>75569787</v>
          </cell>
        </row>
        <row r="1105">
          <cell r="G1105" t="str">
            <v>1131DH149</v>
          </cell>
          <cell r="H1105">
            <v>36020570</v>
          </cell>
        </row>
        <row r="1106">
          <cell r="G1106" t="str">
            <v>1054MK154</v>
          </cell>
          <cell r="H1106">
            <v>33206728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47D7-2DAD-401A-AC8B-AEA5E9E96A99}">
  <dimension ref="B1:T556"/>
  <sheetViews>
    <sheetView showGridLines="0" tabSelected="1" topLeftCell="A63" workbookViewId="0">
      <selection activeCell="D75" sqref="D75"/>
    </sheetView>
  </sheetViews>
  <sheetFormatPr defaultRowHeight="14.5" x14ac:dyDescent="0.35"/>
  <cols>
    <col min="1" max="1" width="1.90625" style="1" customWidth="1"/>
    <col min="2" max="2" width="7.6328125" style="1" customWidth="1"/>
    <col min="3" max="3" width="14.453125" style="1" customWidth="1"/>
    <col min="4" max="4" width="43.453125" style="1" customWidth="1"/>
    <col min="5" max="5" width="30.90625" style="1" customWidth="1"/>
    <col min="6" max="6" width="10.54296875" style="1" customWidth="1"/>
    <col min="7" max="10" width="15.453125" style="1" customWidth="1"/>
    <col min="11" max="11" width="30.54296875" style="1" customWidth="1"/>
    <col min="12" max="12" width="9.90625" style="1" customWidth="1"/>
    <col min="13" max="13" width="34.08984375" style="1" customWidth="1"/>
    <col min="14" max="14" width="25.08984375" style="1" customWidth="1"/>
    <col min="15" max="15" width="41.90625" style="1" customWidth="1"/>
    <col min="16" max="16" width="19.08984375" style="1" customWidth="1"/>
    <col min="17" max="19" width="17.453125" style="1" customWidth="1"/>
    <col min="20" max="20" width="25.54296875" style="1" customWidth="1"/>
    <col min="21" max="21" width="28.54296875" style="1" customWidth="1"/>
    <col min="22" max="16384" width="8.7265625" style="1"/>
  </cols>
  <sheetData>
    <row r="1" spans="2:20" ht="9" customHeight="1" x14ac:dyDescent="0.35"/>
    <row r="2" spans="2:20" ht="23.4" customHeight="1" x14ac:dyDescent="0.35">
      <c r="C2" s="2"/>
    </row>
    <row r="3" spans="2:20" ht="4.5" customHeight="1" x14ac:dyDescent="0.35">
      <c r="C3" s="2"/>
    </row>
    <row r="4" spans="2:20" ht="15.65" customHeight="1" x14ac:dyDescent="0.35">
      <c r="C4" s="2"/>
    </row>
    <row r="5" spans="2:20" ht="13.4" customHeight="1" x14ac:dyDescent="0.35">
      <c r="C5" s="2"/>
    </row>
    <row r="6" spans="2:20" ht="14.15" customHeight="1" x14ac:dyDescent="0.35"/>
    <row r="7" spans="2:20" ht="27.9" customHeight="1" x14ac:dyDescent="0.35"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/>
      <c r="I7" s="3" t="s">
        <v>5</v>
      </c>
      <c r="J7" s="3" t="s">
        <v>6</v>
      </c>
      <c r="K7" s="3" t="s">
        <v>7</v>
      </c>
      <c r="L7" s="3" t="s">
        <v>8</v>
      </c>
      <c r="M7" s="3" t="s">
        <v>9</v>
      </c>
      <c r="N7" s="3" t="s">
        <v>10</v>
      </c>
      <c r="O7" s="3" t="s">
        <v>11</v>
      </c>
      <c r="P7" s="3" t="s">
        <v>12</v>
      </c>
      <c r="Q7" s="3" t="s">
        <v>13</v>
      </c>
      <c r="R7" s="3" t="s">
        <v>14</v>
      </c>
      <c r="S7" s="3" t="s">
        <v>15</v>
      </c>
      <c r="T7" s="3" t="s">
        <v>16</v>
      </c>
    </row>
    <row r="8" spans="2:20" ht="14.4" customHeight="1" x14ac:dyDescent="0.35">
      <c r="B8" s="4" t="s">
        <v>17</v>
      </c>
      <c r="C8" s="5"/>
      <c r="D8" s="6" t="s">
        <v>18</v>
      </c>
      <c r="E8" s="6" t="s">
        <v>19</v>
      </c>
      <c r="F8" s="6" t="s">
        <v>20</v>
      </c>
      <c r="G8" s="6" t="s">
        <v>21</v>
      </c>
      <c r="H8" s="6" t="str">
        <f>TRIM(G8)</f>
        <v>4233EX</v>
      </c>
      <c r="I8" s="6" t="s">
        <v>22</v>
      </c>
      <c r="J8" s="6" t="e">
        <f>VLOOKUP(I8,'[1]Hellorider - Dealer - Export'!$G:$G,1,FALSE)</f>
        <v>#N/A</v>
      </c>
      <c r="K8" s="6" t="s">
        <v>23</v>
      </c>
      <c r="L8" s="6" t="s">
        <v>24</v>
      </c>
      <c r="M8" s="6" t="s">
        <v>25</v>
      </c>
      <c r="N8" s="6" t="s">
        <v>26</v>
      </c>
      <c r="O8" s="6" t="s">
        <v>27</v>
      </c>
      <c r="P8" s="6" t="s">
        <v>28</v>
      </c>
      <c r="Q8" s="6" t="s">
        <v>29</v>
      </c>
      <c r="R8" s="6" t="e">
        <f>VLOOKUP(Q8,'[1]Hellorider - Dealer - Export'!$H:$H,1,FALSE)</f>
        <v>#N/A</v>
      </c>
      <c r="S8" s="6" t="s">
        <v>30</v>
      </c>
      <c r="T8" s="6" t="s">
        <v>31</v>
      </c>
    </row>
    <row r="9" spans="2:20" ht="14.4" customHeight="1" x14ac:dyDescent="0.35">
      <c r="B9" s="4" t="s">
        <v>32</v>
      </c>
      <c r="C9" s="5"/>
      <c r="D9" s="6" t="s">
        <v>33</v>
      </c>
      <c r="E9" s="6" t="s">
        <v>34</v>
      </c>
      <c r="F9" s="6" t="s">
        <v>35</v>
      </c>
      <c r="G9" s="6" t="s">
        <v>36</v>
      </c>
      <c r="H9" s="6" t="str">
        <f t="shared" ref="H9:H72" si="0">TRIM(G9)</f>
        <v>6713 LM</v>
      </c>
      <c r="I9" s="6" t="s">
        <v>37</v>
      </c>
      <c r="J9" s="6" t="e">
        <f>VLOOKUP(I9,'[1]Hellorider - Dealer - Export'!$G:$G,1,FALSE)</f>
        <v>#N/A</v>
      </c>
      <c r="K9" s="6" t="s">
        <v>38</v>
      </c>
      <c r="L9" s="6" t="s">
        <v>24</v>
      </c>
      <c r="M9" s="6" t="s">
        <v>39</v>
      </c>
      <c r="N9" s="6" t="s">
        <v>40</v>
      </c>
      <c r="O9" s="6" t="s">
        <v>41</v>
      </c>
      <c r="P9" s="6" t="s">
        <v>42</v>
      </c>
      <c r="Q9" s="6" t="s">
        <v>43</v>
      </c>
      <c r="R9" s="6" t="e">
        <f>VLOOKUP(Q9,'[1]Hellorider - Dealer - Export'!$H:$H,1,FALSE)</f>
        <v>#N/A</v>
      </c>
      <c r="S9" s="6" t="s">
        <v>44</v>
      </c>
      <c r="T9" s="6" t="s">
        <v>31</v>
      </c>
    </row>
    <row r="10" spans="2:20" ht="14.4" customHeight="1" x14ac:dyDescent="0.35">
      <c r="B10" s="4" t="s">
        <v>45</v>
      </c>
      <c r="C10" s="5"/>
      <c r="D10" s="6" t="s">
        <v>46</v>
      </c>
      <c r="E10" s="6" t="s">
        <v>47</v>
      </c>
      <c r="F10" s="6" t="s">
        <v>48</v>
      </c>
      <c r="G10" s="6" t="s">
        <v>49</v>
      </c>
      <c r="H10" s="6" t="str">
        <f t="shared" si="0"/>
        <v>6708 RR</v>
      </c>
      <c r="I10" s="6" t="s">
        <v>50</v>
      </c>
      <c r="J10" s="6" t="e">
        <f>VLOOKUP(I10,'[1]Hellorider - Dealer - Export'!$G:$G,1,FALSE)</f>
        <v>#N/A</v>
      </c>
      <c r="K10" s="6" t="s">
        <v>51</v>
      </c>
      <c r="L10" s="6" t="s">
        <v>24</v>
      </c>
      <c r="M10" s="6" t="s">
        <v>39</v>
      </c>
      <c r="N10" s="6" t="s">
        <v>52</v>
      </c>
      <c r="O10" s="6" t="s">
        <v>41</v>
      </c>
      <c r="P10" s="6" t="s">
        <v>42</v>
      </c>
      <c r="Q10" s="6" t="s">
        <v>43</v>
      </c>
      <c r="R10" s="6" t="e">
        <f>VLOOKUP(Q10,'[1]Hellorider - Dealer - Export'!$H:$H,1,FALSE)</f>
        <v>#N/A</v>
      </c>
      <c r="S10" s="6" t="s">
        <v>53</v>
      </c>
      <c r="T10" s="6" t="s">
        <v>31</v>
      </c>
    </row>
    <row r="11" spans="2:20" ht="14.4" customHeight="1" x14ac:dyDescent="0.35">
      <c r="B11" s="4" t="s">
        <v>54</v>
      </c>
      <c r="C11" s="5"/>
      <c r="D11" s="6" t="s">
        <v>55</v>
      </c>
      <c r="E11" s="6" t="s">
        <v>56</v>
      </c>
      <c r="F11" s="6" t="s">
        <v>57</v>
      </c>
      <c r="G11" s="6" t="s">
        <v>58</v>
      </c>
      <c r="H11" s="6" t="str">
        <f t="shared" si="0"/>
        <v>6562 DG</v>
      </c>
      <c r="I11" s="6" t="s">
        <v>59</v>
      </c>
      <c r="J11" s="6" t="e">
        <f>VLOOKUP(I11,'[1]Hellorider - Dealer - Export'!$G:$G,1,FALSE)</f>
        <v>#N/A</v>
      </c>
      <c r="K11" s="6" t="s">
        <v>60</v>
      </c>
      <c r="L11" s="6" t="s">
        <v>24</v>
      </c>
      <c r="M11" s="6" t="s">
        <v>61</v>
      </c>
      <c r="N11" s="6" t="s">
        <v>62</v>
      </c>
      <c r="O11" s="6" t="s">
        <v>63</v>
      </c>
      <c r="P11" s="6" t="s">
        <v>64</v>
      </c>
      <c r="Q11" s="6" t="s">
        <v>65</v>
      </c>
      <c r="R11" s="6" t="e">
        <f>VLOOKUP(Q11,'[1]Hellorider - Dealer - Export'!$H:$H,1,FALSE)</f>
        <v>#N/A</v>
      </c>
      <c r="S11" s="6" t="s">
        <v>66</v>
      </c>
      <c r="T11" s="6" t="s">
        <v>31</v>
      </c>
    </row>
    <row r="12" spans="2:20" ht="14.4" customHeight="1" x14ac:dyDescent="0.35">
      <c r="B12" s="4" t="s">
        <v>67</v>
      </c>
      <c r="C12" s="5"/>
      <c r="D12" s="6" t="s">
        <v>68</v>
      </c>
      <c r="E12" s="6" t="s">
        <v>69</v>
      </c>
      <c r="F12" s="6" t="s">
        <v>70</v>
      </c>
      <c r="G12" s="6" t="s">
        <v>71</v>
      </c>
      <c r="H12" s="6" t="str">
        <f t="shared" si="0"/>
        <v>9722 AE</v>
      </c>
      <c r="I12" s="6" t="s">
        <v>72</v>
      </c>
      <c r="J12" s="6" t="e">
        <f>VLOOKUP(I12,'[1]Hellorider - Dealer - Export'!$G:$G,1,FALSE)</f>
        <v>#N/A</v>
      </c>
      <c r="K12" s="6" t="s">
        <v>73</v>
      </c>
      <c r="L12" s="6" t="s">
        <v>24</v>
      </c>
      <c r="M12" s="6" t="s">
        <v>74</v>
      </c>
      <c r="N12" s="6" t="s">
        <v>75</v>
      </c>
      <c r="O12" s="6" t="s">
        <v>76</v>
      </c>
      <c r="P12" s="6" t="s">
        <v>77</v>
      </c>
      <c r="Q12" s="6" t="s">
        <v>78</v>
      </c>
      <c r="R12" s="6" t="e">
        <f>VLOOKUP(Q12,'[1]Hellorider - Dealer - Export'!$H:$H,1,FALSE)</f>
        <v>#N/A</v>
      </c>
      <c r="S12" s="6" t="s">
        <v>79</v>
      </c>
      <c r="T12" s="6" t="s">
        <v>31</v>
      </c>
    </row>
    <row r="13" spans="2:20" ht="14.4" customHeight="1" x14ac:dyDescent="0.35">
      <c r="B13" s="4" t="s">
        <v>80</v>
      </c>
      <c r="C13" s="5"/>
      <c r="D13" s="6" t="s">
        <v>81</v>
      </c>
      <c r="E13" s="6" t="s">
        <v>82</v>
      </c>
      <c r="F13" s="6" t="s">
        <v>48</v>
      </c>
      <c r="G13" s="6" t="s">
        <v>83</v>
      </c>
      <c r="H13" s="6" t="str">
        <f t="shared" si="0"/>
        <v>9404 KA</v>
      </c>
      <c r="I13" s="6" t="s">
        <v>84</v>
      </c>
      <c r="J13" s="6" t="str">
        <f>VLOOKUP(I13,'[1]Hellorider - Dealer - Export'!$G:$G,1,FALSE)</f>
        <v>9404KA3</v>
      </c>
      <c r="K13" s="6" t="s">
        <v>85</v>
      </c>
      <c r="L13" s="6" t="s">
        <v>24</v>
      </c>
      <c r="M13" s="6" t="s">
        <v>86</v>
      </c>
      <c r="N13" s="6" t="s">
        <v>87</v>
      </c>
      <c r="O13" s="6" t="s">
        <v>88</v>
      </c>
      <c r="P13" s="6" t="s">
        <v>89</v>
      </c>
      <c r="Q13" s="6" t="s">
        <v>90</v>
      </c>
      <c r="R13" s="6" t="e">
        <f>VLOOKUP(Q13,'[1]Hellorider - Dealer - Export'!$H:$H,1,FALSE)</f>
        <v>#N/A</v>
      </c>
      <c r="S13" s="6" t="s">
        <v>91</v>
      </c>
      <c r="T13" s="6" t="s">
        <v>31</v>
      </c>
    </row>
    <row r="14" spans="2:20" ht="14.4" customHeight="1" x14ac:dyDescent="0.35">
      <c r="B14" s="4" t="s">
        <v>92</v>
      </c>
      <c r="C14" s="5"/>
      <c r="D14" s="6" t="s">
        <v>93</v>
      </c>
      <c r="E14" s="6" t="s">
        <v>94</v>
      </c>
      <c r="F14" s="6" t="s">
        <v>95</v>
      </c>
      <c r="G14" s="6" t="s">
        <v>96</v>
      </c>
      <c r="H14" s="6" t="str">
        <f t="shared" si="0"/>
        <v>9405 CD</v>
      </c>
      <c r="I14" s="6" t="s">
        <v>97</v>
      </c>
      <c r="J14" s="6" t="str">
        <f>VLOOKUP(I14,'[1]Hellorider - Dealer - Export'!$G:$G,1,FALSE)</f>
        <v>9405CD1</v>
      </c>
      <c r="K14" s="6" t="s">
        <v>85</v>
      </c>
      <c r="L14" s="6" t="s">
        <v>24</v>
      </c>
      <c r="M14" s="6" t="s">
        <v>86</v>
      </c>
      <c r="N14" s="6" t="s">
        <v>98</v>
      </c>
      <c r="O14" s="6" t="s">
        <v>88</v>
      </c>
      <c r="P14" s="6" t="s">
        <v>99</v>
      </c>
      <c r="Q14" s="6" t="s">
        <v>100</v>
      </c>
      <c r="R14" s="6" t="e">
        <f>VLOOKUP(Q14,'[1]Hellorider - Dealer - Export'!$H:$H,1,FALSE)</f>
        <v>#N/A</v>
      </c>
      <c r="S14" s="6" t="s">
        <v>101</v>
      </c>
      <c r="T14" s="6" t="s">
        <v>31</v>
      </c>
    </row>
    <row r="15" spans="2:20" ht="14.4" customHeight="1" x14ac:dyDescent="0.35">
      <c r="B15" s="4" t="s">
        <v>102</v>
      </c>
      <c r="C15" s="5"/>
      <c r="D15" s="6" t="s">
        <v>103</v>
      </c>
      <c r="E15" s="6" t="s">
        <v>104</v>
      </c>
      <c r="F15" s="6" t="s">
        <v>105</v>
      </c>
      <c r="G15" s="6" t="s">
        <v>106</v>
      </c>
      <c r="H15" s="6" t="str">
        <f t="shared" si="0"/>
        <v>5141 KJ</v>
      </c>
      <c r="I15" s="6" t="s">
        <v>107</v>
      </c>
      <c r="J15" s="6" t="e">
        <f>VLOOKUP(I15,'[1]Hellorider - Dealer - Export'!$G:$G,1,FALSE)</f>
        <v>#N/A</v>
      </c>
      <c r="K15" s="6" t="s">
        <v>108</v>
      </c>
      <c r="L15" s="6" t="s">
        <v>24</v>
      </c>
      <c r="M15" s="6" t="s">
        <v>109</v>
      </c>
      <c r="N15" s="6" t="s">
        <v>110</v>
      </c>
      <c r="O15" s="6" t="s">
        <v>111</v>
      </c>
      <c r="P15" s="6" t="s">
        <v>112</v>
      </c>
      <c r="Q15" s="6" t="s">
        <v>113</v>
      </c>
      <c r="R15" s="6" t="e">
        <f>VLOOKUP(Q15,'[1]Hellorider - Dealer - Export'!$H:$H,1,FALSE)</f>
        <v>#N/A</v>
      </c>
      <c r="S15" s="6" t="s">
        <v>114</v>
      </c>
      <c r="T15" s="6" t="s">
        <v>31</v>
      </c>
    </row>
    <row r="16" spans="2:20" ht="14.4" customHeight="1" x14ac:dyDescent="0.35">
      <c r="B16" s="4" t="s">
        <v>115</v>
      </c>
      <c r="C16" s="5"/>
      <c r="D16" s="6" t="s">
        <v>116</v>
      </c>
      <c r="E16" s="6" t="s">
        <v>117</v>
      </c>
      <c r="F16" s="6" t="s">
        <v>118</v>
      </c>
      <c r="G16" s="6" t="s">
        <v>119</v>
      </c>
      <c r="H16" s="6" t="str">
        <f t="shared" si="0"/>
        <v>6711 BA</v>
      </c>
      <c r="I16" s="6" t="s">
        <v>120</v>
      </c>
      <c r="J16" s="6" t="e">
        <f>VLOOKUP(I16,'[1]Hellorider - Dealer - Export'!$G:$G,1,FALSE)</f>
        <v>#N/A</v>
      </c>
      <c r="K16" s="6" t="s">
        <v>38</v>
      </c>
      <c r="L16" s="6" t="s">
        <v>24</v>
      </c>
      <c r="M16" s="6" t="s">
        <v>121</v>
      </c>
      <c r="N16" s="6" t="s">
        <v>122</v>
      </c>
      <c r="O16" s="6" t="s">
        <v>123</v>
      </c>
      <c r="P16" s="6" t="s">
        <v>124</v>
      </c>
      <c r="Q16" s="6" t="s">
        <v>125</v>
      </c>
      <c r="R16" s="6" t="e">
        <f>VLOOKUP(Q16,'[1]Hellorider - Dealer - Export'!$H:$H,1,FALSE)</f>
        <v>#N/A</v>
      </c>
      <c r="S16" s="6" t="s">
        <v>126</v>
      </c>
      <c r="T16" s="6" t="s">
        <v>31</v>
      </c>
    </row>
    <row r="17" spans="2:20" ht="14.4" customHeight="1" x14ac:dyDescent="0.35">
      <c r="B17" s="4" t="s">
        <v>127</v>
      </c>
      <c r="C17" s="5"/>
      <c r="D17" s="6" t="s">
        <v>128</v>
      </c>
      <c r="E17" s="6" t="s">
        <v>129</v>
      </c>
      <c r="F17" s="6" t="s">
        <v>130</v>
      </c>
      <c r="G17" s="6" t="s">
        <v>131</v>
      </c>
      <c r="H17" s="6" t="str">
        <f t="shared" si="0"/>
        <v>5251 PT</v>
      </c>
      <c r="I17" s="6" t="s">
        <v>132</v>
      </c>
      <c r="J17" s="6" t="e">
        <f>VLOOKUP(I17,'[1]Hellorider - Dealer - Export'!$G:$G,1,FALSE)</f>
        <v>#N/A</v>
      </c>
      <c r="K17" s="6" t="s">
        <v>133</v>
      </c>
      <c r="L17" s="6" t="s">
        <v>24</v>
      </c>
      <c r="M17" s="6" t="s">
        <v>134</v>
      </c>
      <c r="N17" s="6" t="s">
        <v>135</v>
      </c>
      <c r="O17" s="6" t="s">
        <v>136</v>
      </c>
      <c r="P17" s="6" t="s">
        <v>137</v>
      </c>
      <c r="Q17" s="6" t="s">
        <v>138</v>
      </c>
      <c r="R17" s="6" t="e">
        <f>VLOOKUP(Q17,'[1]Hellorider - Dealer - Export'!$H:$H,1,FALSE)</f>
        <v>#N/A</v>
      </c>
      <c r="S17" s="6" t="s">
        <v>139</v>
      </c>
      <c r="T17" s="6" t="s">
        <v>31</v>
      </c>
    </row>
    <row r="18" spans="2:20" ht="14.4" customHeight="1" x14ac:dyDescent="0.35">
      <c r="B18" s="4" t="s">
        <v>140</v>
      </c>
      <c r="C18" s="5"/>
      <c r="D18" s="6" t="s">
        <v>141</v>
      </c>
      <c r="E18" s="6" t="s">
        <v>142</v>
      </c>
      <c r="F18" s="6" t="s">
        <v>143</v>
      </c>
      <c r="G18" s="6" t="s">
        <v>144</v>
      </c>
      <c r="H18" s="6" t="str">
        <f t="shared" si="0"/>
        <v>3781 LR</v>
      </c>
      <c r="I18" s="6" t="s">
        <v>145</v>
      </c>
      <c r="J18" s="6" t="str">
        <f>VLOOKUP(I18,'[1]Hellorider - Dealer - Export'!$G:$G,1,FALSE)</f>
        <v>3781LR29</v>
      </c>
      <c r="K18" s="6" t="s">
        <v>146</v>
      </c>
      <c r="L18" s="6" t="s">
        <v>24</v>
      </c>
      <c r="M18" s="6" t="s">
        <v>147</v>
      </c>
      <c r="N18" s="6" t="s">
        <v>148</v>
      </c>
      <c r="O18" s="6" t="s">
        <v>149</v>
      </c>
      <c r="P18" s="6" t="s">
        <v>150</v>
      </c>
      <c r="Q18" s="6" t="s">
        <v>151</v>
      </c>
      <c r="R18" s="6" t="e">
        <f>VLOOKUP(Q18,'[1]Hellorider - Dealer - Export'!$H:$H,1,FALSE)</f>
        <v>#N/A</v>
      </c>
      <c r="S18" s="6" t="s">
        <v>152</v>
      </c>
      <c r="T18" s="6" t="s">
        <v>31</v>
      </c>
    </row>
    <row r="19" spans="2:20" ht="14.4" customHeight="1" x14ac:dyDescent="0.35">
      <c r="B19" s="4" t="s">
        <v>153</v>
      </c>
      <c r="C19" s="5"/>
      <c r="D19" s="6" t="s">
        <v>154</v>
      </c>
      <c r="E19" s="6" t="s">
        <v>155</v>
      </c>
      <c r="F19" s="6" t="s">
        <v>156</v>
      </c>
      <c r="G19" s="6" t="s">
        <v>157</v>
      </c>
      <c r="H19" s="6" t="str">
        <f t="shared" si="0"/>
        <v>6721 WK</v>
      </c>
      <c r="I19" s="6" t="s">
        <v>158</v>
      </c>
      <c r="J19" s="6" t="str">
        <f>VLOOKUP(I19,'[1]Hellorider - Dealer - Export'!$G:$G,1,FALSE)</f>
        <v>6721WK49</v>
      </c>
      <c r="K19" s="6" t="s">
        <v>159</v>
      </c>
      <c r="L19" s="6" t="s">
        <v>24</v>
      </c>
      <c r="M19" s="6" t="s">
        <v>160</v>
      </c>
      <c r="N19" s="6" t="s">
        <v>161</v>
      </c>
      <c r="O19" s="6" t="s">
        <v>162</v>
      </c>
      <c r="P19" s="6" t="s">
        <v>163</v>
      </c>
      <c r="Q19" s="6" t="s">
        <v>164</v>
      </c>
      <c r="R19" s="6" t="e">
        <f>VLOOKUP(Q19,'[1]Hellorider - Dealer - Export'!$H:$H,1,FALSE)</f>
        <v>#N/A</v>
      </c>
      <c r="S19" s="6" t="s">
        <v>165</v>
      </c>
      <c r="T19" s="6" t="s">
        <v>31</v>
      </c>
    </row>
    <row r="20" spans="2:20" ht="14.4" customHeight="1" x14ac:dyDescent="0.35">
      <c r="B20" s="4" t="s">
        <v>166</v>
      </c>
      <c r="C20" s="5"/>
      <c r="D20" s="6" t="s">
        <v>167</v>
      </c>
      <c r="E20" s="6" t="s">
        <v>168</v>
      </c>
      <c r="F20" s="6" t="s">
        <v>169</v>
      </c>
      <c r="G20" s="6" t="s">
        <v>170</v>
      </c>
      <c r="H20" s="6" t="str">
        <f t="shared" si="0"/>
        <v>5741 JK</v>
      </c>
      <c r="I20" s="6" t="s">
        <v>171</v>
      </c>
      <c r="J20" s="6" t="e">
        <f>VLOOKUP(I20,'[1]Hellorider - Dealer - Export'!$G:$G,1,FALSE)</f>
        <v>#N/A</v>
      </c>
      <c r="K20" s="6" t="s">
        <v>172</v>
      </c>
      <c r="L20" s="6" t="s">
        <v>24</v>
      </c>
      <c r="M20" s="6" t="s">
        <v>173</v>
      </c>
      <c r="N20" s="6" t="s">
        <v>174</v>
      </c>
      <c r="O20" s="6" t="s">
        <v>175</v>
      </c>
      <c r="P20" s="6" t="s">
        <v>176</v>
      </c>
      <c r="Q20" s="6" t="s">
        <v>177</v>
      </c>
      <c r="R20" s="6" t="e">
        <f>VLOOKUP(Q20,'[1]Hellorider - Dealer - Export'!$H:$H,1,FALSE)</f>
        <v>#N/A</v>
      </c>
      <c r="S20" s="6" t="s">
        <v>178</v>
      </c>
      <c r="T20" s="6" t="s">
        <v>31</v>
      </c>
    </row>
    <row r="21" spans="2:20" ht="14.4" customHeight="1" x14ac:dyDescent="0.35">
      <c r="B21" s="4" t="s">
        <v>179</v>
      </c>
      <c r="C21" s="5"/>
      <c r="D21" s="6" t="s">
        <v>180</v>
      </c>
      <c r="E21" s="6" t="s">
        <v>181</v>
      </c>
      <c r="F21" s="6" t="s">
        <v>182</v>
      </c>
      <c r="G21" s="6" t="s">
        <v>183</v>
      </c>
      <c r="H21" s="6" t="str">
        <f t="shared" si="0"/>
        <v>5317 JR</v>
      </c>
      <c r="I21" s="6" t="s">
        <v>184</v>
      </c>
      <c r="J21" s="6" t="e">
        <f>VLOOKUP(I21,'[1]Hellorider - Dealer - Export'!$G:$G,1,FALSE)</f>
        <v>#N/A</v>
      </c>
      <c r="K21" s="6" t="s">
        <v>185</v>
      </c>
      <c r="L21" s="6" t="s">
        <v>24</v>
      </c>
      <c r="M21" s="6" t="s">
        <v>186</v>
      </c>
      <c r="N21" s="6" t="s">
        <v>187</v>
      </c>
      <c r="O21" s="6" t="s">
        <v>188</v>
      </c>
      <c r="P21" s="6" t="s">
        <v>189</v>
      </c>
      <c r="Q21" s="6" t="s">
        <v>190</v>
      </c>
      <c r="R21" s="6" t="e">
        <f>VLOOKUP(Q21,'[1]Hellorider - Dealer - Export'!$H:$H,1,FALSE)</f>
        <v>#N/A</v>
      </c>
      <c r="S21" s="6" t="s">
        <v>191</v>
      </c>
      <c r="T21" s="6" t="s">
        <v>31</v>
      </c>
    </row>
    <row r="22" spans="2:20" ht="14.4" customHeight="1" x14ac:dyDescent="0.35">
      <c r="B22" s="4" t="s">
        <v>192</v>
      </c>
      <c r="C22" s="5"/>
      <c r="D22" s="6" t="s">
        <v>193</v>
      </c>
      <c r="E22" s="6" t="s">
        <v>194</v>
      </c>
      <c r="F22" s="6" t="s">
        <v>195</v>
      </c>
      <c r="G22" s="6" t="s">
        <v>196</v>
      </c>
      <c r="H22" s="6" t="str">
        <f t="shared" si="0"/>
        <v>3075 BC</v>
      </c>
      <c r="I22" s="6" t="s">
        <v>197</v>
      </c>
      <c r="J22" s="6" t="e">
        <f>VLOOKUP(I22,'[1]Hellorider - Dealer - Export'!$G:$G,1,FALSE)</f>
        <v>#N/A</v>
      </c>
      <c r="K22" s="6" t="s">
        <v>198</v>
      </c>
      <c r="L22" s="6" t="s">
        <v>24</v>
      </c>
      <c r="M22" s="6" t="s">
        <v>199</v>
      </c>
      <c r="N22" s="6" t="s">
        <v>200</v>
      </c>
      <c r="O22" s="6" t="s">
        <v>201</v>
      </c>
      <c r="P22" s="6" t="s">
        <v>202</v>
      </c>
      <c r="Q22" s="6" t="s">
        <v>203</v>
      </c>
      <c r="R22" s="6" t="e">
        <f>VLOOKUP(Q22,'[1]Hellorider - Dealer - Export'!$H:$H,1,FALSE)</f>
        <v>#N/A</v>
      </c>
      <c r="S22" s="6" t="s">
        <v>204</v>
      </c>
      <c r="T22" s="6" t="s">
        <v>31</v>
      </c>
    </row>
    <row r="23" spans="2:20" ht="14.4" customHeight="1" x14ac:dyDescent="0.35">
      <c r="B23" s="4" t="s">
        <v>205</v>
      </c>
      <c r="C23" s="5"/>
      <c r="D23" s="6" t="s">
        <v>206</v>
      </c>
      <c r="E23" s="6" t="s">
        <v>207</v>
      </c>
      <c r="F23" s="6" t="s">
        <v>208</v>
      </c>
      <c r="G23" s="6" t="s">
        <v>209</v>
      </c>
      <c r="H23" s="6" t="str">
        <f t="shared" si="0"/>
        <v>5061 HM</v>
      </c>
      <c r="I23" s="6" t="s">
        <v>210</v>
      </c>
      <c r="J23" s="6" t="e">
        <f>VLOOKUP(I23,'[1]Hellorider - Dealer - Export'!$G:$G,1,FALSE)</f>
        <v>#N/A</v>
      </c>
      <c r="K23" s="6" t="s">
        <v>211</v>
      </c>
      <c r="L23" s="6" t="s">
        <v>24</v>
      </c>
      <c r="M23" s="6" t="s">
        <v>212</v>
      </c>
      <c r="N23" s="6" t="s">
        <v>213</v>
      </c>
      <c r="O23" s="6" t="s">
        <v>214</v>
      </c>
      <c r="P23" s="6" t="s">
        <v>215</v>
      </c>
      <c r="Q23" s="6" t="s">
        <v>216</v>
      </c>
      <c r="R23" s="6" t="e">
        <f>VLOOKUP(Q23,'[1]Hellorider - Dealer - Export'!$H:$H,1,FALSE)</f>
        <v>#N/A</v>
      </c>
      <c r="S23" s="6" t="s">
        <v>217</v>
      </c>
      <c r="T23" s="6" t="s">
        <v>31</v>
      </c>
    </row>
    <row r="24" spans="2:20" ht="14.4" customHeight="1" x14ac:dyDescent="0.35">
      <c r="B24" s="4" t="s">
        <v>218</v>
      </c>
      <c r="C24" s="5"/>
      <c r="D24" s="6" t="s">
        <v>219</v>
      </c>
      <c r="E24" s="6" t="s">
        <v>220</v>
      </c>
      <c r="F24" s="6" t="s">
        <v>221</v>
      </c>
      <c r="G24" s="6" t="s">
        <v>222</v>
      </c>
      <c r="H24" s="6" t="str">
        <f t="shared" si="0"/>
        <v>7941 HJ</v>
      </c>
      <c r="I24" s="6" t="s">
        <v>223</v>
      </c>
      <c r="J24" s="6" t="e">
        <f>VLOOKUP(I24,'[1]Hellorider - Dealer - Export'!$G:$G,1,FALSE)</f>
        <v>#N/A</v>
      </c>
      <c r="K24" s="6" t="s">
        <v>224</v>
      </c>
      <c r="L24" s="6" t="s">
        <v>24</v>
      </c>
      <c r="M24" s="6" t="s">
        <v>225</v>
      </c>
      <c r="N24" s="6" t="s">
        <v>226</v>
      </c>
      <c r="O24" s="6" t="s">
        <v>227</v>
      </c>
      <c r="P24" s="6" t="s">
        <v>228</v>
      </c>
      <c r="Q24" s="6" t="s">
        <v>229</v>
      </c>
      <c r="R24" s="6" t="e">
        <f>VLOOKUP(Q24,'[1]Hellorider - Dealer - Export'!$H:$H,1,FALSE)</f>
        <v>#N/A</v>
      </c>
      <c r="S24" s="6" t="s">
        <v>230</v>
      </c>
      <c r="T24" s="6" t="s">
        <v>31</v>
      </c>
    </row>
    <row r="25" spans="2:20" ht="14.4" customHeight="1" x14ac:dyDescent="0.35">
      <c r="B25" s="4" t="s">
        <v>231</v>
      </c>
      <c r="C25" s="5"/>
      <c r="D25" s="6" t="s">
        <v>232</v>
      </c>
      <c r="E25" s="6" t="s">
        <v>233</v>
      </c>
      <c r="F25" s="6" t="s">
        <v>234</v>
      </c>
      <c r="G25" s="6" t="s">
        <v>235</v>
      </c>
      <c r="H25" s="6" t="str">
        <f t="shared" si="0"/>
        <v>1111 AM</v>
      </c>
      <c r="I25" s="6" t="s">
        <v>236</v>
      </c>
      <c r="J25" s="6" t="e">
        <f>VLOOKUP(I25,'[1]Hellorider - Dealer - Export'!$G:$G,1,FALSE)</f>
        <v>#N/A</v>
      </c>
      <c r="K25" s="6" t="s">
        <v>237</v>
      </c>
      <c r="L25" s="6" t="s">
        <v>24</v>
      </c>
      <c r="M25" s="6" t="s">
        <v>238</v>
      </c>
      <c r="N25" s="6" t="s">
        <v>239</v>
      </c>
      <c r="O25" s="6" t="s">
        <v>240</v>
      </c>
      <c r="P25" s="6" t="s">
        <v>241</v>
      </c>
      <c r="Q25" s="6" t="s">
        <v>242</v>
      </c>
      <c r="R25" s="6" t="e">
        <f>VLOOKUP(Q25,'[1]Hellorider - Dealer - Export'!$H:$H,1,FALSE)</f>
        <v>#N/A</v>
      </c>
      <c r="S25" s="6" t="s">
        <v>243</v>
      </c>
      <c r="T25" s="6" t="s">
        <v>31</v>
      </c>
    </row>
    <row r="26" spans="2:20" ht="14.4" customHeight="1" x14ac:dyDescent="0.35">
      <c r="B26" s="4" t="s">
        <v>244</v>
      </c>
      <c r="C26" s="5"/>
      <c r="D26" s="6" t="s">
        <v>245</v>
      </c>
      <c r="E26" s="6" t="s">
        <v>246</v>
      </c>
      <c r="F26" s="6" t="s">
        <v>247</v>
      </c>
      <c r="G26" s="6" t="s">
        <v>248</v>
      </c>
      <c r="H26" s="6" t="str">
        <f t="shared" si="0"/>
        <v>6081 GH</v>
      </c>
      <c r="I26" s="6" t="s">
        <v>249</v>
      </c>
      <c r="J26" s="6" t="str">
        <f>VLOOKUP(I26,'[1]Hellorider - Dealer - Export'!$G:$G,1,FALSE)</f>
        <v>6081GH34</v>
      </c>
      <c r="K26" s="6" t="s">
        <v>250</v>
      </c>
      <c r="L26" s="6" t="s">
        <v>24</v>
      </c>
      <c r="M26" s="6" t="s">
        <v>251</v>
      </c>
      <c r="N26" s="6" t="s">
        <v>252</v>
      </c>
      <c r="O26" s="6" t="s">
        <v>253</v>
      </c>
      <c r="P26" s="6" t="s">
        <v>254</v>
      </c>
      <c r="Q26" s="6" t="s">
        <v>255</v>
      </c>
      <c r="R26" s="6" t="e">
        <f>VLOOKUP(Q26,'[1]Hellorider - Dealer - Export'!$H:$H,1,FALSE)</f>
        <v>#N/A</v>
      </c>
      <c r="S26" s="6" t="s">
        <v>256</v>
      </c>
      <c r="T26" s="6" t="s">
        <v>31</v>
      </c>
    </row>
    <row r="27" spans="2:20" ht="14.4" customHeight="1" x14ac:dyDescent="0.35">
      <c r="B27" s="4" t="s">
        <v>257</v>
      </c>
      <c r="C27" s="5"/>
      <c r="D27" s="6" t="s">
        <v>258</v>
      </c>
      <c r="E27" s="6" t="s">
        <v>259</v>
      </c>
      <c r="F27" s="6" t="s">
        <v>260</v>
      </c>
      <c r="G27" s="6" t="s">
        <v>261</v>
      </c>
      <c r="H27" s="6" t="str">
        <f t="shared" si="0"/>
        <v>5431 DJ</v>
      </c>
      <c r="I27" s="6" t="s">
        <v>262</v>
      </c>
      <c r="J27" s="6" t="e">
        <f>VLOOKUP(I27,'[1]Hellorider - Dealer - Export'!$G:$G,1,FALSE)</f>
        <v>#N/A</v>
      </c>
      <c r="K27" s="6" t="s">
        <v>263</v>
      </c>
      <c r="L27" s="6" t="s">
        <v>24</v>
      </c>
      <c r="M27" s="6" t="s">
        <v>264</v>
      </c>
      <c r="N27" s="6" t="s">
        <v>265</v>
      </c>
      <c r="O27" s="6" t="s">
        <v>266</v>
      </c>
      <c r="P27" s="6" t="s">
        <v>267</v>
      </c>
      <c r="Q27" s="6" t="s">
        <v>268</v>
      </c>
      <c r="R27" s="6" t="e">
        <f>VLOOKUP(Q27,'[1]Hellorider - Dealer - Export'!$H:$H,1,FALSE)</f>
        <v>#N/A</v>
      </c>
      <c r="S27" s="6" t="s">
        <v>269</v>
      </c>
      <c r="T27" s="6" t="s">
        <v>31</v>
      </c>
    </row>
    <row r="28" spans="2:20" ht="14.4" customHeight="1" x14ac:dyDescent="0.35">
      <c r="B28" s="4" t="s">
        <v>270</v>
      </c>
      <c r="C28" s="5"/>
      <c r="D28" s="6" t="s">
        <v>271</v>
      </c>
      <c r="E28" s="6" t="s">
        <v>272</v>
      </c>
      <c r="F28" s="6" t="s">
        <v>273</v>
      </c>
      <c r="G28" s="6" t="s">
        <v>274</v>
      </c>
      <c r="H28" s="6" t="str">
        <f t="shared" si="0"/>
        <v>8861 KL</v>
      </c>
      <c r="I28" s="6" t="s">
        <v>275</v>
      </c>
      <c r="J28" s="6" t="e">
        <f>VLOOKUP(I28,'[1]Hellorider - Dealer - Export'!$G:$G,1,FALSE)</f>
        <v>#N/A</v>
      </c>
      <c r="K28" s="6" t="s">
        <v>276</v>
      </c>
      <c r="L28" s="6" t="s">
        <v>24</v>
      </c>
      <c r="M28" s="6" t="s">
        <v>277</v>
      </c>
      <c r="N28" s="6" t="s">
        <v>278</v>
      </c>
      <c r="O28" s="6" t="s">
        <v>279</v>
      </c>
      <c r="P28" s="6" t="s">
        <v>280</v>
      </c>
      <c r="Q28" s="6" t="s">
        <v>281</v>
      </c>
      <c r="R28" s="6" t="e">
        <f>VLOOKUP(Q28,'[1]Hellorider - Dealer - Export'!$H:$H,1,FALSE)</f>
        <v>#N/A</v>
      </c>
      <c r="S28" s="6" t="s">
        <v>282</v>
      </c>
      <c r="T28" s="6" t="s">
        <v>31</v>
      </c>
    </row>
    <row r="29" spans="2:20" ht="14.4" customHeight="1" x14ac:dyDescent="0.35">
      <c r="B29" s="4" t="s">
        <v>283</v>
      </c>
      <c r="C29" s="5"/>
      <c r="D29" s="6" t="s">
        <v>284</v>
      </c>
      <c r="E29" s="6" t="s">
        <v>285</v>
      </c>
      <c r="F29" s="6" t="s">
        <v>20</v>
      </c>
      <c r="G29" s="6" t="s">
        <v>286</v>
      </c>
      <c r="H29" s="6" t="str">
        <f t="shared" si="0"/>
        <v>3828 AA</v>
      </c>
      <c r="I29" s="6" t="s">
        <v>287</v>
      </c>
      <c r="J29" s="6" t="e">
        <f>VLOOKUP(I29,'[1]Hellorider - Dealer - Export'!$G:$G,1,FALSE)</f>
        <v>#N/A</v>
      </c>
      <c r="K29" s="6" t="s">
        <v>288</v>
      </c>
      <c r="L29" s="6" t="s">
        <v>24</v>
      </c>
      <c r="M29" s="6" t="s">
        <v>289</v>
      </c>
      <c r="N29" s="6" t="s">
        <v>290</v>
      </c>
      <c r="O29" s="6" t="s">
        <v>291</v>
      </c>
      <c r="P29" s="6" t="s">
        <v>292</v>
      </c>
      <c r="Q29" s="6" t="s">
        <v>293</v>
      </c>
      <c r="R29" s="6" t="e">
        <f>VLOOKUP(Q29,'[1]Hellorider - Dealer - Export'!$H:$H,1,FALSE)</f>
        <v>#N/A</v>
      </c>
      <c r="S29" s="6" t="s">
        <v>294</v>
      </c>
      <c r="T29" s="6" t="s">
        <v>31</v>
      </c>
    </row>
    <row r="30" spans="2:20" ht="14.4" customHeight="1" x14ac:dyDescent="0.35">
      <c r="B30" s="4" t="s">
        <v>295</v>
      </c>
      <c r="C30" s="5"/>
      <c r="D30" s="6" t="s">
        <v>296</v>
      </c>
      <c r="E30" s="6" t="s">
        <v>297</v>
      </c>
      <c r="F30" s="6" t="s">
        <v>298</v>
      </c>
      <c r="G30" s="6" t="s">
        <v>299</v>
      </c>
      <c r="H30" s="6" t="str">
        <f t="shared" si="0"/>
        <v>9301 LR</v>
      </c>
      <c r="I30" s="6" t="s">
        <v>300</v>
      </c>
      <c r="J30" s="6" t="str">
        <f>VLOOKUP(I30,'[1]Hellorider - Dealer - Export'!$G:$G,1,FALSE)</f>
        <v>9301LR63</v>
      </c>
      <c r="K30" s="6" t="s">
        <v>301</v>
      </c>
      <c r="L30" s="6" t="s">
        <v>24</v>
      </c>
      <c r="M30" s="6" t="s">
        <v>302</v>
      </c>
      <c r="N30" s="6" t="s">
        <v>303</v>
      </c>
      <c r="O30" s="6" t="s">
        <v>304</v>
      </c>
      <c r="P30" s="6" t="s">
        <v>305</v>
      </c>
      <c r="Q30" s="6" t="s">
        <v>306</v>
      </c>
      <c r="R30" s="6" t="e">
        <f>VLOOKUP(Q30,'[1]Hellorider - Dealer - Export'!$H:$H,1,FALSE)</f>
        <v>#N/A</v>
      </c>
      <c r="S30" s="6" t="s">
        <v>307</v>
      </c>
      <c r="T30" s="6" t="s">
        <v>31</v>
      </c>
    </row>
    <row r="31" spans="2:20" ht="14.4" customHeight="1" x14ac:dyDescent="0.35">
      <c r="B31" s="4" t="s">
        <v>308</v>
      </c>
      <c r="C31" s="5"/>
      <c r="D31" s="6" t="s">
        <v>309</v>
      </c>
      <c r="E31" s="6" t="s">
        <v>310</v>
      </c>
      <c r="F31" s="6" t="s">
        <v>311</v>
      </c>
      <c r="G31" s="6" t="s">
        <v>312</v>
      </c>
      <c r="H31" s="6" t="str">
        <f t="shared" si="0"/>
        <v>9953 PJ</v>
      </c>
      <c r="I31" s="6" t="s">
        <v>313</v>
      </c>
      <c r="J31" s="6" t="e">
        <f>VLOOKUP(I31,'[1]Hellorider - Dealer - Export'!$G:$G,1,FALSE)</f>
        <v>#N/A</v>
      </c>
      <c r="K31" s="6" t="s">
        <v>314</v>
      </c>
      <c r="L31" s="6" t="s">
        <v>24</v>
      </c>
      <c r="M31" s="6" t="s">
        <v>315</v>
      </c>
      <c r="N31" s="6" t="s">
        <v>316</v>
      </c>
      <c r="O31" s="6" t="s">
        <v>317</v>
      </c>
      <c r="P31" s="6" t="s">
        <v>318</v>
      </c>
      <c r="Q31" s="6" t="s">
        <v>319</v>
      </c>
      <c r="R31" s="6" t="e">
        <f>VLOOKUP(Q31,'[1]Hellorider - Dealer - Export'!$H:$H,1,FALSE)</f>
        <v>#N/A</v>
      </c>
      <c r="S31" s="6" t="s">
        <v>320</v>
      </c>
      <c r="T31" s="6" t="s">
        <v>31</v>
      </c>
    </row>
    <row r="32" spans="2:20" ht="14.4" customHeight="1" x14ac:dyDescent="0.35">
      <c r="B32" s="4" t="s">
        <v>321</v>
      </c>
      <c r="C32" s="5"/>
      <c r="D32" s="6" t="s">
        <v>322</v>
      </c>
      <c r="E32" s="6" t="s">
        <v>323</v>
      </c>
      <c r="F32" s="6" t="s">
        <v>324</v>
      </c>
      <c r="G32" s="6" t="s">
        <v>325</v>
      </c>
      <c r="H32" s="6" t="str">
        <f t="shared" si="0"/>
        <v>8321 EB</v>
      </c>
      <c r="I32" s="6" t="s">
        <v>326</v>
      </c>
      <c r="J32" s="6" t="str">
        <f>VLOOKUP(I32,'[1]Hellorider - Dealer - Export'!$G:$G,1,FALSE)</f>
        <v>8321EB20</v>
      </c>
      <c r="K32" s="6" t="s">
        <v>327</v>
      </c>
      <c r="L32" s="6" t="s">
        <v>24</v>
      </c>
      <c r="M32" s="6" t="s">
        <v>328</v>
      </c>
      <c r="N32" s="6" t="s">
        <v>329</v>
      </c>
      <c r="O32" s="6" t="s">
        <v>330</v>
      </c>
      <c r="P32" s="6" t="s">
        <v>331</v>
      </c>
      <c r="Q32" s="6" t="s">
        <v>332</v>
      </c>
      <c r="R32" s="6" t="e">
        <f>VLOOKUP(Q32,'[1]Hellorider - Dealer - Export'!$H:$H,1,FALSE)</f>
        <v>#N/A</v>
      </c>
      <c r="S32" s="6" t="s">
        <v>333</v>
      </c>
      <c r="T32" s="6" t="s">
        <v>31</v>
      </c>
    </row>
    <row r="33" spans="2:20" ht="14.4" customHeight="1" x14ac:dyDescent="0.35">
      <c r="B33" s="4" t="s">
        <v>334</v>
      </c>
      <c r="C33" s="5"/>
      <c r="D33" s="6" t="s">
        <v>335</v>
      </c>
      <c r="E33" s="6" t="s">
        <v>336</v>
      </c>
      <c r="F33" s="6" t="s">
        <v>337</v>
      </c>
      <c r="G33" s="6" t="s">
        <v>338</v>
      </c>
      <c r="H33" s="6" t="str">
        <f t="shared" si="0"/>
        <v>2761 AN</v>
      </c>
      <c r="I33" s="6" t="s">
        <v>339</v>
      </c>
      <c r="J33" s="6" t="str">
        <f>VLOOKUP(I33,'[1]Hellorider - Dealer - Export'!$G:$G,1,FALSE)</f>
        <v>2761AN103</v>
      </c>
      <c r="K33" s="6" t="s">
        <v>340</v>
      </c>
      <c r="L33" s="6" t="s">
        <v>24</v>
      </c>
      <c r="M33" s="6" t="s">
        <v>341</v>
      </c>
      <c r="N33" s="6" t="s">
        <v>342</v>
      </c>
      <c r="O33" s="6" t="s">
        <v>343</v>
      </c>
      <c r="P33" s="6" t="s">
        <v>344</v>
      </c>
      <c r="Q33" s="6" t="s">
        <v>345</v>
      </c>
      <c r="R33" s="6" t="e">
        <f>VLOOKUP(Q33,'[1]Hellorider - Dealer - Export'!$H:$H,1,FALSE)</f>
        <v>#N/A</v>
      </c>
      <c r="S33" s="6" t="s">
        <v>346</v>
      </c>
      <c r="T33" s="6" t="s">
        <v>31</v>
      </c>
    </row>
    <row r="34" spans="2:20" ht="14.4" customHeight="1" x14ac:dyDescent="0.35">
      <c r="B34" s="4" t="s">
        <v>347</v>
      </c>
      <c r="C34" s="5"/>
      <c r="D34" s="6" t="s">
        <v>348</v>
      </c>
      <c r="E34" s="6" t="s">
        <v>349</v>
      </c>
      <c r="F34" s="6" t="s">
        <v>350</v>
      </c>
      <c r="G34" s="6" t="s">
        <v>351</v>
      </c>
      <c r="H34" s="6" t="str">
        <f t="shared" si="0"/>
        <v>4511 AC</v>
      </c>
      <c r="I34" s="6" t="s">
        <v>352</v>
      </c>
      <c r="J34" s="6" t="e">
        <f>VLOOKUP(I34,'[1]Hellorider - Dealer - Export'!$G:$G,1,FALSE)</f>
        <v>#N/A</v>
      </c>
      <c r="K34" s="6" t="s">
        <v>353</v>
      </c>
      <c r="L34" s="6" t="s">
        <v>24</v>
      </c>
      <c r="M34" s="6" t="s">
        <v>354</v>
      </c>
      <c r="N34" s="6" t="s">
        <v>355</v>
      </c>
      <c r="O34" s="6" t="s">
        <v>356</v>
      </c>
      <c r="P34" s="6" t="s">
        <v>357</v>
      </c>
      <c r="Q34" s="6" t="s">
        <v>358</v>
      </c>
      <c r="R34" s="6" t="e">
        <f>VLOOKUP(Q34,'[1]Hellorider - Dealer - Export'!$H:$H,1,FALSE)</f>
        <v>#N/A</v>
      </c>
      <c r="S34" s="6" t="s">
        <v>359</v>
      </c>
      <c r="T34" s="6" t="s">
        <v>31</v>
      </c>
    </row>
    <row r="35" spans="2:20" ht="14.4" customHeight="1" x14ac:dyDescent="0.35">
      <c r="B35" s="4" t="s">
        <v>360</v>
      </c>
      <c r="C35" s="5"/>
      <c r="D35" s="6" t="s">
        <v>361</v>
      </c>
      <c r="E35" s="6" t="s">
        <v>362</v>
      </c>
      <c r="F35" s="6" t="s">
        <v>363</v>
      </c>
      <c r="G35" s="6" t="s">
        <v>364</v>
      </c>
      <c r="H35" s="6" t="str">
        <f t="shared" si="0"/>
        <v>1785 RL</v>
      </c>
      <c r="I35" s="6" t="s">
        <v>365</v>
      </c>
      <c r="J35" s="6" t="str">
        <f>VLOOKUP(I35,'[1]Hellorider - Dealer - Export'!$G:$G,1,FALSE)</f>
        <v>1785RL9</v>
      </c>
      <c r="K35" s="6" t="s">
        <v>366</v>
      </c>
      <c r="L35" s="6" t="s">
        <v>24</v>
      </c>
      <c r="M35" s="6" t="s">
        <v>367</v>
      </c>
      <c r="N35" s="6" t="s">
        <v>368</v>
      </c>
      <c r="O35" s="6" t="s">
        <v>369</v>
      </c>
      <c r="P35" s="6" t="s">
        <v>370</v>
      </c>
      <c r="Q35" s="6" t="s">
        <v>371</v>
      </c>
      <c r="R35" s="6" t="e">
        <f>VLOOKUP(Q35,'[1]Hellorider - Dealer - Export'!$H:$H,1,FALSE)</f>
        <v>#N/A</v>
      </c>
      <c r="S35" s="6" t="s">
        <v>372</v>
      </c>
      <c r="T35" s="6" t="s">
        <v>31</v>
      </c>
    </row>
    <row r="36" spans="2:20" ht="14.4" customHeight="1" x14ac:dyDescent="0.35">
      <c r="B36" s="4" t="s">
        <v>373</v>
      </c>
      <c r="C36" s="5"/>
      <c r="D36" s="6" t="s">
        <v>374</v>
      </c>
      <c r="E36" s="6" t="s">
        <v>375</v>
      </c>
      <c r="F36" s="6" t="s">
        <v>376</v>
      </c>
      <c r="G36" s="6" t="s">
        <v>377</v>
      </c>
      <c r="H36" s="6" t="str">
        <f t="shared" si="0"/>
        <v>1787AE</v>
      </c>
      <c r="I36" s="6" t="s">
        <v>378</v>
      </c>
      <c r="J36" s="6" t="str">
        <f>VLOOKUP(I36,'[1]Hellorider - Dealer - Export'!$G:$G,1,FALSE)</f>
        <v>1787AE22</v>
      </c>
      <c r="K36" s="6" t="s">
        <v>379</v>
      </c>
      <c r="L36" s="6" t="s">
        <v>24</v>
      </c>
      <c r="M36" s="6" t="s">
        <v>367</v>
      </c>
      <c r="N36" s="6" t="s">
        <v>380</v>
      </c>
      <c r="O36" s="6" t="s">
        <v>381</v>
      </c>
      <c r="P36" s="6" t="s">
        <v>370</v>
      </c>
      <c r="Q36" s="6" t="s">
        <v>371</v>
      </c>
      <c r="R36" s="6" t="e">
        <f>VLOOKUP(Q36,'[1]Hellorider - Dealer - Export'!$H:$H,1,FALSE)</f>
        <v>#N/A</v>
      </c>
      <c r="S36" s="6" t="s">
        <v>382</v>
      </c>
      <c r="T36" s="6" t="s">
        <v>31</v>
      </c>
    </row>
    <row r="37" spans="2:20" ht="14.4" customHeight="1" x14ac:dyDescent="0.35">
      <c r="B37" s="4" t="s">
        <v>383</v>
      </c>
      <c r="C37" s="5"/>
      <c r="D37" s="6" t="s">
        <v>384</v>
      </c>
      <c r="E37" s="6" t="s">
        <v>142</v>
      </c>
      <c r="F37" s="6" t="s">
        <v>363</v>
      </c>
      <c r="G37" s="6" t="s">
        <v>385</v>
      </c>
      <c r="H37" s="6" t="str">
        <f t="shared" si="0"/>
        <v>9781 DA</v>
      </c>
      <c r="I37" s="6" t="s">
        <v>386</v>
      </c>
      <c r="J37" s="6" t="str">
        <f>VLOOKUP(I37,'[1]Hellorider - Dealer - Export'!$G:$G,1,FALSE)</f>
        <v>9781DA9</v>
      </c>
      <c r="K37" s="6" t="s">
        <v>387</v>
      </c>
      <c r="L37" s="6" t="s">
        <v>24</v>
      </c>
      <c r="M37" s="6" t="s">
        <v>388</v>
      </c>
      <c r="N37" s="6" t="s">
        <v>389</v>
      </c>
      <c r="O37" s="6" t="s">
        <v>390</v>
      </c>
      <c r="P37" s="6" t="s">
        <v>391</v>
      </c>
      <c r="Q37" s="6" t="s">
        <v>392</v>
      </c>
      <c r="R37" s="6" t="e">
        <f>VLOOKUP(Q37,'[1]Hellorider - Dealer - Export'!$H:$H,1,FALSE)</f>
        <v>#N/A</v>
      </c>
      <c r="S37" s="6" t="s">
        <v>393</v>
      </c>
      <c r="T37" s="6" t="s">
        <v>31</v>
      </c>
    </row>
    <row r="38" spans="2:20" ht="14.4" customHeight="1" x14ac:dyDescent="0.35">
      <c r="B38" s="4" t="s">
        <v>394</v>
      </c>
      <c r="C38" s="5"/>
      <c r="D38" s="6" t="s">
        <v>395</v>
      </c>
      <c r="E38" s="6" t="s">
        <v>396</v>
      </c>
      <c r="F38" s="6" t="s">
        <v>397</v>
      </c>
      <c r="G38" s="6" t="s">
        <v>398</v>
      </c>
      <c r="H38" s="6" t="str">
        <f t="shared" si="0"/>
        <v>1972 GB</v>
      </c>
      <c r="I38" s="6" t="s">
        <v>399</v>
      </c>
      <c r="J38" s="6" t="str">
        <f>VLOOKUP(I38,'[1]Hellorider - Dealer - Export'!$G:$G,1,FALSE)</f>
        <v>1972GB30</v>
      </c>
      <c r="K38" s="6" t="s">
        <v>400</v>
      </c>
      <c r="L38" s="6" t="s">
        <v>24</v>
      </c>
      <c r="M38" s="6" t="s">
        <v>401</v>
      </c>
      <c r="N38" s="6" t="s">
        <v>402</v>
      </c>
      <c r="O38" s="6" t="s">
        <v>403</v>
      </c>
      <c r="P38" s="6" t="s">
        <v>404</v>
      </c>
      <c r="Q38" s="6" t="s">
        <v>405</v>
      </c>
      <c r="R38" s="6" t="e">
        <f>VLOOKUP(Q38,'[1]Hellorider - Dealer - Export'!$H:$H,1,FALSE)</f>
        <v>#N/A</v>
      </c>
      <c r="S38" s="6" t="s">
        <v>406</v>
      </c>
      <c r="T38" s="6" t="s">
        <v>407</v>
      </c>
    </row>
    <row r="39" spans="2:20" ht="14.4" customHeight="1" x14ac:dyDescent="0.35">
      <c r="B39" s="4" t="s">
        <v>408</v>
      </c>
      <c r="C39" s="5"/>
      <c r="D39" s="6" t="s">
        <v>409</v>
      </c>
      <c r="E39" s="6" t="s">
        <v>410</v>
      </c>
      <c r="F39" s="6" t="s">
        <v>411</v>
      </c>
      <c r="G39" s="6" t="s">
        <v>412</v>
      </c>
      <c r="H39" s="6" t="str">
        <f t="shared" si="0"/>
        <v>3791 PJ</v>
      </c>
      <c r="I39" s="6" t="s">
        <v>413</v>
      </c>
      <c r="J39" s="6" t="e">
        <f>VLOOKUP(I39,'[1]Hellorider - Dealer - Export'!$G:$G,1,FALSE)</f>
        <v>#N/A</v>
      </c>
      <c r="K39" s="6" t="s">
        <v>414</v>
      </c>
      <c r="L39" s="6" t="s">
        <v>24</v>
      </c>
      <c r="M39" s="6" t="s">
        <v>415</v>
      </c>
      <c r="N39" s="6" t="s">
        <v>416</v>
      </c>
      <c r="O39" s="6" t="s">
        <v>417</v>
      </c>
      <c r="P39" s="6" t="s">
        <v>418</v>
      </c>
      <c r="Q39" s="6" t="s">
        <v>419</v>
      </c>
      <c r="R39" s="6" t="e">
        <f>VLOOKUP(Q39,'[1]Hellorider - Dealer - Export'!$H:$H,1,FALSE)</f>
        <v>#N/A</v>
      </c>
      <c r="S39" s="6" t="s">
        <v>420</v>
      </c>
      <c r="T39" s="6" t="s">
        <v>407</v>
      </c>
    </row>
    <row r="40" spans="2:20" ht="14.4" customHeight="1" x14ac:dyDescent="0.35">
      <c r="B40" s="4" t="s">
        <v>421</v>
      </c>
      <c r="C40" s="5"/>
      <c r="D40" s="6" t="s">
        <v>422</v>
      </c>
      <c r="E40" s="6" t="s">
        <v>423</v>
      </c>
      <c r="F40" s="6" t="s">
        <v>424</v>
      </c>
      <c r="G40" s="6" t="s">
        <v>425</v>
      </c>
      <c r="H40" s="6" t="str">
        <f t="shared" si="0"/>
        <v>1171 RC</v>
      </c>
      <c r="I40" s="6" t="s">
        <v>426</v>
      </c>
      <c r="J40" s="6" t="str">
        <f>VLOOKUP(I40,'[1]Hellorider - Dealer - Export'!$G:$G,1,FALSE)</f>
        <v>1171RC287</v>
      </c>
      <c r="K40" s="6" t="s">
        <v>427</v>
      </c>
      <c r="L40" s="6" t="s">
        <v>24</v>
      </c>
      <c r="M40" s="6" t="s">
        <v>428</v>
      </c>
      <c r="N40" s="6" t="s">
        <v>429</v>
      </c>
      <c r="O40" s="6" t="s">
        <v>430</v>
      </c>
      <c r="P40" s="6" t="s">
        <v>431</v>
      </c>
      <c r="Q40" s="6" t="s">
        <v>432</v>
      </c>
      <c r="R40" s="6" t="e">
        <f>VLOOKUP(Q40,'[1]Hellorider - Dealer - Export'!$H:$H,1,FALSE)</f>
        <v>#N/A</v>
      </c>
      <c r="S40" s="6" t="s">
        <v>433</v>
      </c>
      <c r="T40" s="6" t="s">
        <v>407</v>
      </c>
    </row>
    <row r="41" spans="2:20" ht="14.4" customHeight="1" x14ac:dyDescent="0.35">
      <c r="B41" s="4" t="s">
        <v>434</v>
      </c>
      <c r="C41" s="5"/>
      <c r="D41" s="6" t="s">
        <v>435</v>
      </c>
      <c r="E41" s="6" t="s">
        <v>436</v>
      </c>
      <c r="F41" s="6" t="s">
        <v>437</v>
      </c>
      <c r="G41" s="6" t="s">
        <v>438</v>
      </c>
      <c r="H41" s="6" t="str">
        <f t="shared" si="0"/>
        <v>7442 BG</v>
      </c>
      <c r="I41" s="6" t="s">
        <v>439</v>
      </c>
      <c r="J41" s="6" t="str">
        <f>VLOOKUP(I41,'[1]Hellorider - Dealer - Export'!$G:$G,1,FALSE)</f>
        <v>7442BG77</v>
      </c>
      <c r="K41" s="6" t="s">
        <v>440</v>
      </c>
      <c r="L41" s="6" t="s">
        <v>24</v>
      </c>
      <c r="M41" s="6" t="s">
        <v>441</v>
      </c>
      <c r="N41" s="6" t="s">
        <v>442</v>
      </c>
      <c r="O41" s="6" t="s">
        <v>443</v>
      </c>
      <c r="P41" s="6" t="s">
        <v>444</v>
      </c>
      <c r="Q41" s="6" t="s">
        <v>445</v>
      </c>
      <c r="R41" s="6" t="e">
        <f>VLOOKUP(Q41,'[1]Hellorider - Dealer - Export'!$H:$H,1,FALSE)</f>
        <v>#N/A</v>
      </c>
      <c r="S41" s="6" t="s">
        <v>446</v>
      </c>
      <c r="T41" s="6" t="s">
        <v>407</v>
      </c>
    </row>
    <row r="42" spans="2:20" ht="14.4" customHeight="1" x14ac:dyDescent="0.35">
      <c r="B42" s="4" t="s">
        <v>447</v>
      </c>
      <c r="C42" s="5"/>
      <c r="D42" s="6" t="s">
        <v>448</v>
      </c>
      <c r="E42" s="6" t="s">
        <v>449</v>
      </c>
      <c r="F42" s="6" t="s">
        <v>450</v>
      </c>
      <c r="G42" s="6" t="s">
        <v>451</v>
      </c>
      <c r="H42" s="6" t="str">
        <f t="shared" si="0"/>
        <v>2992 AL</v>
      </c>
      <c r="I42" s="6" t="s">
        <v>452</v>
      </c>
      <c r="J42" s="6" t="str">
        <f>VLOOKUP(I42,'[1]Hellorider - Dealer - Export'!$G:$G,1,FALSE)</f>
        <v>2992AL275</v>
      </c>
      <c r="K42" s="6" t="s">
        <v>453</v>
      </c>
      <c r="L42" s="6" t="s">
        <v>24</v>
      </c>
      <c r="M42" s="6" t="s">
        <v>454</v>
      </c>
      <c r="N42" s="6" t="s">
        <v>455</v>
      </c>
      <c r="O42" s="6" t="s">
        <v>456</v>
      </c>
      <c r="P42" s="6" t="s">
        <v>457</v>
      </c>
      <c r="Q42" s="6" t="s">
        <v>458</v>
      </c>
      <c r="R42" s="6" t="e">
        <f>VLOOKUP(Q42,'[1]Hellorider - Dealer - Export'!$H:$H,1,FALSE)</f>
        <v>#N/A</v>
      </c>
      <c r="S42" s="6" t="s">
        <v>459</v>
      </c>
      <c r="T42" s="6" t="s">
        <v>407</v>
      </c>
    </row>
    <row r="43" spans="2:20" ht="14.4" customHeight="1" x14ac:dyDescent="0.35">
      <c r="B43" s="4" t="s">
        <v>460</v>
      </c>
      <c r="C43" s="5"/>
      <c r="D43" s="6" t="s">
        <v>461</v>
      </c>
      <c r="E43" s="6" t="s">
        <v>462</v>
      </c>
      <c r="F43" s="6" t="s">
        <v>463</v>
      </c>
      <c r="G43" s="6" t="s">
        <v>464</v>
      </c>
      <c r="H43" s="6" t="str">
        <f t="shared" si="0"/>
        <v>5951 CZ</v>
      </c>
      <c r="I43" s="6" t="s">
        <v>465</v>
      </c>
      <c r="J43" s="6" t="str">
        <f>VLOOKUP(I43,'[1]Hellorider - Dealer - Export'!$G:$G,1,FALSE)</f>
        <v>5951CZ52</v>
      </c>
      <c r="K43" s="6" t="s">
        <v>466</v>
      </c>
      <c r="L43" s="6" t="s">
        <v>24</v>
      </c>
      <c r="M43" s="6" t="s">
        <v>467</v>
      </c>
      <c r="N43" s="6" t="s">
        <v>468</v>
      </c>
      <c r="O43" s="6" t="s">
        <v>469</v>
      </c>
      <c r="P43" s="6" t="s">
        <v>470</v>
      </c>
      <c r="Q43" s="6" t="s">
        <v>471</v>
      </c>
      <c r="R43" s="6" t="e">
        <f>VLOOKUP(Q43,'[1]Hellorider - Dealer - Export'!$H:$H,1,FALSE)</f>
        <v>#N/A</v>
      </c>
      <c r="S43" s="6" t="s">
        <v>472</v>
      </c>
      <c r="T43" s="6" t="s">
        <v>407</v>
      </c>
    </row>
    <row r="44" spans="2:20" ht="14.4" customHeight="1" x14ac:dyDescent="0.35">
      <c r="B44" s="4" t="s">
        <v>473</v>
      </c>
      <c r="C44" s="5"/>
      <c r="D44" s="6" t="s">
        <v>474</v>
      </c>
      <c r="E44" s="6" t="s">
        <v>475</v>
      </c>
      <c r="F44" s="6" t="s">
        <v>476</v>
      </c>
      <c r="G44" s="6" t="s">
        <v>477</v>
      </c>
      <c r="H44" s="6" t="str">
        <f t="shared" si="0"/>
        <v>6566 EV</v>
      </c>
      <c r="I44" s="6" t="s">
        <v>478</v>
      </c>
      <c r="J44" s="6" t="str">
        <f>VLOOKUP(I44,'[1]Hellorider - Dealer - Export'!$G:$G,1,FALSE)</f>
        <v>6566EV156</v>
      </c>
      <c r="K44" s="6" t="s">
        <v>479</v>
      </c>
      <c r="L44" s="6" t="s">
        <v>24</v>
      </c>
      <c r="M44" s="6" t="s">
        <v>480</v>
      </c>
      <c r="N44" s="6" t="s">
        <v>481</v>
      </c>
      <c r="O44" s="6" t="s">
        <v>482</v>
      </c>
      <c r="P44" s="6" t="s">
        <v>483</v>
      </c>
      <c r="Q44" s="6" t="s">
        <v>484</v>
      </c>
      <c r="R44" s="6" t="e">
        <f>VLOOKUP(Q44,'[1]Hellorider - Dealer - Export'!$H:$H,1,FALSE)</f>
        <v>#N/A</v>
      </c>
      <c r="S44" s="6" t="s">
        <v>485</v>
      </c>
      <c r="T44" s="6" t="s">
        <v>407</v>
      </c>
    </row>
    <row r="45" spans="2:20" ht="14.4" customHeight="1" x14ac:dyDescent="0.35">
      <c r="B45" s="4" t="s">
        <v>486</v>
      </c>
      <c r="C45" s="5"/>
      <c r="D45" s="6" t="s">
        <v>474</v>
      </c>
      <c r="E45" s="6" t="s">
        <v>487</v>
      </c>
      <c r="F45" s="6" t="s">
        <v>376</v>
      </c>
      <c r="G45" s="6" t="s">
        <v>488</v>
      </c>
      <c r="H45" s="6" t="str">
        <f t="shared" si="0"/>
        <v>6525 GA</v>
      </c>
      <c r="I45" s="6" t="s">
        <v>489</v>
      </c>
      <c r="J45" s="6" t="str">
        <f>VLOOKUP(I45,'[1]Hellorider - Dealer - Export'!$G:$G,1,FALSE)</f>
        <v>6525GA22</v>
      </c>
      <c r="K45" s="6" t="s">
        <v>490</v>
      </c>
      <c r="L45" s="6" t="s">
        <v>24</v>
      </c>
      <c r="M45" s="6" t="s">
        <v>480</v>
      </c>
      <c r="N45" s="6" t="s">
        <v>491</v>
      </c>
      <c r="O45" s="6" t="s">
        <v>482</v>
      </c>
      <c r="P45" s="6" t="s">
        <v>483</v>
      </c>
      <c r="Q45" s="6" t="s">
        <v>484</v>
      </c>
      <c r="R45" s="6" t="e">
        <f>VLOOKUP(Q45,'[1]Hellorider - Dealer - Export'!$H:$H,1,FALSE)</f>
        <v>#N/A</v>
      </c>
      <c r="S45" s="6" t="s">
        <v>492</v>
      </c>
      <c r="T45" s="6" t="s">
        <v>407</v>
      </c>
    </row>
    <row r="46" spans="2:20" ht="14.4" customHeight="1" x14ac:dyDescent="0.35">
      <c r="B46" s="4" t="s">
        <v>493</v>
      </c>
      <c r="C46" s="5"/>
      <c r="D46" s="6" t="s">
        <v>494</v>
      </c>
      <c r="E46" s="6" t="s">
        <v>495</v>
      </c>
      <c r="F46" s="6" t="s">
        <v>496</v>
      </c>
      <c r="G46" s="6" t="s">
        <v>497</v>
      </c>
      <c r="H46" s="6" t="str">
        <f t="shared" si="0"/>
        <v>5683 KB</v>
      </c>
      <c r="I46" s="6" t="s">
        <v>498</v>
      </c>
      <c r="J46" s="6" t="str">
        <f>VLOOKUP(I46,'[1]Hellorider - Dealer - Export'!$G:$G,1,FALSE)</f>
        <v>5683KB75</v>
      </c>
      <c r="K46" s="6" t="s">
        <v>499</v>
      </c>
      <c r="L46" s="6" t="s">
        <v>24</v>
      </c>
      <c r="M46" s="6" t="s">
        <v>500</v>
      </c>
      <c r="N46" s="6" t="s">
        <v>501</v>
      </c>
      <c r="O46" s="6" t="s">
        <v>502</v>
      </c>
      <c r="P46" s="6" t="s">
        <v>503</v>
      </c>
      <c r="Q46" s="6" t="s">
        <v>504</v>
      </c>
      <c r="R46" s="6" t="e">
        <f>VLOOKUP(Q46,'[1]Hellorider - Dealer - Export'!$H:$H,1,FALSE)</f>
        <v>#N/A</v>
      </c>
      <c r="S46" s="6" t="s">
        <v>505</v>
      </c>
      <c r="T46" s="6" t="s">
        <v>407</v>
      </c>
    </row>
    <row r="47" spans="2:20" ht="14.4" customHeight="1" x14ac:dyDescent="0.35">
      <c r="B47" s="4" t="s">
        <v>506</v>
      </c>
      <c r="C47" s="5"/>
      <c r="D47" s="6" t="s">
        <v>507</v>
      </c>
      <c r="E47" s="6" t="s">
        <v>508</v>
      </c>
      <c r="F47" s="6" t="s">
        <v>509</v>
      </c>
      <c r="G47" s="6" t="s">
        <v>510</v>
      </c>
      <c r="H47" s="6" t="str">
        <f t="shared" si="0"/>
        <v>5531 EH</v>
      </c>
      <c r="I47" s="6" t="s">
        <v>511</v>
      </c>
      <c r="J47" s="6" t="e">
        <f>VLOOKUP(I47,'[1]Hellorider - Dealer - Export'!$G:$G,1,FALSE)</f>
        <v>#N/A</v>
      </c>
      <c r="K47" s="6" t="s">
        <v>512</v>
      </c>
      <c r="L47" s="6" t="s">
        <v>24</v>
      </c>
      <c r="M47" s="6" t="s">
        <v>513</v>
      </c>
      <c r="N47" s="6" t="s">
        <v>514</v>
      </c>
      <c r="O47" s="6" t="s">
        <v>515</v>
      </c>
      <c r="P47" s="6" t="s">
        <v>516</v>
      </c>
      <c r="Q47" s="6" t="s">
        <v>517</v>
      </c>
      <c r="R47" s="6" t="e">
        <f>VLOOKUP(Q47,'[1]Hellorider - Dealer - Export'!$H:$H,1,FALSE)</f>
        <v>#N/A</v>
      </c>
      <c r="S47" s="6" t="s">
        <v>518</v>
      </c>
      <c r="T47" s="6" t="s">
        <v>407</v>
      </c>
    </row>
    <row r="48" spans="2:20" ht="14.4" customHeight="1" x14ac:dyDescent="0.35">
      <c r="B48" s="4" t="s">
        <v>519</v>
      </c>
      <c r="C48" s="5"/>
      <c r="D48" s="6" t="s">
        <v>520</v>
      </c>
      <c r="E48" s="6" t="s">
        <v>336</v>
      </c>
      <c r="F48" s="6" t="s">
        <v>521</v>
      </c>
      <c r="G48" s="6" t="s">
        <v>522</v>
      </c>
      <c r="H48" s="6" t="str">
        <f t="shared" si="0"/>
        <v>7251 BB</v>
      </c>
      <c r="I48" s="6" t="s">
        <v>523</v>
      </c>
      <c r="J48" s="6" t="str">
        <f>VLOOKUP(I48,'[1]Hellorider - Dealer - Export'!$G:$G,1,FALSE)</f>
        <v>7251BB12</v>
      </c>
      <c r="K48" s="6" t="s">
        <v>524</v>
      </c>
      <c r="L48" s="6" t="s">
        <v>24</v>
      </c>
      <c r="M48" s="6" t="s">
        <v>525</v>
      </c>
      <c r="N48" s="6" t="s">
        <v>526</v>
      </c>
      <c r="O48" s="6" t="s">
        <v>527</v>
      </c>
      <c r="P48" s="6" t="s">
        <v>528</v>
      </c>
      <c r="Q48" s="6" t="s">
        <v>529</v>
      </c>
      <c r="R48" s="6" t="e">
        <f>VLOOKUP(Q48,'[1]Hellorider - Dealer - Export'!$H:$H,1,FALSE)</f>
        <v>#N/A</v>
      </c>
      <c r="S48" s="6" t="s">
        <v>530</v>
      </c>
      <c r="T48" s="6" t="s">
        <v>407</v>
      </c>
    </row>
    <row r="49" spans="2:20" ht="14.4" customHeight="1" x14ac:dyDescent="0.35">
      <c r="B49" s="4" t="s">
        <v>531</v>
      </c>
      <c r="C49" s="5"/>
      <c r="D49" s="6" t="s">
        <v>520</v>
      </c>
      <c r="E49" s="6" t="s">
        <v>532</v>
      </c>
      <c r="F49" s="6" t="s">
        <v>533</v>
      </c>
      <c r="G49" s="6" t="s">
        <v>534</v>
      </c>
      <c r="H49" s="6" t="str">
        <f t="shared" si="0"/>
        <v>7151 BS</v>
      </c>
      <c r="I49" s="6" t="s">
        <v>535</v>
      </c>
      <c r="J49" s="6" t="str">
        <f>VLOOKUP(I49,'[1]Hellorider - Dealer - Export'!$G:$G,1,FALSE)</f>
        <v>7151BS16</v>
      </c>
      <c r="K49" s="6" t="s">
        <v>536</v>
      </c>
      <c r="L49" s="6" t="s">
        <v>24</v>
      </c>
      <c r="M49" s="6" t="s">
        <v>525</v>
      </c>
      <c r="N49" s="6" t="s">
        <v>537</v>
      </c>
      <c r="O49" s="6" t="s">
        <v>538</v>
      </c>
      <c r="P49" s="6" t="s">
        <v>539</v>
      </c>
      <c r="Q49" s="6" t="s">
        <v>540</v>
      </c>
      <c r="R49" s="6" t="e">
        <f>VLOOKUP(Q49,'[1]Hellorider - Dealer - Export'!$H:$H,1,FALSE)</f>
        <v>#N/A</v>
      </c>
      <c r="S49" s="6" t="s">
        <v>541</v>
      </c>
      <c r="T49" s="6" t="s">
        <v>407</v>
      </c>
    </row>
    <row r="50" spans="2:20" ht="14.4" customHeight="1" x14ac:dyDescent="0.35">
      <c r="B50" s="4" t="s">
        <v>542</v>
      </c>
      <c r="C50" s="5"/>
      <c r="D50" s="6" t="s">
        <v>520</v>
      </c>
      <c r="E50" s="6" t="s">
        <v>543</v>
      </c>
      <c r="F50" s="6" t="s">
        <v>544</v>
      </c>
      <c r="G50" s="6" t="s">
        <v>545</v>
      </c>
      <c r="H50" s="6" t="str">
        <f t="shared" si="0"/>
        <v>6971 BR</v>
      </c>
      <c r="I50" s="6" t="s">
        <v>546</v>
      </c>
      <c r="J50" s="6" t="e">
        <f>VLOOKUP(I50,'[1]Hellorider - Dealer - Export'!$G:$G,1,FALSE)</f>
        <v>#N/A</v>
      </c>
      <c r="K50" s="6" t="s">
        <v>547</v>
      </c>
      <c r="L50" s="6" t="s">
        <v>24</v>
      </c>
      <c r="M50" s="6" t="s">
        <v>525</v>
      </c>
      <c r="N50" s="6" t="s">
        <v>548</v>
      </c>
      <c r="O50" s="6" t="s">
        <v>549</v>
      </c>
      <c r="P50" s="6" t="s">
        <v>550</v>
      </c>
      <c r="Q50" s="6" t="s">
        <v>551</v>
      </c>
      <c r="R50" s="6" t="e">
        <f>VLOOKUP(Q50,'[1]Hellorider - Dealer - Export'!$H:$H,1,FALSE)</f>
        <v>#N/A</v>
      </c>
      <c r="S50" s="6" t="s">
        <v>552</v>
      </c>
      <c r="T50" s="6" t="s">
        <v>407</v>
      </c>
    </row>
    <row r="51" spans="2:20" ht="14.4" customHeight="1" x14ac:dyDescent="0.35">
      <c r="B51" s="4" t="s">
        <v>553</v>
      </c>
      <c r="C51" s="5"/>
      <c r="D51" s="6" t="s">
        <v>554</v>
      </c>
      <c r="E51" s="6" t="s">
        <v>555</v>
      </c>
      <c r="F51" s="6" t="s">
        <v>556</v>
      </c>
      <c r="G51" s="6" t="s">
        <v>557</v>
      </c>
      <c r="H51" s="6" t="str">
        <f t="shared" si="0"/>
        <v>4451 HK</v>
      </c>
      <c r="I51" s="6" t="s">
        <v>558</v>
      </c>
      <c r="J51" s="6" t="str">
        <f>VLOOKUP(I51,'[1]Hellorider - Dealer - Export'!$G:$G,1,FALSE)</f>
        <v>4451HK10</v>
      </c>
      <c r="K51" s="6" t="s">
        <v>559</v>
      </c>
      <c r="L51" s="6" t="s">
        <v>24</v>
      </c>
      <c r="M51" s="6" t="s">
        <v>560</v>
      </c>
      <c r="N51" s="6" t="s">
        <v>561</v>
      </c>
      <c r="O51" s="6" t="s">
        <v>562</v>
      </c>
      <c r="P51" s="6" t="s">
        <v>563</v>
      </c>
      <c r="Q51" s="6" t="s">
        <v>564</v>
      </c>
      <c r="R51" s="6" t="e">
        <f>VLOOKUP(Q51,'[1]Hellorider - Dealer - Export'!$H:$H,1,FALSE)</f>
        <v>#N/A</v>
      </c>
      <c r="S51" s="6" t="s">
        <v>565</v>
      </c>
      <c r="T51" s="6" t="s">
        <v>407</v>
      </c>
    </row>
    <row r="52" spans="2:20" ht="14.4" customHeight="1" x14ac:dyDescent="0.35">
      <c r="B52" s="4" t="s">
        <v>566</v>
      </c>
      <c r="C52" s="5"/>
      <c r="D52" s="6" t="s">
        <v>567</v>
      </c>
      <c r="E52" s="6" t="s">
        <v>568</v>
      </c>
      <c r="F52" s="6" t="s">
        <v>48</v>
      </c>
      <c r="G52" s="6" t="s">
        <v>569</v>
      </c>
      <c r="H52" s="6" t="str">
        <f t="shared" si="0"/>
        <v>7462 HW</v>
      </c>
      <c r="I52" s="6" t="s">
        <v>570</v>
      </c>
      <c r="J52" s="6" t="str">
        <f>VLOOKUP(I52,'[1]Hellorider - Dealer - Export'!$G:$G,1,FALSE)</f>
        <v>7462HW3</v>
      </c>
      <c r="K52" s="6" t="s">
        <v>571</v>
      </c>
      <c r="L52" s="6" t="s">
        <v>24</v>
      </c>
      <c r="M52" s="6" t="s">
        <v>572</v>
      </c>
      <c r="N52" s="6" t="s">
        <v>573</v>
      </c>
      <c r="O52" s="6" t="s">
        <v>574</v>
      </c>
      <c r="P52" s="6" t="s">
        <v>575</v>
      </c>
      <c r="Q52" s="6" t="s">
        <v>576</v>
      </c>
      <c r="R52" s="6" t="e">
        <f>VLOOKUP(Q52,'[1]Hellorider - Dealer - Export'!$H:$H,1,FALSE)</f>
        <v>#N/A</v>
      </c>
      <c r="S52" s="6" t="s">
        <v>577</v>
      </c>
      <c r="T52" s="6" t="s">
        <v>407</v>
      </c>
    </row>
    <row r="53" spans="2:20" ht="14.4" customHeight="1" x14ac:dyDescent="0.35">
      <c r="B53" s="4" t="s">
        <v>578</v>
      </c>
      <c r="C53" s="5"/>
      <c r="D53" s="6" t="s">
        <v>567</v>
      </c>
      <c r="E53" s="6" t="s">
        <v>579</v>
      </c>
      <c r="F53" s="6" t="s">
        <v>363</v>
      </c>
      <c r="G53" s="6" t="s">
        <v>580</v>
      </c>
      <c r="H53" s="6" t="str">
        <f t="shared" si="0"/>
        <v>7451 BL</v>
      </c>
      <c r="I53" s="6" t="s">
        <v>581</v>
      </c>
      <c r="J53" s="6" t="str">
        <f>VLOOKUP(I53,'[1]Hellorider - Dealer - Export'!$G:$G,1,FALSE)</f>
        <v>7451BL9</v>
      </c>
      <c r="K53" s="6" t="s">
        <v>582</v>
      </c>
      <c r="L53" s="6" t="s">
        <v>24</v>
      </c>
      <c r="M53" s="6" t="s">
        <v>583</v>
      </c>
      <c r="N53" s="6" t="s">
        <v>584</v>
      </c>
      <c r="O53" s="6" t="s">
        <v>585</v>
      </c>
      <c r="P53" s="6" t="s">
        <v>575</v>
      </c>
      <c r="Q53" s="6" t="s">
        <v>576</v>
      </c>
      <c r="R53" s="6" t="e">
        <f>VLOOKUP(Q53,'[1]Hellorider - Dealer - Export'!$H:$H,1,FALSE)</f>
        <v>#N/A</v>
      </c>
      <c r="S53" s="6" t="s">
        <v>586</v>
      </c>
      <c r="T53" s="6" t="s">
        <v>407</v>
      </c>
    </row>
    <row r="54" spans="2:20" ht="14.4" customHeight="1" x14ac:dyDescent="0.35">
      <c r="B54" s="4" t="s">
        <v>587</v>
      </c>
      <c r="C54" s="5"/>
      <c r="D54" s="6" t="s">
        <v>588</v>
      </c>
      <c r="E54" s="6" t="s">
        <v>589</v>
      </c>
      <c r="F54" s="6" t="s">
        <v>590</v>
      </c>
      <c r="G54" s="6" t="s">
        <v>591</v>
      </c>
      <c r="H54" s="6" t="str">
        <f t="shared" si="0"/>
        <v>1742 NM</v>
      </c>
      <c r="I54" s="6" t="s">
        <v>592</v>
      </c>
      <c r="J54" s="6" t="e">
        <f>VLOOKUP(I54,'[1]Hellorider - Dealer - Export'!$G:$G,1,FALSE)</f>
        <v>#N/A</v>
      </c>
      <c r="K54" s="6" t="s">
        <v>593</v>
      </c>
      <c r="L54" s="6" t="s">
        <v>24</v>
      </c>
      <c r="M54" s="6" t="s">
        <v>594</v>
      </c>
      <c r="N54" s="6" t="s">
        <v>595</v>
      </c>
      <c r="O54" s="6" t="s">
        <v>596</v>
      </c>
      <c r="P54" s="6" t="s">
        <v>597</v>
      </c>
      <c r="Q54" s="6" t="s">
        <v>598</v>
      </c>
      <c r="R54" s="6" t="e">
        <f>VLOOKUP(Q54,'[1]Hellorider - Dealer - Export'!$H:$H,1,FALSE)</f>
        <v>#N/A</v>
      </c>
      <c r="S54" s="6" t="s">
        <v>599</v>
      </c>
      <c r="T54" s="6" t="s">
        <v>407</v>
      </c>
    </row>
    <row r="55" spans="2:20" ht="14.4" customHeight="1" x14ac:dyDescent="0.35">
      <c r="B55" s="4" t="s">
        <v>600</v>
      </c>
      <c r="C55" s="5"/>
      <c r="D55" s="6" t="s">
        <v>601</v>
      </c>
      <c r="E55" s="6" t="s">
        <v>602</v>
      </c>
      <c r="F55" s="6" t="s">
        <v>603</v>
      </c>
      <c r="G55" s="6" t="s">
        <v>604</v>
      </c>
      <c r="H55" s="6" t="str">
        <f t="shared" si="0"/>
        <v>3065 KA</v>
      </c>
      <c r="I55" s="6" t="s">
        <v>605</v>
      </c>
      <c r="J55" s="6" t="str">
        <f>VLOOKUP(I55,'[1]Hellorider - Dealer - Export'!$G:$G,1,FALSE)</f>
        <v>3065KA201</v>
      </c>
      <c r="K55" s="6" t="s">
        <v>198</v>
      </c>
      <c r="L55" s="6" t="s">
        <v>24</v>
      </c>
      <c r="M55" s="6" t="s">
        <v>606</v>
      </c>
      <c r="N55" s="6" t="s">
        <v>607</v>
      </c>
      <c r="O55" s="6" t="s">
        <v>608</v>
      </c>
      <c r="P55" s="6" t="s">
        <v>609</v>
      </c>
      <c r="Q55" s="6" t="s">
        <v>610</v>
      </c>
      <c r="R55" s="6" t="e">
        <f>VLOOKUP(Q55,'[1]Hellorider - Dealer - Export'!$H:$H,1,FALSE)</f>
        <v>#N/A</v>
      </c>
      <c r="S55" s="6" t="s">
        <v>611</v>
      </c>
      <c r="T55" s="6" t="s">
        <v>407</v>
      </c>
    </row>
    <row r="56" spans="2:20" ht="14.4" customHeight="1" x14ac:dyDescent="0.35">
      <c r="B56" s="4" t="s">
        <v>612</v>
      </c>
      <c r="C56" s="5"/>
      <c r="D56" s="6" t="s">
        <v>613</v>
      </c>
      <c r="E56" s="6" t="s">
        <v>614</v>
      </c>
      <c r="F56" s="6" t="s">
        <v>615</v>
      </c>
      <c r="G56" s="6" t="s">
        <v>616</v>
      </c>
      <c r="H56" s="6" t="str">
        <f t="shared" si="0"/>
        <v>2421 LA</v>
      </c>
      <c r="I56" s="6" t="s">
        <v>617</v>
      </c>
      <c r="J56" s="6" t="str">
        <f>VLOOKUP(I56,'[1]Hellorider - Dealer - Export'!$G:$G,1,FALSE)</f>
        <v>2421LA21</v>
      </c>
      <c r="K56" s="6" t="s">
        <v>618</v>
      </c>
      <c r="L56" s="6" t="s">
        <v>24</v>
      </c>
      <c r="M56" s="6" t="s">
        <v>619</v>
      </c>
      <c r="N56" s="6" t="s">
        <v>620</v>
      </c>
      <c r="O56" s="6" t="s">
        <v>621</v>
      </c>
      <c r="P56" s="6" t="s">
        <v>622</v>
      </c>
      <c r="Q56" s="6" t="s">
        <v>623</v>
      </c>
      <c r="R56" s="6" t="e">
        <f>VLOOKUP(Q56,'[1]Hellorider - Dealer - Export'!$H:$H,1,FALSE)</f>
        <v>#N/A</v>
      </c>
      <c r="S56" s="6" t="s">
        <v>624</v>
      </c>
      <c r="T56" s="6" t="s">
        <v>407</v>
      </c>
    </row>
    <row r="57" spans="2:20" ht="14.4" customHeight="1" x14ac:dyDescent="0.35">
      <c r="B57" s="4" t="s">
        <v>625</v>
      </c>
      <c r="C57" s="5"/>
      <c r="D57" s="6" t="s">
        <v>626</v>
      </c>
      <c r="E57" s="6" t="s">
        <v>627</v>
      </c>
      <c r="F57" s="6" t="s">
        <v>628</v>
      </c>
      <c r="G57" s="6" t="s">
        <v>629</v>
      </c>
      <c r="H57" s="6" t="str">
        <f t="shared" si="0"/>
        <v>1271 KW</v>
      </c>
      <c r="I57" s="6" t="s">
        <v>630</v>
      </c>
      <c r="J57" s="6" t="str">
        <f>VLOOKUP(I57,'[1]Hellorider - Dealer - Export'!$G:$G,1,FALSE)</f>
        <v>1271KW215</v>
      </c>
      <c r="K57" s="6" t="s">
        <v>631</v>
      </c>
      <c r="L57" s="6" t="s">
        <v>24</v>
      </c>
      <c r="M57" s="6" t="s">
        <v>632</v>
      </c>
      <c r="N57" s="6" t="s">
        <v>633</v>
      </c>
      <c r="O57" s="6" t="s">
        <v>634</v>
      </c>
      <c r="P57" s="6" t="s">
        <v>635</v>
      </c>
      <c r="Q57" s="6" t="s">
        <v>636</v>
      </c>
      <c r="R57" s="6" t="e">
        <f>VLOOKUP(Q57,'[1]Hellorider - Dealer - Export'!$H:$H,1,FALSE)</f>
        <v>#N/A</v>
      </c>
      <c r="S57" s="6" t="s">
        <v>637</v>
      </c>
      <c r="T57" s="6" t="s">
        <v>407</v>
      </c>
    </row>
    <row r="58" spans="2:20" ht="14.4" customHeight="1" x14ac:dyDescent="0.35">
      <c r="B58" s="4" t="s">
        <v>638</v>
      </c>
      <c r="C58" s="5"/>
      <c r="D58" s="6" t="s">
        <v>639</v>
      </c>
      <c r="E58" s="6" t="s">
        <v>640</v>
      </c>
      <c r="F58" s="6" t="s">
        <v>641</v>
      </c>
      <c r="G58" s="6" t="s">
        <v>642</v>
      </c>
      <c r="H58" s="6" t="str">
        <f t="shared" si="0"/>
        <v>1689 AA</v>
      </c>
      <c r="I58" s="6" t="s">
        <v>643</v>
      </c>
      <c r="J58" s="6" t="str">
        <f>VLOOKUP(I58,'[1]Hellorider - Dealer - Export'!$G:$G,1,FALSE)</f>
        <v>1689AA23</v>
      </c>
      <c r="K58" s="6" t="s">
        <v>644</v>
      </c>
      <c r="L58" s="6" t="s">
        <v>24</v>
      </c>
      <c r="M58" s="6" t="s">
        <v>645</v>
      </c>
      <c r="N58" s="6" t="s">
        <v>646</v>
      </c>
      <c r="O58" s="6" t="s">
        <v>647</v>
      </c>
      <c r="P58" s="6" t="s">
        <v>648</v>
      </c>
      <c r="Q58" s="6" t="s">
        <v>649</v>
      </c>
      <c r="R58" s="6" t="e">
        <f>VLOOKUP(Q58,'[1]Hellorider - Dealer - Export'!$H:$H,1,FALSE)</f>
        <v>#N/A</v>
      </c>
      <c r="S58" s="6" t="s">
        <v>650</v>
      </c>
      <c r="T58" s="6" t="s">
        <v>407</v>
      </c>
    </row>
    <row r="59" spans="2:20" ht="14.4" customHeight="1" x14ac:dyDescent="0.35">
      <c r="B59" s="4" t="s">
        <v>651</v>
      </c>
      <c r="C59" s="5"/>
      <c r="D59" s="6" t="s">
        <v>652</v>
      </c>
      <c r="E59" s="6" t="s">
        <v>653</v>
      </c>
      <c r="F59" s="6" t="s">
        <v>654</v>
      </c>
      <c r="G59" s="6" t="s">
        <v>655</v>
      </c>
      <c r="H59" s="6" t="str">
        <f t="shared" si="0"/>
        <v>7543 AX</v>
      </c>
      <c r="I59" s="6" t="s">
        <v>656</v>
      </c>
      <c r="J59" s="6" t="str">
        <f>VLOOKUP(I59,'[1]Hellorider - Dealer - Export'!$G:$G,1,FALSE)</f>
        <v>7543AX4</v>
      </c>
      <c r="K59" s="6" t="s">
        <v>657</v>
      </c>
      <c r="L59" s="6" t="s">
        <v>24</v>
      </c>
      <c r="M59" s="6" t="s">
        <v>658</v>
      </c>
      <c r="N59" s="6" t="s">
        <v>659</v>
      </c>
      <c r="O59" s="6" t="s">
        <v>660</v>
      </c>
      <c r="P59" s="6" t="s">
        <v>661</v>
      </c>
      <c r="Q59" s="6" t="s">
        <v>662</v>
      </c>
      <c r="R59" s="6" t="e">
        <f>VLOOKUP(Q59,'[1]Hellorider - Dealer - Export'!$H:$H,1,FALSE)</f>
        <v>#N/A</v>
      </c>
      <c r="S59" s="6" t="s">
        <v>663</v>
      </c>
      <c r="T59" s="6" t="s">
        <v>407</v>
      </c>
    </row>
    <row r="60" spans="2:20" ht="14.4" customHeight="1" x14ac:dyDescent="0.35">
      <c r="B60" s="4" t="s">
        <v>664</v>
      </c>
      <c r="C60" s="5"/>
      <c r="D60" s="6" t="s">
        <v>665</v>
      </c>
      <c r="E60" s="6" t="s">
        <v>495</v>
      </c>
      <c r="F60" s="6" t="s">
        <v>666</v>
      </c>
      <c r="G60" s="6" t="s">
        <v>667</v>
      </c>
      <c r="H60" s="6" t="str">
        <f t="shared" si="0"/>
        <v>7572 BZ</v>
      </c>
      <c r="I60" s="6" t="s">
        <v>668</v>
      </c>
      <c r="J60" s="6" t="str">
        <f>VLOOKUP(I60,'[1]Hellorider - Dealer - Export'!$G:$G,1,FALSE)</f>
        <v>7572BZ83</v>
      </c>
      <c r="K60" s="6" t="s">
        <v>669</v>
      </c>
      <c r="L60" s="6" t="s">
        <v>24</v>
      </c>
      <c r="M60" s="6" t="s">
        <v>670</v>
      </c>
      <c r="N60" s="6" t="s">
        <v>671</v>
      </c>
      <c r="O60" s="6" t="s">
        <v>672</v>
      </c>
      <c r="P60" s="6" t="s">
        <v>673</v>
      </c>
      <c r="Q60" s="6" t="s">
        <v>674</v>
      </c>
      <c r="R60" s="6" t="e">
        <f>VLOOKUP(Q60,'[1]Hellorider - Dealer - Export'!$H:$H,1,FALSE)</f>
        <v>#N/A</v>
      </c>
      <c r="S60" s="6" t="s">
        <v>675</v>
      </c>
      <c r="T60" s="6" t="s">
        <v>407</v>
      </c>
    </row>
    <row r="61" spans="2:20" ht="14.4" customHeight="1" x14ac:dyDescent="0.35">
      <c r="B61" s="4" t="s">
        <v>676</v>
      </c>
      <c r="C61" s="5"/>
      <c r="D61" s="6" t="s">
        <v>677</v>
      </c>
      <c r="E61" s="6" t="s">
        <v>678</v>
      </c>
      <c r="F61" s="6" t="s">
        <v>679</v>
      </c>
      <c r="G61" s="6" t="s">
        <v>680</v>
      </c>
      <c r="H61" s="6" t="str">
        <f t="shared" si="0"/>
        <v>2904 ER</v>
      </c>
      <c r="I61" s="6" t="s">
        <v>681</v>
      </c>
      <c r="J61" s="6" t="str">
        <f>VLOOKUP(I61,'[1]Hellorider - Dealer - Export'!$G:$G,1,FALSE)</f>
        <v>2904ER2</v>
      </c>
      <c r="K61" s="6" t="s">
        <v>682</v>
      </c>
      <c r="L61" s="6" t="s">
        <v>24</v>
      </c>
      <c r="M61" s="6" t="s">
        <v>683</v>
      </c>
      <c r="N61" s="6" t="s">
        <v>684</v>
      </c>
      <c r="O61" s="6" t="s">
        <v>685</v>
      </c>
      <c r="P61" s="6" t="s">
        <v>686</v>
      </c>
      <c r="Q61" s="6" t="s">
        <v>687</v>
      </c>
      <c r="R61" s="6" t="e">
        <f>VLOOKUP(Q61,'[1]Hellorider - Dealer - Export'!$H:$H,1,FALSE)</f>
        <v>#N/A</v>
      </c>
      <c r="S61" s="6" t="s">
        <v>688</v>
      </c>
      <c r="T61" s="6" t="s">
        <v>407</v>
      </c>
    </row>
    <row r="62" spans="2:20" ht="14.4" customHeight="1" x14ac:dyDescent="0.35">
      <c r="B62" s="4" t="s">
        <v>689</v>
      </c>
      <c r="C62" s="5"/>
      <c r="D62" s="6" t="s">
        <v>690</v>
      </c>
      <c r="E62" s="6" t="s">
        <v>691</v>
      </c>
      <c r="F62" s="6" t="s">
        <v>48</v>
      </c>
      <c r="G62" s="6" t="s">
        <v>692</v>
      </c>
      <c r="H62" s="6" t="str">
        <f t="shared" si="0"/>
        <v>8441 GV</v>
      </c>
      <c r="I62" s="6" t="s">
        <v>693</v>
      </c>
      <c r="J62" s="6" t="e">
        <f>VLOOKUP(I62,'[1]Hellorider - Dealer - Export'!$G:$G,1,FALSE)</f>
        <v>#N/A</v>
      </c>
      <c r="K62" s="6" t="s">
        <v>694</v>
      </c>
      <c r="L62" s="6" t="s">
        <v>24</v>
      </c>
      <c r="M62" s="6" t="s">
        <v>695</v>
      </c>
      <c r="N62" s="6" t="s">
        <v>696</v>
      </c>
      <c r="O62" s="6" t="s">
        <v>697</v>
      </c>
      <c r="P62" s="6" t="s">
        <v>698</v>
      </c>
      <c r="Q62" s="6" t="s">
        <v>699</v>
      </c>
      <c r="R62" s="6" t="e">
        <f>VLOOKUP(Q62,'[1]Hellorider - Dealer - Export'!$H:$H,1,FALSE)</f>
        <v>#N/A</v>
      </c>
      <c r="S62" s="6" t="s">
        <v>700</v>
      </c>
      <c r="T62" s="6" t="s">
        <v>407</v>
      </c>
    </row>
    <row r="63" spans="2:20" ht="14.4" customHeight="1" x14ac:dyDescent="0.35">
      <c r="B63" s="4" t="s">
        <v>701</v>
      </c>
      <c r="C63" s="5"/>
      <c r="D63" s="6" t="s">
        <v>702</v>
      </c>
      <c r="E63" s="6" t="s">
        <v>703</v>
      </c>
      <c r="F63" s="6" t="s">
        <v>704</v>
      </c>
      <c r="G63" s="6" t="s">
        <v>705</v>
      </c>
      <c r="H63" s="6" t="str">
        <f t="shared" si="0"/>
        <v>1404 JE</v>
      </c>
      <c r="I63" s="6" t="s">
        <v>706</v>
      </c>
      <c r="J63" s="6" t="str">
        <f>VLOOKUP(I63,'[1]Hellorider - Dealer - Export'!$G:$G,1,FALSE)</f>
        <v>1404JE39</v>
      </c>
      <c r="K63" s="6" t="s">
        <v>707</v>
      </c>
      <c r="L63" s="6" t="s">
        <v>24</v>
      </c>
      <c r="M63" s="6" t="s">
        <v>708</v>
      </c>
      <c r="N63" s="6" t="s">
        <v>709</v>
      </c>
      <c r="O63" s="6" t="s">
        <v>710</v>
      </c>
      <c r="P63" s="6" t="s">
        <v>711</v>
      </c>
      <c r="Q63" s="6" t="s">
        <v>712</v>
      </c>
      <c r="R63" s="6" t="e">
        <f>VLOOKUP(Q63,'[1]Hellorider - Dealer - Export'!$H:$H,1,FALSE)</f>
        <v>#N/A</v>
      </c>
      <c r="S63" s="6" t="s">
        <v>713</v>
      </c>
      <c r="T63" s="6" t="s">
        <v>407</v>
      </c>
    </row>
    <row r="64" spans="2:20" ht="14.4" customHeight="1" x14ac:dyDescent="0.35">
      <c r="B64" s="4" t="s">
        <v>714</v>
      </c>
      <c r="C64" s="5"/>
      <c r="D64" s="6" t="s">
        <v>715</v>
      </c>
      <c r="E64" s="6" t="s">
        <v>716</v>
      </c>
      <c r="F64" s="6" t="s">
        <v>717</v>
      </c>
      <c r="G64" s="6" t="s">
        <v>718</v>
      </c>
      <c r="H64" s="6" t="str">
        <f t="shared" si="0"/>
        <v>7534 AR</v>
      </c>
      <c r="I64" s="6" t="s">
        <v>719</v>
      </c>
      <c r="J64" s="6" t="str">
        <f>VLOOKUP(I64,'[1]Hellorider - Dealer - Export'!$G:$G,1,FALSE)</f>
        <v>7534AR1126</v>
      </c>
      <c r="K64" s="6" t="s">
        <v>657</v>
      </c>
      <c r="L64" s="6" t="s">
        <v>24</v>
      </c>
      <c r="M64" s="6" t="s">
        <v>720</v>
      </c>
      <c r="N64" s="6" t="s">
        <v>721</v>
      </c>
      <c r="O64" s="6" t="s">
        <v>722</v>
      </c>
      <c r="P64" s="6" t="s">
        <v>723</v>
      </c>
      <c r="Q64" s="6" t="s">
        <v>724</v>
      </c>
      <c r="R64" s="6" t="e">
        <f>VLOOKUP(Q64,'[1]Hellorider - Dealer - Export'!$H:$H,1,FALSE)</f>
        <v>#N/A</v>
      </c>
      <c r="S64" s="6" t="s">
        <v>725</v>
      </c>
      <c r="T64" s="6" t="s">
        <v>407</v>
      </c>
    </row>
    <row r="65" spans="2:20" ht="14.4" customHeight="1" x14ac:dyDescent="0.35">
      <c r="B65" s="4" t="s">
        <v>726</v>
      </c>
      <c r="C65" s="5"/>
      <c r="D65" s="6" t="s">
        <v>727</v>
      </c>
      <c r="E65" s="6" t="s">
        <v>728</v>
      </c>
      <c r="F65" s="6" t="s">
        <v>729</v>
      </c>
      <c r="G65" s="6" t="s">
        <v>730</v>
      </c>
      <c r="H65" s="6" t="str">
        <f t="shared" si="0"/>
        <v>8731 DW</v>
      </c>
      <c r="I65" s="6" t="s">
        <v>731</v>
      </c>
      <c r="J65" s="6" t="e">
        <f>VLOOKUP(I65,'[1]Hellorider - Dealer - Export'!$G:$G,1,FALSE)</f>
        <v>#N/A</v>
      </c>
      <c r="K65" s="6" t="s">
        <v>732</v>
      </c>
      <c r="L65" s="6" t="s">
        <v>24</v>
      </c>
      <c r="M65" s="6" t="s">
        <v>733</v>
      </c>
      <c r="N65" s="6" t="s">
        <v>734</v>
      </c>
      <c r="O65" s="6" t="s">
        <v>735</v>
      </c>
      <c r="P65" s="6" t="s">
        <v>736</v>
      </c>
      <c r="Q65" s="6" t="s">
        <v>737</v>
      </c>
      <c r="R65" s="6" t="e">
        <f>VLOOKUP(Q65,'[1]Hellorider - Dealer - Export'!$H:$H,1,FALSE)</f>
        <v>#N/A</v>
      </c>
      <c r="S65" s="6" t="s">
        <v>738</v>
      </c>
      <c r="T65" s="6" t="s">
        <v>407</v>
      </c>
    </row>
    <row r="66" spans="2:20" ht="14.4" customHeight="1" x14ac:dyDescent="0.35">
      <c r="B66" s="4" t="s">
        <v>739</v>
      </c>
      <c r="C66" s="5"/>
      <c r="D66" s="6" t="s">
        <v>740</v>
      </c>
      <c r="E66" s="6" t="s">
        <v>741</v>
      </c>
      <c r="F66" s="6" t="s">
        <v>363</v>
      </c>
      <c r="G66" s="6" t="s">
        <v>742</v>
      </c>
      <c r="H66" s="6" t="str">
        <f t="shared" si="0"/>
        <v>8701 KG</v>
      </c>
      <c r="I66" s="6" t="s">
        <v>743</v>
      </c>
      <c r="J66" s="6" t="e">
        <f>VLOOKUP(I66,'[1]Hellorider - Dealer - Export'!$G:$G,1,FALSE)</f>
        <v>#N/A</v>
      </c>
      <c r="K66" s="6" t="s">
        <v>744</v>
      </c>
      <c r="L66" s="6" t="s">
        <v>24</v>
      </c>
      <c r="M66" s="6" t="s">
        <v>733</v>
      </c>
      <c r="N66" s="6" t="s">
        <v>745</v>
      </c>
      <c r="O66" s="6" t="s">
        <v>746</v>
      </c>
      <c r="P66" s="6" t="s">
        <v>736</v>
      </c>
      <c r="Q66" s="6" t="s">
        <v>737</v>
      </c>
      <c r="R66" s="6" t="e">
        <f>VLOOKUP(Q66,'[1]Hellorider - Dealer - Export'!$H:$H,1,FALSE)</f>
        <v>#N/A</v>
      </c>
      <c r="S66" s="6" t="s">
        <v>747</v>
      </c>
      <c r="T66" s="6" t="s">
        <v>407</v>
      </c>
    </row>
    <row r="67" spans="2:20" ht="14.4" customHeight="1" x14ac:dyDescent="0.35">
      <c r="B67" s="4" t="s">
        <v>748</v>
      </c>
      <c r="C67" s="5"/>
      <c r="D67" s="6" t="s">
        <v>749</v>
      </c>
      <c r="E67" s="6" t="s">
        <v>750</v>
      </c>
      <c r="F67" s="6" t="s">
        <v>751</v>
      </c>
      <c r="G67" s="6" t="s">
        <v>752</v>
      </c>
      <c r="H67" s="6" t="str">
        <f t="shared" si="0"/>
        <v>2651 LK</v>
      </c>
      <c r="I67" s="6" t="s">
        <v>753</v>
      </c>
      <c r="J67" s="6" t="str">
        <f>VLOOKUP(I67,'[1]Hellorider - Dealer - Export'!$G:$G,1,FALSE)</f>
        <v>2651LK204</v>
      </c>
      <c r="K67" s="6" t="s">
        <v>754</v>
      </c>
      <c r="L67" s="6" t="s">
        <v>24</v>
      </c>
      <c r="M67" s="6" t="s">
        <v>755</v>
      </c>
      <c r="N67" s="6" t="s">
        <v>756</v>
      </c>
      <c r="O67" s="6" t="s">
        <v>757</v>
      </c>
      <c r="P67" s="6" t="s">
        <v>758</v>
      </c>
      <c r="Q67" s="6" t="s">
        <v>759</v>
      </c>
      <c r="R67" s="6" t="e">
        <f>VLOOKUP(Q67,'[1]Hellorider - Dealer - Export'!$H:$H,1,FALSE)</f>
        <v>#N/A</v>
      </c>
      <c r="S67" s="6" t="s">
        <v>760</v>
      </c>
      <c r="T67" s="6" t="s">
        <v>407</v>
      </c>
    </row>
    <row r="68" spans="2:20" ht="14.4" customHeight="1" x14ac:dyDescent="0.35">
      <c r="B68" s="4" t="s">
        <v>761</v>
      </c>
      <c r="C68" s="5"/>
      <c r="D68" s="6" t="s">
        <v>762</v>
      </c>
      <c r="E68" s="6" t="s">
        <v>763</v>
      </c>
      <c r="F68" s="6" t="s">
        <v>764</v>
      </c>
      <c r="G68" s="6" t="s">
        <v>765</v>
      </c>
      <c r="H68" s="6" t="str">
        <f t="shared" si="0"/>
        <v>8302 DZ</v>
      </c>
      <c r="I68" s="6" t="s">
        <v>766</v>
      </c>
      <c r="J68" s="6" t="str">
        <f>VLOOKUP(I68,'[1]Hellorider - Dealer - Export'!$G:$G,1,FALSE)</f>
        <v>8302DZ6</v>
      </c>
      <c r="K68" s="6" t="s">
        <v>767</v>
      </c>
      <c r="L68" s="6" t="s">
        <v>24</v>
      </c>
      <c r="M68" s="6" t="s">
        <v>768</v>
      </c>
      <c r="N68" s="6" t="s">
        <v>769</v>
      </c>
      <c r="O68" s="6" t="s">
        <v>770</v>
      </c>
      <c r="P68" s="6" t="s">
        <v>771</v>
      </c>
      <c r="Q68" s="6" t="s">
        <v>772</v>
      </c>
      <c r="R68" s="6" t="e">
        <f>VLOOKUP(Q68,'[1]Hellorider - Dealer - Export'!$H:$H,1,FALSE)</f>
        <v>#N/A</v>
      </c>
      <c r="S68" s="6" t="s">
        <v>773</v>
      </c>
      <c r="T68" s="6" t="s">
        <v>407</v>
      </c>
    </row>
    <row r="69" spans="2:20" ht="14.4" customHeight="1" x14ac:dyDescent="0.35">
      <c r="B69" s="4" t="s">
        <v>774</v>
      </c>
      <c r="C69" s="5"/>
      <c r="D69" s="6" t="s">
        <v>775</v>
      </c>
      <c r="E69" s="6" t="s">
        <v>776</v>
      </c>
      <c r="F69" s="6" t="s">
        <v>777</v>
      </c>
      <c r="G69" s="6" t="s">
        <v>778</v>
      </c>
      <c r="H69" s="6" t="str">
        <f t="shared" si="0"/>
        <v>5571 CC</v>
      </c>
      <c r="I69" s="6" t="s">
        <v>779</v>
      </c>
      <c r="J69" s="6" t="e">
        <f>VLOOKUP(I69,'[1]Hellorider - Dealer - Export'!$G:$G,1,FALSE)</f>
        <v>#N/A</v>
      </c>
      <c r="K69" s="6" t="s">
        <v>780</v>
      </c>
      <c r="L69" s="6" t="s">
        <v>24</v>
      </c>
      <c r="M69" s="6" t="s">
        <v>781</v>
      </c>
      <c r="N69" s="6" t="s">
        <v>782</v>
      </c>
      <c r="O69" s="6" t="s">
        <v>783</v>
      </c>
      <c r="P69" s="6" t="s">
        <v>784</v>
      </c>
      <c r="Q69" s="6" t="s">
        <v>785</v>
      </c>
      <c r="R69" s="6" t="e">
        <f>VLOOKUP(Q69,'[1]Hellorider - Dealer - Export'!$H:$H,1,FALSE)</f>
        <v>#N/A</v>
      </c>
      <c r="S69" s="6" t="s">
        <v>786</v>
      </c>
      <c r="T69" s="6" t="s">
        <v>407</v>
      </c>
    </row>
    <row r="70" spans="2:20" ht="14.4" customHeight="1" x14ac:dyDescent="0.35">
      <c r="B70" s="4" t="s">
        <v>787</v>
      </c>
      <c r="C70" s="5"/>
      <c r="D70" s="6" t="s">
        <v>788</v>
      </c>
      <c r="E70" s="6" t="s">
        <v>789</v>
      </c>
      <c r="F70" s="6" t="s">
        <v>311</v>
      </c>
      <c r="G70" s="6" t="s">
        <v>790</v>
      </c>
      <c r="H70" s="6" t="str">
        <f t="shared" si="0"/>
        <v>5401 DH</v>
      </c>
      <c r="I70" s="6" t="s">
        <v>791</v>
      </c>
      <c r="J70" s="6" t="str">
        <f>VLOOKUP(I70,'[1]Hellorider - Dealer - Export'!$G:$G,1,FALSE)</f>
        <v>5401DH8</v>
      </c>
      <c r="K70" s="6" t="s">
        <v>792</v>
      </c>
      <c r="L70" s="6" t="s">
        <v>24</v>
      </c>
      <c r="M70" s="6" t="s">
        <v>793</v>
      </c>
      <c r="N70" s="6" t="s">
        <v>794</v>
      </c>
      <c r="O70" s="6" t="s">
        <v>795</v>
      </c>
      <c r="P70" s="6" t="s">
        <v>796</v>
      </c>
      <c r="Q70" s="6" t="s">
        <v>797</v>
      </c>
      <c r="R70" s="6" t="e">
        <f>VLOOKUP(Q70,'[1]Hellorider - Dealer - Export'!$H:$H,1,FALSE)</f>
        <v>#N/A</v>
      </c>
      <c r="S70" s="6" t="s">
        <v>798</v>
      </c>
      <c r="T70" s="6" t="s">
        <v>407</v>
      </c>
    </row>
    <row r="71" spans="2:20" ht="14.4" customHeight="1" x14ac:dyDescent="0.35">
      <c r="B71" s="4" t="s">
        <v>799</v>
      </c>
      <c r="C71" s="5"/>
      <c r="D71" s="6" t="s">
        <v>800</v>
      </c>
      <c r="E71" s="6" t="s">
        <v>801</v>
      </c>
      <c r="F71" s="6" t="s">
        <v>802</v>
      </c>
      <c r="G71" s="6" t="s">
        <v>803</v>
      </c>
      <c r="H71" s="6" t="str">
        <f t="shared" si="0"/>
        <v>4191 NW</v>
      </c>
      <c r="I71" s="6" t="s">
        <v>804</v>
      </c>
      <c r="J71" s="6" t="e">
        <f>VLOOKUP(I71,'[1]Hellorider - Dealer - Export'!$G:$G,1,FALSE)</f>
        <v>#N/A</v>
      </c>
      <c r="K71" s="6" t="s">
        <v>805</v>
      </c>
      <c r="L71" s="6" t="s">
        <v>24</v>
      </c>
      <c r="M71" s="6" t="s">
        <v>806</v>
      </c>
      <c r="N71" s="6" t="s">
        <v>807</v>
      </c>
      <c r="O71" s="6" t="s">
        <v>808</v>
      </c>
      <c r="P71" s="6" t="s">
        <v>809</v>
      </c>
      <c r="Q71" s="6" t="s">
        <v>810</v>
      </c>
      <c r="R71" s="6" t="e">
        <f>VLOOKUP(Q71,'[1]Hellorider - Dealer - Export'!$H:$H,1,FALSE)</f>
        <v>#N/A</v>
      </c>
      <c r="S71" s="6" t="s">
        <v>811</v>
      </c>
      <c r="T71" s="6" t="s">
        <v>407</v>
      </c>
    </row>
    <row r="72" spans="2:20" ht="14.4" customHeight="1" x14ac:dyDescent="0.35">
      <c r="B72" s="4" t="s">
        <v>812</v>
      </c>
      <c r="C72" s="5"/>
      <c r="D72" s="6" t="s">
        <v>813</v>
      </c>
      <c r="E72" s="6" t="s">
        <v>814</v>
      </c>
      <c r="F72" s="6" t="s">
        <v>815</v>
      </c>
      <c r="G72" s="6" t="s">
        <v>816</v>
      </c>
      <c r="H72" s="6" t="str">
        <f t="shared" si="0"/>
        <v>3904 AB</v>
      </c>
      <c r="I72" s="6" t="s">
        <v>817</v>
      </c>
      <c r="J72" s="6" t="str">
        <f>VLOOKUP(I72,'[1]Hellorider - Dealer - Export'!$G:$G,1,FALSE)</f>
        <v>3904AB25</v>
      </c>
      <c r="K72" s="6" t="s">
        <v>818</v>
      </c>
      <c r="L72" s="6" t="s">
        <v>24</v>
      </c>
      <c r="M72" s="6" t="s">
        <v>819</v>
      </c>
      <c r="N72" s="6" t="s">
        <v>820</v>
      </c>
      <c r="O72" s="6" t="s">
        <v>821</v>
      </c>
      <c r="P72" s="6" t="s">
        <v>822</v>
      </c>
      <c r="Q72" s="6" t="s">
        <v>823</v>
      </c>
      <c r="R72" s="6" t="e">
        <f>VLOOKUP(Q72,'[1]Hellorider - Dealer - Export'!$H:$H,1,FALSE)</f>
        <v>#N/A</v>
      </c>
      <c r="S72" s="6" t="s">
        <v>824</v>
      </c>
      <c r="T72" s="6" t="s">
        <v>407</v>
      </c>
    </row>
    <row r="73" spans="2:20" ht="14.4" customHeight="1" x14ac:dyDescent="0.35">
      <c r="B73" s="4" t="s">
        <v>825</v>
      </c>
      <c r="C73" s="5"/>
      <c r="D73" s="6" t="s">
        <v>813</v>
      </c>
      <c r="E73" s="6" t="s">
        <v>826</v>
      </c>
      <c r="F73" s="6" t="s">
        <v>827</v>
      </c>
      <c r="G73" s="6" t="s">
        <v>828</v>
      </c>
      <c r="H73" s="6" t="str">
        <f t="shared" ref="H73:H136" si="1">TRIM(G73)</f>
        <v>3905 SH</v>
      </c>
      <c r="I73" s="6" t="s">
        <v>829</v>
      </c>
      <c r="J73" s="6" t="str">
        <f>VLOOKUP(I73,'[1]Hellorider - Dealer - Export'!$G:$G,1,FALSE)</f>
        <v>3905SH15</v>
      </c>
      <c r="K73" s="6" t="s">
        <v>818</v>
      </c>
      <c r="L73" s="6" t="s">
        <v>24</v>
      </c>
      <c r="M73" s="6" t="s">
        <v>819</v>
      </c>
      <c r="N73" s="6" t="s">
        <v>830</v>
      </c>
      <c r="O73" s="6" t="s">
        <v>831</v>
      </c>
      <c r="P73" s="6" t="s">
        <v>822</v>
      </c>
      <c r="Q73" s="6" t="s">
        <v>823</v>
      </c>
      <c r="R73" s="6" t="e">
        <f>VLOOKUP(Q73,'[1]Hellorider - Dealer - Export'!$H:$H,1,FALSE)</f>
        <v>#N/A</v>
      </c>
      <c r="S73" s="6" t="s">
        <v>832</v>
      </c>
      <c r="T73" s="6" t="s">
        <v>407</v>
      </c>
    </row>
    <row r="74" spans="2:20" ht="14.4" customHeight="1" x14ac:dyDescent="0.35">
      <c r="B74" s="4" t="s">
        <v>833</v>
      </c>
      <c r="C74" s="5"/>
      <c r="D74" s="6" t="s">
        <v>834</v>
      </c>
      <c r="E74" s="6" t="s">
        <v>835</v>
      </c>
      <c r="F74" s="6" t="s">
        <v>836</v>
      </c>
      <c r="G74" s="6" t="s">
        <v>837</v>
      </c>
      <c r="H74" s="6" t="str">
        <f t="shared" si="1"/>
        <v>7891 GK</v>
      </c>
      <c r="I74" s="6" t="s">
        <v>838</v>
      </c>
      <c r="J74" s="6" t="str">
        <f>VLOOKUP(I74,'[1]Hellorider - Dealer - Export'!$G:$G,1,FALSE)</f>
        <v>7891GK157</v>
      </c>
      <c r="K74" s="6" t="s">
        <v>839</v>
      </c>
      <c r="L74" s="6" t="s">
        <v>24</v>
      </c>
      <c r="M74" s="6" t="s">
        <v>840</v>
      </c>
      <c r="N74" s="6" t="s">
        <v>841</v>
      </c>
      <c r="O74" s="6" t="s">
        <v>842</v>
      </c>
      <c r="P74" s="6" t="s">
        <v>843</v>
      </c>
      <c r="Q74" s="6" t="s">
        <v>844</v>
      </c>
      <c r="R74" s="6" t="e">
        <f>VLOOKUP(Q74,'[1]Hellorider - Dealer - Export'!$H:$H,1,FALSE)</f>
        <v>#N/A</v>
      </c>
      <c r="S74" s="6" t="s">
        <v>845</v>
      </c>
      <c r="T74" s="6" t="s">
        <v>407</v>
      </c>
    </row>
    <row r="75" spans="2:20" ht="14.4" customHeight="1" x14ac:dyDescent="0.35">
      <c r="B75" s="4" t="s">
        <v>846</v>
      </c>
      <c r="C75" s="5"/>
      <c r="D75" s="6" t="s">
        <v>847</v>
      </c>
      <c r="E75" s="6" t="s">
        <v>848</v>
      </c>
      <c r="F75" s="6" t="s">
        <v>654</v>
      </c>
      <c r="G75" s="6" t="s">
        <v>849</v>
      </c>
      <c r="H75" s="6" t="str">
        <f t="shared" si="1"/>
        <v>7591 AZ</v>
      </c>
      <c r="I75" s="6" t="s">
        <v>850</v>
      </c>
      <c r="J75" s="6" t="str">
        <f>VLOOKUP(I75,'[1]Hellorider - Dealer - Export'!$G:$G,1,FALSE)</f>
        <v>7591AZ4</v>
      </c>
      <c r="K75" s="6" t="s">
        <v>851</v>
      </c>
      <c r="L75" s="6" t="s">
        <v>24</v>
      </c>
      <c r="M75" s="6" t="s">
        <v>852</v>
      </c>
      <c r="N75" s="6" t="s">
        <v>853</v>
      </c>
      <c r="O75" s="6" t="s">
        <v>854</v>
      </c>
      <c r="P75" s="6" t="s">
        <v>855</v>
      </c>
      <c r="Q75" s="6" t="s">
        <v>856</v>
      </c>
      <c r="R75" s="6" t="e">
        <f>VLOOKUP(Q75,'[1]Hellorider - Dealer - Export'!$H:$H,1,FALSE)</f>
        <v>#N/A</v>
      </c>
      <c r="S75" s="6" t="s">
        <v>857</v>
      </c>
      <c r="T75" s="6" t="s">
        <v>407</v>
      </c>
    </row>
    <row r="76" spans="2:20" ht="14.4" customHeight="1" x14ac:dyDescent="0.35">
      <c r="B76" s="4" t="s">
        <v>858</v>
      </c>
      <c r="C76" s="5"/>
      <c r="D76" s="6" t="s">
        <v>847</v>
      </c>
      <c r="E76" s="6" t="s">
        <v>859</v>
      </c>
      <c r="F76" s="6" t="s">
        <v>260</v>
      </c>
      <c r="G76" s="6" t="s">
        <v>860</v>
      </c>
      <c r="H76" s="6" t="str">
        <f t="shared" si="1"/>
        <v>7574 AA</v>
      </c>
      <c r="I76" s="6" t="s">
        <v>861</v>
      </c>
      <c r="J76" s="6" t="str">
        <f>VLOOKUP(I76,'[1]Hellorider - Dealer - Export'!$G:$G,1,FALSE)</f>
        <v>7574AA93</v>
      </c>
      <c r="K76" s="6" t="s">
        <v>669</v>
      </c>
      <c r="L76" s="6" t="s">
        <v>24</v>
      </c>
      <c r="M76" s="6" t="s">
        <v>852</v>
      </c>
      <c r="N76" s="6" t="s">
        <v>862</v>
      </c>
      <c r="O76" s="6" t="s">
        <v>863</v>
      </c>
      <c r="P76" s="6" t="s">
        <v>864</v>
      </c>
      <c r="Q76" s="6" t="s">
        <v>865</v>
      </c>
      <c r="R76" s="6" t="e">
        <f>VLOOKUP(Q76,'[1]Hellorider - Dealer - Export'!$H:$H,1,FALSE)</f>
        <v>#N/A</v>
      </c>
      <c r="S76" s="6" t="s">
        <v>866</v>
      </c>
      <c r="T76" s="6" t="s">
        <v>407</v>
      </c>
    </row>
    <row r="77" spans="2:20" ht="14.4" customHeight="1" x14ac:dyDescent="0.35">
      <c r="B77" s="4" t="s">
        <v>867</v>
      </c>
      <c r="C77" s="5"/>
      <c r="D77" s="6" t="s">
        <v>847</v>
      </c>
      <c r="E77" s="6" t="s">
        <v>259</v>
      </c>
      <c r="F77" s="6" t="s">
        <v>130</v>
      </c>
      <c r="G77" s="6" t="s">
        <v>868</v>
      </c>
      <c r="H77" s="6" t="str">
        <f t="shared" si="1"/>
        <v>7651 CH</v>
      </c>
      <c r="I77" s="6" t="s">
        <v>869</v>
      </c>
      <c r="J77" s="6" t="e">
        <f>VLOOKUP(I77,'[1]Hellorider - Dealer - Export'!$G:$G,1,FALSE)</f>
        <v>#N/A</v>
      </c>
      <c r="K77" s="6" t="s">
        <v>870</v>
      </c>
      <c r="L77" s="6" t="s">
        <v>24</v>
      </c>
      <c r="M77" s="6" t="s">
        <v>852</v>
      </c>
      <c r="N77" s="6" t="s">
        <v>871</v>
      </c>
      <c r="O77" s="6" t="s">
        <v>872</v>
      </c>
      <c r="P77" s="6" t="s">
        <v>873</v>
      </c>
      <c r="Q77" s="6" t="s">
        <v>874</v>
      </c>
      <c r="R77" s="6" t="e">
        <f>VLOOKUP(Q77,'[1]Hellorider - Dealer - Export'!$H:$H,1,FALSE)</f>
        <v>#N/A</v>
      </c>
      <c r="S77" s="6" t="s">
        <v>875</v>
      </c>
      <c r="T77" s="6" t="s">
        <v>407</v>
      </c>
    </row>
    <row r="78" spans="2:20" ht="14.4" customHeight="1" x14ac:dyDescent="0.35">
      <c r="B78" s="4" t="s">
        <v>876</v>
      </c>
      <c r="C78" s="5"/>
      <c r="D78" s="6" t="s">
        <v>877</v>
      </c>
      <c r="E78" s="6" t="s">
        <v>878</v>
      </c>
      <c r="F78" s="6" t="s">
        <v>182</v>
      </c>
      <c r="G78" s="6" t="s">
        <v>879</v>
      </c>
      <c r="H78" s="6" t="str">
        <f t="shared" si="1"/>
        <v>7071 BJ</v>
      </c>
      <c r="I78" s="6" t="s">
        <v>880</v>
      </c>
      <c r="J78" s="6" t="str">
        <f>VLOOKUP(I78,'[1]Hellorider - Dealer - Export'!$G:$G,1,FALSE)</f>
        <v>7071BJ18</v>
      </c>
      <c r="K78" s="6" t="s">
        <v>881</v>
      </c>
      <c r="L78" s="6" t="s">
        <v>24</v>
      </c>
      <c r="M78" s="6" t="s">
        <v>882</v>
      </c>
      <c r="N78" s="6" t="s">
        <v>883</v>
      </c>
      <c r="O78" s="6" t="s">
        <v>884</v>
      </c>
      <c r="P78" s="6" t="s">
        <v>885</v>
      </c>
      <c r="Q78" s="6" t="s">
        <v>886</v>
      </c>
      <c r="R78" s="6" t="e">
        <f>VLOOKUP(Q78,'[1]Hellorider - Dealer - Export'!$H:$H,1,FALSE)</f>
        <v>#N/A</v>
      </c>
      <c r="S78" s="6" t="s">
        <v>887</v>
      </c>
      <c r="T78" s="6" t="s">
        <v>407</v>
      </c>
    </row>
    <row r="79" spans="2:20" ht="14.4" customHeight="1" x14ac:dyDescent="0.35">
      <c r="B79" s="4" t="s">
        <v>888</v>
      </c>
      <c r="C79" s="5"/>
      <c r="D79" s="6" t="s">
        <v>889</v>
      </c>
      <c r="E79" s="6" t="s">
        <v>890</v>
      </c>
      <c r="F79" s="6" t="s">
        <v>891</v>
      </c>
      <c r="G79" s="6" t="s">
        <v>892</v>
      </c>
      <c r="H79" s="6" t="str">
        <f t="shared" si="1"/>
        <v>8021 DJ</v>
      </c>
      <c r="I79" s="6" t="s">
        <v>893</v>
      </c>
      <c r="J79" s="6" t="str">
        <f>VLOOKUP(I79,'[1]Hellorider - Dealer - Export'!$G:$G,1,FALSE)</f>
        <v>8021DJ70</v>
      </c>
      <c r="K79" s="6" t="s">
        <v>894</v>
      </c>
      <c r="L79" s="6" t="s">
        <v>24</v>
      </c>
      <c r="M79" s="6" t="s">
        <v>895</v>
      </c>
      <c r="N79" s="6" t="s">
        <v>896</v>
      </c>
      <c r="O79" s="6" t="s">
        <v>897</v>
      </c>
      <c r="P79" s="6" t="s">
        <v>898</v>
      </c>
      <c r="Q79" s="6" t="s">
        <v>899</v>
      </c>
      <c r="R79" s="6" t="e">
        <f>VLOOKUP(Q79,'[1]Hellorider - Dealer - Export'!$H:$H,1,FALSE)</f>
        <v>#N/A</v>
      </c>
      <c r="S79" s="6" t="s">
        <v>900</v>
      </c>
      <c r="T79" s="6" t="s">
        <v>407</v>
      </c>
    </row>
    <row r="80" spans="2:20" ht="14.4" customHeight="1" x14ac:dyDescent="0.35">
      <c r="B80" s="4" t="s">
        <v>901</v>
      </c>
      <c r="C80" s="5"/>
      <c r="D80" s="6" t="s">
        <v>902</v>
      </c>
      <c r="E80" s="6" t="s">
        <v>903</v>
      </c>
      <c r="F80" s="6" t="s">
        <v>904</v>
      </c>
      <c r="G80" s="6" t="s">
        <v>905</v>
      </c>
      <c r="H80" s="6" t="str">
        <f t="shared" si="1"/>
        <v>3931 HC</v>
      </c>
      <c r="I80" s="6" t="s">
        <v>906</v>
      </c>
      <c r="J80" s="6" t="e">
        <f>VLOOKUP(I80,'[1]Hellorider - Dealer - Export'!$G:$G,1,FALSE)</f>
        <v>#N/A</v>
      </c>
      <c r="K80" s="6" t="s">
        <v>907</v>
      </c>
      <c r="L80" s="6" t="s">
        <v>24</v>
      </c>
      <c r="M80" s="6" t="s">
        <v>908</v>
      </c>
      <c r="N80" s="6" t="s">
        <v>909</v>
      </c>
      <c r="O80" s="6" t="s">
        <v>910</v>
      </c>
      <c r="P80" s="6" t="s">
        <v>911</v>
      </c>
      <c r="Q80" s="6" t="s">
        <v>912</v>
      </c>
      <c r="R80" s="6" t="e">
        <f>VLOOKUP(Q80,'[1]Hellorider - Dealer - Export'!$H:$H,1,FALSE)</f>
        <v>#N/A</v>
      </c>
      <c r="S80" s="6" t="s">
        <v>913</v>
      </c>
      <c r="T80" s="6" t="s">
        <v>407</v>
      </c>
    </row>
    <row r="81" spans="2:20" ht="14.4" customHeight="1" x14ac:dyDescent="0.35">
      <c r="B81" s="4" t="s">
        <v>914</v>
      </c>
      <c r="C81" s="5"/>
      <c r="D81" s="6" t="s">
        <v>915</v>
      </c>
      <c r="E81" s="6" t="s">
        <v>916</v>
      </c>
      <c r="F81" s="6" t="s">
        <v>311</v>
      </c>
      <c r="G81" s="6" t="s">
        <v>917</v>
      </c>
      <c r="H81" s="6" t="str">
        <f t="shared" si="1"/>
        <v>3881 LM</v>
      </c>
      <c r="I81" s="6" t="s">
        <v>918</v>
      </c>
      <c r="J81" s="6" t="str">
        <f>VLOOKUP(I81,'[1]Hellorider - Dealer - Export'!$G:$G,1,FALSE)</f>
        <v>3881LM8</v>
      </c>
      <c r="K81" s="6" t="s">
        <v>919</v>
      </c>
      <c r="L81" s="6" t="s">
        <v>24</v>
      </c>
      <c r="M81" s="6" t="s">
        <v>920</v>
      </c>
      <c r="N81" s="6" t="s">
        <v>921</v>
      </c>
      <c r="O81" s="6" t="s">
        <v>922</v>
      </c>
      <c r="P81" s="6" t="s">
        <v>923</v>
      </c>
      <c r="Q81" s="6" t="s">
        <v>924</v>
      </c>
      <c r="R81" s="6" t="e">
        <f>VLOOKUP(Q81,'[1]Hellorider - Dealer - Export'!$H:$H,1,FALSE)</f>
        <v>#N/A</v>
      </c>
      <c r="S81" s="6" t="s">
        <v>925</v>
      </c>
      <c r="T81" s="6" t="s">
        <v>407</v>
      </c>
    </row>
    <row r="82" spans="2:20" ht="14.4" customHeight="1" x14ac:dyDescent="0.35">
      <c r="B82" s="4" t="s">
        <v>926</v>
      </c>
      <c r="C82" s="5"/>
      <c r="D82" s="6" t="s">
        <v>915</v>
      </c>
      <c r="E82" s="6" t="s">
        <v>927</v>
      </c>
      <c r="F82" s="6" t="s">
        <v>679</v>
      </c>
      <c r="G82" s="6" t="s">
        <v>928</v>
      </c>
      <c r="H82" s="6" t="str">
        <f t="shared" si="1"/>
        <v>3861 JA</v>
      </c>
      <c r="I82" s="6" t="s">
        <v>929</v>
      </c>
      <c r="J82" s="6" t="str">
        <f>VLOOKUP(I82,'[1]Hellorider - Dealer - Export'!$G:$G,1,FALSE)</f>
        <v>3861JA2</v>
      </c>
      <c r="K82" s="6" t="s">
        <v>930</v>
      </c>
      <c r="L82" s="6" t="s">
        <v>24</v>
      </c>
      <c r="M82" s="6" t="s">
        <v>920</v>
      </c>
      <c r="N82" s="6" t="s">
        <v>931</v>
      </c>
      <c r="O82" s="6" t="s">
        <v>932</v>
      </c>
      <c r="P82" s="6" t="s">
        <v>923</v>
      </c>
      <c r="Q82" s="6" t="s">
        <v>924</v>
      </c>
      <c r="R82" s="6" t="e">
        <f>VLOOKUP(Q82,'[1]Hellorider - Dealer - Export'!$H:$H,1,FALSE)</f>
        <v>#N/A</v>
      </c>
      <c r="S82" s="6" t="s">
        <v>933</v>
      </c>
      <c r="T82" s="6" t="s">
        <v>407</v>
      </c>
    </row>
    <row r="83" spans="2:20" ht="14.4" customHeight="1" x14ac:dyDescent="0.35">
      <c r="B83" s="4" t="s">
        <v>934</v>
      </c>
      <c r="C83" s="5"/>
      <c r="D83" s="6" t="s">
        <v>935</v>
      </c>
      <c r="E83" s="6" t="s">
        <v>155</v>
      </c>
      <c r="F83" s="6" t="s">
        <v>936</v>
      </c>
      <c r="G83" s="6" t="s">
        <v>937</v>
      </c>
      <c r="H83" s="6" t="str">
        <f t="shared" si="1"/>
        <v>7391 AB</v>
      </c>
      <c r="I83" s="6" t="s">
        <v>938</v>
      </c>
      <c r="J83" s="6" t="str">
        <f>VLOOKUP(I83,'[1]Hellorider - Dealer - Export'!$G:$G,1,FALSE)</f>
        <v>7391AB57</v>
      </c>
      <c r="K83" s="6" t="s">
        <v>939</v>
      </c>
      <c r="L83" s="6" t="s">
        <v>24</v>
      </c>
      <c r="M83" s="6" t="s">
        <v>940</v>
      </c>
      <c r="N83" s="6" t="s">
        <v>941</v>
      </c>
      <c r="O83" s="6" t="s">
        <v>942</v>
      </c>
      <c r="P83" s="6" t="s">
        <v>943</v>
      </c>
      <c r="Q83" s="6" t="s">
        <v>944</v>
      </c>
      <c r="R83" s="6" t="e">
        <f>VLOOKUP(Q83,'[1]Hellorider - Dealer - Export'!$H:$H,1,FALSE)</f>
        <v>#N/A</v>
      </c>
      <c r="S83" s="6" t="s">
        <v>945</v>
      </c>
      <c r="T83" s="6" t="s">
        <v>407</v>
      </c>
    </row>
    <row r="84" spans="2:20" ht="14.4" customHeight="1" x14ac:dyDescent="0.35">
      <c r="B84" s="4" t="s">
        <v>946</v>
      </c>
      <c r="C84" s="5"/>
      <c r="D84" s="6" t="s">
        <v>947</v>
      </c>
      <c r="E84" s="6" t="s">
        <v>948</v>
      </c>
      <c r="F84" s="6" t="s">
        <v>182</v>
      </c>
      <c r="G84" s="6" t="s">
        <v>949</v>
      </c>
      <c r="H84" s="6" t="str">
        <f t="shared" si="1"/>
        <v>9051 BG</v>
      </c>
      <c r="I84" s="6" t="s">
        <v>950</v>
      </c>
      <c r="J84" s="6" t="e">
        <f>VLOOKUP(I84,'[1]Hellorider - Dealer - Export'!$G:$G,1,FALSE)</f>
        <v>#N/A</v>
      </c>
      <c r="K84" s="6" t="s">
        <v>951</v>
      </c>
      <c r="L84" s="6" t="s">
        <v>24</v>
      </c>
      <c r="M84" s="6" t="s">
        <v>952</v>
      </c>
      <c r="N84" s="6" t="s">
        <v>953</v>
      </c>
      <c r="O84" s="6" t="s">
        <v>954</v>
      </c>
      <c r="P84" s="6" t="s">
        <v>955</v>
      </c>
      <c r="Q84" s="6" t="s">
        <v>956</v>
      </c>
      <c r="R84" s="6" t="e">
        <f>VLOOKUP(Q84,'[1]Hellorider - Dealer - Export'!$H:$H,1,FALSE)</f>
        <v>#N/A</v>
      </c>
      <c r="S84" s="6" t="s">
        <v>957</v>
      </c>
      <c r="T84" s="6" t="s">
        <v>407</v>
      </c>
    </row>
    <row r="85" spans="2:20" ht="14.4" customHeight="1" x14ac:dyDescent="0.35">
      <c r="B85" s="4" t="s">
        <v>958</v>
      </c>
      <c r="C85" s="5"/>
      <c r="D85" s="6" t="s">
        <v>959</v>
      </c>
      <c r="E85" s="6" t="s">
        <v>336</v>
      </c>
      <c r="F85" s="6" t="s">
        <v>960</v>
      </c>
      <c r="G85" s="6" t="s">
        <v>961</v>
      </c>
      <c r="H85" s="6" t="str">
        <f t="shared" si="1"/>
        <v>6732 AD</v>
      </c>
      <c r="I85" s="6" t="s">
        <v>962</v>
      </c>
      <c r="J85" s="6" t="e">
        <f>VLOOKUP(I85,'[1]Hellorider - Dealer - Export'!$G:$G,1,FALSE)</f>
        <v>#N/A</v>
      </c>
      <c r="K85" s="6" t="s">
        <v>963</v>
      </c>
      <c r="L85" s="6" t="s">
        <v>24</v>
      </c>
      <c r="M85" s="6" t="s">
        <v>964</v>
      </c>
      <c r="N85" s="6" t="s">
        <v>965</v>
      </c>
      <c r="O85" s="6" t="s">
        <v>966</v>
      </c>
      <c r="P85" s="6" t="s">
        <v>967</v>
      </c>
      <c r="Q85" s="6" t="s">
        <v>968</v>
      </c>
      <c r="R85" s="6" t="e">
        <f>VLOOKUP(Q85,'[1]Hellorider - Dealer - Export'!$H:$H,1,FALSE)</f>
        <v>#N/A</v>
      </c>
      <c r="S85" s="6" t="s">
        <v>969</v>
      </c>
      <c r="T85" s="6" t="s">
        <v>407</v>
      </c>
    </row>
    <row r="86" spans="2:20" ht="14.4" customHeight="1" x14ac:dyDescent="0.35">
      <c r="B86" s="4" t="s">
        <v>970</v>
      </c>
      <c r="C86" s="5"/>
      <c r="D86" s="6" t="s">
        <v>971</v>
      </c>
      <c r="E86" s="6" t="s">
        <v>336</v>
      </c>
      <c r="F86" s="6" t="s">
        <v>972</v>
      </c>
      <c r="G86" s="6" t="s">
        <v>973</v>
      </c>
      <c r="H86" s="6" t="str">
        <f t="shared" si="1"/>
        <v>1749 AJ</v>
      </c>
      <c r="I86" s="6" t="s">
        <v>974</v>
      </c>
      <c r="J86" s="6" t="e">
        <f>VLOOKUP(I86,'[1]Hellorider - Dealer - Export'!$G:$G,1,FALSE)</f>
        <v>#N/A</v>
      </c>
      <c r="K86" s="6" t="s">
        <v>975</v>
      </c>
      <c r="L86" s="6" t="s">
        <v>24</v>
      </c>
      <c r="M86" s="6" t="s">
        <v>976</v>
      </c>
      <c r="N86" s="6" t="s">
        <v>977</v>
      </c>
      <c r="O86" s="6" t="s">
        <v>978</v>
      </c>
      <c r="P86" s="6" t="s">
        <v>979</v>
      </c>
      <c r="Q86" s="6" t="s">
        <v>980</v>
      </c>
      <c r="R86" s="6" t="e">
        <f>VLOOKUP(Q86,'[1]Hellorider - Dealer - Export'!$H:$H,1,FALSE)</f>
        <v>#N/A</v>
      </c>
      <c r="S86" s="6" t="s">
        <v>981</v>
      </c>
      <c r="T86" s="6" t="s">
        <v>407</v>
      </c>
    </row>
    <row r="87" spans="2:20" ht="14.4" customHeight="1" x14ac:dyDescent="0.35">
      <c r="B87" s="4" t="s">
        <v>982</v>
      </c>
      <c r="C87" s="5"/>
      <c r="D87" s="6" t="s">
        <v>983</v>
      </c>
      <c r="E87" s="6" t="s">
        <v>984</v>
      </c>
      <c r="F87" s="6" t="s">
        <v>985</v>
      </c>
      <c r="G87" s="6" t="s">
        <v>986</v>
      </c>
      <c r="H87" s="6" t="str">
        <f t="shared" si="1"/>
        <v>5341 CJ</v>
      </c>
      <c r="I87" s="6" t="s">
        <v>987</v>
      </c>
      <c r="J87" s="6" t="str">
        <f>VLOOKUP(I87,'[1]Hellorider - Dealer - Export'!$G:$G,1,FALSE)</f>
        <v>5341CJ17</v>
      </c>
      <c r="K87" s="6" t="s">
        <v>988</v>
      </c>
      <c r="L87" s="6" t="s">
        <v>24</v>
      </c>
      <c r="M87" s="6" t="s">
        <v>989</v>
      </c>
      <c r="N87" s="6" t="s">
        <v>990</v>
      </c>
      <c r="O87" s="6" t="s">
        <v>991</v>
      </c>
      <c r="P87" s="6" t="s">
        <v>992</v>
      </c>
      <c r="Q87" s="6" t="s">
        <v>993</v>
      </c>
      <c r="R87" s="6" t="e">
        <f>VLOOKUP(Q87,'[1]Hellorider - Dealer - Export'!$H:$H,1,FALSE)</f>
        <v>#N/A</v>
      </c>
      <c r="S87" s="6" t="s">
        <v>994</v>
      </c>
      <c r="T87" s="6" t="s">
        <v>407</v>
      </c>
    </row>
    <row r="88" spans="2:20" ht="14.4" customHeight="1" x14ac:dyDescent="0.35">
      <c r="B88" s="4" t="s">
        <v>995</v>
      </c>
      <c r="C88" s="5"/>
      <c r="D88" s="6" t="s">
        <v>996</v>
      </c>
      <c r="E88" s="6" t="s">
        <v>997</v>
      </c>
      <c r="F88" s="6" t="s">
        <v>998</v>
      </c>
      <c r="G88" s="6" t="s">
        <v>999</v>
      </c>
      <c r="H88" s="6" t="str">
        <f t="shared" si="1"/>
        <v>7776 AL</v>
      </c>
      <c r="I88" s="6" t="s">
        <v>1000</v>
      </c>
      <c r="J88" s="6" t="str">
        <f>VLOOKUP(I88,'[1]Hellorider - Dealer - Export'!$G:$G,1,FALSE)</f>
        <v>7776AL82</v>
      </c>
      <c r="K88" s="6" t="s">
        <v>1001</v>
      </c>
      <c r="L88" s="6" t="s">
        <v>24</v>
      </c>
      <c r="M88" s="6" t="s">
        <v>1002</v>
      </c>
      <c r="N88" s="6" t="s">
        <v>1003</v>
      </c>
      <c r="O88" s="6" t="s">
        <v>1004</v>
      </c>
      <c r="P88" s="6" t="s">
        <v>1005</v>
      </c>
      <c r="Q88" s="6" t="s">
        <v>1006</v>
      </c>
      <c r="R88" s="6" t="e">
        <f>VLOOKUP(Q88,'[1]Hellorider - Dealer - Export'!$H:$H,1,FALSE)</f>
        <v>#N/A</v>
      </c>
      <c r="S88" s="6" t="s">
        <v>1007</v>
      </c>
      <c r="T88" s="6" t="s">
        <v>407</v>
      </c>
    </row>
    <row r="89" spans="2:20" ht="14.4" customHeight="1" x14ac:dyDescent="0.35">
      <c r="B89" s="4" t="s">
        <v>1008</v>
      </c>
      <c r="C89" s="5"/>
      <c r="D89" s="6" t="s">
        <v>1009</v>
      </c>
      <c r="E89" s="6" t="s">
        <v>336</v>
      </c>
      <c r="F89" s="6" t="s">
        <v>169</v>
      </c>
      <c r="G89" s="6" t="s">
        <v>1010</v>
      </c>
      <c r="H89" s="6" t="str">
        <f t="shared" si="1"/>
        <v>7156 LL</v>
      </c>
      <c r="I89" s="6" t="s">
        <v>1011</v>
      </c>
      <c r="J89" s="6" t="str">
        <f>VLOOKUP(I89,'[1]Hellorider - Dealer - Export'!$G:$G,1,FALSE)</f>
        <v>7156LL14</v>
      </c>
      <c r="K89" s="6" t="s">
        <v>1012</v>
      </c>
      <c r="L89" s="6" t="s">
        <v>24</v>
      </c>
      <c r="M89" s="6" t="s">
        <v>1013</v>
      </c>
      <c r="N89" s="6" t="s">
        <v>1014</v>
      </c>
      <c r="O89" s="6" t="s">
        <v>1015</v>
      </c>
      <c r="P89" s="6" t="s">
        <v>1016</v>
      </c>
      <c r="Q89" s="6" t="s">
        <v>1017</v>
      </c>
      <c r="R89" s="6" t="e">
        <f>VLOOKUP(Q89,'[1]Hellorider - Dealer - Export'!$H:$H,1,FALSE)</f>
        <v>#N/A</v>
      </c>
      <c r="S89" s="6" t="s">
        <v>1018</v>
      </c>
      <c r="T89" s="6" t="s">
        <v>407</v>
      </c>
    </row>
    <row r="90" spans="2:20" ht="14.4" customHeight="1" x14ac:dyDescent="0.35">
      <c r="B90" s="4" t="s">
        <v>1019</v>
      </c>
      <c r="C90" s="5"/>
      <c r="D90" s="6" t="s">
        <v>1009</v>
      </c>
      <c r="E90" s="6" t="s">
        <v>1020</v>
      </c>
      <c r="F90" s="6" t="s">
        <v>764</v>
      </c>
      <c r="G90" s="6" t="s">
        <v>1021</v>
      </c>
      <c r="H90" s="6" t="str">
        <f t="shared" si="1"/>
        <v>7271 AD</v>
      </c>
      <c r="I90" s="6" t="s">
        <v>1022</v>
      </c>
      <c r="J90" s="6" t="str">
        <f>VLOOKUP(I90,'[1]Hellorider - Dealer - Export'!$G:$G,1,FALSE)</f>
        <v>7271AD6</v>
      </c>
      <c r="K90" s="6" t="s">
        <v>1023</v>
      </c>
      <c r="L90" s="6" t="s">
        <v>24</v>
      </c>
      <c r="M90" s="6" t="s">
        <v>1013</v>
      </c>
      <c r="N90" s="6" t="s">
        <v>1024</v>
      </c>
      <c r="O90" s="6" t="s">
        <v>1025</v>
      </c>
      <c r="P90" s="6" t="s">
        <v>1016</v>
      </c>
      <c r="Q90" s="6" t="s">
        <v>1017</v>
      </c>
      <c r="R90" s="6" t="e">
        <f>VLOOKUP(Q90,'[1]Hellorider - Dealer - Export'!$H:$H,1,FALSE)</f>
        <v>#N/A</v>
      </c>
      <c r="S90" s="6" t="s">
        <v>1026</v>
      </c>
      <c r="T90" s="6" t="s">
        <v>407</v>
      </c>
    </row>
    <row r="91" spans="2:20" ht="14.4" customHeight="1" x14ac:dyDescent="0.35">
      <c r="B91" s="4" t="s">
        <v>1027</v>
      </c>
      <c r="C91" s="5"/>
      <c r="D91" s="6" t="s">
        <v>1009</v>
      </c>
      <c r="E91" s="6" t="s">
        <v>336</v>
      </c>
      <c r="F91" s="6" t="s">
        <v>130</v>
      </c>
      <c r="G91" s="6" t="s">
        <v>1028</v>
      </c>
      <c r="H91" s="6" t="str">
        <f t="shared" si="1"/>
        <v>7261 AV</v>
      </c>
      <c r="I91" s="6" t="s">
        <v>1029</v>
      </c>
      <c r="J91" s="6" t="str">
        <f>VLOOKUP(I91,'[1]Hellorider - Dealer - Export'!$G:$G,1,FALSE)</f>
        <v>7261AV35</v>
      </c>
      <c r="K91" s="6" t="s">
        <v>1030</v>
      </c>
      <c r="L91" s="6" t="s">
        <v>24</v>
      </c>
      <c r="M91" s="6" t="s">
        <v>1013</v>
      </c>
      <c r="N91" s="6" t="s">
        <v>1031</v>
      </c>
      <c r="O91" s="6" t="s">
        <v>1032</v>
      </c>
      <c r="P91" s="6" t="s">
        <v>1016</v>
      </c>
      <c r="Q91" s="6" t="s">
        <v>1017</v>
      </c>
      <c r="R91" s="6" t="e">
        <f>VLOOKUP(Q91,'[1]Hellorider - Dealer - Export'!$H:$H,1,FALSE)</f>
        <v>#N/A</v>
      </c>
      <c r="S91" s="6" t="s">
        <v>1033</v>
      </c>
      <c r="T91" s="6" t="s">
        <v>407</v>
      </c>
    </row>
    <row r="92" spans="2:20" ht="14.4" customHeight="1" x14ac:dyDescent="0.35">
      <c r="B92" s="4" t="s">
        <v>1034</v>
      </c>
      <c r="C92" s="5"/>
      <c r="D92" s="6" t="s">
        <v>1009</v>
      </c>
      <c r="E92" s="6" t="s">
        <v>1035</v>
      </c>
      <c r="F92" s="6" t="s">
        <v>118</v>
      </c>
      <c r="G92" s="6" t="s">
        <v>1036</v>
      </c>
      <c r="H92" s="6" t="str">
        <f t="shared" si="1"/>
        <v>7141 KA</v>
      </c>
      <c r="I92" s="6" t="s">
        <v>1037</v>
      </c>
      <c r="J92" s="6" t="str">
        <f>VLOOKUP(I92,'[1]Hellorider - Dealer - Export'!$G:$G,1,FALSE)</f>
        <v>7141KA7</v>
      </c>
      <c r="K92" s="6" t="s">
        <v>1038</v>
      </c>
      <c r="L92" s="6" t="s">
        <v>24</v>
      </c>
      <c r="M92" s="6" t="s">
        <v>1039</v>
      </c>
      <c r="N92" s="6" t="s">
        <v>1040</v>
      </c>
      <c r="O92" s="6" t="s">
        <v>1041</v>
      </c>
      <c r="P92" s="6" t="s">
        <v>1016</v>
      </c>
      <c r="Q92" s="6" t="s">
        <v>1017</v>
      </c>
      <c r="R92" s="6" t="e">
        <f>VLOOKUP(Q92,'[1]Hellorider - Dealer - Export'!$H:$H,1,FALSE)</f>
        <v>#N/A</v>
      </c>
      <c r="S92" s="6" t="s">
        <v>1042</v>
      </c>
      <c r="T92" s="6" t="s">
        <v>407</v>
      </c>
    </row>
    <row r="93" spans="2:20" ht="14.4" customHeight="1" x14ac:dyDescent="0.35">
      <c r="B93" s="4" t="s">
        <v>1043</v>
      </c>
      <c r="C93" s="5"/>
      <c r="D93" s="6" t="s">
        <v>1044</v>
      </c>
      <c r="E93" s="6" t="s">
        <v>1045</v>
      </c>
      <c r="F93" s="6" t="s">
        <v>1046</v>
      </c>
      <c r="G93" s="6" t="s">
        <v>1047</v>
      </c>
      <c r="H93" s="6" t="str">
        <f t="shared" si="1"/>
        <v>2975 LG</v>
      </c>
      <c r="I93" s="6" t="s">
        <v>1048</v>
      </c>
      <c r="J93" s="6" t="e">
        <f>VLOOKUP(I93,'[1]Hellorider - Dealer - Export'!$G:$G,1,FALSE)</f>
        <v>#N/A</v>
      </c>
      <c r="K93" s="6" t="s">
        <v>1049</v>
      </c>
      <c r="L93" s="6" t="s">
        <v>24</v>
      </c>
      <c r="M93" s="6" t="s">
        <v>1050</v>
      </c>
      <c r="N93" s="6" t="s">
        <v>1051</v>
      </c>
      <c r="O93" s="6" t="s">
        <v>1052</v>
      </c>
      <c r="P93" s="6" t="s">
        <v>1053</v>
      </c>
      <c r="Q93" s="6" t="s">
        <v>1054</v>
      </c>
      <c r="R93" s="6" t="e">
        <f>VLOOKUP(Q93,'[1]Hellorider - Dealer - Export'!$H:$H,1,FALSE)</f>
        <v>#N/A</v>
      </c>
      <c r="S93" s="6" t="s">
        <v>1055</v>
      </c>
      <c r="T93" s="6" t="s">
        <v>407</v>
      </c>
    </row>
    <row r="94" spans="2:20" ht="14.4" customHeight="1" x14ac:dyDescent="0.35">
      <c r="B94" s="4" t="s">
        <v>1056</v>
      </c>
      <c r="C94" s="5"/>
      <c r="D94" s="6" t="s">
        <v>1057</v>
      </c>
      <c r="E94" s="6" t="s">
        <v>1058</v>
      </c>
      <c r="F94" s="6" t="s">
        <v>679</v>
      </c>
      <c r="G94" s="6" t="s">
        <v>1059</v>
      </c>
      <c r="H94" s="6" t="str">
        <f t="shared" si="1"/>
        <v>3317 BA</v>
      </c>
      <c r="I94" s="6" t="s">
        <v>1060</v>
      </c>
      <c r="J94" s="6" t="str">
        <f>VLOOKUP(I94,'[1]Hellorider - Dealer - Export'!$G:$G,1,FALSE)</f>
        <v>3317BA2</v>
      </c>
      <c r="K94" s="6" t="s">
        <v>1061</v>
      </c>
      <c r="L94" s="6" t="s">
        <v>24</v>
      </c>
      <c r="M94" s="6" t="s">
        <v>1062</v>
      </c>
      <c r="N94" s="6" t="s">
        <v>1063</v>
      </c>
      <c r="O94" s="6" t="s">
        <v>1064</v>
      </c>
      <c r="P94" s="6" t="s">
        <v>1065</v>
      </c>
      <c r="Q94" s="6" t="s">
        <v>1066</v>
      </c>
      <c r="R94" s="6" t="e">
        <f>VLOOKUP(Q94,'[1]Hellorider - Dealer - Export'!$H:$H,1,FALSE)</f>
        <v>#N/A</v>
      </c>
      <c r="S94" s="6" t="s">
        <v>1067</v>
      </c>
      <c r="T94" s="6" t="s">
        <v>407</v>
      </c>
    </row>
    <row r="95" spans="2:20" ht="14.4" customHeight="1" x14ac:dyDescent="0.35">
      <c r="B95" s="4" t="s">
        <v>1068</v>
      </c>
      <c r="C95" s="5"/>
      <c r="D95" s="6" t="s">
        <v>1069</v>
      </c>
      <c r="E95" s="6" t="s">
        <v>1070</v>
      </c>
      <c r="F95" s="6" t="s">
        <v>118</v>
      </c>
      <c r="G95" s="6" t="s">
        <v>1071</v>
      </c>
      <c r="H95" s="6" t="str">
        <f t="shared" si="1"/>
        <v>4301 BW</v>
      </c>
      <c r="I95" s="6" t="s">
        <v>1072</v>
      </c>
      <c r="J95" s="6" t="str">
        <f>VLOOKUP(I95,'[1]Hellorider - Dealer - Export'!$G:$G,1,FALSE)</f>
        <v>4301BW7</v>
      </c>
      <c r="K95" s="6" t="s">
        <v>1073</v>
      </c>
      <c r="L95" s="6" t="s">
        <v>24</v>
      </c>
      <c r="M95" s="6" t="s">
        <v>1074</v>
      </c>
      <c r="N95" s="6" t="s">
        <v>1075</v>
      </c>
      <c r="O95" s="6" t="s">
        <v>1076</v>
      </c>
      <c r="P95" s="6" t="s">
        <v>1077</v>
      </c>
      <c r="Q95" s="6" t="s">
        <v>1078</v>
      </c>
      <c r="R95" s="6" t="e">
        <f>VLOOKUP(Q95,'[1]Hellorider - Dealer - Export'!$H:$H,1,FALSE)</f>
        <v>#N/A</v>
      </c>
      <c r="S95" s="6" t="s">
        <v>1079</v>
      </c>
      <c r="T95" s="6" t="s">
        <v>407</v>
      </c>
    </row>
    <row r="96" spans="2:20" ht="14.4" customHeight="1" x14ac:dyDescent="0.35">
      <c r="B96" s="4" t="s">
        <v>1080</v>
      </c>
      <c r="C96" s="5"/>
      <c r="D96" s="6" t="s">
        <v>1069</v>
      </c>
      <c r="E96" s="6" t="s">
        <v>1081</v>
      </c>
      <c r="F96" s="6" t="s">
        <v>95</v>
      </c>
      <c r="G96" s="6" t="s">
        <v>1082</v>
      </c>
      <c r="H96" s="6" t="str">
        <f t="shared" si="1"/>
        <v>4328 LH</v>
      </c>
      <c r="I96" s="6" t="s">
        <v>1083</v>
      </c>
      <c r="J96" s="6" t="e">
        <f>VLOOKUP(I96,'[1]Hellorider - Dealer - Export'!$G:$G,1,FALSE)</f>
        <v>#N/A</v>
      </c>
      <c r="K96" s="6" t="s">
        <v>1084</v>
      </c>
      <c r="L96" s="6" t="s">
        <v>24</v>
      </c>
      <c r="M96" s="6" t="s">
        <v>1074</v>
      </c>
      <c r="N96" s="6" t="s">
        <v>1085</v>
      </c>
      <c r="O96" s="6" t="s">
        <v>1086</v>
      </c>
      <c r="P96" s="6" t="s">
        <v>1077</v>
      </c>
      <c r="Q96" s="6" t="s">
        <v>1078</v>
      </c>
      <c r="R96" s="6" t="e">
        <f>VLOOKUP(Q96,'[1]Hellorider - Dealer - Export'!$H:$H,1,FALSE)</f>
        <v>#N/A</v>
      </c>
      <c r="S96" s="6" t="s">
        <v>1087</v>
      </c>
      <c r="T96" s="6" t="s">
        <v>407</v>
      </c>
    </row>
    <row r="97" spans="2:20" ht="14.4" customHeight="1" x14ac:dyDescent="0.35">
      <c r="B97" s="4" t="s">
        <v>1088</v>
      </c>
      <c r="C97" s="5"/>
      <c r="D97" s="6" t="s">
        <v>1089</v>
      </c>
      <c r="E97" s="6" t="s">
        <v>1090</v>
      </c>
      <c r="F97" s="6" t="s">
        <v>95</v>
      </c>
      <c r="G97" s="6" t="s">
        <v>1091</v>
      </c>
      <c r="H97" s="6" t="str">
        <f t="shared" si="1"/>
        <v>5211 VG</v>
      </c>
      <c r="I97" s="6" t="s">
        <v>1092</v>
      </c>
      <c r="J97" s="6" t="e">
        <f>VLOOKUP(I97,'[1]Hellorider - Dealer - Export'!$G:$G,1,FALSE)</f>
        <v>#N/A</v>
      </c>
      <c r="K97" s="6" t="s">
        <v>1093</v>
      </c>
      <c r="L97" s="6" t="s">
        <v>24</v>
      </c>
      <c r="M97" s="6" t="s">
        <v>1094</v>
      </c>
      <c r="N97" s="6" t="s">
        <v>1095</v>
      </c>
      <c r="O97" s="6" t="s">
        <v>1096</v>
      </c>
      <c r="P97" s="6" t="s">
        <v>1097</v>
      </c>
      <c r="Q97" s="6" t="s">
        <v>1098</v>
      </c>
      <c r="R97" s="6" t="e">
        <f>VLOOKUP(Q97,'[1]Hellorider - Dealer - Export'!$H:$H,1,FALSE)</f>
        <v>#N/A</v>
      </c>
      <c r="S97" s="6" t="s">
        <v>1099</v>
      </c>
      <c r="T97" s="6" t="s">
        <v>407</v>
      </c>
    </row>
    <row r="98" spans="2:20" ht="14.4" customHeight="1" x14ac:dyDescent="0.35">
      <c r="B98" s="4" t="s">
        <v>1100</v>
      </c>
      <c r="C98" s="5"/>
      <c r="D98" s="6" t="s">
        <v>1101</v>
      </c>
      <c r="E98" s="6" t="s">
        <v>1102</v>
      </c>
      <c r="F98" s="6" t="s">
        <v>1103</v>
      </c>
      <c r="G98" s="6" t="s">
        <v>1104</v>
      </c>
      <c r="H98" s="6" t="str">
        <f t="shared" si="1"/>
        <v>1945 SC</v>
      </c>
      <c r="I98" s="6" t="s">
        <v>1105</v>
      </c>
      <c r="J98" s="6" t="str">
        <f>VLOOKUP(I98,'[1]Hellorider - Dealer - Export'!$G:$G,1,FALSE)</f>
        <v>1945SC27</v>
      </c>
      <c r="K98" s="6" t="s">
        <v>1106</v>
      </c>
      <c r="L98" s="6" t="s">
        <v>24</v>
      </c>
      <c r="M98" s="6" t="s">
        <v>1107</v>
      </c>
      <c r="N98" s="6" t="s">
        <v>1108</v>
      </c>
      <c r="O98" s="6" t="s">
        <v>1109</v>
      </c>
      <c r="P98" s="6" t="s">
        <v>1110</v>
      </c>
      <c r="Q98" s="6" t="s">
        <v>1111</v>
      </c>
      <c r="R98" s="6" t="e">
        <f>VLOOKUP(Q98,'[1]Hellorider - Dealer - Export'!$H:$H,1,FALSE)</f>
        <v>#N/A</v>
      </c>
      <c r="S98" s="6" t="s">
        <v>1112</v>
      </c>
      <c r="T98" s="6" t="s">
        <v>407</v>
      </c>
    </row>
    <row r="99" spans="2:20" ht="14.4" customHeight="1" x14ac:dyDescent="0.35">
      <c r="B99" s="4" t="s">
        <v>1113</v>
      </c>
      <c r="C99" s="5"/>
      <c r="D99" s="6" t="s">
        <v>1114</v>
      </c>
      <c r="E99" s="6" t="s">
        <v>1115</v>
      </c>
      <c r="F99" s="6" t="s">
        <v>169</v>
      </c>
      <c r="G99" s="6" t="s">
        <v>1116</v>
      </c>
      <c r="H99" s="6" t="str">
        <f t="shared" si="1"/>
        <v>8081 PZ</v>
      </c>
      <c r="I99" s="6" t="s">
        <v>1117</v>
      </c>
      <c r="J99" s="6" t="str">
        <f>VLOOKUP(I99,'[1]Hellorider - Dealer - Export'!$G:$G,1,FALSE)</f>
        <v>8081PZ14</v>
      </c>
      <c r="K99" s="6" t="s">
        <v>1118</v>
      </c>
      <c r="L99" s="6" t="s">
        <v>24</v>
      </c>
      <c r="M99" s="6" t="s">
        <v>1119</v>
      </c>
      <c r="N99" s="6" t="s">
        <v>1120</v>
      </c>
      <c r="O99" s="6" t="s">
        <v>1121</v>
      </c>
      <c r="P99" s="6" t="s">
        <v>1122</v>
      </c>
      <c r="Q99" s="6" t="s">
        <v>1123</v>
      </c>
      <c r="R99" s="6" t="e">
        <f>VLOOKUP(Q99,'[1]Hellorider - Dealer - Export'!$H:$H,1,FALSE)</f>
        <v>#N/A</v>
      </c>
      <c r="S99" s="6" t="s">
        <v>1124</v>
      </c>
      <c r="T99" s="6" t="s">
        <v>407</v>
      </c>
    </row>
    <row r="100" spans="2:20" ht="14.4" customHeight="1" x14ac:dyDescent="0.35">
      <c r="B100" s="4" t="s">
        <v>1125</v>
      </c>
      <c r="C100" s="5"/>
      <c r="D100" s="6" t="s">
        <v>1126</v>
      </c>
      <c r="E100" s="6" t="s">
        <v>1127</v>
      </c>
      <c r="F100" s="6" t="s">
        <v>1128</v>
      </c>
      <c r="G100" s="6" t="s">
        <v>1129</v>
      </c>
      <c r="H100" s="6" t="str">
        <f t="shared" si="1"/>
        <v>3371 AR</v>
      </c>
      <c r="I100" s="6" t="s">
        <v>1130</v>
      </c>
      <c r="J100" s="6" t="e">
        <f>VLOOKUP(I100,'[1]Hellorider - Dealer - Export'!$G:$G,1,FALSE)</f>
        <v>#N/A</v>
      </c>
      <c r="K100" s="6" t="s">
        <v>1131</v>
      </c>
      <c r="L100" s="6" t="s">
        <v>24</v>
      </c>
      <c r="M100" s="6" t="s">
        <v>1132</v>
      </c>
      <c r="N100" s="6" t="s">
        <v>1133</v>
      </c>
      <c r="O100" s="6" t="s">
        <v>1134</v>
      </c>
      <c r="P100" s="6" t="s">
        <v>1135</v>
      </c>
      <c r="Q100" s="6" t="s">
        <v>1136</v>
      </c>
      <c r="R100" s="6" t="e">
        <f>VLOOKUP(Q100,'[1]Hellorider - Dealer - Export'!$H:$H,1,FALSE)</f>
        <v>#N/A</v>
      </c>
      <c r="S100" s="6" t="s">
        <v>1137</v>
      </c>
      <c r="T100" s="6" t="s">
        <v>407</v>
      </c>
    </row>
    <row r="101" spans="2:20" ht="14.4" customHeight="1" x14ac:dyDescent="0.35">
      <c r="B101" s="4" t="s">
        <v>1138</v>
      </c>
      <c r="C101" s="5"/>
      <c r="D101" s="6" t="s">
        <v>1139</v>
      </c>
      <c r="E101" s="6" t="s">
        <v>1140</v>
      </c>
      <c r="F101" s="6" t="s">
        <v>1141</v>
      </c>
      <c r="G101" s="6" t="s">
        <v>1142</v>
      </c>
      <c r="H101" s="6" t="str">
        <f t="shared" si="1"/>
        <v>2922 CT</v>
      </c>
      <c r="I101" s="6" t="s">
        <v>1143</v>
      </c>
      <c r="J101" s="6" t="e">
        <f>VLOOKUP(I101,'[1]Hellorider - Dealer - Export'!$G:$G,1,FALSE)</f>
        <v>#N/A</v>
      </c>
      <c r="K101" s="6" t="s">
        <v>1144</v>
      </c>
      <c r="L101" s="6" t="s">
        <v>24</v>
      </c>
      <c r="M101" s="6" t="s">
        <v>1145</v>
      </c>
      <c r="N101" s="6" t="s">
        <v>1146</v>
      </c>
      <c r="O101" s="6" t="s">
        <v>1147</v>
      </c>
      <c r="P101" s="6" t="s">
        <v>1148</v>
      </c>
      <c r="Q101" s="6" t="s">
        <v>1149</v>
      </c>
      <c r="R101" s="6" t="e">
        <f>VLOOKUP(Q101,'[1]Hellorider - Dealer - Export'!$H:$H,1,FALSE)</f>
        <v>#N/A</v>
      </c>
      <c r="S101" s="6" t="s">
        <v>1150</v>
      </c>
      <c r="T101" s="6" t="s">
        <v>407</v>
      </c>
    </row>
    <row r="102" spans="2:20" ht="14.4" customHeight="1" x14ac:dyDescent="0.35">
      <c r="B102" s="4" t="s">
        <v>1151</v>
      </c>
      <c r="C102" s="5"/>
      <c r="D102" s="6" t="s">
        <v>1152</v>
      </c>
      <c r="E102" s="6" t="s">
        <v>1153</v>
      </c>
      <c r="F102" s="6" t="s">
        <v>397</v>
      </c>
      <c r="G102" s="6" t="s">
        <v>1154</v>
      </c>
      <c r="H102" s="6" t="str">
        <f t="shared" si="1"/>
        <v>9804 TG</v>
      </c>
      <c r="I102" s="6" t="s">
        <v>1155</v>
      </c>
      <c r="J102" s="6" t="str">
        <f>VLOOKUP(I102,'[1]Hellorider - Dealer - Export'!$G:$G,1,FALSE)</f>
        <v>9804TG30</v>
      </c>
      <c r="K102" s="6" t="s">
        <v>1156</v>
      </c>
      <c r="L102" s="6" t="s">
        <v>24</v>
      </c>
      <c r="M102" s="6" t="s">
        <v>1157</v>
      </c>
      <c r="N102" s="6" t="s">
        <v>1158</v>
      </c>
      <c r="O102" s="6" t="s">
        <v>1159</v>
      </c>
      <c r="P102" s="6" t="s">
        <v>1160</v>
      </c>
      <c r="Q102" s="6" t="s">
        <v>1161</v>
      </c>
      <c r="R102" s="6" t="e">
        <f>VLOOKUP(Q102,'[1]Hellorider - Dealer - Export'!$H:$H,1,FALSE)</f>
        <v>#N/A</v>
      </c>
      <c r="S102" s="6" t="s">
        <v>1162</v>
      </c>
      <c r="T102" s="6" t="s">
        <v>407</v>
      </c>
    </row>
    <row r="103" spans="2:20" ht="14.4" customHeight="1" x14ac:dyDescent="0.35">
      <c r="B103" s="4" t="s">
        <v>1163</v>
      </c>
      <c r="C103" s="5"/>
      <c r="D103" s="6" t="s">
        <v>1164</v>
      </c>
      <c r="E103" s="6" t="s">
        <v>1165</v>
      </c>
      <c r="F103" s="6" t="s">
        <v>1166</v>
      </c>
      <c r="G103" s="6" t="s">
        <v>1167</v>
      </c>
      <c r="H103" s="6" t="str">
        <f t="shared" si="1"/>
        <v>9902 BW</v>
      </c>
      <c r="I103" s="6" t="s">
        <v>1168</v>
      </c>
      <c r="J103" s="6" t="str">
        <f>VLOOKUP(I103,'[1]Hellorider - Dealer - Export'!$G:$G,1,FALSE)</f>
        <v>9902BW126</v>
      </c>
      <c r="K103" s="6" t="s">
        <v>1169</v>
      </c>
      <c r="L103" s="6" t="s">
        <v>24</v>
      </c>
      <c r="M103" s="6" t="s">
        <v>1170</v>
      </c>
      <c r="N103" s="6" t="s">
        <v>1171</v>
      </c>
      <c r="O103" s="6" t="s">
        <v>1172</v>
      </c>
      <c r="P103" s="6" t="s">
        <v>1173</v>
      </c>
      <c r="Q103" s="6" t="s">
        <v>1174</v>
      </c>
      <c r="R103" s="6" t="e">
        <f>VLOOKUP(Q103,'[1]Hellorider - Dealer - Export'!$H:$H,1,FALSE)</f>
        <v>#N/A</v>
      </c>
      <c r="S103" s="6" t="s">
        <v>1175</v>
      </c>
      <c r="T103" s="6" t="s">
        <v>407</v>
      </c>
    </row>
    <row r="104" spans="2:20" ht="14.4" customHeight="1" x14ac:dyDescent="0.35">
      <c r="B104" s="4" t="s">
        <v>1176</v>
      </c>
      <c r="C104" s="5"/>
      <c r="D104" s="6" t="s">
        <v>1177</v>
      </c>
      <c r="E104" s="6" t="s">
        <v>1178</v>
      </c>
      <c r="F104" s="6" t="s">
        <v>815</v>
      </c>
      <c r="G104" s="6" t="s">
        <v>1179</v>
      </c>
      <c r="H104" s="6" t="str">
        <f t="shared" si="1"/>
        <v>6691 AW</v>
      </c>
      <c r="I104" s="6" t="s">
        <v>1180</v>
      </c>
      <c r="J104" s="6" t="str">
        <f>VLOOKUP(I104,'[1]Hellorider - Dealer - Export'!$G:$G,1,FALSE)</f>
        <v>6691AW25</v>
      </c>
      <c r="K104" s="6" t="s">
        <v>1181</v>
      </c>
      <c r="L104" s="6" t="s">
        <v>24</v>
      </c>
      <c r="M104" s="6" t="s">
        <v>1182</v>
      </c>
      <c r="N104" s="6" t="s">
        <v>1183</v>
      </c>
      <c r="O104" s="6" t="s">
        <v>1184</v>
      </c>
      <c r="P104" s="6" t="s">
        <v>1185</v>
      </c>
      <c r="Q104" s="6" t="s">
        <v>1186</v>
      </c>
      <c r="R104" s="6" t="e">
        <f>VLOOKUP(Q104,'[1]Hellorider - Dealer - Export'!$H:$H,1,FALSE)</f>
        <v>#N/A</v>
      </c>
      <c r="S104" s="6" t="s">
        <v>1187</v>
      </c>
      <c r="T104" s="6" t="s">
        <v>407</v>
      </c>
    </row>
    <row r="105" spans="2:20" ht="14.4" customHeight="1" x14ac:dyDescent="0.35">
      <c r="B105" s="4" t="s">
        <v>1188</v>
      </c>
      <c r="C105" s="5"/>
      <c r="D105" s="6" t="s">
        <v>1189</v>
      </c>
      <c r="E105" s="6" t="s">
        <v>1190</v>
      </c>
      <c r="F105" s="6" t="s">
        <v>48</v>
      </c>
      <c r="G105" s="6" t="s">
        <v>1191</v>
      </c>
      <c r="H105" s="6" t="str">
        <f t="shared" si="1"/>
        <v>3218 XW</v>
      </c>
      <c r="I105" s="6" t="s">
        <v>1192</v>
      </c>
      <c r="J105" s="6" t="str">
        <f>VLOOKUP(I105,'[1]Hellorider - Dealer - Export'!$G:$G,1,FALSE)</f>
        <v>3218XW3</v>
      </c>
      <c r="K105" s="6" t="s">
        <v>1193</v>
      </c>
      <c r="L105" s="6" t="s">
        <v>24</v>
      </c>
      <c r="M105" s="6" t="s">
        <v>1194</v>
      </c>
      <c r="N105" s="6" t="s">
        <v>1195</v>
      </c>
      <c r="O105" s="6" t="s">
        <v>1196</v>
      </c>
      <c r="P105" s="6" t="s">
        <v>1197</v>
      </c>
      <c r="Q105" s="6" t="s">
        <v>1198</v>
      </c>
      <c r="R105" s="6" t="e">
        <f>VLOOKUP(Q105,'[1]Hellorider - Dealer - Export'!$H:$H,1,FALSE)</f>
        <v>#N/A</v>
      </c>
      <c r="S105" s="6" t="s">
        <v>1199</v>
      </c>
      <c r="T105" s="6" t="s">
        <v>407</v>
      </c>
    </row>
    <row r="106" spans="2:20" ht="14.4" customHeight="1" x14ac:dyDescent="0.35">
      <c r="B106" s="4" t="s">
        <v>1200</v>
      </c>
      <c r="C106" s="5"/>
      <c r="D106" s="6" t="s">
        <v>1201</v>
      </c>
      <c r="E106" s="6" t="s">
        <v>1202</v>
      </c>
      <c r="F106" s="6" t="s">
        <v>182</v>
      </c>
      <c r="G106" s="6" t="s">
        <v>1203</v>
      </c>
      <c r="H106" s="6" t="str">
        <f t="shared" si="1"/>
        <v>9501 CL</v>
      </c>
      <c r="I106" s="6" t="s">
        <v>1204</v>
      </c>
      <c r="J106" s="6" t="str">
        <f>VLOOKUP(I106,'[1]Hellorider - Dealer - Export'!$G:$G,1,FALSE)</f>
        <v>9501CL18</v>
      </c>
      <c r="K106" s="6" t="s">
        <v>1205</v>
      </c>
      <c r="L106" s="6" t="s">
        <v>24</v>
      </c>
      <c r="M106" s="6" t="s">
        <v>1206</v>
      </c>
      <c r="N106" s="6" t="s">
        <v>1207</v>
      </c>
      <c r="O106" s="6" t="s">
        <v>1208</v>
      </c>
      <c r="P106" s="6" t="s">
        <v>1209</v>
      </c>
      <c r="Q106" s="6" t="s">
        <v>1210</v>
      </c>
      <c r="R106" s="6" t="e">
        <f>VLOOKUP(Q106,'[1]Hellorider - Dealer - Export'!$H:$H,1,FALSE)</f>
        <v>#N/A</v>
      </c>
      <c r="S106" s="6" t="s">
        <v>1211</v>
      </c>
      <c r="T106" s="6" t="s">
        <v>407</v>
      </c>
    </row>
    <row r="107" spans="2:20" ht="14.4" customHeight="1" x14ac:dyDescent="0.35">
      <c r="B107" s="4" t="s">
        <v>1212</v>
      </c>
      <c r="C107" s="5"/>
      <c r="D107" s="6" t="s">
        <v>1213</v>
      </c>
      <c r="E107" s="6" t="s">
        <v>1214</v>
      </c>
      <c r="F107" s="6" t="s">
        <v>1215</v>
      </c>
      <c r="G107" s="6" t="s">
        <v>1216</v>
      </c>
      <c r="H107" s="6" t="str">
        <f t="shared" si="1"/>
        <v>1231 CR</v>
      </c>
      <c r="I107" s="6" t="s">
        <v>1217</v>
      </c>
      <c r="J107" s="6" t="e">
        <f>VLOOKUP(I107,'[1]Hellorider - Dealer - Export'!$G:$G,1,FALSE)</f>
        <v>#N/A</v>
      </c>
      <c r="K107" s="6" t="s">
        <v>1218</v>
      </c>
      <c r="L107" s="6" t="s">
        <v>24</v>
      </c>
      <c r="M107" s="6" t="s">
        <v>1219</v>
      </c>
      <c r="N107" s="6" t="s">
        <v>1220</v>
      </c>
      <c r="O107" s="6" t="s">
        <v>1221</v>
      </c>
      <c r="P107" s="6" t="s">
        <v>1222</v>
      </c>
      <c r="Q107" s="6" t="s">
        <v>1223</v>
      </c>
      <c r="R107" s="6" t="e">
        <f>VLOOKUP(Q107,'[1]Hellorider - Dealer - Export'!$H:$H,1,FALSE)</f>
        <v>#N/A</v>
      </c>
      <c r="S107" s="6" t="s">
        <v>1224</v>
      </c>
      <c r="T107" s="6" t="s">
        <v>407</v>
      </c>
    </row>
    <row r="108" spans="2:20" ht="14.4" customHeight="1" x14ac:dyDescent="0.35">
      <c r="B108" s="4" t="s">
        <v>1225</v>
      </c>
      <c r="C108" s="5"/>
      <c r="D108" s="6" t="s">
        <v>1226</v>
      </c>
      <c r="E108" s="6" t="s">
        <v>1227</v>
      </c>
      <c r="F108" s="6" t="s">
        <v>376</v>
      </c>
      <c r="G108" s="6" t="s">
        <v>1228</v>
      </c>
      <c r="H108" s="6" t="str">
        <f t="shared" si="1"/>
        <v>2223 BG</v>
      </c>
      <c r="I108" s="6" t="s">
        <v>1229</v>
      </c>
      <c r="J108" s="6" t="e">
        <f>VLOOKUP(I108,'[1]Hellorider - Dealer - Export'!$G:$G,1,FALSE)</f>
        <v>#N/A</v>
      </c>
      <c r="K108" s="6" t="s">
        <v>1230</v>
      </c>
      <c r="L108" s="6" t="s">
        <v>24</v>
      </c>
      <c r="M108" s="6" t="s">
        <v>1231</v>
      </c>
      <c r="N108" s="6" t="s">
        <v>1232</v>
      </c>
      <c r="O108" s="6" t="s">
        <v>1233</v>
      </c>
      <c r="P108" s="6" t="s">
        <v>1234</v>
      </c>
      <c r="Q108" s="6" t="s">
        <v>1235</v>
      </c>
      <c r="R108" s="6" t="e">
        <f>VLOOKUP(Q108,'[1]Hellorider - Dealer - Export'!$H:$H,1,FALSE)</f>
        <v>#N/A</v>
      </c>
      <c r="S108" s="6" t="s">
        <v>1236</v>
      </c>
      <c r="T108" s="6" t="s">
        <v>407</v>
      </c>
    </row>
    <row r="109" spans="2:20" ht="14.4" customHeight="1" x14ac:dyDescent="0.35">
      <c r="B109" s="4" t="s">
        <v>1237</v>
      </c>
      <c r="C109" s="5"/>
      <c r="D109" s="6" t="s">
        <v>1238</v>
      </c>
      <c r="E109" s="6" t="s">
        <v>1239</v>
      </c>
      <c r="F109" s="6" t="s">
        <v>1240</v>
      </c>
      <c r="G109" s="6" t="s">
        <v>1241</v>
      </c>
      <c r="H109" s="6" t="str">
        <f t="shared" si="1"/>
        <v>5841 AT</v>
      </c>
      <c r="I109" s="6" t="s">
        <v>1242</v>
      </c>
      <c r="J109" s="6" t="e">
        <f>VLOOKUP(I109,'[1]Hellorider - Dealer - Export'!$G:$G,1,FALSE)</f>
        <v>#N/A</v>
      </c>
      <c r="K109" s="6" t="s">
        <v>1243</v>
      </c>
      <c r="L109" s="6" t="s">
        <v>24</v>
      </c>
      <c r="M109" s="6" t="s">
        <v>1244</v>
      </c>
      <c r="N109" s="6" t="s">
        <v>1245</v>
      </c>
      <c r="O109" s="6" t="s">
        <v>1246</v>
      </c>
      <c r="P109" s="6" t="s">
        <v>1247</v>
      </c>
      <c r="Q109" s="6" t="s">
        <v>1248</v>
      </c>
      <c r="R109" s="6" t="e">
        <f>VLOOKUP(Q109,'[1]Hellorider - Dealer - Export'!$H:$H,1,FALSE)</f>
        <v>#N/A</v>
      </c>
      <c r="S109" s="6" t="s">
        <v>1249</v>
      </c>
      <c r="T109" s="6" t="s">
        <v>407</v>
      </c>
    </row>
    <row r="110" spans="2:20" ht="14.4" customHeight="1" x14ac:dyDescent="0.35">
      <c r="B110" s="4" t="s">
        <v>1250</v>
      </c>
      <c r="C110" s="5"/>
      <c r="D110" s="6" t="s">
        <v>1251</v>
      </c>
      <c r="E110" s="6" t="s">
        <v>1252</v>
      </c>
      <c r="F110" s="6" t="s">
        <v>679</v>
      </c>
      <c r="G110" s="6" t="s">
        <v>1253</v>
      </c>
      <c r="H110" s="6" t="str">
        <f t="shared" si="1"/>
        <v>4209 AE</v>
      </c>
      <c r="I110" s="6" t="s">
        <v>1254</v>
      </c>
      <c r="J110" s="6" t="str">
        <f>VLOOKUP(I110,'[1]Hellorider - Dealer - Export'!$G:$G,1,FALSE)</f>
        <v>4209AE2</v>
      </c>
      <c r="K110" s="6" t="s">
        <v>1255</v>
      </c>
      <c r="L110" s="6" t="s">
        <v>24</v>
      </c>
      <c r="M110" s="6" t="s">
        <v>1256</v>
      </c>
      <c r="N110" s="6" t="s">
        <v>1257</v>
      </c>
      <c r="O110" s="6" t="s">
        <v>1258</v>
      </c>
      <c r="P110" s="6" t="s">
        <v>1259</v>
      </c>
      <c r="Q110" s="6" t="s">
        <v>1260</v>
      </c>
      <c r="R110" s="6" t="e">
        <f>VLOOKUP(Q110,'[1]Hellorider - Dealer - Export'!$H:$H,1,FALSE)</f>
        <v>#N/A</v>
      </c>
      <c r="S110" s="6" t="s">
        <v>1261</v>
      </c>
      <c r="T110" s="6" t="s">
        <v>407</v>
      </c>
    </row>
    <row r="111" spans="2:20" ht="14.4" customHeight="1" x14ac:dyDescent="0.35">
      <c r="B111" s="4" t="s">
        <v>1262</v>
      </c>
      <c r="C111" s="5"/>
      <c r="D111" s="6" t="s">
        <v>1263</v>
      </c>
      <c r="E111" s="6" t="s">
        <v>1264</v>
      </c>
      <c r="F111" s="6" t="s">
        <v>654</v>
      </c>
      <c r="G111" s="6" t="s">
        <v>1265</v>
      </c>
      <c r="H111" s="6" t="str">
        <f t="shared" si="1"/>
        <v>3721 DX</v>
      </c>
      <c r="I111" s="6" t="s">
        <v>1266</v>
      </c>
      <c r="J111" s="6" t="str">
        <f>VLOOKUP(I111,'[1]Hellorider - Dealer - Export'!$G:$G,1,FALSE)</f>
        <v>3721DX4</v>
      </c>
      <c r="K111" s="6" t="s">
        <v>1267</v>
      </c>
      <c r="L111" s="6" t="s">
        <v>24</v>
      </c>
      <c r="M111" s="6" t="s">
        <v>1268</v>
      </c>
      <c r="N111" s="6" t="s">
        <v>1269</v>
      </c>
      <c r="O111" s="6" t="s">
        <v>1270</v>
      </c>
      <c r="P111" s="6" t="s">
        <v>1271</v>
      </c>
      <c r="Q111" s="6" t="s">
        <v>1272</v>
      </c>
      <c r="R111" s="6" t="e">
        <f>VLOOKUP(Q111,'[1]Hellorider - Dealer - Export'!$H:$H,1,FALSE)</f>
        <v>#N/A</v>
      </c>
      <c r="S111" s="6" t="s">
        <v>1273</v>
      </c>
      <c r="T111" s="6" t="s">
        <v>407</v>
      </c>
    </row>
    <row r="112" spans="2:20" ht="14.4" customHeight="1" x14ac:dyDescent="0.35">
      <c r="B112" s="4" t="s">
        <v>1274</v>
      </c>
      <c r="C112" s="5"/>
      <c r="D112" s="6" t="s">
        <v>1275</v>
      </c>
      <c r="E112" s="6" t="s">
        <v>1276</v>
      </c>
      <c r="F112" s="6" t="s">
        <v>1277</v>
      </c>
      <c r="G112" s="6" t="s">
        <v>1278</v>
      </c>
      <c r="H112" s="6" t="str">
        <f t="shared" si="1"/>
        <v>9079 LH</v>
      </c>
      <c r="I112" s="6" t="s">
        <v>1279</v>
      </c>
      <c r="J112" s="6" t="e">
        <f>VLOOKUP(I112,'[1]Hellorider - Dealer - Export'!$G:$G,1,FALSE)</f>
        <v>#N/A</v>
      </c>
      <c r="K112" s="6" t="s">
        <v>1280</v>
      </c>
      <c r="L112" s="6" t="s">
        <v>24</v>
      </c>
      <c r="M112" s="6" t="s">
        <v>1281</v>
      </c>
      <c r="N112" s="6" t="s">
        <v>1282</v>
      </c>
      <c r="O112" s="6" t="s">
        <v>1283</v>
      </c>
      <c r="P112" s="6" t="s">
        <v>1284</v>
      </c>
      <c r="Q112" s="6" t="s">
        <v>1285</v>
      </c>
      <c r="R112" s="6" t="e">
        <f>VLOOKUP(Q112,'[1]Hellorider - Dealer - Export'!$H:$H,1,FALSE)</f>
        <v>#N/A</v>
      </c>
      <c r="S112" s="6" t="s">
        <v>1286</v>
      </c>
      <c r="T112" s="6" t="s">
        <v>407</v>
      </c>
    </row>
    <row r="113" spans="2:20" ht="14.4" customHeight="1" x14ac:dyDescent="0.35">
      <c r="B113" s="4" t="s">
        <v>1287</v>
      </c>
      <c r="C113" s="5"/>
      <c r="D113" s="6" t="s">
        <v>1275</v>
      </c>
      <c r="E113" s="6" t="s">
        <v>1288</v>
      </c>
      <c r="F113" s="6" t="s">
        <v>95</v>
      </c>
      <c r="G113" s="6" t="s">
        <v>1289</v>
      </c>
      <c r="H113" s="6" t="str">
        <f t="shared" si="1"/>
        <v>8913 CH</v>
      </c>
      <c r="I113" s="6" t="s">
        <v>1290</v>
      </c>
      <c r="J113" s="6" t="str">
        <f>VLOOKUP(I113,'[1]Hellorider - Dealer - Export'!$G:$G,1,FALSE)</f>
        <v>8913CH1</v>
      </c>
      <c r="K113" s="6" t="s">
        <v>1291</v>
      </c>
      <c r="L113" s="6" t="s">
        <v>24</v>
      </c>
      <c r="M113" s="6" t="s">
        <v>1281</v>
      </c>
      <c r="N113" s="6" t="s">
        <v>1292</v>
      </c>
      <c r="O113" s="6" t="s">
        <v>1283</v>
      </c>
      <c r="P113" s="6" t="s">
        <v>1284</v>
      </c>
      <c r="Q113" s="6" t="s">
        <v>1285</v>
      </c>
      <c r="R113" s="6" t="e">
        <f>VLOOKUP(Q113,'[1]Hellorider - Dealer - Export'!$H:$H,1,FALSE)</f>
        <v>#N/A</v>
      </c>
      <c r="S113" s="6" t="s">
        <v>1293</v>
      </c>
      <c r="T113" s="6" t="s">
        <v>407</v>
      </c>
    </row>
    <row r="114" spans="2:20" ht="14.4" customHeight="1" x14ac:dyDescent="0.35">
      <c r="B114" s="4" t="s">
        <v>1294</v>
      </c>
      <c r="C114" s="5"/>
      <c r="D114" s="6" t="s">
        <v>1295</v>
      </c>
      <c r="E114" s="6" t="s">
        <v>1296</v>
      </c>
      <c r="F114" s="6" t="s">
        <v>324</v>
      </c>
      <c r="G114" s="6" t="s">
        <v>1297</v>
      </c>
      <c r="H114" s="6" t="str">
        <f t="shared" si="1"/>
        <v>4461 BK</v>
      </c>
      <c r="I114" s="6" t="s">
        <v>1298</v>
      </c>
      <c r="J114" s="6" t="e">
        <f>VLOOKUP(I114,'[1]Hellorider - Dealer - Export'!$G:$G,1,FALSE)</f>
        <v>#N/A</v>
      </c>
      <c r="K114" s="6" t="s">
        <v>1299</v>
      </c>
      <c r="L114" s="6" t="s">
        <v>24</v>
      </c>
      <c r="M114" s="6" t="s">
        <v>1300</v>
      </c>
      <c r="N114" s="6" t="s">
        <v>1301</v>
      </c>
      <c r="O114" s="6" t="s">
        <v>1302</v>
      </c>
      <c r="P114" s="6" t="s">
        <v>1303</v>
      </c>
      <c r="Q114" s="6" t="s">
        <v>1304</v>
      </c>
      <c r="R114" s="6" t="e">
        <f>VLOOKUP(Q114,'[1]Hellorider - Dealer - Export'!$H:$H,1,FALSE)</f>
        <v>#N/A</v>
      </c>
      <c r="S114" s="6" t="s">
        <v>1305</v>
      </c>
      <c r="T114" s="6" t="s">
        <v>407</v>
      </c>
    </row>
    <row r="115" spans="2:20" ht="14.4" customHeight="1" x14ac:dyDescent="0.35">
      <c r="B115" s="4" t="s">
        <v>1306</v>
      </c>
      <c r="C115" s="5"/>
      <c r="D115" s="6" t="s">
        <v>1307</v>
      </c>
      <c r="E115" s="6" t="s">
        <v>1308</v>
      </c>
      <c r="F115" s="6" t="s">
        <v>95</v>
      </c>
      <c r="G115" s="6" t="s">
        <v>1309</v>
      </c>
      <c r="H115" s="6" t="str">
        <f t="shared" si="1"/>
        <v>2692 AD</v>
      </c>
      <c r="I115" s="6" t="s">
        <v>1310</v>
      </c>
      <c r="J115" s="6" t="str">
        <f>VLOOKUP(I115,'[1]Hellorider - Dealer - Export'!$G:$G,1,FALSE)</f>
        <v>2692AD1</v>
      </c>
      <c r="K115" s="6" t="s">
        <v>1311</v>
      </c>
      <c r="L115" s="6" t="s">
        <v>24</v>
      </c>
      <c r="M115" s="6" t="s">
        <v>1312</v>
      </c>
      <c r="N115" s="6" t="s">
        <v>1313</v>
      </c>
      <c r="O115" s="6" t="s">
        <v>1314</v>
      </c>
      <c r="P115" s="6" t="s">
        <v>1315</v>
      </c>
      <c r="Q115" s="6" t="s">
        <v>1316</v>
      </c>
      <c r="R115" s="6" t="e">
        <f>VLOOKUP(Q115,'[1]Hellorider - Dealer - Export'!$H:$H,1,FALSE)</f>
        <v>#N/A</v>
      </c>
      <c r="S115" s="6" t="s">
        <v>1317</v>
      </c>
      <c r="T115" s="6" t="s">
        <v>407</v>
      </c>
    </row>
    <row r="116" spans="2:20" ht="14.4" customHeight="1" x14ac:dyDescent="0.35">
      <c r="B116" s="4" t="s">
        <v>1318</v>
      </c>
      <c r="C116" s="5"/>
      <c r="D116" s="6" t="s">
        <v>1319</v>
      </c>
      <c r="E116" s="6" t="s">
        <v>1320</v>
      </c>
      <c r="F116" s="6" t="s">
        <v>1321</v>
      </c>
      <c r="G116" s="6" t="s">
        <v>1322</v>
      </c>
      <c r="H116" s="6" t="str">
        <f t="shared" si="1"/>
        <v>3829 AD</v>
      </c>
      <c r="I116" s="6" t="s">
        <v>1323</v>
      </c>
      <c r="J116" s="6" t="e">
        <f>VLOOKUP(I116,'[1]Hellorider - Dealer - Export'!$G:$G,1,FALSE)</f>
        <v>#N/A</v>
      </c>
      <c r="K116" s="6" t="s">
        <v>1324</v>
      </c>
      <c r="L116" s="6" t="s">
        <v>24</v>
      </c>
      <c r="M116" s="6" t="s">
        <v>1325</v>
      </c>
      <c r="N116" s="6" t="s">
        <v>1326</v>
      </c>
      <c r="O116" s="6" t="s">
        <v>1327</v>
      </c>
      <c r="P116" s="6" t="s">
        <v>1328</v>
      </c>
      <c r="Q116" s="6" t="s">
        <v>1329</v>
      </c>
      <c r="R116" s="6" t="e">
        <f>VLOOKUP(Q116,'[1]Hellorider - Dealer - Export'!$H:$H,1,FALSE)</f>
        <v>#N/A</v>
      </c>
      <c r="S116" s="6" t="s">
        <v>1330</v>
      </c>
      <c r="T116" s="6" t="s">
        <v>407</v>
      </c>
    </row>
    <row r="117" spans="2:20" ht="14.4" customHeight="1" x14ac:dyDescent="0.35">
      <c r="B117" s="4" t="s">
        <v>1331</v>
      </c>
      <c r="C117" s="5"/>
      <c r="D117" s="6" t="s">
        <v>1332</v>
      </c>
      <c r="E117" s="6" t="s">
        <v>1333</v>
      </c>
      <c r="F117" s="6" t="s">
        <v>1334</v>
      </c>
      <c r="G117" s="6" t="s">
        <v>1335</v>
      </c>
      <c r="H117" s="6" t="str">
        <f t="shared" si="1"/>
        <v>1214 GT</v>
      </c>
      <c r="I117" s="6" t="s">
        <v>1336</v>
      </c>
      <c r="J117" s="6" t="e">
        <f>VLOOKUP(I117,'[1]Hellorider - Dealer - Export'!$G:$G,1,FALSE)</f>
        <v>#N/A</v>
      </c>
      <c r="K117" s="6" t="s">
        <v>1337</v>
      </c>
      <c r="L117" s="6" t="s">
        <v>24</v>
      </c>
      <c r="M117" s="6" t="s">
        <v>1338</v>
      </c>
      <c r="N117" s="6" t="s">
        <v>1339</v>
      </c>
      <c r="O117" s="6" t="s">
        <v>1340</v>
      </c>
      <c r="P117" s="6" t="s">
        <v>1341</v>
      </c>
      <c r="Q117" s="6" t="s">
        <v>1342</v>
      </c>
      <c r="R117" s="6" t="e">
        <f>VLOOKUP(Q117,'[1]Hellorider - Dealer - Export'!$H:$H,1,FALSE)</f>
        <v>#N/A</v>
      </c>
      <c r="S117" s="6" t="s">
        <v>1343</v>
      </c>
      <c r="T117" s="6" t="s">
        <v>407</v>
      </c>
    </row>
    <row r="118" spans="2:20" ht="14.4" customHeight="1" x14ac:dyDescent="0.35">
      <c r="B118" s="4" t="s">
        <v>1344</v>
      </c>
      <c r="C118" s="5"/>
      <c r="D118" s="6" t="s">
        <v>1345</v>
      </c>
      <c r="E118" s="6" t="s">
        <v>1346</v>
      </c>
      <c r="F118" s="6" t="s">
        <v>424</v>
      </c>
      <c r="G118" s="6" t="s">
        <v>1347</v>
      </c>
      <c r="H118" s="6" t="str">
        <f t="shared" si="1"/>
        <v>1613 JG</v>
      </c>
      <c r="I118" s="6" t="s">
        <v>1348</v>
      </c>
      <c r="J118" s="6" t="str">
        <f>VLOOKUP(I118,'[1]Hellorider - Dealer - Export'!$G:$G,1,FALSE)</f>
        <v>1613JG287</v>
      </c>
      <c r="K118" s="6" t="s">
        <v>1349</v>
      </c>
      <c r="L118" s="6" t="s">
        <v>24</v>
      </c>
      <c r="M118" s="6" t="s">
        <v>1350</v>
      </c>
      <c r="N118" s="6" t="s">
        <v>1351</v>
      </c>
      <c r="O118" s="6" t="s">
        <v>1352</v>
      </c>
      <c r="P118" s="6" t="s">
        <v>1353</v>
      </c>
      <c r="Q118" s="6" t="s">
        <v>1354</v>
      </c>
      <c r="R118" s="6" t="e">
        <f>VLOOKUP(Q118,'[1]Hellorider - Dealer - Export'!$H:$H,1,FALSE)</f>
        <v>#N/A</v>
      </c>
      <c r="S118" s="6" t="s">
        <v>1355</v>
      </c>
      <c r="T118" s="6" t="s">
        <v>407</v>
      </c>
    </row>
    <row r="119" spans="2:20" ht="14.4" customHeight="1" x14ac:dyDescent="0.35">
      <c r="B119" s="4" t="s">
        <v>1356</v>
      </c>
      <c r="C119" s="5"/>
      <c r="D119" s="6" t="s">
        <v>1357</v>
      </c>
      <c r="E119" s="6" t="s">
        <v>1358</v>
      </c>
      <c r="F119" s="6" t="s">
        <v>1359</v>
      </c>
      <c r="G119" s="6" t="s">
        <v>1360</v>
      </c>
      <c r="H119" s="6" t="str">
        <f t="shared" si="1"/>
        <v>2352 CZ</v>
      </c>
      <c r="I119" s="6" t="s">
        <v>1361</v>
      </c>
      <c r="J119" s="6" t="e">
        <f>VLOOKUP(I119,'[1]Hellorider - Dealer - Export'!$G:$G,1,FALSE)</f>
        <v>#N/A</v>
      </c>
      <c r="K119" s="6" t="s">
        <v>1362</v>
      </c>
      <c r="L119" s="6" t="s">
        <v>24</v>
      </c>
      <c r="M119" s="6" t="s">
        <v>1363</v>
      </c>
      <c r="N119" s="6" t="s">
        <v>1364</v>
      </c>
      <c r="O119" s="6" t="s">
        <v>1365</v>
      </c>
      <c r="P119" s="6" t="s">
        <v>1366</v>
      </c>
      <c r="Q119" s="6" t="s">
        <v>1367</v>
      </c>
      <c r="R119" s="6" t="e">
        <f>VLOOKUP(Q119,'[1]Hellorider - Dealer - Export'!$H:$H,1,FALSE)</f>
        <v>#N/A</v>
      </c>
      <c r="S119" s="6" t="s">
        <v>1368</v>
      </c>
      <c r="T119" s="6" t="s">
        <v>407</v>
      </c>
    </row>
    <row r="120" spans="2:20" ht="14.4" customHeight="1" x14ac:dyDescent="0.35">
      <c r="B120" s="4" t="s">
        <v>1369</v>
      </c>
      <c r="C120" s="5"/>
      <c r="D120" s="6" t="s">
        <v>1370</v>
      </c>
      <c r="E120" s="6" t="s">
        <v>1371</v>
      </c>
      <c r="F120" s="6" t="s">
        <v>1372</v>
      </c>
      <c r="G120" s="6" t="s">
        <v>1373</v>
      </c>
      <c r="H120" s="6" t="str">
        <f t="shared" si="1"/>
        <v>2811 HT</v>
      </c>
      <c r="I120" s="6" t="s">
        <v>1374</v>
      </c>
      <c r="J120" s="6" t="e">
        <f>VLOOKUP(I120,'[1]Hellorider - Dealer - Export'!$G:$G,1,FALSE)</f>
        <v>#N/A</v>
      </c>
      <c r="K120" s="6" t="s">
        <v>1375</v>
      </c>
      <c r="L120" s="6" t="s">
        <v>24</v>
      </c>
      <c r="M120" s="6" t="s">
        <v>1376</v>
      </c>
      <c r="N120" s="6" t="s">
        <v>1377</v>
      </c>
      <c r="O120" s="6" t="s">
        <v>1378</v>
      </c>
      <c r="P120" s="6" t="s">
        <v>1379</v>
      </c>
      <c r="Q120" s="6" t="s">
        <v>1380</v>
      </c>
      <c r="R120" s="6" t="e">
        <f>VLOOKUP(Q120,'[1]Hellorider - Dealer - Export'!$H:$H,1,FALSE)</f>
        <v>#N/A</v>
      </c>
      <c r="S120" s="6" t="s">
        <v>1381</v>
      </c>
      <c r="T120" s="6" t="s">
        <v>407</v>
      </c>
    </row>
    <row r="121" spans="2:20" ht="14.4" customHeight="1" x14ac:dyDescent="0.35">
      <c r="B121" s="4" t="s">
        <v>1382</v>
      </c>
      <c r="C121" s="5"/>
      <c r="D121" s="6" t="s">
        <v>1383</v>
      </c>
      <c r="E121" s="6" t="s">
        <v>1384</v>
      </c>
      <c r="F121" s="6" t="s">
        <v>143</v>
      </c>
      <c r="G121" s="6" t="s">
        <v>1385</v>
      </c>
      <c r="H121" s="6" t="str">
        <f t="shared" si="1"/>
        <v>6851 GS</v>
      </c>
      <c r="I121" s="6" t="s">
        <v>1386</v>
      </c>
      <c r="J121" s="6" t="e">
        <f>VLOOKUP(I121,'[1]Hellorider - Dealer - Export'!$G:$G,1,FALSE)</f>
        <v>#N/A</v>
      </c>
      <c r="K121" s="6" t="s">
        <v>1387</v>
      </c>
      <c r="L121" s="6" t="s">
        <v>24</v>
      </c>
      <c r="M121" s="6" t="s">
        <v>1388</v>
      </c>
      <c r="N121" s="6" t="s">
        <v>1389</v>
      </c>
      <c r="O121" s="6" t="s">
        <v>1390</v>
      </c>
      <c r="P121" s="6" t="s">
        <v>1391</v>
      </c>
      <c r="Q121" s="6" t="s">
        <v>1392</v>
      </c>
      <c r="R121" s="6" t="e">
        <f>VLOOKUP(Q121,'[1]Hellorider - Dealer - Export'!$H:$H,1,FALSE)</f>
        <v>#N/A</v>
      </c>
      <c r="S121" s="6" t="s">
        <v>1393</v>
      </c>
      <c r="T121" s="6" t="s">
        <v>407</v>
      </c>
    </row>
    <row r="122" spans="2:20" ht="14.4" customHeight="1" x14ac:dyDescent="0.35">
      <c r="B122" s="4" t="s">
        <v>1394</v>
      </c>
      <c r="C122" s="5"/>
      <c r="D122" s="6" t="s">
        <v>1395</v>
      </c>
      <c r="E122" s="6" t="s">
        <v>1396</v>
      </c>
      <c r="F122" s="6" t="s">
        <v>764</v>
      </c>
      <c r="G122" s="6" t="s">
        <v>1397</v>
      </c>
      <c r="H122" s="6" t="str">
        <f t="shared" si="1"/>
        <v>2635 CC</v>
      </c>
      <c r="I122" s="6" t="s">
        <v>1398</v>
      </c>
      <c r="J122" s="6" t="str">
        <f>VLOOKUP(I122,'[1]Hellorider - Dealer - Export'!$G:$G,1,FALSE)</f>
        <v>2635CC6</v>
      </c>
      <c r="K122" s="6" t="s">
        <v>1399</v>
      </c>
      <c r="L122" s="6" t="s">
        <v>24</v>
      </c>
      <c r="M122" s="6" t="s">
        <v>1400</v>
      </c>
      <c r="N122" s="6" t="s">
        <v>1401</v>
      </c>
      <c r="O122" s="6" t="s">
        <v>1402</v>
      </c>
      <c r="P122" s="6" t="s">
        <v>1403</v>
      </c>
      <c r="Q122" s="6" t="s">
        <v>1404</v>
      </c>
      <c r="R122" s="6" t="e">
        <f>VLOOKUP(Q122,'[1]Hellorider - Dealer - Export'!$H:$H,1,FALSE)</f>
        <v>#N/A</v>
      </c>
      <c r="S122" s="6" t="s">
        <v>1405</v>
      </c>
      <c r="T122" s="6" t="s">
        <v>407</v>
      </c>
    </row>
    <row r="123" spans="2:20" ht="14.4" customHeight="1" x14ac:dyDescent="0.35">
      <c r="B123" s="4" t="s">
        <v>1406</v>
      </c>
      <c r="C123" s="5"/>
      <c r="D123" s="6" t="s">
        <v>1407</v>
      </c>
      <c r="E123" s="6" t="s">
        <v>1408</v>
      </c>
      <c r="F123" s="6" t="s">
        <v>1409</v>
      </c>
      <c r="G123" s="6" t="s">
        <v>1410</v>
      </c>
      <c r="H123" s="6" t="str">
        <f t="shared" si="1"/>
        <v>2951 CJ</v>
      </c>
      <c r="I123" s="6" t="s">
        <v>1411</v>
      </c>
      <c r="J123" s="6" t="e">
        <f>VLOOKUP(I123,'[1]Hellorider - Dealer - Export'!$G:$G,1,FALSE)</f>
        <v>#N/A</v>
      </c>
      <c r="K123" s="6" t="s">
        <v>1412</v>
      </c>
      <c r="L123" s="6" t="s">
        <v>24</v>
      </c>
      <c r="M123" s="6" t="s">
        <v>1413</v>
      </c>
      <c r="N123" s="6" t="s">
        <v>1414</v>
      </c>
      <c r="O123" s="6" t="s">
        <v>1415</v>
      </c>
      <c r="P123" s="6" t="s">
        <v>1416</v>
      </c>
      <c r="Q123" s="6" t="s">
        <v>1417</v>
      </c>
      <c r="R123" s="6" t="e">
        <f>VLOOKUP(Q123,'[1]Hellorider - Dealer - Export'!$H:$H,1,FALSE)</f>
        <v>#N/A</v>
      </c>
      <c r="S123" s="6" t="s">
        <v>1418</v>
      </c>
      <c r="T123" s="6" t="s">
        <v>407</v>
      </c>
    </row>
    <row r="124" spans="2:20" ht="14.4" customHeight="1" x14ac:dyDescent="0.35">
      <c r="B124" s="4" t="s">
        <v>1419</v>
      </c>
      <c r="C124" s="5"/>
      <c r="D124" s="6" t="s">
        <v>1420</v>
      </c>
      <c r="E124" s="6" t="s">
        <v>410</v>
      </c>
      <c r="F124" s="6" t="s">
        <v>1409</v>
      </c>
      <c r="G124" s="6" t="s">
        <v>1421</v>
      </c>
      <c r="H124" s="6" t="str">
        <f t="shared" si="1"/>
        <v>3731 JG</v>
      </c>
      <c r="I124" s="6" t="s">
        <v>1422</v>
      </c>
      <c r="J124" s="6" t="str">
        <f>VLOOKUP(I124,'[1]Hellorider - Dealer - Export'!$G:$G,1,FALSE)</f>
        <v>3731JG131</v>
      </c>
      <c r="K124" s="6" t="s">
        <v>1423</v>
      </c>
      <c r="L124" s="6" t="s">
        <v>24</v>
      </c>
      <c r="M124" s="6" t="s">
        <v>1424</v>
      </c>
      <c r="N124" s="6" t="s">
        <v>1425</v>
      </c>
      <c r="O124" s="6" t="s">
        <v>1426</v>
      </c>
      <c r="P124" s="6" t="s">
        <v>1427</v>
      </c>
      <c r="Q124" s="6" t="s">
        <v>1428</v>
      </c>
      <c r="R124" s="6" t="e">
        <f>VLOOKUP(Q124,'[1]Hellorider - Dealer - Export'!$H:$H,1,FALSE)</f>
        <v>#N/A</v>
      </c>
      <c r="S124" s="6" t="s">
        <v>1429</v>
      </c>
      <c r="T124" s="6" t="s">
        <v>407</v>
      </c>
    </row>
    <row r="125" spans="2:20" ht="14.4" customHeight="1" x14ac:dyDescent="0.35">
      <c r="B125" s="4" t="s">
        <v>1430</v>
      </c>
      <c r="C125" s="5"/>
      <c r="D125" s="6" t="s">
        <v>1431</v>
      </c>
      <c r="E125" s="6" t="s">
        <v>336</v>
      </c>
      <c r="F125" s="6" t="s">
        <v>324</v>
      </c>
      <c r="G125" s="6" t="s">
        <v>1432</v>
      </c>
      <c r="H125" s="6" t="str">
        <f t="shared" si="1"/>
        <v>5061 HK</v>
      </c>
      <c r="I125" s="6" t="s">
        <v>1433</v>
      </c>
      <c r="J125" s="6" t="e">
        <f>VLOOKUP(I125,'[1]Hellorider - Dealer - Export'!$G:$G,1,FALSE)</f>
        <v>#N/A</v>
      </c>
      <c r="K125" s="6" t="s">
        <v>211</v>
      </c>
      <c r="L125" s="6" t="s">
        <v>24</v>
      </c>
      <c r="M125" s="6" t="s">
        <v>1434</v>
      </c>
      <c r="N125" s="6" t="s">
        <v>1435</v>
      </c>
      <c r="O125" s="6" t="s">
        <v>1436</v>
      </c>
      <c r="P125" s="6" t="s">
        <v>1437</v>
      </c>
      <c r="Q125" s="6" t="s">
        <v>1438</v>
      </c>
      <c r="R125" s="6" t="e">
        <f>VLOOKUP(Q125,'[1]Hellorider - Dealer - Export'!$H:$H,1,FALSE)</f>
        <v>#N/A</v>
      </c>
      <c r="S125" s="6" t="s">
        <v>1439</v>
      </c>
      <c r="T125" s="6" t="s">
        <v>407</v>
      </c>
    </row>
    <row r="126" spans="2:20" ht="14.4" customHeight="1" x14ac:dyDescent="0.35">
      <c r="B126" s="4" t="s">
        <v>1440</v>
      </c>
      <c r="C126" s="5"/>
      <c r="D126" s="6" t="s">
        <v>1441</v>
      </c>
      <c r="E126" s="6" t="s">
        <v>1442</v>
      </c>
      <c r="F126" s="6" t="s">
        <v>1443</v>
      </c>
      <c r="G126" s="6" t="s">
        <v>1444</v>
      </c>
      <c r="H126" s="6" t="str">
        <f t="shared" si="1"/>
        <v>3861 CN</v>
      </c>
      <c r="I126" s="6" t="s">
        <v>1445</v>
      </c>
      <c r="J126" s="6" t="e">
        <f>VLOOKUP(I126,'[1]Hellorider - Dealer - Export'!$G:$G,1,FALSE)</f>
        <v>#N/A</v>
      </c>
      <c r="K126" s="6" t="s">
        <v>930</v>
      </c>
      <c r="L126" s="6" t="s">
        <v>24</v>
      </c>
      <c r="M126" s="6" t="s">
        <v>1446</v>
      </c>
      <c r="N126" s="6" t="s">
        <v>1447</v>
      </c>
      <c r="O126" s="6" t="s">
        <v>1448</v>
      </c>
      <c r="P126" s="6" t="s">
        <v>1449</v>
      </c>
      <c r="Q126" s="6" t="s">
        <v>1450</v>
      </c>
      <c r="R126" s="6" t="e">
        <f>VLOOKUP(Q126,'[1]Hellorider - Dealer - Export'!$H:$H,1,FALSE)</f>
        <v>#N/A</v>
      </c>
      <c r="S126" s="6" t="s">
        <v>1451</v>
      </c>
      <c r="T126" s="6" t="s">
        <v>407</v>
      </c>
    </row>
    <row r="127" spans="2:20" ht="14.4" customHeight="1" x14ac:dyDescent="0.35">
      <c r="B127" s="4" t="s">
        <v>1452</v>
      </c>
      <c r="C127" s="5"/>
      <c r="D127" s="6" t="s">
        <v>1441</v>
      </c>
      <c r="E127" s="6" t="s">
        <v>1453</v>
      </c>
      <c r="F127" s="6" t="s">
        <v>764</v>
      </c>
      <c r="G127" s="6" t="s">
        <v>1454</v>
      </c>
      <c r="H127" s="6" t="str">
        <f t="shared" si="1"/>
        <v>3891 EX</v>
      </c>
      <c r="I127" s="6" t="s">
        <v>1455</v>
      </c>
      <c r="J127" s="6" t="e">
        <f>VLOOKUP(I127,'[1]Hellorider - Dealer - Export'!$G:$G,1,FALSE)</f>
        <v>#N/A</v>
      </c>
      <c r="K127" s="6" t="s">
        <v>1456</v>
      </c>
      <c r="L127" s="6" t="s">
        <v>24</v>
      </c>
      <c r="M127" s="6" t="s">
        <v>1446</v>
      </c>
      <c r="N127" s="6" t="s">
        <v>1457</v>
      </c>
      <c r="O127" s="6" t="s">
        <v>1458</v>
      </c>
      <c r="P127" s="6" t="s">
        <v>1449</v>
      </c>
      <c r="Q127" s="6" t="s">
        <v>1450</v>
      </c>
      <c r="R127" s="6" t="e">
        <f>VLOOKUP(Q127,'[1]Hellorider - Dealer - Export'!$H:$H,1,FALSE)</f>
        <v>#N/A</v>
      </c>
      <c r="S127" s="6" t="s">
        <v>1459</v>
      </c>
      <c r="T127" s="6" t="s">
        <v>407</v>
      </c>
    </row>
    <row r="128" spans="2:20" ht="14.4" customHeight="1" x14ac:dyDescent="0.35">
      <c r="B128" s="4" t="s">
        <v>1460</v>
      </c>
      <c r="C128" s="5"/>
      <c r="D128" s="6" t="s">
        <v>1461</v>
      </c>
      <c r="E128" s="6" t="s">
        <v>555</v>
      </c>
      <c r="F128" s="6" t="s">
        <v>533</v>
      </c>
      <c r="G128" s="6" t="s">
        <v>1462</v>
      </c>
      <c r="H128" s="6" t="str">
        <f t="shared" si="1"/>
        <v>5831 CR</v>
      </c>
      <c r="I128" s="6" t="s">
        <v>1463</v>
      </c>
      <c r="J128" s="6" t="str">
        <f>VLOOKUP(I128,'[1]Hellorider - Dealer - Export'!$G:$G,1,FALSE)</f>
        <v>5831CR16</v>
      </c>
      <c r="K128" s="6" t="s">
        <v>1464</v>
      </c>
      <c r="L128" s="6" t="s">
        <v>24</v>
      </c>
      <c r="M128" s="6" t="s">
        <v>1465</v>
      </c>
      <c r="N128" s="6" t="s">
        <v>1466</v>
      </c>
      <c r="O128" s="6" t="s">
        <v>1467</v>
      </c>
      <c r="P128" s="6" t="s">
        <v>1468</v>
      </c>
      <c r="Q128" s="6" t="s">
        <v>1469</v>
      </c>
      <c r="R128" s="6" t="e">
        <f>VLOOKUP(Q128,'[1]Hellorider - Dealer - Export'!$H:$H,1,FALSE)</f>
        <v>#N/A</v>
      </c>
      <c r="S128" s="6" t="s">
        <v>1470</v>
      </c>
      <c r="T128" s="6" t="s">
        <v>407</v>
      </c>
    </row>
    <row r="129" spans="2:20" ht="14.4" customHeight="1" x14ac:dyDescent="0.35">
      <c r="B129" s="4" t="s">
        <v>1471</v>
      </c>
      <c r="C129" s="5"/>
      <c r="D129" s="6" t="s">
        <v>1472</v>
      </c>
      <c r="E129" s="6" t="s">
        <v>1473</v>
      </c>
      <c r="F129" s="6" t="s">
        <v>70</v>
      </c>
      <c r="G129" s="6" t="s">
        <v>1474</v>
      </c>
      <c r="H129" s="6" t="str">
        <f t="shared" si="1"/>
        <v>8601 CB</v>
      </c>
      <c r="I129" s="6" t="s">
        <v>1475</v>
      </c>
      <c r="J129" s="6" t="str">
        <f>VLOOKUP(I129,'[1]Hellorider - Dealer - Export'!$G:$G,1,FALSE)</f>
        <v>8601CB58</v>
      </c>
      <c r="K129" s="6" t="s">
        <v>1476</v>
      </c>
      <c r="L129" s="6" t="s">
        <v>24</v>
      </c>
      <c r="M129" s="6" t="s">
        <v>1477</v>
      </c>
      <c r="N129" s="6" t="s">
        <v>1478</v>
      </c>
      <c r="O129" s="6" t="s">
        <v>1479</v>
      </c>
      <c r="P129" s="6" t="s">
        <v>1480</v>
      </c>
      <c r="Q129" s="6" t="s">
        <v>1481</v>
      </c>
      <c r="R129" s="6" t="e">
        <f>VLOOKUP(Q129,'[1]Hellorider - Dealer - Export'!$H:$H,1,FALSE)</f>
        <v>#N/A</v>
      </c>
      <c r="S129" s="6" t="s">
        <v>1482</v>
      </c>
      <c r="T129" s="6" t="s">
        <v>407</v>
      </c>
    </row>
    <row r="130" spans="2:20" ht="14.4" customHeight="1" x14ac:dyDescent="0.35">
      <c r="B130" s="4" t="s">
        <v>1483</v>
      </c>
      <c r="C130" s="5"/>
      <c r="D130" s="6" t="s">
        <v>1472</v>
      </c>
      <c r="E130" s="6" t="s">
        <v>1484</v>
      </c>
      <c r="F130" s="6" t="s">
        <v>679</v>
      </c>
      <c r="G130" s="6" t="s">
        <v>1485</v>
      </c>
      <c r="H130" s="6" t="str">
        <f t="shared" si="1"/>
        <v>8501 AN</v>
      </c>
      <c r="I130" s="6" t="s">
        <v>1486</v>
      </c>
      <c r="J130" s="6" t="str">
        <f>VLOOKUP(I130,'[1]Hellorider - Dealer - Export'!$G:$G,1,FALSE)</f>
        <v>8501AN2</v>
      </c>
      <c r="K130" s="6" t="s">
        <v>1487</v>
      </c>
      <c r="L130" s="6" t="s">
        <v>24</v>
      </c>
      <c r="M130" s="6" t="s">
        <v>1477</v>
      </c>
      <c r="N130" s="6" t="s">
        <v>1488</v>
      </c>
      <c r="O130" s="6" t="s">
        <v>1489</v>
      </c>
      <c r="P130" s="6" t="s">
        <v>1490</v>
      </c>
      <c r="Q130" s="6" t="s">
        <v>1491</v>
      </c>
      <c r="R130" s="6" t="e">
        <f>VLOOKUP(Q130,'[1]Hellorider - Dealer - Export'!$H:$H,1,FALSE)</f>
        <v>#N/A</v>
      </c>
      <c r="S130" s="6" t="s">
        <v>1492</v>
      </c>
      <c r="T130" s="6" t="s">
        <v>407</v>
      </c>
    </row>
    <row r="131" spans="2:20" ht="14.4" customHeight="1" x14ac:dyDescent="0.35">
      <c r="B131" s="4" t="s">
        <v>1493</v>
      </c>
      <c r="C131" s="5"/>
      <c r="D131" s="6" t="s">
        <v>1472</v>
      </c>
      <c r="E131" s="6" t="s">
        <v>1494</v>
      </c>
      <c r="F131" s="6" t="s">
        <v>1495</v>
      </c>
      <c r="G131" s="6" t="s">
        <v>1496</v>
      </c>
      <c r="H131" s="6" t="str">
        <f t="shared" si="1"/>
        <v>8608 AA</v>
      </c>
      <c r="I131" s="6" t="s">
        <v>1497</v>
      </c>
      <c r="J131" s="6" t="e">
        <f>VLOOKUP(I131,'[1]Hellorider - Dealer - Export'!$G:$G,1,FALSE)</f>
        <v>#N/A</v>
      </c>
      <c r="K131" s="6" t="s">
        <v>1476</v>
      </c>
      <c r="L131" s="6" t="s">
        <v>24</v>
      </c>
      <c r="M131" s="6" t="s">
        <v>1477</v>
      </c>
      <c r="N131" s="6" t="s">
        <v>1498</v>
      </c>
      <c r="O131" s="6" t="s">
        <v>1499</v>
      </c>
      <c r="P131" s="6" t="s">
        <v>1480</v>
      </c>
      <c r="Q131" s="6" t="s">
        <v>1481</v>
      </c>
      <c r="R131" s="6" t="e">
        <f>VLOOKUP(Q131,'[1]Hellorider - Dealer - Export'!$H:$H,1,FALSE)</f>
        <v>#N/A</v>
      </c>
      <c r="S131" s="6" t="s">
        <v>1500</v>
      </c>
      <c r="T131" s="6" t="s">
        <v>407</v>
      </c>
    </row>
    <row r="132" spans="2:20" ht="14.4" customHeight="1" x14ac:dyDescent="0.35">
      <c r="B132" s="4" t="s">
        <v>1501</v>
      </c>
      <c r="C132" s="5"/>
      <c r="D132" s="6" t="s">
        <v>1472</v>
      </c>
      <c r="E132" s="6" t="s">
        <v>1502</v>
      </c>
      <c r="F132" s="6" t="s">
        <v>48</v>
      </c>
      <c r="G132" s="6" t="s">
        <v>1503</v>
      </c>
      <c r="H132" s="6" t="str">
        <f t="shared" si="1"/>
        <v>8621DX</v>
      </c>
      <c r="I132" s="6" t="s">
        <v>1504</v>
      </c>
      <c r="J132" s="6" t="e">
        <f>VLOOKUP(I132,'[1]Hellorider - Dealer - Export'!$G:$G,1,FALSE)</f>
        <v>#N/A</v>
      </c>
      <c r="K132" s="6" t="s">
        <v>1505</v>
      </c>
      <c r="L132" s="6" t="s">
        <v>24</v>
      </c>
      <c r="M132" s="6" t="s">
        <v>1477</v>
      </c>
      <c r="N132" s="6" t="s">
        <v>1506</v>
      </c>
      <c r="O132" s="6" t="s">
        <v>1479</v>
      </c>
      <c r="P132" s="6" t="s">
        <v>1480</v>
      </c>
      <c r="Q132" s="6" t="s">
        <v>1481</v>
      </c>
      <c r="R132" s="6" t="e">
        <f>VLOOKUP(Q132,'[1]Hellorider - Dealer - Export'!$H:$H,1,FALSE)</f>
        <v>#N/A</v>
      </c>
      <c r="S132" s="6" t="s">
        <v>1507</v>
      </c>
      <c r="T132" s="6" t="s">
        <v>407</v>
      </c>
    </row>
    <row r="133" spans="2:20" ht="14.4" customHeight="1" x14ac:dyDescent="0.35">
      <c r="B133" s="4" t="s">
        <v>1508</v>
      </c>
      <c r="C133" s="5"/>
      <c r="D133" s="6" t="s">
        <v>1472</v>
      </c>
      <c r="E133" s="6" t="s">
        <v>1509</v>
      </c>
      <c r="F133" s="6" t="s">
        <v>679</v>
      </c>
      <c r="G133" s="6" t="s">
        <v>1510</v>
      </c>
      <c r="H133" s="6" t="str">
        <f t="shared" si="1"/>
        <v>8531 DJ</v>
      </c>
      <c r="I133" s="6" t="s">
        <v>1511</v>
      </c>
      <c r="J133" s="6" t="str">
        <f>VLOOKUP(I133,'[1]Hellorider - Dealer - Export'!$G:$G,1,FALSE)</f>
        <v>8531DJ2</v>
      </c>
      <c r="K133" s="6" t="s">
        <v>1512</v>
      </c>
      <c r="L133" s="6" t="s">
        <v>24</v>
      </c>
      <c r="M133" s="6" t="s">
        <v>1477</v>
      </c>
      <c r="N133" s="6" t="s">
        <v>1513</v>
      </c>
      <c r="O133" s="6" t="s">
        <v>1514</v>
      </c>
      <c r="P133" s="6" t="s">
        <v>1515</v>
      </c>
      <c r="Q133" s="6" t="s">
        <v>1516</v>
      </c>
      <c r="R133" s="6" t="e">
        <f>VLOOKUP(Q133,'[1]Hellorider - Dealer - Export'!$H:$H,1,FALSE)</f>
        <v>#N/A</v>
      </c>
      <c r="S133" s="6" t="s">
        <v>1517</v>
      </c>
      <c r="T133" s="6" t="s">
        <v>407</v>
      </c>
    </row>
    <row r="134" spans="2:20" ht="14.4" customHeight="1" x14ac:dyDescent="0.35">
      <c r="B134" s="4" t="s">
        <v>1518</v>
      </c>
      <c r="C134" s="5"/>
      <c r="D134" s="6" t="s">
        <v>1519</v>
      </c>
      <c r="E134" s="6" t="s">
        <v>1520</v>
      </c>
      <c r="F134" s="6" t="s">
        <v>679</v>
      </c>
      <c r="G134" s="6" t="s">
        <v>1521</v>
      </c>
      <c r="H134" s="6" t="str">
        <f t="shared" si="1"/>
        <v>8131 AL</v>
      </c>
      <c r="I134" s="6" t="s">
        <v>1522</v>
      </c>
      <c r="J134" s="6" t="str">
        <f>VLOOKUP(I134,'[1]Hellorider - Dealer - Export'!$G:$G,1,FALSE)</f>
        <v>8131AL2</v>
      </c>
      <c r="K134" s="6" t="s">
        <v>1523</v>
      </c>
      <c r="L134" s="6" t="s">
        <v>24</v>
      </c>
      <c r="M134" s="6" t="s">
        <v>1524</v>
      </c>
      <c r="N134" s="6" t="s">
        <v>1525</v>
      </c>
      <c r="O134" s="6" t="s">
        <v>1526</v>
      </c>
      <c r="P134" s="6" t="s">
        <v>1527</v>
      </c>
      <c r="Q134" s="6" t="s">
        <v>1528</v>
      </c>
      <c r="R134" s="6" t="e">
        <f>VLOOKUP(Q134,'[1]Hellorider - Dealer - Export'!$H:$H,1,FALSE)</f>
        <v>#N/A</v>
      </c>
      <c r="S134" s="6" t="s">
        <v>1529</v>
      </c>
      <c r="T134" s="6" t="s">
        <v>407</v>
      </c>
    </row>
    <row r="135" spans="2:20" ht="14.4" customHeight="1" x14ac:dyDescent="0.35">
      <c r="B135" s="4" t="s">
        <v>1530</v>
      </c>
      <c r="C135" s="5"/>
      <c r="D135" s="6" t="s">
        <v>1531</v>
      </c>
      <c r="E135" s="6" t="s">
        <v>1532</v>
      </c>
      <c r="F135" s="6" t="s">
        <v>1533</v>
      </c>
      <c r="G135" s="6" t="s">
        <v>1534</v>
      </c>
      <c r="H135" s="6" t="str">
        <f t="shared" si="1"/>
        <v>2402 DX</v>
      </c>
      <c r="I135" s="6" t="s">
        <v>1535</v>
      </c>
      <c r="J135" s="6" t="e">
        <f>VLOOKUP(I135,'[1]Hellorider - Dealer - Export'!$G:$G,1,FALSE)</f>
        <v>#N/A</v>
      </c>
      <c r="K135" s="6" t="s">
        <v>1536</v>
      </c>
      <c r="L135" s="6" t="s">
        <v>24</v>
      </c>
      <c r="M135" s="6" t="s">
        <v>1537</v>
      </c>
      <c r="N135" s="6" t="s">
        <v>1538</v>
      </c>
      <c r="O135" s="6" t="s">
        <v>1539</v>
      </c>
      <c r="P135" s="6" t="s">
        <v>1540</v>
      </c>
      <c r="Q135" s="6" t="s">
        <v>1541</v>
      </c>
      <c r="R135" s="6" t="e">
        <f>VLOOKUP(Q135,'[1]Hellorider - Dealer - Export'!$H:$H,1,FALSE)</f>
        <v>#N/A</v>
      </c>
      <c r="S135" s="6" t="s">
        <v>1542</v>
      </c>
      <c r="T135" s="6" t="s">
        <v>407</v>
      </c>
    </row>
    <row r="136" spans="2:20" ht="14.4" customHeight="1" x14ac:dyDescent="0.35">
      <c r="B136" s="4" t="s">
        <v>1543</v>
      </c>
      <c r="C136" s="5"/>
      <c r="D136" s="6" t="s">
        <v>1544</v>
      </c>
      <c r="E136" s="6" t="s">
        <v>1545</v>
      </c>
      <c r="F136" s="6" t="s">
        <v>1546</v>
      </c>
      <c r="G136" s="6" t="s">
        <v>1547</v>
      </c>
      <c r="H136" s="6" t="str">
        <f t="shared" si="1"/>
        <v>1060 TZ</v>
      </c>
      <c r="I136" s="6" t="s">
        <v>1548</v>
      </c>
      <c r="J136" s="6" t="e">
        <f>VLOOKUP(I136,'[1]Hellorider - Dealer - Export'!$G:$G,1,FALSE)</f>
        <v>#N/A</v>
      </c>
      <c r="K136" s="6" t="s">
        <v>1549</v>
      </c>
      <c r="L136" s="6" t="s">
        <v>24</v>
      </c>
      <c r="M136" s="6" t="s">
        <v>1550</v>
      </c>
      <c r="N136" s="6" t="s">
        <v>1551</v>
      </c>
      <c r="O136" s="6" t="s">
        <v>1552</v>
      </c>
      <c r="P136" s="6" t="s">
        <v>1553</v>
      </c>
      <c r="Q136" s="6" t="s">
        <v>1554</v>
      </c>
      <c r="R136" s="6" t="e">
        <f>VLOOKUP(Q136,'[1]Hellorider - Dealer - Export'!$H:$H,1,FALSE)</f>
        <v>#N/A</v>
      </c>
      <c r="S136" s="6" t="s">
        <v>1555</v>
      </c>
      <c r="T136" s="6" t="s">
        <v>407</v>
      </c>
    </row>
    <row r="137" spans="2:20" ht="14.4" customHeight="1" x14ac:dyDescent="0.35">
      <c r="B137" s="4" t="s">
        <v>1556</v>
      </c>
      <c r="C137" s="5"/>
      <c r="D137" s="6" t="s">
        <v>1557</v>
      </c>
      <c r="E137" s="6" t="s">
        <v>1558</v>
      </c>
      <c r="F137" s="6" t="s">
        <v>1559</v>
      </c>
      <c r="G137" s="6" t="s">
        <v>1560</v>
      </c>
      <c r="H137" s="6" t="str">
        <f t="shared" ref="H137:H200" si="2">TRIM(G137)</f>
        <v>1764 NW</v>
      </c>
      <c r="I137" s="6" t="s">
        <v>1561</v>
      </c>
      <c r="J137" s="6" t="str">
        <f>VLOOKUP(I137,'[1]Hellorider - Dealer - Export'!$G:$G,1,FALSE)</f>
        <v>1764NW128</v>
      </c>
      <c r="K137" s="6" t="s">
        <v>1562</v>
      </c>
      <c r="L137" s="6" t="s">
        <v>24</v>
      </c>
      <c r="M137" s="6" t="s">
        <v>1563</v>
      </c>
      <c r="N137" s="6" t="s">
        <v>1564</v>
      </c>
      <c r="O137" s="6" t="s">
        <v>1565</v>
      </c>
      <c r="P137" s="6" t="s">
        <v>1566</v>
      </c>
      <c r="Q137" s="6" t="s">
        <v>1567</v>
      </c>
      <c r="R137" s="6" t="e">
        <f>VLOOKUP(Q137,'[1]Hellorider - Dealer - Export'!$H:$H,1,FALSE)</f>
        <v>#N/A</v>
      </c>
      <c r="S137" s="6" t="s">
        <v>1568</v>
      </c>
      <c r="T137" s="6" t="s">
        <v>407</v>
      </c>
    </row>
    <row r="138" spans="2:20" ht="14.4" customHeight="1" x14ac:dyDescent="0.35">
      <c r="B138" s="4" t="s">
        <v>1569</v>
      </c>
      <c r="C138" s="5"/>
      <c r="D138" s="6" t="s">
        <v>1570</v>
      </c>
      <c r="E138" s="6" t="s">
        <v>1571</v>
      </c>
      <c r="F138" s="6" t="s">
        <v>521</v>
      </c>
      <c r="G138" s="6" t="s">
        <v>1572</v>
      </c>
      <c r="H138" s="6" t="str">
        <f t="shared" si="2"/>
        <v>3845 DZ</v>
      </c>
      <c r="I138" s="6" t="s">
        <v>1573</v>
      </c>
      <c r="J138" s="6" t="e">
        <f>VLOOKUP(I138,'[1]Hellorider - Dealer - Export'!$G:$G,1,FALSE)</f>
        <v>#N/A</v>
      </c>
      <c r="K138" s="6" t="s">
        <v>1574</v>
      </c>
      <c r="L138" s="6" t="s">
        <v>24</v>
      </c>
      <c r="M138" s="6" t="s">
        <v>1575</v>
      </c>
      <c r="N138" s="6" t="s">
        <v>1576</v>
      </c>
      <c r="O138" s="6" t="s">
        <v>1577</v>
      </c>
      <c r="P138" s="6" t="s">
        <v>1578</v>
      </c>
      <c r="Q138" s="6" t="s">
        <v>1579</v>
      </c>
      <c r="R138" s="6" t="e">
        <f>VLOOKUP(Q138,'[1]Hellorider - Dealer - Export'!$H:$H,1,FALSE)</f>
        <v>#N/A</v>
      </c>
      <c r="S138" s="6" t="s">
        <v>1580</v>
      </c>
      <c r="T138" s="6" t="s">
        <v>407</v>
      </c>
    </row>
    <row r="139" spans="2:20" ht="14.4" customHeight="1" x14ac:dyDescent="0.35">
      <c r="B139" s="4" t="s">
        <v>1581</v>
      </c>
      <c r="C139" s="5"/>
      <c r="D139" s="6" t="s">
        <v>1582</v>
      </c>
      <c r="E139" s="6" t="s">
        <v>1583</v>
      </c>
      <c r="F139" s="6" t="s">
        <v>615</v>
      </c>
      <c r="G139" s="6" t="s">
        <v>1584</v>
      </c>
      <c r="H139" s="6" t="str">
        <f t="shared" si="2"/>
        <v>3841 GV</v>
      </c>
      <c r="I139" s="6" t="s">
        <v>1585</v>
      </c>
      <c r="J139" s="6" t="str">
        <f>VLOOKUP(I139,'[1]Hellorider - Dealer - Export'!$G:$G,1,FALSE)</f>
        <v>3841GV21</v>
      </c>
      <c r="K139" s="6" t="s">
        <v>1574</v>
      </c>
      <c r="L139" s="6" t="s">
        <v>24</v>
      </c>
      <c r="M139" s="6" t="s">
        <v>1575</v>
      </c>
      <c r="N139" s="6" t="s">
        <v>1586</v>
      </c>
      <c r="O139" s="6" t="s">
        <v>1577</v>
      </c>
      <c r="P139" s="6" t="s">
        <v>1578</v>
      </c>
      <c r="Q139" s="6" t="s">
        <v>1579</v>
      </c>
      <c r="R139" s="6" t="e">
        <f>VLOOKUP(Q139,'[1]Hellorider - Dealer - Export'!$H:$H,1,FALSE)</f>
        <v>#N/A</v>
      </c>
      <c r="S139" s="6" t="s">
        <v>1587</v>
      </c>
      <c r="T139" s="6" t="s">
        <v>407</v>
      </c>
    </row>
    <row r="140" spans="2:20" ht="14.4" customHeight="1" x14ac:dyDescent="0.35">
      <c r="B140" s="4" t="s">
        <v>1588</v>
      </c>
      <c r="C140" s="5"/>
      <c r="D140" s="6" t="s">
        <v>1589</v>
      </c>
      <c r="E140" s="6" t="s">
        <v>1590</v>
      </c>
      <c r="F140" s="6" t="s">
        <v>1591</v>
      </c>
      <c r="G140" s="6" t="s">
        <v>1592</v>
      </c>
      <c r="H140" s="6" t="str">
        <f t="shared" si="2"/>
        <v>1316 AA</v>
      </c>
      <c r="I140" s="6" t="s">
        <v>1593</v>
      </c>
      <c r="J140" s="6" t="e">
        <f>VLOOKUP(I140,'[1]Hellorider - Dealer - Export'!$G:$G,1,FALSE)</f>
        <v>#N/A</v>
      </c>
      <c r="K140" s="6" t="s">
        <v>1594</v>
      </c>
      <c r="L140" s="6" t="s">
        <v>24</v>
      </c>
      <c r="M140" s="6" t="s">
        <v>1595</v>
      </c>
      <c r="N140" s="6" t="s">
        <v>1596</v>
      </c>
      <c r="O140" s="6" t="s">
        <v>1597</v>
      </c>
      <c r="P140" s="6" t="s">
        <v>1598</v>
      </c>
      <c r="Q140" s="6" t="s">
        <v>1599</v>
      </c>
      <c r="R140" s="6" t="e">
        <f>VLOOKUP(Q140,'[1]Hellorider - Dealer - Export'!$H:$H,1,FALSE)</f>
        <v>#N/A</v>
      </c>
      <c r="S140" s="6" t="s">
        <v>1600</v>
      </c>
      <c r="T140" s="6" t="s">
        <v>407</v>
      </c>
    </row>
    <row r="141" spans="2:20" ht="14.4" customHeight="1" x14ac:dyDescent="0.35">
      <c r="B141" s="4" t="s">
        <v>1601</v>
      </c>
      <c r="C141" s="5"/>
      <c r="D141" s="6" t="s">
        <v>1602</v>
      </c>
      <c r="E141" s="6" t="s">
        <v>1603</v>
      </c>
      <c r="F141" s="6" t="s">
        <v>533</v>
      </c>
      <c r="G141" s="6" t="s">
        <v>1604</v>
      </c>
      <c r="H141" s="6" t="str">
        <f t="shared" si="2"/>
        <v>3762 EC</v>
      </c>
      <c r="I141" s="6" t="s">
        <v>1605</v>
      </c>
      <c r="J141" s="6" t="str">
        <f>VLOOKUP(I141,'[1]Hellorider - Dealer - Export'!$G:$G,1,FALSE)</f>
        <v>3762EC16</v>
      </c>
      <c r="K141" s="6" t="s">
        <v>1606</v>
      </c>
      <c r="L141" s="6" t="s">
        <v>24</v>
      </c>
      <c r="M141" s="6" t="s">
        <v>1607</v>
      </c>
      <c r="N141" s="6" t="s">
        <v>1608</v>
      </c>
      <c r="O141" s="6" t="s">
        <v>1609</v>
      </c>
      <c r="P141" s="6" t="s">
        <v>1610</v>
      </c>
      <c r="Q141" s="6" t="s">
        <v>1611</v>
      </c>
      <c r="R141" s="6" t="e">
        <f>VLOOKUP(Q141,'[1]Hellorider - Dealer - Export'!$H:$H,1,FALSE)</f>
        <v>#N/A</v>
      </c>
      <c r="S141" s="6" t="s">
        <v>1612</v>
      </c>
      <c r="T141" s="6" t="s">
        <v>407</v>
      </c>
    </row>
    <row r="142" spans="2:20" ht="14.4" customHeight="1" x14ac:dyDescent="0.35">
      <c r="B142" s="4" t="s">
        <v>1613</v>
      </c>
      <c r="C142" s="5"/>
      <c r="D142" s="6" t="s">
        <v>1614</v>
      </c>
      <c r="E142" s="6" t="s">
        <v>1615</v>
      </c>
      <c r="F142" s="6" t="s">
        <v>1616</v>
      </c>
      <c r="G142" s="6" t="s">
        <v>1617</v>
      </c>
      <c r="H142" s="6" t="str">
        <f t="shared" si="2"/>
        <v>1403 SL</v>
      </c>
      <c r="I142" s="6" t="s">
        <v>1618</v>
      </c>
      <c r="J142" s="6" t="e">
        <f>VLOOKUP(I142,'[1]Hellorider - Dealer - Export'!$G:$G,1,FALSE)</f>
        <v>#N/A</v>
      </c>
      <c r="K142" s="6" t="s">
        <v>707</v>
      </c>
      <c r="L142" s="6" t="s">
        <v>24</v>
      </c>
      <c r="M142" s="6" t="s">
        <v>1619</v>
      </c>
      <c r="N142" s="6" t="s">
        <v>1620</v>
      </c>
      <c r="O142" s="6" t="s">
        <v>1621</v>
      </c>
      <c r="P142" s="6" t="s">
        <v>1622</v>
      </c>
      <c r="Q142" s="6" t="s">
        <v>1623</v>
      </c>
      <c r="R142" s="6" t="e">
        <f>VLOOKUP(Q142,'[1]Hellorider - Dealer - Export'!$H:$H,1,FALSE)</f>
        <v>#N/A</v>
      </c>
      <c r="S142" s="6" t="s">
        <v>1624</v>
      </c>
      <c r="T142" s="6" t="s">
        <v>407</v>
      </c>
    </row>
    <row r="143" spans="2:20" ht="14.4" customHeight="1" x14ac:dyDescent="0.35">
      <c r="B143" s="4" t="s">
        <v>1625</v>
      </c>
      <c r="C143" s="5"/>
      <c r="D143" s="6" t="s">
        <v>1626</v>
      </c>
      <c r="E143" s="6" t="s">
        <v>1627</v>
      </c>
      <c r="F143" s="6" t="s">
        <v>1628</v>
      </c>
      <c r="G143" s="6" t="s">
        <v>1629</v>
      </c>
      <c r="H143" s="6" t="str">
        <f t="shared" si="2"/>
        <v>7461 DP</v>
      </c>
      <c r="I143" s="6" t="s">
        <v>1630</v>
      </c>
      <c r="J143" s="6" t="str">
        <f>VLOOKUP(I143,'[1]Hellorider - Dealer - Export'!$G:$G,1,FALSE)</f>
        <v>7461DP42</v>
      </c>
      <c r="K143" s="6" t="s">
        <v>571</v>
      </c>
      <c r="L143" s="6" t="s">
        <v>24</v>
      </c>
      <c r="M143" s="6" t="s">
        <v>1631</v>
      </c>
      <c r="N143" s="6" t="s">
        <v>1632</v>
      </c>
      <c r="O143" s="6" t="s">
        <v>1633</v>
      </c>
      <c r="P143" s="6" t="s">
        <v>1634</v>
      </c>
      <c r="Q143" s="6" t="s">
        <v>1635</v>
      </c>
      <c r="R143" s="6" t="e">
        <f>VLOOKUP(Q143,'[1]Hellorider - Dealer - Export'!$H:$H,1,FALSE)</f>
        <v>#N/A</v>
      </c>
      <c r="S143" s="6" t="s">
        <v>1636</v>
      </c>
      <c r="T143" s="6" t="s">
        <v>407</v>
      </c>
    </row>
    <row r="144" spans="2:20" ht="14.4" customHeight="1" x14ac:dyDescent="0.35">
      <c r="B144" s="4" t="s">
        <v>1637</v>
      </c>
      <c r="C144" s="5"/>
      <c r="D144" s="6" t="s">
        <v>1638</v>
      </c>
      <c r="E144" s="6" t="s">
        <v>1639</v>
      </c>
      <c r="F144" s="6" t="s">
        <v>1640</v>
      </c>
      <c r="G144" s="6" t="s">
        <v>1641</v>
      </c>
      <c r="H144" s="6" t="str">
        <f t="shared" si="2"/>
        <v>3201 BH</v>
      </c>
      <c r="I144" s="6" t="s">
        <v>1642</v>
      </c>
      <c r="J144" s="6" t="str">
        <f>VLOOKUP(I144,'[1]Hellorider - Dealer - Export'!$G:$G,1,FALSE)</f>
        <v>3201BH105</v>
      </c>
      <c r="K144" s="6" t="s">
        <v>1643</v>
      </c>
      <c r="L144" s="6" t="s">
        <v>24</v>
      </c>
      <c r="M144" s="6" t="s">
        <v>1644</v>
      </c>
      <c r="N144" s="6" t="s">
        <v>1645</v>
      </c>
      <c r="O144" s="6" t="s">
        <v>1646</v>
      </c>
      <c r="P144" s="6" t="s">
        <v>1647</v>
      </c>
      <c r="Q144" s="6" t="s">
        <v>1648</v>
      </c>
      <c r="R144" s="6" t="e">
        <f>VLOOKUP(Q144,'[1]Hellorider - Dealer - Export'!$H:$H,1,FALSE)</f>
        <v>#N/A</v>
      </c>
      <c r="S144" s="6" t="s">
        <v>1649</v>
      </c>
      <c r="T144" s="6" t="s">
        <v>407</v>
      </c>
    </row>
    <row r="145" spans="2:20" ht="14.4" customHeight="1" x14ac:dyDescent="0.35">
      <c r="B145" s="4" t="s">
        <v>1650</v>
      </c>
      <c r="C145" s="5"/>
      <c r="D145" s="6" t="s">
        <v>1651</v>
      </c>
      <c r="E145" s="6" t="s">
        <v>1652</v>
      </c>
      <c r="F145" s="6" t="s">
        <v>815</v>
      </c>
      <c r="G145" s="6" t="s">
        <v>1653</v>
      </c>
      <c r="H145" s="6" t="str">
        <f t="shared" si="2"/>
        <v>9331 AE</v>
      </c>
      <c r="I145" s="6" t="s">
        <v>1654</v>
      </c>
      <c r="J145" s="6" t="str">
        <f>VLOOKUP(I145,'[1]Hellorider - Dealer - Export'!$G:$G,1,FALSE)</f>
        <v>9331AE25</v>
      </c>
      <c r="K145" s="6" t="s">
        <v>1655</v>
      </c>
      <c r="L145" s="6" t="s">
        <v>24</v>
      </c>
      <c r="M145" s="6" t="s">
        <v>1656</v>
      </c>
      <c r="N145" s="6" t="s">
        <v>1657</v>
      </c>
      <c r="O145" s="6" t="s">
        <v>1658</v>
      </c>
      <c r="P145" s="6" t="s">
        <v>1659</v>
      </c>
      <c r="Q145" s="6" t="s">
        <v>1660</v>
      </c>
      <c r="R145" s="6" t="e">
        <f>VLOOKUP(Q145,'[1]Hellorider - Dealer - Export'!$H:$H,1,FALSE)</f>
        <v>#N/A</v>
      </c>
      <c r="S145" s="6" t="s">
        <v>1661</v>
      </c>
      <c r="T145" s="6" t="s">
        <v>407</v>
      </c>
    </row>
    <row r="146" spans="2:20" ht="14.4" customHeight="1" x14ac:dyDescent="0.35">
      <c r="B146" s="4" t="s">
        <v>1662</v>
      </c>
      <c r="C146" s="5"/>
      <c r="D146" s="6" t="s">
        <v>1663</v>
      </c>
      <c r="E146" s="6" t="s">
        <v>1664</v>
      </c>
      <c r="F146" s="6" t="s">
        <v>1665</v>
      </c>
      <c r="G146" s="6" t="s">
        <v>1666</v>
      </c>
      <c r="H146" s="6" t="str">
        <f t="shared" si="2"/>
        <v>5251 CA</v>
      </c>
      <c r="I146" s="6" t="s">
        <v>1667</v>
      </c>
      <c r="J146" s="6" t="e">
        <f>VLOOKUP(I146,'[1]Hellorider - Dealer - Export'!$G:$G,1,FALSE)</f>
        <v>#N/A</v>
      </c>
      <c r="K146" s="6" t="s">
        <v>133</v>
      </c>
      <c r="L146" s="6" t="s">
        <v>24</v>
      </c>
      <c r="M146" s="6" t="s">
        <v>1668</v>
      </c>
      <c r="N146" s="6" t="s">
        <v>1669</v>
      </c>
      <c r="O146" s="6" t="s">
        <v>1670</v>
      </c>
      <c r="P146" s="6" t="s">
        <v>1671</v>
      </c>
      <c r="Q146" s="6" t="s">
        <v>1672</v>
      </c>
      <c r="R146" s="6" t="e">
        <f>VLOOKUP(Q146,'[1]Hellorider - Dealer - Export'!$H:$H,1,FALSE)</f>
        <v>#N/A</v>
      </c>
      <c r="S146" s="6" t="s">
        <v>1673</v>
      </c>
      <c r="T146" s="6" t="s">
        <v>407</v>
      </c>
    </row>
    <row r="147" spans="2:20" ht="14.4" customHeight="1" x14ac:dyDescent="0.35">
      <c r="B147" s="4" t="s">
        <v>1674</v>
      </c>
      <c r="C147" s="5"/>
      <c r="D147" s="6" t="s">
        <v>1675</v>
      </c>
      <c r="E147" s="6" t="s">
        <v>1676</v>
      </c>
      <c r="F147" s="6" t="s">
        <v>1677</v>
      </c>
      <c r="G147" s="6" t="s">
        <v>1678</v>
      </c>
      <c r="H147" s="6" t="str">
        <f t="shared" si="2"/>
        <v>3812 AJ</v>
      </c>
      <c r="I147" s="6" t="s">
        <v>1679</v>
      </c>
      <c r="J147" s="6" t="e">
        <f>VLOOKUP(I147,'[1]Hellorider - Dealer - Export'!$G:$G,1,FALSE)</f>
        <v>#N/A</v>
      </c>
      <c r="K147" s="6" t="s">
        <v>1680</v>
      </c>
      <c r="L147" s="6" t="s">
        <v>24</v>
      </c>
      <c r="M147" s="6" t="s">
        <v>1681</v>
      </c>
      <c r="N147" s="6" t="s">
        <v>1682</v>
      </c>
      <c r="O147" s="6" t="s">
        <v>1683</v>
      </c>
      <c r="P147" s="6" t="s">
        <v>1684</v>
      </c>
      <c r="Q147" s="6" t="s">
        <v>1685</v>
      </c>
      <c r="R147" s="6" t="e">
        <f>VLOOKUP(Q147,'[1]Hellorider - Dealer - Export'!$H:$H,1,FALSE)</f>
        <v>#N/A</v>
      </c>
      <c r="S147" s="6" t="s">
        <v>1686</v>
      </c>
      <c r="T147" s="6" t="s">
        <v>407</v>
      </c>
    </row>
    <row r="148" spans="2:20" ht="14.4" customHeight="1" x14ac:dyDescent="0.35">
      <c r="B148" s="4" t="s">
        <v>1687</v>
      </c>
      <c r="C148" s="5"/>
      <c r="D148" s="6" t="s">
        <v>1675</v>
      </c>
      <c r="E148" s="6" t="s">
        <v>1688</v>
      </c>
      <c r="F148" s="6" t="s">
        <v>998</v>
      </c>
      <c r="G148" s="6" t="s">
        <v>1689</v>
      </c>
      <c r="H148" s="6" t="str">
        <f t="shared" si="2"/>
        <v>3751 CG</v>
      </c>
      <c r="I148" s="6" t="s">
        <v>1690</v>
      </c>
      <c r="J148" s="6" t="str">
        <f>VLOOKUP(I148,'[1]Hellorider - Dealer - Export'!$G:$G,1,FALSE)</f>
        <v>3751CG82</v>
      </c>
      <c r="K148" s="6" t="s">
        <v>1691</v>
      </c>
      <c r="L148" s="6" t="s">
        <v>24</v>
      </c>
      <c r="M148" s="6" t="s">
        <v>1681</v>
      </c>
      <c r="N148" s="6" t="s">
        <v>1692</v>
      </c>
      <c r="O148" s="6" t="s">
        <v>1693</v>
      </c>
      <c r="P148" s="6" t="s">
        <v>1684</v>
      </c>
      <c r="Q148" s="6" t="s">
        <v>1685</v>
      </c>
      <c r="R148" s="6" t="e">
        <f>VLOOKUP(Q148,'[1]Hellorider - Dealer - Export'!$H:$H,1,FALSE)</f>
        <v>#N/A</v>
      </c>
      <c r="S148" s="6" t="s">
        <v>1694</v>
      </c>
      <c r="T148" s="6" t="s">
        <v>407</v>
      </c>
    </row>
    <row r="149" spans="2:20" ht="14.4" customHeight="1" x14ac:dyDescent="0.35">
      <c r="B149" s="4" t="s">
        <v>1695</v>
      </c>
      <c r="C149" s="5"/>
      <c r="D149" s="6" t="s">
        <v>1675</v>
      </c>
      <c r="E149" s="6" t="s">
        <v>1696</v>
      </c>
      <c r="F149" s="6" t="s">
        <v>48</v>
      </c>
      <c r="G149" s="6" t="s">
        <v>1697</v>
      </c>
      <c r="H149" s="6" t="str">
        <f t="shared" si="2"/>
        <v>3741 BA</v>
      </c>
      <c r="I149" s="6" t="s">
        <v>1698</v>
      </c>
      <c r="J149" s="6" t="str">
        <f>VLOOKUP(I149,'[1]Hellorider - Dealer - Export'!$G:$G,1,FALSE)</f>
        <v>3741BA3</v>
      </c>
      <c r="K149" s="6" t="s">
        <v>1699</v>
      </c>
      <c r="L149" s="6" t="s">
        <v>24</v>
      </c>
      <c r="M149" s="6" t="s">
        <v>1681</v>
      </c>
      <c r="N149" s="6" t="s">
        <v>1700</v>
      </c>
      <c r="O149" s="6" t="s">
        <v>1701</v>
      </c>
      <c r="P149" s="6" t="s">
        <v>1684</v>
      </c>
      <c r="Q149" s="6" t="s">
        <v>1685</v>
      </c>
      <c r="R149" s="6" t="e">
        <f>VLOOKUP(Q149,'[1]Hellorider - Dealer - Export'!$H:$H,1,FALSE)</f>
        <v>#N/A</v>
      </c>
      <c r="S149" s="6" t="s">
        <v>1702</v>
      </c>
      <c r="T149" s="6" t="s">
        <v>407</v>
      </c>
    </row>
    <row r="150" spans="2:20" ht="14.4" customHeight="1" x14ac:dyDescent="0.35">
      <c r="B150" s="4" t="s">
        <v>1703</v>
      </c>
      <c r="C150" s="5"/>
      <c r="D150" s="6" t="s">
        <v>1704</v>
      </c>
      <c r="E150" s="6" t="s">
        <v>1705</v>
      </c>
      <c r="F150" s="6" t="s">
        <v>1706</v>
      </c>
      <c r="G150" s="6" t="s">
        <v>1707</v>
      </c>
      <c r="H150" s="6" t="str">
        <f t="shared" si="2"/>
        <v>3161 HG</v>
      </c>
      <c r="I150" s="6" t="s">
        <v>1708</v>
      </c>
      <c r="J150" s="6" t="e">
        <f>VLOOKUP(I150,'[1]Hellorider - Dealer - Export'!$G:$G,1,FALSE)</f>
        <v>#N/A</v>
      </c>
      <c r="K150" s="6" t="s">
        <v>1709</v>
      </c>
      <c r="L150" s="6" t="s">
        <v>24</v>
      </c>
      <c r="M150" s="6" t="s">
        <v>1710</v>
      </c>
      <c r="N150" s="6" t="s">
        <v>1711</v>
      </c>
      <c r="O150" s="6" t="s">
        <v>1712</v>
      </c>
      <c r="P150" s="6" t="s">
        <v>1713</v>
      </c>
      <c r="Q150" s="6" t="s">
        <v>1714</v>
      </c>
      <c r="R150" s="6" t="e">
        <f>VLOOKUP(Q150,'[1]Hellorider - Dealer - Export'!$H:$H,1,FALSE)</f>
        <v>#N/A</v>
      </c>
      <c r="S150" s="6" t="s">
        <v>1715</v>
      </c>
      <c r="T150" s="6" t="s">
        <v>407</v>
      </c>
    </row>
    <row r="151" spans="2:20" ht="14.4" customHeight="1" x14ac:dyDescent="0.35">
      <c r="B151" s="4" t="s">
        <v>1716</v>
      </c>
      <c r="C151" s="5"/>
      <c r="D151" s="6" t="s">
        <v>1717</v>
      </c>
      <c r="E151" s="6" t="s">
        <v>1718</v>
      </c>
      <c r="F151" s="6" t="s">
        <v>998</v>
      </c>
      <c r="G151" s="6" t="s">
        <v>1719</v>
      </c>
      <c r="H151" s="6" t="str">
        <f t="shared" si="2"/>
        <v>7815 SG</v>
      </c>
      <c r="I151" s="6" t="s">
        <v>1720</v>
      </c>
      <c r="J151" s="6" t="str">
        <f>VLOOKUP(I151,'[1]Hellorider - Dealer - Export'!$G:$G,1,FALSE)</f>
        <v>7815SG82</v>
      </c>
      <c r="K151" s="6" t="s">
        <v>1721</v>
      </c>
      <c r="L151" s="6" t="s">
        <v>24</v>
      </c>
      <c r="M151" s="6" t="s">
        <v>1722</v>
      </c>
      <c r="N151" s="6" t="s">
        <v>1723</v>
      </c>
      <c r="O151" s="6" t="s">
        <v>1724</v>
      </c>
      <c r="P151" s="6" t="s">
        <v>1725</v>
      </c>
      <c r="Q151" s="6" t="s">
        <v>1726</v>
      </c>
      <c r="R151" s="6" t="e">
        <f>VLOOKUP(Q151,'[1]Hellorider - Dealer - Export'!$H:$H,1,FALSE)</f>
        <v>#N/A</v>
      </c>
      <c r="S151" s="6" t="s">
        <v>1727</v>
      </c>
      <c r="T151" s="6" t="s">
        <v>407</v>
      </c>
    </row>
    <row r="152" spans="2:20" ht="14.4" customHeight="1" x14ac:dyDescent="0.35">
      <c r="B152" s="4" t="s">
        <v>1728</v>
      </c>
      <c r="C152" s="5"/>
      <c r="D152" s="6" t="s">
        <v>1729</v>
      </c>
      <c r="E152" s="6" t="s">
        <v>1730</v>
      </c>
      <c r="F152" s="6" t="s">
        <v>1731</v>
      </c>
      <c r="G152" s="6" t="s">
        <v>1732</v>
      </c>
      <c r="H152" s="6" t="str">
        <f t="shared" si="2"/>
        <v>2713 ES</v>
      </c>
      <c r="I152" s="6" t="s">
        <v>1733</v>
      </c>
      <c r="J152" s="6" t="e">
        <f>VLOOKUP(I152,'[1]Hellorider - Dealer - Export'!$G:$G,1,FALSE)</f>
        <v>#N/A</v>
      </c>
      <c r="K152" s="6" t="s">
        <v>1734</v>
      </c>
      <c r="L152" s="6" t="s">
        <v>24</v>
      </c>
      <c r="M152" s="6" t="s">
        <v>1735</v>
      </c>
      <c r="N152" s="6" t="s">
        <v>1736</v>
      </c>
      <c r="O152" s="6" t="s">
        <v>1737</v>
      </c>
      <c r="P152" s="6" t="s">
        <v>1738</v>
      </c>
      <c r="Q152" s="6" t="s">
        <v>1739</v>
      </c>
      <c r="R152" s="6" t="e">
        <f>VLOOKUP(Q152,'[1]Hellorider - Dealer - Export'!$H:$H,1,FALSE)</f>
        <v>#N/A</v>
      </c>
      <c r="S152" s="6" t="s">
        <v>1740</v>
      </c>
      <c r="T152" s="6" t="s">
        <v>407</v>
      </c>
    </row>
    <row r="153" spans="2:20" ht="14.4" customHeight="1" x14ac:dyDescent="0.35">
      <c r="B153" s="4" t="s">
        <v>1741</v>
      </c>
      <c r="C153" s="5"/>
      <c r="D153" s="6" t="s">
        <v>1729</v>
      </c>
      <c r="E153" s="6" t="s">
        <v>1742</v>
      </c>
      <c r="F153" s="6" t="s">
        <v>764</v>
      </c>
      <c r="G153" s="6" t="s">
        <v>1743</v>
      </c>
      <c r="H153" s="6" t="str">
        <f t="shared" si="2"/>
        <v>2265 AN</v>
      </c>
      <c r="I153" s="6" t="s">
        <v>1744</v>
      </c>
      <c r="J153" s="6" t="str">
        <f>VLOOKUP(I153,'[1]Hellorider - Dealer - Export'!$G:$G,1,FALSE)</f>
        <v>2265AN6</v>
      </c>
      <c r="K153" s="6" t="s">
        <v>1745</v>
      </c>
      <c r="L153" s="6" t="s">
        <v>24</v>
      </c>
      <c r="M153" s="6" t="s">
        <v>1746</v>
      </c>
      <c r="N153" s="6" t="s">
        <v>1747</v>
      </c>
      <c r="O153" s="6" t="s">
        <v>1748</v>
      </c>
      <c r="P153" s="6" t="s">
        <v>1749</v>
      </c>
      <c r="Q153" s="6" t="s">
        <v>1750</v>
      </c>
      <c r="R153" s="6" t="e">
        <f>VLOOKUP(Q153,'[1]Hellorider - Dealer - Export'!$H:$H,1,FALSE)</f>
        <v>#N/A</v>
      </c>
      <c r="S153" s="6" t="s">
        <v>1751</v>
      </c>
      <c r="T153" s="6" t="s">
        <v>407</v>
      </c>
    </row>
    <row r="154" spans="2:20" ht="14.4" customHeight="1" x14ac:dyDescent="0.35">
      <c r="B154" s="4" t="s">
        <v>1752</v>
      </c>
      <c r="C154" s="5"/>
      <c r="D154" s="6" t="s">
        <v>1753</v>
      </c>
      <c r="E154" s="6" t="s">
        <v>1754</v>
      </c>
      <c r="F154" s="6" t="s">
        <v>1755</v>
      </c>
      <c r="G154" s="6" t="s">
        <v>1756</v>
      </c>
      <c r="H154" s="6" t="str">
        <f t="shared" si="2"/>
        <v>6543 JP</v>
      </c>
      <c r="I154" s="6" t="s">
        <v>1757</v>
      </c>
      <c r="J154" s="6" t="e">
        <f>VLOOKUP(I154,'[1]Hellorider - Dealer - Export'!$G:$G,1,FALSE)</f>
        <v>#N/A</v>
      </c>
      <c r="K154" s="6" t="s">
        <v>490</v>
      </c>
      <c r="L154" s="6" t="s">
        <v>24</v>
      </c>
      <c r="M154" s="6" t="s">
        <v>1758</v>
      </c>
      <c r="N154" s="6" t="s">
        <v>1759</v>
      </c>
      <c r="O154" s="6" t="s">
        <v>1760</v>
      </c>
      <c r="P154" s="6" t="s">
        <v>1761</v>
      </c>
      <c r="Q154" s="6" t="s">
        <v>1762</v>
      </c>
      <c r="R154" s="6" t="e">
        <f>VLOOKUP(Q154,'[1]Hellorider - Dealer - Export'!$H:$H,1,FALSE)</f>
        <v>#N/A</v>
      </c>
      <c r="S154" s="6" t="s">
        <v>1763</v>
      </c>
      <c r="T154" s="6" t="s">
        <v>407</v>
      </c>
    </row>
    <row r="155" spans="2:20" ht="14.4" customHeight="1" x14ac:dyDescent="0.35">
      <c r="B155" s="4" t="s">
        <v>1764</v>
      </c>
      <c r="C155" s="5"/>
      <c r="D155" s="6" t="s">
        <v>1765</v>
      </c>
      <c r="E155" s="6" t="s">
        <v>1766</v>
      </c>
      <c r="F155" s="6" t="s">
        <v>1767</v>
      </c>
      <c r="G155" s="6" t="s">
        <v>1768</v>
      </c>
      <c r="H155" s="6" t="str">
        <f t="shared" si="2"/>
        <v>1131 DH</v>
      </c>
      <c r="I155" s="6" t="s">
        <v>1769</v>
      </c>
      <c r="J155" s="6" t="str">
        <f>VLOOKUP(I155,'[1]Hellorider - Dealer - Export'!$G:$G,1,FALSE)</f>
        <v>1131DH149</v>
      </c>
      <c r="K155" s="6" t="s">
        <v>1770</v>
      </c>
      <c r="L155" s="6" t="s">
        <v>24</v>
      </c>
      <c r="M155" s="6" t="s">
        <v>1771</v>
      </c>
      <c r="N155" s="6" t="s">
        <v>1772</v>
      </c>
      <c r="O155" s="6" t="s">
        <v>1773</v>
      </c>
      <c r="P155" s="6" t="s">
        <v>1774</v>
      </c>
      <c r="Q155" s="6" t="s">
        <v>1775</v>
      </c>
      <c r="R155" s="6" t="e">
        <f>VLOOKUP(Q155,'[1]Hellorider - Dealer - Export'!$H:$H,1,FALSE)</f>
        <v>#N/A</v>
      </c>
      <c r="S155" s="6" t="s">
        <v>1776</v>
      </c>
      <c r="T155" s="6" t="s">
        <v>407</v>
      </c>
    </row>
    <row r="156" spans="2:20" ht="14.4" customHeight="1" x14ac:dyDescent="0.35">
      <c r="B156" s="4" t="s">
        <v>1777</v>
      </c>
      <c r="C156" s="5"/>
      <c r="D156" s="6" t="s">
        <v>1778</v>
      </c>
      <c r="E156" s="6" t="s">
        <v>1779</v>
      </c>
      <c r="F156" s="6" t="s">
        <v>1780</v>
      </c>
      <c r="G156" s="6" t="s">
        <v>1781</v>
      </c>
      <c r="H156" s="6" t="str">
        <f t="shared" si="2"/>
        <v>5552 AD</v>
      </c>
      <c r="I156" s="6" t="s">
        <v>1782</v>
      </c>
      <c r="J156" s="6" t="str">
        <f>VLOOKUP(I156,'[1]Hellorider - Dealer - Export'!$G:$G,1,FALSE)</f>
        <v>5552AD112</v>
      </c>
      <c r="K156" s="6" t="s">
        <v>1783</v>
      </c>
      <c r="L156" s="6" t="s">
        <v>24</v>
      </c>
      <c r="M156" s="6" t="s">
        <v>1784</v>
      </c>
      <c r="N156" s="6" t="s">
        <v>1785</v>
      </c>
      <c r="O156" s="6" t="s">
        <v>1786</v>
      </c>
      <c r="P156" s="6" t="s">
        <v>1787</v>
      </c>
      <c r="Q156" s="6" t="s">
        <v>1788</v>
      </c>
      <c r="R156" s="6" t="e">
        <f>VLOOKUP(Q156,'[1]Hellorider - Dealer - Export'!$H:$H,1,FALSE)</f>
        <v>#N/A</v>
      </c>
      <c r="S156" s="6" t="s">
        <v>1789</v>
      </c>
      <c r="T156" s="6" t="s">
        <v>407</v>
      </c>
    </row>
    <row r="157" spans="2:20" ht="14.4" customHeight="1" x14ac:dyDescent="0.35">
      <c r="B157" s="4" t="s">
        <v>1790</v>
      </c>
      <c r="C157" s="5"/>
      <c r="D157" s="6" t="s">
        <v>1791</v>
      </c>
      <c r="E157" s="6" t="s">
        <v>1792</v>
      </c>
      <c r="F157" s="6" t="s">
        <v>1793</v>
      </c>
      <c r="G157" s="6" t="s">
        <v>1794</v>
      </c>
      <c r="H157" s="6" t="str">
        <f t="shared" si="2"/>
        <v>4201 JV</v>
      </c>
      <c r="I157" s="6" t="s">
        <v>1795</v>
      </c>
      <c r="J157" s="6" t="e">
        <f>VLOOKUP(I157,'[1]Hellorider - Dealer - Export'!$G:$G,1,FALSE)</f>
        <v>#N/A</v>
      </c>
      <c r="K157" s="6" t="s">
        <v>1796</v>
      </c>
      <c r="L157" s="6" t="s">
        <v>24</v>
      </c>
      <c r="M157" s="6" t="s">
        <v>1797</v>
      </c>
      <c r="N157" s="6" t="s">
        <v>1798</v>
      </c>
      <c r="O157" s="6" t="s">
        <v>1799</v>
      </c>
      <c r="P157" s="6" t="s">
        <v>1800</v>
      </c>
      <c r="Q157" s="6" t="s">
        <v>1801</v>
      </c>
      <c r="R157" s="6" t="e">
        <f>VLOOKUP(Q157,'[1]Hellorider - Dealer - Export'!$H:$H,1,FALSE)</f>
        <v>#N/A</v>
      </c>
      <c r="S157" s="6" t="s">
        <v>1802</v>
      </c>
      <c r="T157" s="6" t="s">
        <v>407</v>
      </c>
    </row>
    <row r="158" spans="2:20" ht="14.4" customHeight="1" x14ac:dyDescent="0.35">
      <c r="B158" s="4" t="s">
        <v>1803</v>
      </c>
      <c r="C158" s="5"/>
      <c r="D158" s="6" t="s">
        <v>1804</v>
      </c>
      <c r="E158" s="6" t="s">
        <v>1805</v>
      </c>
      <c r="F158" s="6" t="s">
        <v>169</v>
      </c>
      <c r="G158" s="6" t="s">
        <v>1806</v>
      </c>
      <c r="H158" s="6" t="str">
        <f t="shared" si="2"/>
        <v>2181 BR</v>
      </c>
      <c r="I158" s="6" t="s">
        <v>1807</v>
      </c>
      <c r="J158" s="6" t="str">
        <f>VLOOKUP(I158,'[1]Hellorider - Dealer - Export'!$G:$G,1,FALSE)</f>
        <v>2181BR14</v>
      </c>
      <c r="K158" s="6" t="s">
        <v>1808</v>
      </c>
      <c r="L158" s="6" t="s">
        <v>24</v>
      </c>
      <c r="M158" s="6" t="s">
        <v>1809</v>
      </c>
      <c r="N158" s="6" t="s">
        <v>1810</v>
      </c>
      <c r="O158" s="6" t="s">
        <v>1811</v>
      </c>
      <c r="P158" s="6" t="s">
        <v>1812</v>
      </c>
      <c r="Q158" s="6" t="s">
        <v>1813</v>
      </c>
      <c r="R158" s="6" t="e">
        <f>VLOOKUP(Q158,'[1]Hellorider - Dealer - Export'!$H:$H,1,FALSE)</f>
        <v>#N/A</v>
      </c>
      <c r="S158" s="6" t="s">
        <v>1814</v>
      </c>
      <c r="T158" s="6" t="s">
        <v>407</v>
      </c>
    </row>
    <row r="159" spans="2:20" ht="14.4" customHeight="1" x14ac:dyDescent="0.35">
      <c r="B159" s="4" t="s">
        <v>1815</v>
      </c>
      <c r="C159" s="5"/>
      <c r="D159" s="6" t="s">
        <v>1816</v>
      </c>
      <c r="E159" s="6" t="s">
        <v>1817</v>
      </c>
      <c r="F159" s="6" t="s">
        <v>1818</v>
      </c>
      <c r="G159" s="6" t="s">
        <v>1819</v>
      </c>
      <c r="H159" s="6" t="str">
        <f t="shared" si="2"/>
        <v>4331 KK</v>
      </c>
      <c r="I159" s="6" t="s">
        <v>1820</v>
      </c>
      <c r="J159" s="6" t="str">
        <f>VLOOKUP(I159,'[1]Hellorider - Dealer - Export'!$G:$G,1,FALSE)</f>
        <v>4331KK24</v>
      </c>
      <c r="K159" s="6" t="s">
        <v>1821</v>
      </c>
      <c r="L159" s="6" t="s">
        <v>24</v>
      </c>
      <c r="M159" s="6" t="s">
        <v>1822</v>
      </c>
      <c r="N159" s="6" t="s">
        <v>1823</v>
      </c>
      <c r="O159" s="6" t="s">
        <v>1824</v>
      </c>
      <c r="P159" s="6" t="s">
        <v>1825</v>
      </c>
      <c r="Q159" s="6" t="s">
        <v>1826</v>
      </c>
      <c r="R159" s="6" t="e">
        <f>VLOOKUP(Q159,'[1]Hellorider - Dealer - Export'!$H:$H,1,FALSE)</f>
        <v>#N/A</v>
      </c>
      <c r="S159" s="6" t="s">
        <v>1827</v>
      </c>
      <c r="T159" s="6" t="s">
        <v>407</v>
      </c>
    </row>
    <row r="160" spans="2:20" ht="14.4" customHeight="1" x14ac:dyDescent="0.35">
      <c r="B160" s="4" t="s">
        <v>1828</v>
      </c>
      <c r="C160" s="5"/>
      <c r="D160" s="6" t="s">
        <v>1829</v>
      </c>
      <c r="E160" s="6" t="s">
        <v>1830</v>
      </c>
      <c r="F160" s="6" t="s">
        <v>311</v>
      </c>
      <c r="G160" s="6" t="s">
        <v>1831</v>
      </c>
      <c r="H160" s="6" t="str">
        <f t="shared" si="2"/>
        <v>3281 XH</v>
      </c>
      <c r="I160" s="6" t="s">
        <v>1832</v>
      </c>
      <c r="J160" s="6" t="e">
        <f>VLOOKUP(I160,'[1]Hellorider - Dealer - Export'!$G:$G,1,FALSE)</f>
        <v>#N/A</v>
      </c>
      <c r="K160" s="6" t="s">
        <v>1833</v>
      </c>
      <c r="L160" s="6" t="s">
        <v>24</v>
      </c>
      <c r="M160" s="6" t="s">
        <v>1834</v>
      </c>
      <c r="N160" s="6" t="s">
        <v>1835</v>
      </c>
      <c r="O160" s="6" t="s">
        <v>1836</v>
      </c>
      <c r="P160" s="6" t="s">
        <v>1837</v>
      </c>
      <c r="Q160" s="6" t="s">
        <v>1838</v>
      </c>
      <c r="R160" s="6" t="e">
        <f>VLOOKUP(Q160,'[1]Hellorider - Dealer - Export'!$H:$H,1,FALSE)</f>
        <v>#N/A</v>
      </c>
      <c r="S160" s="6" t="s">
        <v>1839</v>
      </c>
      <c r="T160" s="6" t="s">
        <v>407</v>
      </c>
    </row>
    <row r="161" spans="2:20" ht="14.4" customHeight="1" x14ac:dyDescent="0.35">
      <c r="B161" s="4" t="s">
        <v>1840</v>
      </c>
      <c r="C161" s="5"/>
      <c r="D161" s="6" t="s">
        <v>1841</v>
      </c>
      <c r="E161" s="6" t="s">
        <v>1081</v>
      </c>
      <c r="F161" s="6" t="s">
        <v>654</v>
      </c>
      <c r="G161" s="6" t="s">
        <v>1842</v>
      </c>
      <c r="H161" s="6" t="str">
        <f t="shared" si="2"/>
        <v>3291 AL</v>
      </c>
      <c r="I161" s="6" t="s">
        <v>1843</v>
      </c>
      <c r="J161" s="6" t="e">
        <f>VLOOKUP(I161,'[1]Hellorider - Dealer - Export'!$G:$G,1,FALSE)</f>
        <v>#N/A</v>
      </c>
      <c r="K161" s="6" t="s">
        <v>1844</v>
      </c>
      <c r="L161" s="6" t="s">
        <v>24</v>
      </c>
      <c r="M161" s="6" t="s">
        <v>1834</v>
      </c>
      <c r="N161" s="6" t="s">
        <v>1845</v>
      </c>
      <c r="O161" s="6" t="s">
        <v>1846</v>
      </c>
      <c r="P161" s="6" t="s">
        <v>1847</v>
      </c>
      <c r="Q161" s="6" t="s">
        <v>1848</v>
      </c>
      <c r="R161" s="6" t="e">
        <f>VLOOKUP(Q161,'[1]Hellorider - Dealer - Export'!$H:$H,1,FALSE)</f>
        <v>#N/A</v>
      </c>
      <c r="S161" s="6" t="s">
        <v>1849</v>
      </c>
      <c r="T161" s="6" t="s">
        <v>407</v>
      </c>
    </row>
    <row r="162" spans="2:20" ht="14.4" customHeight="1" x14ac:dyDescent="0.35">
      <c r="B162" s="4" t="s">
        <v>1850</v>
      </c>
      <c r="C162" s="5"/>
      <c r="D162" s="6" t="s">
        <v>1851</v>
      </c>
      <c r="E162" s="6" t="s">
        <v>1852</v>
      </c>
      <c r="F162" s="6" t="s">
        <v>1853</v>
      </c>
      <c r="G162" s="6" t="s">
        <v>1854</v>
      </c>
      <c r="H162" s="6" t="str">
        <f t="shared" si="2"/>
        <v>4128 SZ</v>
      </c>
      <c r="I162" s="6" t="s">
        <v>1855</v>
      </c>
      <c r="J162" s="6" t="e">
        <f>VLOOKUP(I162,'[1]Hellorider - Dealer - Export'!$G:$G,1,FALSE)</f>
        <v>#N/A</v>
      </c>
      <c r="K162" s="6" t="s">
        <v>1856</v>
      </c>
      <c r="L162" s="6" t="s">
        <v>24</v>
      </c>
      <c r="M162" s="6" t="s">
        <v>1857</v>
      </c>
      <c r="N162" s="6" t="s">
        <v>1858</v>
      </c>
      <c r="O162" s="6" t="s">
        <v>1859</v>
      </c>
      <c r="P162" s="6" t="s">
        <v>1860</v>
      </c>
      <c r="Q162" s="6" t="s">
        <v>1861</v>
      </c>
      <c r="R162" s="6" t="e">
        <f>VLOOKUP(Q162,'[1]Hellorider - Dealer - Export'!$H:$H,1,FALSE)</f>
        <v>#N/A</v>
      </c>
      <c r="S162" s="6" t="s">
        <v>1862</v>
      </c>
      <c r="T162" s="6" t="s">
        <v>407</v>
      </c>
    </row>
    <row r="163" spans="2:20" ht="14.4" customHeight="1" x14ac:dyDescent="0.35">
      <c r="B163" s="4" t="s">
        <v>1863</v>
      </c>
      <c r="C163" s="5"/>
      <c r="D163" s="6" t="s">
        <v>1864</v>
      </c>
      <c r="E163" s="6" t="s">
        <v>1865</v>
      </c>
      <c r="F163" s="6" t="s">
        <v>1866</v>
      </c>
      <c r="G163" s="6" t="s">
        <v>1867</v>
      </c>
      <c r="H163" s="6" t="str">
        <f t="shared" si="2"/>
        <v>2394 EB</v>
      </c>
      <c r="I163" s="6" t="s">
        <v>1868</v>
      </c>
      <c r="J163" s="6" t="e">
        <f>VLOOKUP(I163,'[1]Hellorider - Dealer - Export'!$G:$G,1,FALSE)</f>
        <v>#N/A</v>
      </c>
      <c r="K163" s="6" t="s">
        <v>1869</v>
      </c>
      <c r="L163" s="6" t="s">
        <v>24</v>
      </c>
      <c r="M163" s="6" t="s">
        <v>1870</v>
      </c>
      <c r="N163" s="6" t="s">
        <v>1871</v>
      </c>
      <c r="O163" s="6" t="s">
        <v>1872</v>
      </c>
      <c r="P163" s="6" t="s">
        <v>1873</v>
      </c>
      <c r="Q163" s="6" t="s">
        <v>1874</v>
      </c>
      <c r="R163" s="6" t="e">
        <f>VLOOKUP(Q163,'[1]Hellorider - Dealer - Export'!$H:$H,1,FALSE)</f>
        <v>#N/A</v>
      </c>
      <c r="S163" s="6" t="s">
        <v>1875</v>
      </c>
      <c r="T163" s="6" t="s">
        <v>407</v>
      </c>
    </row>
    <row r="164" spans="2:20" ht="14.4" customHeight="1" x14ac:dyDescent="0.35">
      <c r="B164" s="4" t="s">
        <v>1876</v>
      </c>
      <c r="C164" s="5"/>
      <c r="D164" s="6" t="s">
        <v>1877</v>
      </c>
      <c r="E164" s="6" t="s">
        <v>1878</v>
      </c>
      <c r="F164" s="6" t="s">
        <v>1879</v>
      </c>
      <c r="G164" s="6" t="s">
        <v>1880</v>
      </c>
      <c r="H164" s="6" t="str">
        <f t="shared" si="2"/>
        <v>8302 EE</v>
      </c>
      <c r="I164" s="6" t="s">
        <v>1881</v>
      </c>
      <c r="J164" s="6" t="str">
        <f>VLOOKUP(I164,'[1]Hellorider - Dealer - Export'!$G:$G,1,FALSE)</f>
        <v>8302EE96</v>
      </c>
      <c r="K164" s="6" t="s">
        <v>767</v>
      </c>
      <c r="L164" s="6" t="s">
        <v>24</v>
      </c>
      <c r="M164" s="6" t="s">
        <v>1882</v>
      </c>
      <c r="N164" s="6" t="s">
        <v>1883</v>
      </c>
      <c r="O164" s="6" t="s">
        <v>1884</v>
      </c>
      <c r="P164" s="6" t="s">
        <v>1885</v>
      </c>
      <c r="Q164" s="6" t="s">
        <v>1886</v>
      </c>
      <c r="R164" s="6" t="e">
        <f>VLOOKUP(Q164,'[1]Hellorider - Dealer - Export'!$H:$H,1,FALSE)</f>
        <v>#N/A</v>
      </c>
      <c r="S164" s="6" t="s">
        <v>1887</v>
      </c>
      <c r="T164" s="6" t="s">
        <v>407</v>
      </c>
    </row>
    <row r="165" spans="2:20" ht="14.4" customHeight="1" x14ac:dyDescent="0.35">
      <c r="B165" s="4" t="s">
        <v>1888</v>
      </c>
      <c r="C165" s="5"/>
      <c r="D165" s="6" t="s">
        <v>1889</v>
      </c>
      <c r="E165" s="6" t="s">
        <v>1890</v>
      </c>
      <c r="F165" s="6" t="s">
        <v>1891</v>
      </c>
      <c r="G165" s="6" t="s">
        <v>1892</v>
      </c>
      <c r="H165" s="6" t="str">
        <f t="shared" si="2"/>
        <v>5654 NJ</v>
      </c>
      <c r="I165" s="6" t="s">
        <v>1893</v>
      </c>
      <c r="J165" s="6" t="str">
        <f>VLOOKUP(I165,'[1]Hellorider - Dealer - Export'!$G:$G,1,FALSE)</f>
        <v>5654NJ324</v>
      </c>
      <c r="K165" s="6" t="s">
        <v>1894</v>
      </c>
      <c r="L165" s="6" t="s">
        <v>24</v>
      </c>
      <c r="M165" s="6" t="s">
        <v>1895</v>
      </c>
      <c r="N165" s="6" t="s">
        <v>1896</v>
      </c>
      <c r="O165" s="6" t="s">
        <v>1897</v>
      </c>
      <c r="P165" s="6" t="s">
        <v>1898</v>
      </c>
      <c r="Q165" s="6" t="s">
        <v>1899</v>
      </c>
      <c r="R165" s="6" t="e">
        <f>VLOOKUP(Q165,'[1]Hellorider - Dealer - Export'!$H:$H,1,FALSE)</f>
        <v>#N/A</v>
      </c>
      <c r="S165" s="6" t="s">
        <v>1900</v>
      </c>
      <c r="T165" s="6" t="s">
        <v>407</v>
      </c>
    </row>
    <row r="166" spans="2:20" ht="14.4" customHeight="1" x14ac:dyDescent="0.35">
      <c r="B166" s="4" t="s">
        <v>1901</v>
      </c>
      <c r="C166" s="5"/>
      <c r="D166" s="6" t="s">
        <v>1902</v>
      </c>
      <c r="E166" s="6" t="s">
        <v>336</v>
      </c>
      <c r="F166" s="6" t="s">
        <v>143</v>
      </c>
      <c r="G166" s="6" t="s">
        <v>1903</v>
      </c>
      <c r="H166" s="6" t="str">
        <f t="shared" si="2"/>
        <v>5241 EA</v>
      </c>
      <c r="I166" s="6" t="s">
        <v>1904</v>
      </c>
      <c r="J166" s="6" t="str">
        <f>VLOOKUP(I166,'[1]Hellorider - Dealer - Export'!$G:$G,1,FALSE)</f>
        <v>5241EA29</v>
      </c>
      <c r="K166" s="6" t="s">
        <v>1905</v>
      </c>
      <c r="L166" s="6" t="s">
        <v>24</v>
      </c>
      <c r="M166" s="6" t="s">
        <v>1906</v>
      </c>
      <c r="N166" s="6" t="s">
        <v>1907</v>
      </c>
      <c r="O166" s="6" t="s">
        <v>1908</v>
      </c>
      <c r="P166" s="6" t="s">
        <v>1909</v>
      </c>
      <c r="Q166" s="6" t="s">
        <v>1910</v>
      </c>
      <c r="R166" s="6" t="e">
        <f>VLOOKUP(Q166,'[1]Hellorider - Dealer - Export'!$H:$H,1,FALSE)</f>
        <v>#N/A</v>
      </c>
      <c r="S166" s="6" t="s">
        <v>1911</v>
      </c>
      <c r="T166" s="6" t="s">
        <v>407</v>
      </c>
    </row>
    <row r="167" spans="2:20" ht="14.4" customHeight="1" x14ac:dyDescent="0.35">
      <c r="B167" s="4" t="s">
        <v>1912</v>
      </c>
      <c r="C167" s="5"/>
      <c r="D167" s="6" t="s">
        <v>1913</v>
      </c>
      <c r="E167" s="6" t="s">
        <v>1914</v>
      </c>
      <c r="F167" s="6" t="s">
        <v>936</v>
      </c>
      <c r="G167" s="6" t="s">
        <v>1915</v>
      </c>
      <c r="H167" s="6" t="str">
        <f t="shared" si="2"/>
        <v>2171 GB</v>
      </c>
      <c r="I167" s="6" t="s">
        <v>1916</v>
      </c>
      <c r="J167" s="6" t="str">
        <f>VLOOKUP(I167,'[1]Hellorider - Dealer - Export'!$G:$G,1,FALSE)</f>
        <v>2171GB57</v>
      </c>
      <c r="K167" s="6" t="s">
        <v>1917</v>
      </c>
      <c r="L167" s="6" t="s">
        <v>24</v>
      </c>
      <c r="M167" s="6" t="s">
        <v>1918</v>
      </c>
      <c r="N167" s="6" t="s">
        <v>1919</v>
      </c>
      <c r="O167" s="6" t="s">
        <v>1920</v>
      </c>
      <c r="P167" s="6" t="s">
        <v>1921</v>
      </c>
      <c r="Q167" s="6" t="s">
        <v>1922</v>
      </c>
      <c r="R167" s="6" t="e">
        <f>VLOOKUP(Q167,'[1]Hellorider - Dealer - Export'!$H:$H,1,FALSE)</f>
        <v>#N/A</v>
      </c>
      <c r="S167" s="6" t="s">
        <v>1923</v>
      </c>
      <c r="T167" s="6" t="s">
        <v>407</v>
      </c>
    </row>
    <row r="168" spans="2:20" ht="14.4" customHeight="1" x14ac:dyDescent="0.35">
      <c r="B168" s="4" t="s">
        <v>1924</v>
      </c>
      <c r="C168" s="5"/>
      <c r="D168" s="6" t="s">
        <v>1913</v>
      </c>
      <c r="E168" s="6" t="s">
        <v>1925</v>
      </c>
      <c r="F168" s="6" t="s">
        <v>1926</v>
      </c>
      <c r="G168" s="6" t="s">
        <v>1927</v>
      </c>
      <c r="H168" s="6" t="str">
        <f t="shared" si="2"/>
        <v>2341 GA</v>
      </c>
      <c r="I168" s="6" t="s">
        <v>1928</v>
      </c>
      <c r="J168" s="6" t="str">
        <f>VLOOKUP(I168,'[1]Hellorider - Dealer - Export'!$G:$G,1,FALSE)</f>
        <v>2341GA43</v>
      </c>
      <c r="K168" s="6" t="s">
        <v>1929</v>
      </c>
      <c r="L168" s="6" t="s">
        <v>24</v>
      </c>
      <c r="M168" s="6" t="s">
        <v>1930</v>
      </c>
      <c r="N168" s="6" t="s">
        <v>1931</v>
      </c>
      <c r="O168" s="6" t="s">
        <v>1932</v>
      </c>
      <c r="P168" s="6" t="s">
        <v>1933</v>
      </c>
      <c r="Q168" s="6" t="s">
        <v>1934</v>
      </c>
      <c r="R168" s="6" t="e">
        <f>VLOOKUP(Q168,'[1]Hellorider - Dealer - Export'!$H:$H,1,FALSE)</f>
        <v>#N/A</v>
      </c>
      <c r="S168" s="6" t="s">
        <v>1935</v>
      </c>
      <c r="T168" s="6" t="s">
        <v>407</v>
      </c>
    </row>
    <row r="169" spans="2:20" ht="14.4" customHeight="1" x14ac:dyDescent="0.35">
      <c r="B169" s="4" t="s">
        <v>1936</v>
      </c>
      <c r="C169" s="5"/>
      <c r="D169" s="6" t="s">
        <v>1913</v>
      </c>
      <c r="E169" s="6" t="s">
        <v>1937</v>
      </c>
      <c r="F169" s="6" t="s">
        <v>764</v>
      </c>
      <c r="G169" s="6" t="s">
        <v>1938</v>
      </c>
      <c r="H169" s="6" t="str">
        <f t="shared" si="2"/>
        <v>2341 HA</v>
      </c>
      <c r="I169" s="6" t="s">
        <v>1939</v>
      </c>
      <c r="J169" s="6" t="str">
        <f>VLOOKUP(I169,'[1]Hellorider - Dealer - Export'!$G:$G,1,FALSE)</f>
        <v>2341HA6</v>
      </c>
      <c r="K169" s="6" t="s">
        <v>1929</v>
      </c>
      <c r="L169" s="6" t="s">
        <v>24</v>
      </c>
      <c r="M169" s="6" t="s">
        <v>1930</v>
      </c>
      <c r="N169" s="6" t="s">
        <v>1940</v>
      </c>
      <c r="O169" s="6" t="s">
        <v>1941</v>
      </c>
      <c r="P169" s="6" t="s">
        <v>1942</v>
      </c>
      <c r="Q169" s="6" t="s">
        <v>1943</v>
      </c>
      <c r="R169" s="6" t="e">
        <f>VLOOKUP(Q169,'[1]Hellorider - Dealer - Export'!$H:$H,1,FALSE)</f>
        <v>#N/A</v>
      </c>
      <c r="S169" s="6" t="s">
        <v>1944</v>
      </c>
      <c r="T169" s="6" t="s">
        <v>407</v>
      </c>
    </row>
    <row r="170" spans="2:20" ht="14.4" customHeight="1" x14ac:dyDescent="0.35">
      <c r="B170" s="4" t="s">
        <v>1945</v>
      </c>
      <c r="C170" s="5"/>
      <c r="D170" s="6" t="s">
        <v>1946</v>
      </c>
      <c r="E170" s="6" t="s">
        <v>1947</v>
      </c>
      <c r="F170" s="6" t="s">
        <v>48</v>
      </c>
      <c r="G170" s="6" t="s">
        <v>1948</v>
      </c>
      <c r="H170" s="6" t="str">
        <f t="shared" si="2"/>
        <v>2331 JA</v>
      </c>
      <c r="I170" s="6" t="s">
        <v>1949</v>
      </c>
      <c r="J170" s="6" t="str">
        <f>VLOOKUP(I170,'[1]Hellorider - Dealer - Export'!$G:$G,1,FALSE)</f>
        <v>2331JA3</v>
      </c>
      <c r="K170" s="6" t="s">
        <v>1950</v>
      </c>
      <c r="L170" s="6" t="s">
        <v>24</v>
      </c>
      <c r="M170" s="6" t="s">
        <v>1930</v>
      </c>
      <c r="N170" s="6" t="s">
        <v>1951</v>
      </c>
      <c r="O170" s="6" t="s">
        <v>1952</v>
      </c>
      <c r="P170" s="6" t="s">
        <v>1953</v>
      </c>
      <c r="Q170" s="6" t="s">
        <v>1954</v>
      </c>
      <c r="R170" s="6" t="e">
        <f>VLOOKUP(Q170,'[1]Hellorider - Dealer - Export'!$H:$H,1,FALSE)</f>
        <v>#N/A</v>
      </c>
      <c r="S170" s="6" t="s">
        <v>1955</v>
      </c>
      <c r="T170" s="6" t="s">
        <v>407</v>
      </c>
    </row>
    <row r="171" spans="2:20" ht="14.4" customHeight="1" x14ac:dyDescent="0.35">
      <c r="B171" s="4" t="s">
        <v>1956</v>
      </c>
      <c r="C171" s="5"/>
      <c r="D171" s="6" t="s">
        <v>1957</v>
      </c>
      <c r="E171" s="6" t="s">
        <v>1958</v>
      </c>
      <c r="F171" s="6" t="s">
        <v>1959</v>
      </c>
      <c r="G171" s="6" t="s">
        <v>1960</v>
      </c>
      <c r="H171" s="6" t="str">
        <f t="shared" si="2"/>
        <v>5051 AJ</v>
      </c>
      <c r="I171" s="6" t="s">
        <v>1961</v>
      </c>
      <c r="J171" s="6" t="str">
        <f>VLOOKUP(I171,'[1]Hellorider - Dealer - Export'!$G:$G,1,FALSE)</f>
        <v>5051AJ68</v>
      </c>
      <c r="K171" s="6" t="s">
        <v>1962</v>
      </c>
      <c r="L171" s="6" t="s">
        <v>24</v>
      </c>
      <c r="M171" s="6" t="s">
        <v>1963</v>
      </c>
      <c r="N171" s="6" t="s">
        <v>1964</v>
      </c>
      <c r="O171" s="6" t="s">
        <v>1965</v>
      </c>
      <c r="P171" s="6" t="s">
        <v>1966</v>
      </c>
      <c r="Q171" s="6" t="s">
        <v>1967</v>
      </c>
      <c r="R171" s="6" t="e">
        <f>VLOOKUP(Q171,'[1]Hellorider - Dealer - Export'!$H:$H,1,FALSE)</f>
        <v>#N/A</v>
      </c>
      <c r="S171" s="6" t="s">
        <v>1968</v>
      </c>
      <c r="T171" s="6" t="s">
        <v>407</v>
      </c>
    </row>
    <row r="172" spans="2:20" ht="14.4" customHeight="1" x14ac:dyDescent="0.35">
      <c r="B172" s="4" t="s">
        <v>1969</v>
      </c>
      <c r="C172" s="5"/>
      <c r="D172" s="6" t="s">
        <v>1970</v>
      </c>
      <c r="E172" s="6" t="s">
        <v>1971</v>
      </c>
      <c r="F172" s="6" t="s">
        <v>1972</v>
      </c>
      <c r="G172" s="6" t="s">
        <v>1973</v>
      </c>
      <c r="H172" s="6" t="str">
        <f t="shared" si="2"/>
        <v>8094 AP</v>
      </c>
      <c r="I172" s="6" t="s">
        <v>1974</v>
      </c>
      <c r="J172" s="6" t="e">
        <f>VLOOKUP(I172,'[1]Hellorider - Dealer - Export'!$G:$G,1,FALSE)</f>
        <v>#N/A</v>
      </c>
      <c r="K172" s="6" t="s">
        <v>1975</v>
      </c>
      <c r="L172" s="6" t="s">
        <v>24</v>
      </c>
      <c r="M172" s="6" t="s">
        <v>1976</v>
      </c>
      <c r="N172" s="6" t="s">
        <v>1977</v>
      </c>
      <c r="O172" s="6" t="s">
        <v>1978</v>
      </c>
      <c r="P172" s="6" t="s">
        <v>1979</v>
      </c>
      <c r="Q172" s="6" t="s">
        <v>1980</v>
      </c>
      <c r="R172" s="6" t="e">
        <f>VLOOKUP(Q172,'[1]Hellorider - Dealer - Export'!$H:$H,1,FALSE)</f>
        <v>#N/A</v>
      </c>
      <c r="S172" s="6" t="s">
        <v>1981</v>
      </c>
      <c r="T172" s="6" t="s">
        <v>407</v>
      </c>
    </row>
    <row r="173" spans="2:20" ht="14.4" customHeight="1" x14ac:dyDescent="0.35">
      <c r="B173" s="4" t="s">
        <v>1982</v>
      </c>
      <c r="C173" s="5"/>
      <c r="D173" s="6" t="s">
        <v>1983</v>
      </c>
      <c r="E173" s="6" t="s">
        <v>1984</v>
      </c>
      <c r="F173" s="6" t="s">
        <v>1985</v>
      </c>
      <c r="G173" s="6" t="s">
        <v>1986</v>
      </c>
      <c r="H173" s="6" t="str">
        <f t="shared" si="2"/>
        <v>4941 GG</v>
      </c>
      <c r="I173" s="6" t="s">
        <v>1987</v>
      </c>
      <c r="J173" s="6" t="str">
        <f>VLOOKUP(I173,'[1]Hellorider - Dealer - Export'!$G:$G,1,FALSE)</f>
        <v>4941GG48</v>
      </c>
      <c r="K173" s="6" t="s">
        <v>1988</v>
      </c>
      <c r="L173" s="6" t="s">
        <v>24</v>
      </c>
      <c r="M173" s="6" t="s">
        <v>1989</v>
      </c>
      <c r="N173" s="6" t="s">
        <v>1990</v>
      </c>
      <c r="O173" s="6" t="s">
        <v>1991</v>
      </c>
      <c r="P173" s="6" t="s">
        <v>1992</v>
      </c>
      <c r="Q173" s="6" t="s">
        <v>1993</v>
      </c>
      <c r="R173" s="6" t="e">
        <f>VLOOKUP(Q173,'[1]Hellorider - Dealer - Export'!$H:$H,1,FALSE)</f>
        <v>#N/A</v>
      </c>
      <c r="S173" s="6" t="s">
        <v>1994</v>
      </c>
      <c r="T173" s="6" t="s">
        <v>407</v>
      </c>
    </row>
    <row r="174" spans="2:20" ht="14.4" customHeight="1" x14ac:dyDescent="0.35">
      <c r="B174" s="4" t="s">
        <v>1995</v>
      </c>
      <c r="C174" s="5"/>
      <c r="D174" s="6" t="s">
        <v>1996</v>
      </c>
      <c r="E174" s="6" t="s">
        <v>1997</v>
      </c>
      <c r="F174" s="6" t="s">
        <v>654</v>
      </c>
      <c r="G174" s="6" t="s">
        <v>1998</v>
      </c>
      <c r="H174" s="6" t="str">
        <f t="shared" si="2"/>
        <v>3232 LN</v>
      </c>
      <c r="I174" s="6" t="s">
        <v>1999</v>
      </c>
      <c r="J174" s="6" t="str">
        <f>VLOOKUP(I174,'[1]Hellorider - Dealer - Export'!$G:$G,1,FALSE)</f>
        <v>3232LN4</v>
      </c>
      <c r="K174" s="6" t="s">
        <v>2000</v>
      </c>
      <c r="L174" s="6" t="s">
        <v>24</v>
      </c>
      <c r="M174" s="6" t="s">
        <v>2001</v>
      </c>
      <c r="N174" s="6" t="s">
        <v>2002</v>
      </c>
      <c r="O174" s="6" t="s">
        <v>2003</v>
      </c>
      <c r="P174" s="6" t="s">
        <v>2004</v>
      </c>
      <c r="Q174" s="6" t="s">
        <v>2005</v>
      </c>
      <c r="R174" s="6" t="e">
        <f>VLOOKUP(Q174,'[1]Hellorider - Dealer - Export'!$H:$H,1,FALSE)</f>
        <v>#N/A</v>
      </c>
      <c r="S174" s="6" t="s">
        <v>2006</v>
      </c>
      <c r="T174" s="6" t="s">
        <v>407</v>
      </c>
    </row>
    <row r="175" spans="2:20" ht="14.4" customHeight="1" x14ac:dyDescent="0.35">
      <c r="B175" s="4" t="s">
        <v>2007</v>
      </c>
      <c r="C175" s="5"/>
      <c r="D175" s="6" t="s">
        <v>2008</v>
      </c>
      <c r="E175" s="6" t="s">
        <v>2009</v>
      </c>
      <c r="F175" s="6" t="s">
        <v>2010</v>
      </c>
      <c r="G175" s="6" t="s">
        <v>2011</v>
      </c>
      <c r="H175" s="6" t="str">
        <f t="shared" si="2"/>
        <v>2332 ES</v>
      </c>
      <c r="I175" s="6" t="s">
        <v>2012</v>
      </c>
      <c r="J175" s="6" t="e">
        <f>VLOOKUP(I175,'[1]Hellorider - Dealer - Export'!$G:$G,1,FALSE)</f>
        <v>#N/A</v>
      </c>
      <c r="K175" s="6" t="s">
        <v>1950</v>
      </c>
      <c r="L175" s="6" t="s">
        <v>24</v>
      </c>
      <c r="M175" s="6" t="s">
        <v>2013</v>
      </c>
      <c r="N175" s="6" t="s">
        <v>2014</v>
      </c>
      <c r="O175" s="6" t="s">
        <v>2015</v>
      </c>
      <c r="P175" s="6" t="s">
        <v>2016</v>
      </c>
      <c r="Q175" s="6" t="s">
        <v>2017</v>
      </c>
      <c r="R175" s="6" t="e">
        <f>VLOOKUP(Q175,'[1]Hellorider - Dealer - Export'!$H:$H,1,FALSE)</f>
        <v>#N/A</v>
      </c>
      <c r="S175" s="6" t="s">
        <v>2018</v>
      </c>
      <c r="T175" s="6" t="s">
        <v>407</v>
      </c>
    </row>
    <row r="176" spans="2:20" ht="14.4" customHeight="1" x14ac:dyDescent="0.35">
      <c r="B176" s="4" t="s">
        <v>2019</v>
      </c>
      <c r="C176" s="5"/>
      <c r="D176" s="6" t="s">
        <v>2020</v>
      </c>
      <c r="E176" s="6" t="s">
        <v>2021</v>
      </c>
      <c r="F176" s="6" t="s">
        <v>590</v>
      </c>
      <c r="G176" s="6" t="s">
        <v>2022</v>
      </c>
      <c r="H176" s="6" t="str">
        <f t="shared" si="2"/>
        <v>1428 RX</v>
      </c>
      <c r="I176" s="6" t="s">
        <v>2023</v>
      </c>
      <c r="J176" s="6" t="e">
        <f>VLOOKUP(I176,'[1]Hellorider - Dealer - Export'!$G:$G,1,FALSE)</f>
        <v>#N/A</v>
      </c>
      <c r="K176" s="6" t="s">
        <v>2021</v>
      </c>
      <c r="L176" s="6" t="s">
        <v>24</v>
      </c>
      <c r="M176" s="6" t="s">
        <v>2024</v>
      </c>
      <c r="N176" s="6" t="s">
        <v>2025</v>
      </c>
      <c r="O176" s="6" t="s">
        <v>2026</v>
      </c>
      <c r="P176" s="6" t="s">
        <v>2027</v>
      </c>
      <c r="Q176" s="6" t="s">
        <v>2028</v>
      </c>
      <c r="R176" s="6" t="e">
        <f>VLOOKUP(Q176,'[1]Hellorider - Dealer - Export'!$H:$H,1,FALSE)</f>
        <v>#N/A</v>
      </c>
      <c r="S176" s="6" t="s">
        <v>2029</v>
      </c>
      <c r="T176" s="6" t="s">
        <v>407</v>
      </c>
    </row>
    <row r="177" spans="2:20" ht="14.4" customHeight="1" x14ac:dyDescent="0.35">
      <c r="B177" s="4" t="s">
        <v>2030</v>
      </c>
      <c r="C177" s="5"/>
      <c r="D177" s="6" t="s">
        <v>2031</v>
      </c>
      <c r="E177" s="6" t="s">
        <v>2032</v>
      </c>
      <c r="F177" s="6" t="s">
        <v>1103</v>
      </c>
      <c r="G177" s="6" t="s">
        <v>2033</v>
      </c>
      <c r="H177" s="6" t="str">
        <f t="shared" si="2"/>
        <v>5428 GP</v>
      </c>
      <c r="I177" s="6" t="s">
        <v>2034</v>
      </c>
      <c r="J177" s="6" t="e">
        <f>VLOOKUP(I177,'[1]Hellorider - Dealer - Export'!$G:$G,1,FALSE)</f>
        <v>#N/A</v>
      </c>
      <c r="K177" s="6" t="s">
        <v>2035</v>
      </c>
      <c r="L177" s="6" t="s">
        <v>24</v>
      </c>
      <c r="M177" s="6" t="s">
        <v>2036</v>
      </c>
      <c r="N177" s="6" t="s">
        <v>2037</v>
      </c>
      <c r="O177" s="6" t="s">
        <v>2038</v>
      </c>
      <c r="P177" s="6" t="s">
        <v>2039</v>
      </c>
      <c r="Q177" s="6" t="s">
        <v>2040</v>
      </c>
      <c r="R177" s="6" t="e">
        <f>VLOOKUP(Q177,'[1]Hellorider - Dealer - Export'!$H:$H,1,FALSE)</f>
        <v>#N/A</v>
      </c>
      <c r="S177" s="6" t="s">
        <v>2041</v>
      </c>
      <c r="T177" s="6" t="s">
        <v>407</v>
      </c>
    </row>
    <row r="178" spans="2:20" ht="14.4" customHeight="1" x14ac:dyDescent="0.35">
      <c r="B178" s="4" t="s">
        <v>2042</v>
      </c>
      <c r="C178" s="5"/>
      <c r="D178" s="6" t="s">
        <v>2043</v>
      </c>
      <c r="E178" s="6" t="s">
        <v>2044</v>
      </c>
      <c r="F178" s="6" t="s">
        <v>2045</v>
      </c>
      <c r="G178" s="6" t="s">
        <v>2046</v>
      </c>
      <c r="H178" s="6" t="str">
        <f t="shared" si="2"/>
        <v>1943 LR</v>
      </c>
      <c r="I178" s="6" t="s">
        <v>2047</v>
      </c>
      <c r="J178" s="6" t="str">
        <f>VLOOKUP(I178,'[1]Hellorider - Dealer - Export'!$G:$G,1,FALSE)</f>
        <v>1943LR136</v>
      </c>
      <c r="K178" s="6" t="s">
        <v>1106</v>
      </c>
      <c r="L178" s="6" t="s">
        <v>24</v>
      </c>
      <c r="M178" s="6" t="s">
        <v>1107</v>
      </c>
      <c r="N178" s="6" t="s">
        <v>2048</v>
      </c>
      <c r="O178" s="6" t="s">
        <v>1109</v>
      </c>
      <c r="P178" s="6" t="s">
        <v>1110</v>
      </c>
      <c r="Q178" s="6" t="s">
        <v>1111</v>
      </c>
      <c r="R178" s="6" t="e">
        <f>VLOOKUP(Q178,'[1]Hellorider - Dealer - Export'!$H:$H,1,FALSE)</f>
        <v>#N/A</v>
      </c>
      <c r="S178" s="6" t="s">
        <v>2049</v>
      </c>
      <c r="T178" s="6" t="s">
        <v>407</v>
      </c>
    </row>
    <row r="179" spans="2:20" ht="14.4" customHeight="1" x14ac:dyDescent="0.35">
      <c r="B179" s="4" t="s">
        <v>2050</v>
      </c>
      <c r="C179" s="5"/>
      <c r="D179" s="6" t="s">
        <v>2051</v>
      </c>
      <c r="E179" s="6" t="s">
        <v>2052</v>
      </c>
      <c r="F179" s="6" t="s">
        <v>2053</v>
      </c>
      <c r="G179" s="6" t="s">
        <v>2054</v>
      </c>
      <c r="H179" s="6" t="str">
        <f t="shared" si="2"/>
        <v>5331 CN</v>
      </c>
      <c r="I179" s="6" t="s">
        <v>2055</v>
      </c>
      <c r="J179" s="6" t="str">
        <f>VLOOKUP(I179,'[1]Hellorider - Dealer - Export'!$G:$G,1,FALSE)</f>
        <v>5331CN37</v>
      </c>
      <c r="K179" s="6" t="s">
        <v>2056</v>
      </c>
      <c r="L179" s="6" t="s">
        <v>24</v>
      </c>
      <c r="M179" s="6" t="s">
        <v>2057</v>
      </c>
      <c r="N179" s="6" t="s">
        <v>2058</v>
      </c>
      <c r="O179" s="6" t="s">
        <v>2059</v>
      </c>
      <c r="P179" s="6" t="s">
        <v>2060</v>
      </c>
      <c r="Q179" s="6" t="s">
        <v>2061</v>
      </c>
      <c r="R179" s="6" t="e">
        <f>VLOOKUP(Q179,'[1]Hellorider - Dealer - Export'!$H:$H,1,FALSE)</f>
        <v>#N/A</v>
      </c>
      <c r="S179" s="6" t="s">
        <v>2062</v>
      </c>
      <c r="T179" s="6" t="s">
        <v>407</v>
      </c>
    </row>
    <row r="180" spans="2:20" ht="14.4" customHeight="1" x14ac:dyDescent="0.35">
      <c r="B180" s="4" t="s">
        <v>2063</v>
      </c>
      <c r="C180" s="5"/>
      <c r="D180" s="6" t="s">
        <v>2064</v>
      </c>
      <c r="E180" s="6" t="s">
        <v>2065</v>
      </c>
      <c r="F180" s="6" t="s">
        <v>654</v>
      </c>
      <c r="G180" s="6" t="s">
        <v>2066</v>
      </c>
      <c r="H180" s="6" t="str">
        <f t="shared" si="2"/>
        <v>3722 AD</v>
      </c>
      <c r="I180" s="6" t="s">
        <v>2067</v>
      </c>
      <c r="J180" s="6" t="str">
        <f>VLOOKUP(I180,'[1]Hellorider - Dealer - Export'!$G:$G,1,FALSE)</f>
        <v>3722AD4</v>
      </c>
      <c r="K180" s="6" t="s">
        <v>1267</v>
      </c>
      <c r="L180" s="6" t="s">
        <v>24</v>
      </c>
      <c r="M180" s="6" t="s">
        <v>2068</v>
      </c>
      <c r="N180" s="6" t="s">
        <v>2069</v>
      </c>
      <c r="O180" s="6" t="s">
        <v>2070</v>
      </c>
      <c r="P180" s="6" t="s">
        <v>2071</v>
      </c>
      <c r="Q180" s="6" t="s">
        <v>2072</v>
      </c>
      <c r="R180" s="6" t="e">
        <f>VLOOKUP(Q180,'[1]Hellorider - Dealer - Export'!$H:$H,1,FALSE)</f>
        <v>#N/A</v>
      </c>
      <c r="S180" s="6" t="s">
        <v>2073</v>
      </c>
      <c r="T180" s="6" t="s">
        <v>407</v>
      </c>
    </row>
    <row r="181" spans="2:20" ht="14.4" customHeight="1" x14ac:dyDescent="0.35">
      <c r="B181" s="4" t="s">
        <v>2074</v>
      </c>
      <c r="C181" s="5"/>
      <c r="D181" s="6" t="s">
        <v>2075</v>
      </c>
      <c r="E181" s="6" t="s">
        <v>2076</v>
      </c>
      <c r="F181" s="6" t="s">
        <v>169</v>
      </c>
      <c r="G181" s="6" t="s">
        <v>2077</v>
      </c>
      <c r="H181" s="6" t="str">
        <f t="shared" si="2"/>
        <v>3901 DS</v>
      </c>
      <c r="I181" s="6" t="s">
        <v>2078</v>
      </c>
      <c r="J181" s="6" t="e">
        <f>VLOOKUP(I181,'[1]Hellorider - Dealer - Export'!$G:$G,1,FALSE)</f>
        <v>#N/A</v>
      </c>
      <c r="K181" s="6" t="s">
        <v>818</v>
      </c>
      <c r="L181" s="6" t="s">
        <v>24</v>
      </c>
      <c r="M181" s="6" t="s">
        <v>2079</v>
      </c>
      <c r="N181" s="6" t="s">
        <v>2080</v>
      </c>
      <c r="O181" s="6" t="s">
        <v>2081</v>
      </c>
      <c r="P181" s="6" t="s">
        <v>2082</v>
      </c>
      <c r="Q181" s="6" t="s">
        <v>2083</v>
      </c>
      <c r="R181" s="6" t="e">
        <f>VLOOKUP(Q181,'[1]Hellorider - Dealer - Export'!$H:$H,1,FALSE)</f>
        <v>#N/A</v>
      </c>
      <c r="S181" s="6" t="s">
        <v>2084</v>
      </c>
      <c r="T181" s="6" t="s">
        <v>407</v>
      </c>
    </row>
    <row r="182" spans="2:20" ht="14.4" customHeight="1" x14ac:dyDescent="0.35">
      <c r="B182" s="4" t="s">
        <v>2085</v>
      </c>
      <c r="C182" s="5"/>
      <c r="D182" s="6" t="s">
        <v>2086</v>
      </c>
      <c r="E182" s="6" t="s">
        <v>336</v>
      </c>
      <c r="F182" s="6" t="s">
        <v>182</v>
      </c>
      <c r="G182" s="6" t="s">
        <v>2087</v>
      </c>
      <c r="H182" s="6" t="str">
        <f t="shared" si="2"/>
        <v>3451 BK</v>
      </c>
      <c r="I182" s="6" t="s">
        <v>2088</v>
      </c>
      <c r="J182" s="6" t="str">
        <f>VLOOKUP(I182,'[1]Hellorider - Dealer - Export'!$G:$G,1,FALSE)</f>
        <v>3451BK18</v>
      </c>
      <c r="K182" s="6" t="s">
        <v>2089</v>
      </c>
      <c r="L182" s="6" t="s">
        <v>24</v>
      </c>
      <c r="M182" s="6" t="s">
        <v>2090</v>
      </c>
      <c r="N182" s="6" t="s">
        <v>2091</v>
      </c>
      <c r="O182" s="6" t="s">
        <v>2092</v>
      </c>
      <c r="P182" s="6" t="s">
        <v>2093</v>
      </c>
      <c r="Q182" s="6" t="s">
        <v>2094</v>
      </c>
      <c r="R182" s="6" t="e">
        <f>VLOOKUP(Q182,'[1]Hellorider - Dealer - Export'!$H:$H,1,FALSE)</f>
        <v>#N/A</v>
      </c>
      <c r="S182" s="6" t="s">
        <v>2095</v>
      </c>
      <c r="T182" s="6" t="s">
        <v>407</v>
      </c>
    </row>
    <row r="183" spans="2:20" ht="14.4" customHeight="1" x14ac:dyDescent="0.35">
      <c r="B183" s="4" t="s">
        <v>2096</v>
      </c>
      <c r="C183" s="5"/>
      <c r="D183" s="6" t="s">
        <v>2097</v>
      </c>
      <c r="E183" s="6" t="s">
        <v>396</v>
      </c>
      <c r="F183" s="6" t="s">
        <v>1372</v>
      </c>
      <c r="G183" s="6" t="s">
        <v>2098</v>
      </c>
      <c r="H183" s="6" t="str">
        <f t="shared" si="2"/>
        <v>5397 EV</v>
      </c>
      <c r="I183" s="6" t="s">
        <v>2099</v>
      </c>
      <c r="J183" s="6" t="e">
        <f>VLOOKUP(I183,'[1]Hellorider - Dealer - Export'!$G:$G,1,FALSE)</f>
        <v>#N/A</v>
      </c>
      <c r="K183" s="6" t="s">
        <v>2100</v>
      </c>
      <c r="L183" s="6" t="s">
        <v>24</v>
      </c>
      <c r="M183" s="6" t="s">
        <v>2101</v>
      </c>
      <c r="N183" s="6" t="s">
        <v>2102</v>
      </c>
      <c r="O183" s="6" t="s">
        <v>2103</v>
      </c>
      <c r="P183" s="6" t="s">
        <v>2104</v>
      </c>
      <c r="Q183" s="6" t="s">
        <v>2105</v>
      </c>
      <c r="R183" s="6" t="e">
        <f>VLOOKUP(Q183,'[1]Hellorider - Dealer - Export'!$H:$H,1,FALSE)</f>
        <v>#N/A</v>
      </c>
      <c r="S183" s="6" t="s">
        <v>2106</v>
      </c>
      <c r="T183" s="6" t="s">
        <v>407</v>
      </c>
    </row>
    <row r="184" spans="2:20" ht="14.4" customHeight="1" x14ac:dyDescent="0.35">
      <c r="B184" s="4" t="s">
        <v>2107</v>
      </c>
      <c r="C184" s="5"/>
      <c r="D184" s="6" t="s">
        <v>2108</v>
      </c>
      <c r="E184" s="6" t="s">
        <v>2109</v>
      </c>
      <c r="F184" s="6" t="s">
        <v>337</v>
      </c>
      <c r="G184" s="6" t="s">
        <v>2110</v>
      </c>
      <c r="H184" s="6" t="str">
        <f t="shared" si="2"/>
        <v>5281 GC</v>
      </c>
      <c r="I184" s="6" t="s">
        <v>2111</v>
      </c>
      <c r="J184" s="6" t="str">
        <f>VLOOKUP(I184,'[1]Hellorider - Dealer - Export'!$G:$G,1,FALSE)</f>
        <v>5281GC103</v>
      </c>
      <c r="K184" s="6" t="s">
        <v>2112</v>
      </c>
      <c r="L184" s="6" t="s">
        <v>24</v>
      </c>
      <c r="M184" s="6" t="s">
        <v>2113</v>
      </c>
      <c r="N184" s="6" t="s">
        <v>2114</v>
      </c>
      <c r="O184" s="6" t="s">
        <v>2115</v>
      </c>
      <c r="P184" s="6" t="s">
        <v>2116</v>
      </c>
      <c r="Q184" s="6" t="s">
        <v>2117</v>
      </c>
      <c r="R184" s="6" t="e">
        <f>VLOOKUP(Q184,'[1]Hellorider - Dealer - Export'!$H:$H,1,FALSE)</f>
        <v>#N/A</v>
      </c>
      <c r="S184" s="6" t="s">
        <v>2118</v>
      </c>
      <c r="T184" s="6" t="s">
        <v>407</v>
      </c>
    </row>
    <row r="185" spans="2:20" ht="14.4" customHeight="1" x14ac:dyDescent="0.35">
      <c r="B185" s="4" t="s">
        <v>2119</v>
      </c>
      <c r="C185" s="5"/>
      <c r="D185" s="6" t="s">
        <v>2120</v>
      </c>
      <c r="E185" s="6" t="s">
        <v>2121</v>
      </c>
      <c r="F185" s="6" t="s">
        <v>1103</v>
      </c>
      <c r="G185" s="6" t="s">
        <v>2122</v>
      </c>
      <c r="H185" s="6" t="str">
        <f t="shared" si="2"/>
        <v>4413 BP</v>
      </c>
      <c r="I185" s="6" t="s">
        <v>2123</v>
      </c>
      <c r="J185" s="6" t="str">
        <f>VLOOKUP(I185,'[1]Hellorider - Dealer - Export'!$G:$G,1,FALSE)</f>
        <v>4413BP27</v>
      </c>
      <c r="K185" s="6" t="s">
        <v>2124</v>
      </c>
      <c r="L185" s="6" t="s">
        <v>24</v>
      </c>
      <c r="M185" s="6" t="s">
        <v>2125</v>
      </c>
      <c r="N185" s="6" t="s">
        <v>2126</v>
      </c>
      <c r="O185" s="6" t="s">
        <v>2127</v>
      </c>
      <c r="P185" s="6" t="s">
        <v>2128</v>
      </c>
      <c r="Q185" s="6" t="s">
        <v>2129</v>
      </c>
      <c r="R185" s="6" t="e">
        <f>VLOOKUP(Q185,'[1]Hellorider - Dealer - Export'!$H:$H,1,FALSE)</f>
        <v>#N/A</v>
      </c>
      <c r="S185" s="6" t="s">
        <v>2130</v>
      </c>
      <c r="T185" s="6" t="s">
        <v>407</v>
      </c>
    </row>
    <row r="186" spans="2:20" ht="14.4" customHeight="1" x14ac:dyDescent="0.35">
      <c r="B186" s="4" t="s">
        <v>2131</v>
      </c>
      <c r="C186" s="5"/>
      <c r="D186" s="6" t="s">
        <v>2132</v>
      </c>
      <c r="E186" s="6" t="s">
        <v>2133</v>
      </c>
      <c r="F186" s="6" t="s">
        <v>815</v>
      </c>
      <c r="G186" s="6" t="s">
        <v>2134</v>
      </c>
      <c r="H186" s="6" t="str">
        <f t="shared" si="2"/>
        <v>6021 RC</v>
      </c>
      <c r="I186" s="6" t="s">
        <v>2135</v>
      </c>
      <c r="J186" s="6" t="str">
        <f>VLOOKUP(I186,'[1]Hellorider - Dealer - Export'!$G:$G,1,FALSE)</f>
        <v>6021RC25</v>
      </c>
      <c r="K186" s="6" t="s">
        <v>2136</v>
      </c>
      <c r="L186" s="6" t="s">
        <v>24</v>
      </c>
      <c r="M186" s="6" t="s">
        <v>2137</v>
      </c>
      <c r="N186" s="6" t="s">
        <v>2138</v>
      </c>
      <c r="O186" s="6" t="s">
        <v>2139</v>
      </c>
      <c r="P186" s="6" t="s">
        <v>2140</v>
      </c>
      <c r="Q186" s="6" t="s">
        <v>2141</v>
      </c>
      <c r="R186" s="6" t="e">
        <f>VLOOKUP(Q186,'[1]Hellorider - Dealer - Export'!$H:$H,1,FALSE)</f>
        <v>#N/A</v>
      </c>
      <c r="S186" s="6" t="s">
        <v>2142</v>
      </c>
      <c r="T186" s="6" t="s">
        <v>407</v>
      </c>
    </row>
    <row r="187" spans="2:20" ht="14.4" customHeight="1" x14ac:dyDescent="0.35">
      <c r="B187" s="4" t="s">
        <v>2143</v>
      </c>
      <c r="C187" s="5"/>
      <c r="D187" s="6" t="s">
        <v>2144</v>
      </c>
      <c r="E187" s="6" t="s">
        <v>336</v>
      </c>
      <c r="F187" s="6" t="s">
        <v>2145</v>
      </c>
      <c r="G187" s="6" t="s">
        <v>2146</v>
      </c>
      <c r="H187" s="6" t="str">
        <f t="shared" si="2"/>
        <v>7971 CR</v>
      </c>
      <c r="I187" s="6" t="s">
        <v>2147</v>
      </c>
      <c r="J187" s="6" t="e">
        <f>VLOOKUP(I187,'[1]Hellorider - Dealer - Export'!$G:$G,1,FALSE)</f>
        <v>#N/A</v>
      </c>
      <c r="K187" s="6" t="s">
        <v>2148</v>
      </c>
      <c r="L187" s="6" t="s">
        <v>24</v>
      </c>
      <c r="M187" s="6" t="s">
        <v>2149</v>
      </c>
      <c r="N187" s="6" t="s">
        <v>2150</v>
      </c>
      <c r="O187" s="6" t="s">
        <v>2151</v>
      </c>
      <c r="P187" s="6" t="s">
        <v>2152</v>
      </c>
      <c r="Q187" s="6" t="s">
        <v>2153</v>
      </c>
      <c r="R187" s="6" t="e">
        <f>VLOOKUP(Q187,'[1]Hellorider - Dealer - Export'!$H:$H,1,FALSE)</f>
        <v>#N/A</v>
      </c>
      <c r="S187" s="6" t="s">
        <v>2154</v>
      </c>
      <c r="T187" s="6" t="s">
        <v>407</v>
      </c>
    </row>
    <row r="188" spans="2:20" ht="14.4" customHeight="1" x14ac:dyDescent="0.35">
      <c r="B188" s="4" t="s">
        <v>2155</v>
      </c>
      <c r="C188" s="5"/>
      <c r="D188" s="6" t="s">
        <v>2156</v>
      </c>
      <c r="E188" s="6" t="s">
        <v>2157</v>
      </c>
      <c r="F188" s="6" t="s">
        <v>20</v>
      </c>
      <c r="G188" s="6" t="s">
        <v>2158</v>
      </c>
      <c r="H188" s="6" t="str">
        <f t="shared" si="2"/>
        <v>9351 AB</v>
      </c>
      <c r="I188" s="6" t="s">
        <v>2159</v>
      </c>
      <c r="J188" s="6" t="str">
        <f>VLOOKUP(I188,'[1]Hellorider - Dealer - Export'!$G:$G,1,FALSE)</f>
        <v>9351AB13</v>
      </c>
      <c r="K188" s="6" t="s">
        <v>2160</v>
      </c>
      <c r="L188" s="6" t="s">
        <v>24</v>
      </c>
      <c r="M188" s="6" t="s">
        <v>2161</v>
      </c>
      <c r="N188" s="6" t="s">
        <v>2162</v>
      </c>
      <c r="O188" s="6" t="s">
        <v>2163</v>
      </c>
      <c r="P188" s="6" t="s">
        <v>2164</v>
      </c>
      <c r="Q188" s="6" t="s">
        <v>2165</v>
      </c>
      <c r="R188" s="6" t="e">
        <f>VLOOKUP(Q188,'[1]Hellorider - Dealer - Export'!$H:$H,1,FALSE)</f>
        <v>#N/A</v>
      </c>
      <c r="S188" s="6" t="s">
        <v>2166</v>
      </c>
      <c r="T188" s="6" t="s">
        <v>407</v>
      </c>
    </row>
    <row r="189" spans="2:20" ht="14.4" customHeight="1" x14ac:dyDescent="0.35">
      <c r="B189" s="4" t="s">
        <v>2167</v>
      </c>
      <c r="C189" s="5"/>
      <c r="D189" s="6" t="s">
        <v>2168</v>
      </c>
      <c r="E189" s="6" t="s">
        <v>2169</v>
      </c>
      <c r="F189" s="6" t="s">
        <v>2170</v>
      </c>
      <c r="G189" s="6" t="s">
        <v>2171</v>
      </c>
      <c r="H189" s="6" t="str">
        <f t="shared" si="2"/>
        <v>7621 EK</v>
      </c>
      <c r="I189" s="6" t="s">
        <v>2172</v>
      </c>
      <c r="J189" s="6" t="str">
        <f>VLOOKUP(I189,'[1]Hellorider - Dealer - Export'!$G:$G,1,FALSE)</f>
        <v>7621EK56</v>
      </c>
      <c r="K189" s="6" t="s">
        <v>2173</v>
      </c>
      <c r="L189" s="6" t="s">
        <v>24</v>
      </c>
      <c r="M189" s="6" t="s">
        <v>2174</v>
      </c>
      <c r="N189" s="6" t="s">
        <v>2175</v>
      </c>
      <c r="O189" s="6" t="s">
        <v>2176</v>
      </c>
      <c r="P189" s="6" t="s">
        <v>2177</v>
      </c>
      <c r="Q189" s="6" t="s">
        <v>2178</v>
      </c>
      <c r="R189" s="6" t="e">
        <f>VLOOKUP(Q189,'[1]Hellorider - Dealer - Export'!$H:$H,1,FALSE)</f>
        <v>#N/A</v>
      </c>
      <c r="S189" s="6" t="s">
        <v>2179</v>
      </c>
      <c r="T189" s="6" t="s">
        <v>407</v>
      </c>
    </row>
    <row r="190" spans="2:20" ht="14.4" customHeight="1" x14ac:dyDescent="0.35">
      <c r="B190" s="4" t="s">
        <v>2180</v>
      </c>
      <c r="C190" s="5"/>
      <c r="D190" s="6" t="s">
        <v>2181</v>
      </c>
      <c r="E190" s="6" t="s">
        <v>2182</v>
      </c>
      <c r="F190" s="6" t="s">
        <v>2183</v>
      </c>
      <c r="G190" s="6" t="s">
        <v>2184</v>
      </c>
      <c r="H190" s="6" t="str">
        <f t="shared" si="2"/>
        <v>5802 AV</v>
      </c>
      <c r="I190" s="6" t="s">
        <v>2185</v>
      </c>
      <c r="J190" s="6" t="e">
        <f>VLOOKUP(I190,'[1]Hellorider - Dealer - Export'!$G:$G,1,FALSE)</f>
        <v>#N/A</v>
      </c>
      <c r="K190" s="6" t="s">
        <v>2186</v>
      </c>
      <c r="L190" s="6" t="s">
        <v>24</v>
      </c>
      <c r="M190" s="6" t="s">
        <v>2187</v>
      </c>
      <c r="N190" s="6" t="s">
        <v>2188</v>
      </c>
      <c r="O190" s="6" t="s">
        <v>2189</v>
      </c>
      <c r="P190" s="6" t="s">
        <v>2190</v>
      </c>
      <c r="Q190" s="6" t="s">
        <v>2191</v>
      </c>
      <c r="R190" s="6" t="e">
        <f>VLOOKUP(Q190,'[1]Hellorider - Dealer - Export'!$H:$H,1,FALSE)</f>
        <v>#N/A</v>
      </c>
      <c r="S190" s="6" t="s">
        <v>2192</v>
      </c>
      <c r="T190" s="6" t="s">
        <v>407</v>
      </c>
    </row>
    <row r="191" spans="2:20" ht="14.4" customHeight="1" x14ac:dyDescent="0.35">
      <c r="B191" s="4" t="s">
        <v>2193</v>
      </c>
      <c r="C191" s="5"/>
      <c r="D191" s="6" t="s">
        <v>2194</v>
      </c>
      <c r="E191" s="6" t="s">
        <v>2195</v>
      </c>
      <c r="F191" s="6" t="s">
        <v>2196</v>
      </c>
      <c r="G191" s="6" t="s">
        <v>2197</v>
      </c>
      <c r="H191" s="6" t="str">
        <f t="shared" si="2"/>
        <v>5853 AE</v>
      </c>
      <c r="I191" s="6" t="s">
        <v>2198</v>
      </c>
      <c r="J191" s="6" t="str">
        <f>VLOOKUP(I191,'[1]Hellorider - Dealer - Export'!$G:$G,1,FALSE)</f>
        <v>5853AE110</v>
      </c>
      <c r="K191" s="6" t="s">
        <v>2199</v>
      </c>
      <c r="L191" s="6" t="s">
        <v>24</v>
      </c>
      <c r="M191" s="6" t="s">
        <v>2200</v>
      </c>
      <c r="N191" s="6" t="s">
        <v>2201</v>
      </c>
      <c r="O191" s="6" t="s">
        <v>2202</v>
      </c>
      <c r="P191" s="6" t="s">
        <v>2203</v>
      </c>
      <c r="Q191" s="6" t="s">
        <v>2204</v>
      </c>
      <c r="R191" s="6" t="e">
        <f>VLOOKUP(Q191,'[1]Hellorider - Dealer - Export'!$H:$H,1,FALSE)</f>
        <v>#N/A</v>
      </c>
      <c r="S191" s="6" t="s">
        <v>2205</v>
      </c>
      <c r="T191" s="6" t="s">
        <v>407</v>
      </c>
    </row>
    <row r="192" spans="2:20" ht="14.4" customHeight="1" x14ac:dyDescent="0.35">
      <c r="B192" s="4" t="s">
        <v>2206</v>
      </c>
      <c r="C192" s="5"/>
      <c r="D192" s="6" t="s">
        <v>2207</v>
      </c>
      <c r="E192" s="6" t="s">
        <v>2208</v>
      </c>
      <c r="F192" s="6" t="s">
        <v>764</v>
      </c>
      <c r="G192" s="6" t="s">
        <v>2209</v>
      </c>
      <c r="H192" s="6" t="str">
        <f t="shared" si="2"/>
        <v>5421 CT</v>
      </c>
      <c r="I192" s="6" t="s">
        <v>2210</v>
      </c>
      <c r="J192" s="6" t="str">
        <f>VLOOKUP(I192,'[1]Hellorider - Dealer - Export'!$G:$G,1,FALSE)</f>
        <v>5421CT6</v>
      </c>
      <c r="K192" s="6" t="s">
        <v>2211</v>
      </c>
      <c r="L192" s="6" t="s">
        <v>24</v>
      </c>
      <c r="M192" s="6" t="s">
        <v>2212</v>
      </c>
      <c r="N192" s="6" t="s">
        <v>2213</v>
      </c>
      <c r="O192" s="6" t="s">
        <v>2214</v>
      </c>
      <c r="P192" s="6" t="s">
        <v>2215</v>
      </c>
      <c r="Q192" s="6" t="s">
        <v>2216</v>
      </c>
      <c r="R192" s="6" t="e">
        <f>VLOOKUP(Q192,'[1]Hellorider - Dealer - Export'!$H:$H,1,FALSE)</f>
        <v>#N/A</v>
      </c>
      <c r="S192" s="6" t="s">
        <v>2217</v>
      </c>
      <c r="T192" s="6" t="s">
        <v>407</v>
      </c>
    </row>
    <row r="193" spans="2:20" ht="14.4" customHeight="1" x14ac:dyDescent="0.35">
      <c r="B193" s="4" t="s">
        <v>2218</v>
      </c>
      <c r="C193" s="5"/>
      <c r="D193" s="6" t="s">
        <v>2219</v>
      </c>
      <c r="E193" s="6" t="s">
        <v>2220</v>
      </c>
      <c r="F193" s="6" t="s">
        <v>556</v>
      </c>
      <c r="G193" s="6" t="s">
        <v>2221</v>
      </c>
      <c r="H193" s="6" t="str">
        <f t="shared" si="2"/>
        <v>3843 GD</v>
      </c>
      <c r="I193" s="6" t="s">
        <v>2222</v>
      </c>
      <c r="J193" s="6" t="str">
        <f>VLOOKUP(I193,'[1]Hellorider - Dealer - Export'!$G:$G,1,FALSE)</f>
        <v>3843GD10</v>
      </c>
      <c r="K193" s="6" t="s">
        <v>1574</v>
      </c>
      <c r="L193" s="6" t="s">
        <v>24</v>
      </c>
      <c r="M193" s="6" t="s">
        <v>2223</v>
      </c>
      <c r="N193" s="6" t="s">
        <v>2224</v>
      </c>
      <c r="O193" s="6" t="s">
        <v>2225</v>
      </c>
      <c r="P193" s="6" t="s">
        <v>2226</v>
      </c>
      <c r="Q193" s="6" t="s">
        <v>2227</v>
      </c>
      <c r="R193" s="6" t="e">
        <f>VLOOKUP(Q193,'[1]Hellorider - Dealer - Export'!$H:$H,1,FALSE)</f>
        <v>#N/A</v>
      </c>
      <c r="S193" s="6" t="s">
        <v>2228</v>
      </c>
      <c r="T193" s="6" t="s">
        <v>407</v>
      </c>
    </row>
    <row r="194" spans="2:20" ht="14.4" customHeight="1" x14ac:dyDescent="0.35">
      <c r="B194" s="4" t="s">
        <v>2229</v>
      </c>
      <c r="C194" s="5"/>
      <c r="D194" s="6" t="s">
        <v>2230</v>
      </c>
      <c r="E194" s="6" t="s">
        <v>2231</v>
      </c>
      <c r="F194" s="6" t="s">
        <v>985</v>
      </c>
      <c r="G194" s="6" t="s">
        <v>2232</v>
      </c>
      <c r="H194" s="6" t="str">
        <f t="shared" si="2"/>
        <v>2624 AA</v>
      </c>
      <c r="I194" s="6" t="s">
        <v>2233</v>
      </c>
      <c r="J194" s="6" t="str">
        <f>VLOOKUP(I194,'[1]Hellorider - Dealer - Export'!$G:$G,1,FALSE)</f>
        <v>2624AA17</v>
      </c>
      <c r="K194" s="6" t="s">
        <v>2234</v>
      </c>
      <c r="L194" s="6" t="s">
        <v>24</v>
      </c>
      <c r="M194" s="6" t="s">
        <v>2235</v>
      </c>
      <c r="N194" s="6" t="s">
        <v>2236</v>
      </c>
      <c r="O194" s="6" t="s">
        <v>2237</v>
      </c>
      <c r="P194" s="6" t="s">
        <v>2238</v>
      </c>
      <c r="Q194" s="6" t="s">
        <v>2239</v>
      </c>
      <c r="R194" s="6" t="e">
        <f>VLOOKUP(Q194,'[1]Hellorider - Dealer - Export'!$H:$H,1,FALSE)</f>
        <v>#N/A</v>
      </c>
      <c r="S194" s="6" t="s">
        <v>2240</v>
      </c>
      <c r="T194" s="6" t="s">
        <v>407</v>
      </c>
    </row>
    <row r="195" spans="2:20" ht="14.4" customHeight="1" x14ac:dyDescent="0.35">
      <c r="B195" s="4" t="s">
        <v>2241</v>
      </c>
      <c r="C195" s="5"/>
      <c r="D195" s="6" t="s">
        <v>2242</v>
      </c>
      <c r="E195" s="6" t="s">
        <v>2243</v>
      </c>
      <c r="F195" s="6" t="s">
        <v>1640</v>
      </c>
      <c r="G195" s="6" t="s">
        <v>2244</v>
      </c>
      <c r="H195" s="6" t="str">
        <f t="shared" si="2"/>
        <v>2631 EE</v>
      </c>
      <c r="I195" s="6" t="s">
        <v>2245</v>
      </c>
      <c r="J195" s="6" t="str">
        <f>VLOOKUP(I195,'[1]Hellorider - Dealer - Export'!$G:$G,1,FALSE)</f>
        <v>2631EE105</v>
      </c>
      <c r="K195" s="6" t="s">
        <v>2246</v>
      </c>
      <c r="L195" s="6" t="s">
        <v>24</v>
      </c>
      <c r="M195" s="6" t="s">
        <v>2235</v>
      </c>
      <c r="N195" s="6" t="s">
        <v>2247</v>
      </c>
      <c r="O195" s="6" t="s">
        <v>2248</v>
      </c>
      <c r="P195" s="6" t="s">
        <v>2238</v>
      </c>
      <c r="Q195" s="6" t="s">
        <v>2239</v>
      </c>
      <c r="R195" s="6" t="e">
        <f>VLOOKUP(Q195,'[1]Hellorider - Dealer - Export'!$H:$H,1,FALSE)</f>
        <v>#N/A</v>
      </c>
      <c r="S195" s="6" t="s">
        <v>2249</v>
      </c>
      <c r="T195" s="6" t="s">
        <v>407</v>
      </c>
    </row>
    <row r="196" spans="2:20" ht="14.4" customHeight="1" x14ac:dyDescent="0.35">
      <c r="B196" s="4" t="s">
        <v>2250</v>
      </c>
      <c r="C196" s="5"/>
      <c r="D196" s="6" t="s">
        <v>2251</v>
      </c>
      <c r="E196" s="6" t="s">
        <v>2252</v>
      </c>
      <c r="F196" s="6" t="s">
        <v>764</v>
      </c>
      <c r="G196" s="6" t="s">
        <v>2253</v>
      </c>
      <c r="H196" s="6" t="str">
        <f t="shared" si="2"/>
        <v>2641 DM</v>
      </c>
      <c r="I196" s="6" t="s">
        <v>2254</v>
      </c>
      <c r="J196" s="6" t="str">
        <f>VLOOKUP(I196,'[1]Hellorider - Dealer - Export'!$G:$G,1,FALSE)</f>
        <v>2641DM6</v>
      </c>
      <c r="K196" s="6" t="s">
        <v>2255</v>
      </c>
      <c r="L196" s="6" t="s">
        <v>24</v>
      </c>
      <c r="M196" s="6" t="s">
        <v>2235</v>
      </c>
      <c r="N196" s="6" t="s">
        <v>2256</v>
      </c>
      <c r="O196" s="6" t="s">
        <v>2257</v>
      </c>
      <c r="P196" s="6" t="s">
        <v>2238</v>
      </c>
      <c r="Q196" s="6" t="s">
        <v>2239</v>
      </c>
      <c r="R196" s="6" t="e">
        <f>VLOOKUP(Q196,'[1]Hellorider - Dealer - Export'!$H:$H,1,FALSE)</f>
        <v>#N/A</v>
      </c>
      <c r="S196" s="6" t="s">
        <v>2258</v>
      </c>
      <c r="T196" s="6" t="s">
        <v>407</v>
      </c>
    </row>
    <row r="197" spans="2:20" ht="14.4" customHeight="1" x14ac:dyDescent="0.35">
      <c r="B197" s="4" t="s">
        <v>2259</v>
      </c>
      <c r="C197" s="5"/>
      <c r="D197" s="6" t="s">
        <v>2260</v>
      </c>
      <c r="E197" s="6" t="s">
        <v>2261</v>
      </c>
      <c r="F197" s="6" t="s">
        <v>556</v>
      </c>
      <c r="G197" s="6" t="s">
        <v>2262</v>
      </c>
      <c r="H197" s="6" t="str">
        <f t="shared" si="2"/>
        <v>3131 KZ</v>
      </c>
      <c r="I197" s="6" t="s">
        <v>2263</v>
      </c>
      <c r="J197" s="6" t="str">
        <f>VLOOKUP(I197,'[1]Hellorider - Dealer - Export'!$G:$G,1,FALSE)</f>
        <v>3131KZ10</v>
      </c>
      <c r="K197" s="6" t="s">
        <v>2264</v>
      </c>
      <c r="L197" s="6" t="s">
        <v>24</v>
      </c>
      <c r="M197" s="6" t="s">
        <v>2235</v>
      </c>
      <c r="N197" s="6" t="s">
        <v>2265</v>
      </c>
      <c r="O197" s="6" t="s">
        <v>2266</v>
      </c>
      <c r="P197" s="6" t="s">
        <v>2238</v>
      </c>
      <c r="Q197" s="6" t="s">
        <v>2239</v>
      </c>
      <c r="R197" s="6" t="e">
        <f>VLOOKUP(Q197,'[1]Hellorider - Dealer - Export'!$H:$H,1,FALSE)</f>
        <v>#N/A</v>
      </c>
      <c r="S197" s="6" t="s">
        <v>2267</v>
      </c>
      <c r="T197" s="6" t="s">
        <v>407</v>
      </c>
    </row>
    <row r="198" spans="2:20" ht="14.4" customHeight="1" x14ac:dyDescent="0.35">
      <c r="B198" s="4" t="s">
        <v>2268</v>
      </c>
      <c r="C198" s="5"/>
      <c r="D198" s="6" t="s">
        <v>2269</v>
      </c>
      <c r="E198" s="6" t="s">
        <v>997</v>
      </c>
      <c r="F198" s="6" t="s">
        <v>2270</v>
      </c>
      <c r="G198" s="6" t="s">
        <v>2271</v>
      </c>
      <c r="H198" s="6" t="str">
        <f t="shared" si="2"/>
        <v>2291 BC</v>
      </c>
      <c r="I198" s="6" t="s">
        <v>2272</v>
      </c>
      <c r="J198" s="6" t="str">
        <f>VLOOKUP(I198,'[1]Hellorider - Dealer - Export'!$G:$G,1,FALSE)</f>
        <v>2291BC71</v>
      </c>
      <c r="K198" s="6" t="s">
        <v>2273</v>
      </c>
      <c r="L198" s="6" t="s">
        <v>24</v>
      </c>
      <c r="M198" s="6" t="s">
        <v>2235</v>
      </c>
      <c r="N198" s="6" t="s">
        <v>2274</v>
      </c>
      <c r="O198" s="6" t="s">
        <v>2275</v>
      </c>
      <c r="P198" s="6" t="s">
        <v>2238</v>
      </c>
      <c r="Q198" s="6" t="s">
        <v>2239</v>
      </c>
      <c r="R198" s="6" t="e">
        <f>VLOOKUP(Q198,'[1]Hellorider - Dealer - Export'!$H:$H,1,FALSE)</f>
        <v>#N/A</v>
      </c>
      <c r="S198" s="6" t="s">
        <v>2276</v>
      </c>
      <c r="T198" s="6" t="s">
        <v>407</v>
      </c>
    </row>
    <row r="199" spans="2:20" ht="14.4" customHeight="1" x14ac:dyDescent="0.35">
      <c r="B199" s="4" t="s">
        <v>2277</v>
      </c>
      <c r="C199" s="5"/>
      <c r="D199" s="6" t="s">
        <v>2278</v>
      </c>
      <c r="E199" s="6" t="s">
        <v>495</v>
      </c>
      <c r="F199" s="6" t="s">
        <v>2279</v>
      </c>
      <c r="G199" s="6" t="s">
        <v>2280</v>
      </c>
      <c r="H199" s="6" t="str">
        <f t="shared" si="2"/>
        <v>7605 AD</v>
      </c>
      <c r="I199" s="6" t="s">
        <v>2281</v>
      </c>
      <c r="J199" s="6" t="str">
        <f>VLOOKUP(I199,'[1]Hellorider - Dealer - Export'!$G:$G,1,FALSE)</f>
        <v>7605AD151</v>
      </c>
      <c r="K199" s="6" t="s">
        <v>2282</v>
      </c>
      <c r="L199" s="6" t="s">
        <v>24</v>
      </c>
      <c r="M199" s="6" t="s">
        <v>2283</v>
      </c>
      <c r="N199" s="6" t="s">
        <v>2284</v>
      </c>
      <c r="O199" s="6" t="s">
        <v>2285</v>
      </c>
      <c r="P199" s="6" t="s">
        <v>2286</v>
      </c>
      <c r="Q199" s="6" t="s">
        <v>2287</v>
      </c>
      <c r="R199" s="6" t="e">
        <f>VLOOKUP(Q199,'[1]Hellorider - Dealer - Export'!$H:$H,1,FALSE)</f>
        <v>#N/A</v>
      </c>
      <c r="S199" s="6" t="s">
        <v>2288</v>
      </c>
      <c r="T199" s="6" t="s">
        <v>407</v>
      </c>
    </row>
    <row r="200" spans="2:20" ht="14.4" customHeight="1" x14ac:dyDescent="0.35">
      <c r="B200" s="4" t="s">
        <v>2289</v>
      </c>
      <c r="C200" s="5"/>
      <c r="D200" s="6" t="s">
        <v>2290</v>
      </c>
      <c r="E200" s="6" t="s">
        <v>2291</v>
      </c>
      <c r="F200" s="6" t="s">
        <v>615</v>
      </c>
      <c r="G200" s="6" t="s">
        <v>2292</v>
      </c>
      <c r="H200" s="6" t="str">
        <f t="shared" si="2"/>
        <v>3823 GA</v>
      </c>
      <c r="I200" s="6" t="s">
        <v>2293</v>
      </c>
      <c r="J200" s="6" t="e">
        <f>VLOOKUP(I200,'[1]Hellorider - Dealer - Export'!$G:$G,1,FALSE)</f>
        <v>#N/A</v>
      </c>
      <c r="K200" s="6" t="s">
        <v>1680</v>
      </c>
      <c r="L200" s="6" t="s">
        <v>24</v>
      </c>
      <c r="M200" s="6" t="s">
        <v>2294</v>
      </c>
      <c r="N200" s="6" t="s">
        <v>2295</v>
      </c>
      <c r="O200" s="6" t="s">
        <v>2296</v>
      </c>
      <c r="P200" s="6" t="s">
        <v>2297</v>
      </c>
      <c r="Q200" s="6" t="s">
        <v>2298</v>
      </c>
      <c r="R200" s="6" t="e">
        <f>VLOOKUP(Q200,'[1]Hellorider - Dealer - Export'!$H:$H,1,FALSE)</f>
        <v>#N/A</v>
      </c>
      <c r="S200" s="6" t="s">
        <v>2299</v>
      </c>
      <c r="T200" s="6" t="s">
        <v>407</v>
      </c>
    </row>
    <row r="201" spans="2:20" ht="14.4" customHeight="1" x14ac:dyDescent="0.35">
      <c r="B201" s="4" t="s">
        <v>2300</v>
      </c>
      <c r="C201" s="5"/>
      <c r="D201" s="6" t="s">
        <v>2301</v>
      </c>
      <c r="E201" s="6" t="s">
        <v>2302</v>
      </c>
      <c r="F201" s="6" t="s">
        <v>2303</v>
      </c>
      <c r="G201" s="6" t="s">
        <v>2304</v>
      </c>
      <c r="H201" s="6" t="str">
        <f t="shared" ref="H201:H264" si="3">TRIM(G201)</f>
        <v>3742 SW</v>
      </c>
      <c r="I201" s="6" t="s">
        <v>2305</v>
      </c>
      <c r="J201" s="6" t="e">
        <f>VLOOKUP(I201,'[1]Hellorider - Dealer - Export'!$G:$G,1,FALSE)</f>
        <v>#N/A</v>
      </c>
      <c r="K201" s="6" t="s">
        <v>1699</v>
      </c>
      <c r="L201" s="6" t="s">
        <v>24</v>
      </c>
      <c r="M201" s="6" t="s">
        <v>2294</v>
      </c>
      <c r="N201" s="6" t="s">
        <v>2306</v>
      </c>
      <c r="O201" s="6" t="s">
        <v>2296</v>
      </c>
      <c r="P201" s="6" t="s">
        <v>2297</v>
      </c>
      <c r="Q201" s="6" t="s">
        <v>2298</v>
      </c>
      <c r="R201" s="6" t="e">
        <f>VLOOKUP(Q201,'[1]Hellorider - Dealer - Export'!$H:$H,1,FALSE)</f>
        <v>#N/A</v>
      </c>
      <c r="S201" s="6" t="s">
        <v>2307</v>
      </c>
      <c r="T201" s="6" t="s">
        <v>407</v>
      </c>
    </row>
    <row r="202" spans="2:20" ht="14.4" customHeight="1" x14ac:dyDescent="0.35">
      <c r="B202" s="4" t="s">
        <v>2308</v>
      </c>
      <c r="C202" s="5"/>
      <c r="D202" s="6" t="s">
        <v>2309</v>
      </c>
      <c r="E202" s="6" t="s">
        <v>2310</v>
      </c>
      <c r="F202" s="6" t="s">
        <v>2311</v>
      </c>
      <c r="G202" s="6" t="s">
        <v>2312</v>
      </c>
      <c r="H202" s="6" t="str">
        <f t="shared" si="3"/>
        <v>7102 AN</v>
      </c>
      <c r="I202" s="6" t="s">
        <v>2313</v>
      </c>
      <c r="J202" s="6" t="str">
        <f>VLOOKUP(I202,'[1]Hellorider - Dealer - Export'!$G:$G,1,FALSE)</f>
        <v>7102AN11</v>
      </c>
      <c r="K202" s="6" t="s">
        <v>2314</v>
      </c>
      <c r="L202" s="6" t="s">
        <v>24</v>
      </c>
      <c r="M202" s="6" t="s">
        <v>2315</v>
      </c>
      <c r="N202" s="6" t="s">
        <v>2316</v>
      </c>
      <c r="O202" s="6" t="s">
        <v>2317</v>
      </c>
      <c r="P202" s="6" t="s">
        <v>2318</v>
      </c>
      <c r="Q202" s="6" t="s">
        <v>2319</v>
      </c>
      <c r="R202" s="6" t="e">
        <f>VLOOKUP(Q202,'[1]Hellorider - Dealer - Export'!$H:$H,1,FALSE)</f>
        <v>#N/A</v>
      </c>
      <c r="S202" s="6" t="s">
        <v>2320</v>
      </c>
      <c r="T202" s="6" t="s">
        <v>407</v>
      </c>
    </row>
    <row r="203" spans="2:20" ht="14.4" customHeight="1" x14ac:dyDescent="0.35">
      <c r="B203" s="4" t="s">
        <v>2321</v>
      </c>
      <c r="C203" s="5"/>
      <c r="D203" s="6" t="s">
        <v>2322</v>
      </c>
      <c r="E203" s="6" t="s">
        <v>2323</v>
      </c>
      <c r="F203" s="6" t="s">
        <v>2324</v>
      </c>
      <c r="G203" s="6" t="s">
        <v>2325</v>
      </c>
      <c r="H203" s="6" t="str">
        <f t="shared" si="3"/>
        <v>3448 HS</v>
      </c>
      <c r="I203" s="6" t="s">
        <v>2326</v>
      </c>
      <c r="J203" s="6" t="str">
        <f>VLOOKUP(I203,'[1]Hellorider - Dealer - Export'!$G:$G,1,FALSE)</f>
        <v>3448HS246</v>
      </c>
      <c r="K203" s="6" t="s">
        <v>2327</v>
      </c>
      <c r="L203" s="6" t="s">
        <v>24</v>
      </c>
      <c r="M203" s="6" t="s">
        <v>2328</v>
      </c>
      <c r="N203" s="6" t="s">
        <v>2329</v>
      </c>
      <c r="O203" s="6" t="s">
        <v>2330</v>
      </c>
      <c r="P203" s="6" t="s">
        <v>2331</v>
      </c>
      <c r="Q203" s="6" t="s">
        <v>2332</v>
      </c>
      <c r="R203" s="6" t="e">
        <f>VLOOKUP(Q203,'[1]Hellorider - Dealer - Export'!$H:$H,1,FALSE)</f>
        <v>#N/A</v>
      </c>
      <c r="S203" s="6" t="s">
        <v>2333</v>
      </c>
      <c r="T203" s="6" t="s">
        <v>407</v>
      </c>
    </row>
    <row r="204" spans="2:20" ht="14.4" customHeight="1" x14ac:dyDescent="0.35">
      <c r="B204" s="4" t="s">
        <v>2334</v>
      </c>
      <c r="C204" s="5"/>
      <c r="D204" s="6" t="s">
        <v>2335</v>
      </c>
      <c r="E204" s="6" t="s">
        <v>2336</v>
      </c>
      <c r="F204" s="6" t="s">
        <v>2337</v>
      </c>
      <c r="G204" s="6" t="s">
        <v>2338</v>
      </c>
      <c r="H204" s="6" t="str">
        <f t="shared" si="3"/>
        <v>7206 KC</v>
      </c>
      <c r="I204" s="6" t="s">
        <v>2339</v>
      </c>
      <c r="J204" s="6" t="str">
        <f>VLOOKUP(I204,'[1]Hellorider - Dealer - Export'!$G:$G,1,FALSE)</f>
        <v>7206KC74</v>
      </c>
      <c r="K204" s="6" t="s">
        <v>2340</v>
      </c>
      <c r="L204" s="6" t="s">
        <v>24</v>
      </c>
      <c r="M204" s="6" t="s">
        <v>2341</v>
      </c>
      <c r="N204" s="6" t="s">
        <v>2342</v>
      </c>
      <c r="O204" s="6" t="s">
        <v>2343</v>
      </c>
      <c r="P204" s="6" t="s">
        <v>2344</v>
      </c>
      <c r="Q204" s="6" t="s">
        <v>2345</v>
      </c>
      <c r="R204" s="6" t="e">
        <f>VLOOKUP(Q204,'[1]Hellorider - Dealer - Export'!$H:$H,1,FALSE)</f>
        <v>#N/A</v>
      </c>
      <c r="S204" s="6" t="s">
        <v>2346</v>
      </c>
      <c r="T204" s="6" t="s">
        <v>407</v>
      </c>
    </row>
    <row r="205" spans="2:20" ht="14.4" customHeight="1" x14ac:dyDescent="0.35">
      <c r="B205" s="4" t="s">
        <v>2347</v>
      </c>
      <c r="C205" s="5"/>
      <c r="D205" s="6" t="s">
        <v>2335</v>
      </c>
      <c r="E205" s="6" t="s">
        <v>2348</v>
      </c>
      <c r="F205" s="6" t="s">
        <v>2349</v>
      </c>
      <c r="G205" s="6" t="s">
        <v>2350</v>
      </c>
      <c r="H205" s="6" t="str">
        <f t="shared" si="3"/>
        <v>7381 BG</v>
      </c>
      <c r="I205" s="6" t="s">
        <v>2351</v>
      </c>
      <c r="J205" s="6" t="str">
        <f>VLOOKUP(I205,'[1]Hellorider - Dealer - Export'!$G:$G,1,FALSE)</f>
        <v>7381BG102</v>
      </c>
      <c r="K205" s="6" t="s">
        <v>2352</v>
      </c>
      <c r="L205" s="6" t="s">
        <v>24</v>
      </c>
      <c r="M205" s="6" t="s">
        <v>2353</v>
      </c>
      <c r="N205" s="6" t="s">
        <v>2354</v>
      </c>
      <c r="O205" s="6" t="s">
        <v>2355</v>
      </c>
      <c r="P205" s="6" t="s">
        <v>2356</v>
      </c>
      <c r="Q205" s="6" t="s">
        <v>2345</v>
      </c>
      <c r="R205" s="6" t="e">
        <f>VLOOKUP(Q205,'[1]Hellorider - Dealer - Export'!$H:$H,1,FALSE)</f>
        <v>#N/A</v>
      </c>
      <c r="S205" s="6" t="s">
        <v>2357</v>
      </c>
      <c r="T205" s="6" t="s">
        <v>407</v>
      </c>
    </row>
    <row r="206" spans="2:20" ht="14.4" customHeight="1" x14ac:dyDescent="0.35">
      <c r="B206" s="4" t="s">
        <v>2358</v>
      </c>
      <c r="C206" s="5"/>
      <c r="D206" s="6" t="s">
        <v>2359</v>
      </c>
      <c r="E206" s="6" t="s">
        <v>1081</v>
      </c>
      <c r="F206" s="6" t="s">
        <v>2360</v>
      </c>
      <c r="G206" s="6" t="s">
        <v>2361</v>
      </c>
      <c r="H206" s="6" t="str">
        <f t="shared" si="3"/>
        <v>2871 ED</v>
      </c>
      <c r="I206" s="6" t="s">
        <v>2362</v>
      </c>
      <c r="J206" s="6" t="e">
        <f>VLOOKUP(I206,'[1]Hellorider - Dealer - Export'!$G:$G,1,FALSE)</f>
        <v>#N/A</v>
      </c>
      <c r="K206" s="6" t="s">
        <v>2363</v>
      </c>
      <c r="L206" s="6" t="s">
        <v>24</v>
      </c>
      <c r="M206" s="6" t="s">
        <v>2364</v>
      </c>
      <c r="N206" s="6" t="s">
        <v>2365</v>
      </c>
      <c r="O206" s="6" t="s">
        <v>2366</v>
      </c>
      <c r="P206" s="6" t="s">
        <v>2367</v>
      </c>
      <c r="Q206" s="6" t="s">
        <v>2368</v>
      </c>
      <c r="R206" s="6" t="e">
        <f>VLOOKUP(Q206,'[1]Hellorider - Dealer - Export'!$H:$H,1,FALSE)</f>
        <v>#N/A</v>
      </c>
      <c r="S206" s="6" t="s">
        <v>2369</v>
      </c>
      <c r="T206" s="6" t="s">
        <v>407</v>
      </c>
    </row>
    <row r="207" spans="2:20" ht="14.4" customHeight="1" x14ac:dyDescent="0.35">
      <c r="B207" s="4" t="s">
        <v>2370</v>
      </c>
      <c r="C207" s="5"/>
      <c r="D207" s="6" t="s">
        <v>2371</v>
      </c>
      <c r="E207" s="6" t="s">
        <v>1718</v>
      </c>
      <c r="F207" s="6" t="s">
        <v>1985</v>
      </c>
      <c r="G207" s="6" t="s">
        <v>2372</v>
      </c>
      <c r="H207" s="6" t="str">
        <f t="shared" si="3"/>
        <v>7815 SE</v>
      </c>
      <c r="I207" s="6" t="s">
        <v>2373</v>
      </c>
      <c r="J207" s="6" t="e">
        <f>VLOOKUP(I207,'[1]Hellorider - Dealer - Export'!$G:$G,1,FALSE)</f>
        <v>#N/A</v>
      </c>
      <c r="K207" s="6" t="s">
        <v>1721</v>
      </c>
      <c r="L207" s="6" t="s">
        <v>24</v>
      </c>
      <c r="M207" s="6" t="s">
        <v>2374</v>
      </c>
      <c r="N207" s="6" t="s">
        <v>2375</v>
      </c>
      <c r="O207" s="6" t="s">
        <v>2376</v>
      </c>
      <c r="P207" s="6" t="s">
        <v>2377</v>
      </c>
      <c r="Q207" s="6" t="s">
        <v>2378</v>
      </c>
      <c r="R207" s="6" t="e">
        <f>VLOOKUP(Q207,'[1]Hellorider - Dealer - Export'!$H:$H,1,FALSE)</f>
        <v>#N/A</v>
      </c>
      <c r="S207" s="6" t="s">
        <v>2379</v>
      </c>
      <c r="T207" s="6" t="s">
        <v>31</v>
      </c>
    </row>
    <row r="208" spans="2:20" ht="14.4" customHeight="1" x14ac:dyDescent="0.35">
      <c r="B208" s="4" t="s">
        <v>2380</v>
      </c>
      <c r="C208" s="5"/>
      <c r="D208" s="6" t="s">
        <v>2381</v>
      </c>
      <c r="E208" s="6" t="s">
        <v>903</v>
      </c>
      <c r="F208" s="6" t="s">
        <v>2311</v>
      </c>
      <c r="G208" s="6" t="s">
        <v>2382</v>
      </c>
      <c r="H208" s="6" t="str">
        <f t="shared" si="3"/>
        <v>7471 BX</v>
      </c>
      <c r="I208" s="6" t="s">
        <v>2383</v>
      </c>
      <c r="J208" s="6" t="str">
        <f>VLOOKUP(I208,'[1]Hellorider - Dealer - Export'!$G:$G,1,FALSE)</f>
        <v>7471BX11</v>
      </c>
      <c r="K208" s="6" t="s">
        <v>2384</v>
      </c>
      <c r="L208" s="6" t="s">
        <v>24</v>
      </c>
      <c r="M208" s="6" t="s">
        <v>2385</v>
      </c>
      <c r="N208" s="6" t="s">
        <v>2386</v>
      </c>
      <c r="O208" s="6" t="s">
        <v>2387</v>
      </c>
      <c r="P208" s="6" t="s">
        <v>2388</v>
      </c>
      <c r="Q208" s="6" t="s">
        <v>2389</v>
      </c>
      <c r="R208" s="6" t="e">
        <f>VLOOKUP(Q208,'[1]Hellorider - Dealer - Export'!$H:$H,1,FALSE)</f>
        <v>#N/A</v>
      </c>
      <c r="S208" s="6" t="s">
        <v>2390</v>
      </c>
      <c r="T208" s="6" t="s">
        <v>31</v>
      </c>
    </row>
    <row r="209" spans="2:20" ht="14.4" customHeight="1" x14ac:dyDescent="0.35">
      <c r="B209" s="4" t="s">
        <v>2391</v>
      </c>
      <c r="C209" s="5"/>
      <c r="D209" s="6" t="s">
        <v>2392</v>
      </c>
      <c r="E209" s="6" t="s">
        <v>2393</v>
      </c>
      <c r="F209" s="6" t="s">
        <v>169</v>
      </c>
      <c r="G209" s="6" t="s">
        <v>2394</v>
      </c>
      <c r="H209" s="6" t="str">
        <f t="shared" si="3"/>
        <v>3191 VD</v>
      </c>
      <c r="I209" s="6" t="s">
        <v>2395</v>
      </c>
      <c r="J209" s="6" t="e">
        <f>VLOOKUP(I209,'[1]Hellorider - Dealer - Export'!$G:$G,1,FALSE)</f>
        <v>#N/A</v>
      </c>
      <c r="K209" s="6" t="s">
        <v>2396</v>
      </c>
      <c r="L209" s="6" t="s">
        <v>24</v>
      </c>
      <c r="M209" s="6" t="s">
        <v>2397</v>
      </c>
      <c r="N209" s="6" t="s">
        <v>2398</v>
      </c>
      <c r="O209" s="6" t="s">
        <v>2399</v>
      </c>
      <c r="P209" s="6" t="s">
        <v>2400</v>
      </c>
      <c r="Q209" s="6" t="s">
        <v>2401</v>
      </c>
      <c r="R209" s="6" t="e">
        <f>VLOOKUP(Q209,'[1]Hellorider - Dealer - Export'!$H:$H,1,FALSE)</f>
        <v>#N/A</v>
      </c>
      <c r="S209" s="6" t="s">
        <v>2402</v>
      </c>
      <c r="T209" s="6" t="s">
        <v>31</v>
      </c>
    </row>
    <row r="210" spans="2:20" ht="14.4" customHeight="1" x14ac:dyDescent="0.35">
      <c r="B210" s="4" t="s">
        <v>2403</v>
      </c>
      <c r="C210" s="5"/>
      <c r="D210" s="6" t="s">
        <v>2404</v>
      </c>
      <c r="E210" s="6" t="s">
        <v>2405</v>
      </c>
      <c r="F210" s="6" t="s">
        <v>2406</v>
      </c>
      <c r="G210" s="6" t="s">
        <v>2407</v>
      </c>
      <c r="H210" s="6" t="str">
        <f t="shared" si="3"/>
        <v>3207 KG</v>
      </c>
      <c r="I210" s="6" t="s">
        <v>2408</v>
      </c>
      <c r="J210" s="6" t="e">
        <f>VLOOKUP(I210,'[1]Hellorider - Dealer - Export'!$G:$G,1,FALSE)</f>
        <v>#N/A</v>
      </c>
      <c r="K210" s="6" t="s">
        <v>1643</v>
      </c>
      <c r="L210" s="6" t="s">
        <v>24</v>
      </c>
      <c r="M210" s="6" t="s">
        <v>2409</v>
      </c>
      <c r="N210" s="6" t="s">
        <v>2410</v>
      </c>
      <c r="O210" s="6" t="s">
        <v>2399</v>
      </c>
      <c r="P210" s="6" t="s">
        <v>2400</v>
      </c>
      <c r="Q210" s="6" t="s">
        <v>2401</v>
      </c>
      <c r="R210" s="6" t="e">
        <f>VLOOKUP(Q210,'[1]Hellorider - Dealer - Export'!$H:$H,1,FALSE)</f>
        <v>#N/A</v>
      </c>
      <c r="S210" s="6" t="s">
        <v>2411</v>
      </c>
      <c r="T210" s="6" t="s">
        <v>31</v>
      </c>
    </row>
    <row r="211" spans="2:20" ht="14.4" customHeight="1" x14ac:dyDescent="0.35">
      <c r="B211" s="4" t="s">
        <v>2412</v>
      </c>
      <c r="C211" s="5"/>
      <c r="D211" s="6" t="s">
        <v>2413</v>
      </c>
      <c r="E211" s="6" t="s">
        <v>2414</v>
      </c>
      <c r="F211" s="6" t="s">
        <v>2415</v>
      </c>
      <c r="G211" s="6" t="s">
        <v>2416</v>
      </c>
      <c r="H211" s="6" t="str">
        <f t="shared" si="3"/>
        <v>6443 CE</v>
      </c>
      <c r="I211" s="6" t="s">
        <v>2417</v>
      </c>
      <c r="J211" s="6" t="e">
        <f>VLOOKUP(I211,'[1]Hellorider - Dealer - Export'!$G:$G,1,FALSE)</f>
        <v>#N/A</v>
      </c>
      <c r="K211" s="6" t="s">
        <v>2418</v>
      </c>
      <c r="L211" s="6" t="s">
        <v>24</v>
      </c>
      <c r="M211" s="6" t="s">
        <v>2419</v>
      </c>
      <c r="N211" s="6" t="s">
        <v>2420</v>
      </c>
      <c r="O211" s="6" t="s">
        <v>2421</v>
      </c>
      <c r="P211" s="6" t="s">
        <v>2422</v>
      </c>
      <c r="Q211" s="6" t="s">
        <v>2423</v>
      </c>
      <c r="R211" s="6" t="e">
        <f>VLOOKUP(Q211,'[1]Hellorider - Dealer - Export'!$H:$H,1,FALSE)</f>
        <v>#N/A</v>
      </c>
      <c r="S211" s="6" t="s">
        <v>2424</v>
      </c>
      <c r="T211" s="6" t="s">
        <v>31</v>
      </c>
    </row>
    <row r="212" spans="2:20" ht="14.4" customHeight="1" x14ac:dyDescent="0.35">
      <c r="B212" s="4" t="s">
        <v>2425</v>
      </c>
      <c r="C212" s="5"/>
      <c r="D212" s="6" t="s">
        <v>2426</v>
      </c>
      <c r="E212" s="6" t="s">
        <v>2427</v>
      </c>
      <c r="F212" s="6" t="s">
        <v>2428</v>
      </c>
      <c r="G212" s="6" t="s">
        <v>2429</v>
      </c>
      <c r="H212" s="6" t="str">
        <f t="shared" si="3"/>
        <v>9601 LA</v>
      </c>
      <c r="I212" s="6" t="s">
        <v>2430</v>
      </c>
      <c r="J212" s="6" t="e">
        <f>VLOOKUP(I212,'[1]Hellorider - Dealer - Export'!$G:$G,1,FALSE)</f>
        <v>#N/A</v>
      </c>
      <c r="K212" s="6" t="s">
        <v>2431</v>
      </c>
      <c r="L212" s="6" t="s">
        <v>24</v>
      </c>
      <c r="M212" s="6" t="s">
        <v>2432</v>
      </c>
      <c r="N212" s="6" t="s">
        <v>2433</v>
      </c>
      <c r="O212" s="6" t="s">
        <v>2434</v>
      </c>
      <c r="P212" s="6" t="s">
        <v>2435</v>
      </c>
      <c r="Q212" s="6" t="s">
        <v>2436</v>
      </c>
      <c r="R212" s="6" t="e">
        <f>VLOOKUP(Q212,'[1]Hellorider - Dealer - Export'!$H:$H,1,FALSE)</f>
        <v>#N/A</v>
      </c>
      <c r="S212" s="6" t="s">
        <v>2437</v>
      </c>
      <c r="T212" s="6" t="s">
        <v>31</v>
      </c>
    </row>
    <row r="213" spans="2:20" ht="14.4" customHeight="1" x14ac:dyDescent="0.35">
      <c r="B213" s="4" t="s">
        <v>2438</v>
      </c>
      <c r="C213" s="5"/>
      <c r="D213" s="6" t="s">
        <v>2439</v>
      </c>
      <c r="E213" s="6" t="s">
        <v>2440</v>
      </c>
      <c r="F213" s="6" t="s">
        <v>247</v>
      </c>
      <c r="G213" s="6" t="s">
        <v>2441</v>
      </c>
      <c r="H213" s="6" t="str">
        <f t="shared" si="3"/>
        <v>7201 EE</v>
      </c>
      <c r="I213" s="6" t="s">
        <v>2442</v>
      </c>
      <c r="J213" s="6" t="str">
        <f>VLOOKUP(I213,'[1]Hellorider - Dealer - Export'!$G:$G,1,FALSE)</f>
        <v>7201EE34</v>
      </c>
      <c r="K213" s="6" t="s">
        <v>2340</v>
      </c>
      <c r="L213" s="6" t="s">
        <v>24</v>
      </c>
      <c r="M213" s="6" t="s">
        <v>2443</v>
      </c>
      <c r="N213" s="6" t="s">
        <v>2444</v>
      </c>
      <c r="O213" s="6" t="s">
        <v>2445</v>
      </c>
      <c r="P213" s="6" t="s">
        <v>2446</v>
      </c>
      <c r="Q213" s="6" t="s">
        <v>2447</v>
      </c>
      <c r="R213" s="6" t="e">
        <f>VLOOKUP(Q213,'[1]Hellorider - Dealer - Export'!$H:$H,1,FALSE)</f>
        <v>#N/A</v>
      </c>
      <c r="S213" s="6" t="s">
        <v>2448</v>
      </c>
      <c r="T213" s="6" t="s">
        <v>31</v>
      </c>
    </row>
    <row r="214" spans="2:20" ht="14.4" customHeight="1" x14ac:dyDescent="0.35">
      <c r="B214" s="4" t="s">
        <v>2449</v>
      </c>
      <c r="C214" s="5"/>
      <c r="D214" s="6" t="s">
        <v>2450</v>
      </c>
      <c r="E214" s="6" t="s">
        <v>336</v>
      </c>
      <c r="F214" s="6" t="s">
        <v>2451</v>
      </c>
      <c r="G214" s="6" t="s">
        <v>2452</v>
      </c>
      <c r="H214" s="6" t="str">
        <f t="shared" si="3"/>
        <v>3925 KB</v>
      </c>
      <c r="I214" s="6" t="s">
        <v>2453</v>
      </c>
      <c r="J214" s="6" t="e">
        <f>VLOOKUP(I214,'[1]Hellorider - Dealer - Export'!$G:$G,1,FALSE)</f>
        <v>#N/A</v>
      </c>
      <c r="K214" s="6" t="s">
        <v>2454</v>
      </c>
      <c r="L214" s="6" t="s">
        <v>24</v>
      </c>
      <c r="M214" s="6" t="s">
        <v>2455</v>
      </c>
      <c r="N214" s="6" t="s">
        <v>2456</v>
      </c>
      <c r="O214" s="6" t="s">
        <v>2457</v>
      </c>
      <c r="P214" s="6" t="s">
        <v>2458</v>
      </c>
      <c r="Q214" s="6" t="s">
        <v>2459</v>
      </c>
      <c r="R214" s="6" t="e">
        <f>VLOOKUP(Q214,'[1]Hellorider - Dealer - Export'!$H:$H,1,FALSE)</f>
        <v>#N/A</v>
      </c>
      <c r="S214" s="6" t="s">
        <v>2460</v>
      </c>
      <c r="T214" s="6" t="s">
        <v>31</v>
      </c>
    </row>
    <row r="215" spans="2:20" ht="14.4" customHeight="1" x14ac:dyDescent="0.35">
      <c r="B215" s="4" t="s">
        <v>2461</v>
      </c>
      <c r="C215" s="5"/>
      <c r="D215" s="6" t="s">
        <v>2462</v>
      </c>
      <c r="E215" s="6" t="s">
        <v>2463</v>
      </c>
      <c r="F215" s="6" t="s">
        <v>324</v>
      </c>
      <c r="G215" s="6" t="s">
        <v>2464</v>
      </c>
      <c r="H215" s="6" t="str">
        <f t="shared" si="3"/>
        <v>4872 BB</v>
      </c>
      <c r="I215" s="6" t="s">
        <v>2465</v>
      </c>
      <c r="J215" s="6" t="str">
        <f>VLOOKUP(I215,'[1]Hellorider - Dealer - Export'!$G:$G,1,FALSE)</f>
        <v>4872BB20</v>
      </c>
      <c r="K215" s="6" t="s">
        <v>2466</v>
      </c>
      <c r="L215" s="6" t="s">
        <v>24</v>
      </c>
      <c r="M215" s="6" t="s">
        <v>2467</v>
      </c>
      <c r="N215" s="6" t="s">
        <v>2468</v>
      </c>
      <c r="O215" s="6" t="s">
        <v>2469</v>
      </c>
      <c r="P215" s="6" t="s">
        <v>2470</v>
      </c>
      <c r="Q215" s="6" t="s">
        <v>2471</v>
      </c>
      <c r="R215" s="6" t="e">
        <f>VLOOKUP(Q215,'[1]Hellorider - Dealer - Export'!$H:$H,1,FALSE)</f>
        <v>#N/A</v>
      </c>
      <c r="S215" s="6" t="s">
        <v>2472</v>
      </c>
      <c r="T215" s="6" t="s">
        <v>31</v>
      </c>
    </row>
    <row r="216" spans="2:20" ht="14.4" customHeight="1" x14ac:dyDescent="0.35">
      <c r="B216" s="4" t="s">
        <v>2473</v>
      </c>
      <c r="C216" s="5"/>
      <c r="D216" s="6" t="s">
        <v>2474</v>
      </c>
      <c r="E216" s="6" t="s">
        <v>2475</v>
      </c>
      <c r="F216" s="6" t="s">
        <v>2476</v>
      </c>
      <c r="G216" s="6" t="s">
        <v>2477</v>
      </c>
      <c r="H216" s="6" t="str">
        <f t="shared" si="3"/>
        <v>1851 JC</v>
      </c>
      <c r="I216" s="6" t="s">
        <v>2478</v>
      </c>
      <c r="J216" s="6" t="e">
        <f>VLOOKUP(I216,'[1]Hellorider - Dealer - Export'!$G:$G,1,FALSE)</f>
        <v>#N/A</v>
      </c>
      <c r="K216" s="6" t="s">
        <v>2479</v>
      </c>
      <c r="L216" s="6" t="s">
        <v>24</v>
      </c>
      <c r="M216" s="6" t="s">
        <v>2480</v>
      </c>
      <c r="N216" s="6" t="s">
        <v>2481</v>
      </c>
      <c r="O216" s="6" t="s">
        <v>2482</v>
      </c>
      <c r="P216" s="6" t="s">
        <v>2483</v>
      </c>
      <c r="Q216" s="6" t="s">
        <v>2484</v>
      </c>
      <c r="R216" s="6" t="e">
        <f>VLOOKUP(Q216,'[1]Hellorider - Dealer - Export'!$H:$H,1,FALSE)</f>
        <v>#N/A</v>
      </c>
      <c r="S216" s="6" t="s">
        <v>2485</v>
      </c>
      <c r="T216" s="6" t="s">
        <v>31</v>
      </c>
    </row>
    <row r="217" spans="2:20" ht="14.4" customHeight="1" x14ac:dyDescent="0.35">
      <c r="B217" s="4" t="s">
        <v>2486</v>
      </c>
      <c r="C217" s="5"/>
      <c r="D217" s="6" t="s">
        <v>2487</v>
      </c>
      <c r="E217" s="6" t="s">
        <v>2488</v>
      </c>
      <c r="F217" s="6" t="s">
        <v>2489</v>
      </c>
      <c r="G217" s="6" t="s">
        <v>2490</v>
      </c>
      <c r="H217" s="6" t="str">
        <f t="shared" si="3"/>
        <v>1261 HA</v>
      </c>
      <c r="I217" s="6" t="s">
        <v>2491</v>
      </c>
      <c r="J217" s="6" t="e">
        <f>VLOOKUP(I217,'[1]Hellorider - Dealer - Export'!$G:$G,1,FALSE)</f>
        <v>#N/A</v>
      </c>
      <c r="K217" s="6" t="s">
        <v>2492</v>
      </c>
      <c r="L217" s="6" t="s">
        <v>24</v>
      </c>
      <c r="M217" s="6" t="s">
        <v>2493</v>
      </c>
      <c r="N217" s="6" t="s">
        <v>2494</v>
      </c>
      <c r="O217" s="6" t="s">
        <v>2495</v>
      </c>
      <c r="P217" s="6" t="s">
        <v>2496</v>
      </c>
      <c r="Q217" s="6" t="s">
        <v>2497</v>
      </c>
      <c r="R217" s="6" t="e">
        <f>VLOOKUP(Q217,'[1]Hellorider - Dealer - Export'!$H:$H,1,FALSE)</f>
        <v>#N/A</v>
      </c>
      <c r="S217" s="6" t="s">
        <v>2498</v>
      </c>
      <c r="T217" s="6" t="s">
        <v>31</v>
      </c>
    </row>
    <row r="218" spans="2:20" ht="14.4" customHeight="1" x14ac:dyDescent="0.35">
      <c r="B218" s="4" t="s">
        <v>2499</v>
      </c>
      <c r="C218" s="5"/>
      <c r="D218" s="6" t="s">
        <v>2500</v>
      </c>
      <c r="E218" s="6" t="s">
        <v>1081</v>
      </c>
      <c r="F218" s="6" t="s">
        <v>679</v>
      </c>
      <c r="G218" s="6" t="s">
        <v>2501</v>
      </c>
      <c r="H218" s="6" t="str">
        <f t="shared" si="3"/>
        <v>2295 LG</v>
      </c>
      <c r="I218" s="6" t="s">
        <v>2502</v>
      </c>
      <c r="J218" s="6" t="e">
        <f>VLOOKUP(I218,'[1]Hellorider - Dealer - Export'!$G:$G,1,FALSE)</f>
        <v>#N/A</v>
      </c>
      <c r="K218" s="6" t="s">
        <v>2503</v>
      </c>
      <c r="L218" s="6" t="s">
        <v>24</v>
      </c>
      <c r="M218" s="6" t="s">
        <v>2504</v>
      </c>
      <c r="N218" s="6" t="s">
        <v>2505</v>
      </c>
      <c r="O218" s="6" t="s">
        <v>2506</v>
      </c>
      <c r="P218" s="6" t="s">
        <v>2507</v>
      </c>
      <c r="Q218" s="6" t="s">
        <v>2508</v>
      </c>
      <c r="R218" s="6" t="e">
        <f>VLOOKUP(Q218,'[1]Hellorider - Dealer - Export'!$H:$H,1,FALSE)</f>
        <v>#N/A</v>
      </c>
      <c r="S218" s="6" t="s">
        <v>2509</v>
      </c>
      <c r="T218" s="6" t="s">
        <v>31</v>
      </c>
    </row>
    <row r="219" spans="2:20" ht="14.4" customHeight="1" x14ac:dyDescent="0.35">
      <c r="B219" s="4" t="s">
        <v>2510</v>
      </c>
      <c r="C219" s="5"/>
      <c r="D219" s="6" t="s">
        <v>2511</v>
      </c>
      <c r="E219" s="6" t="s">
        <v>2512</v>
      </c>
      <c r="F219" s="6" t="s">
        <v>221</v>
      </c>
      <c r="G219" s="6" t="s">
        <v>2513</v>
      </c>
      <c r="H219" s="6" t="str">
        <f t="shared" si="3"/>
        <v>7622 LG</v>
      </c>
      <c r="I219" s="6" t="s">
        <v>2514</v>
      </c>
      <c r="J219" s="6" t="str">
        <f>VLOOKUP(I219,'[1]Hellorider - Dealer - Export'!$G:$G,1,FALSE)</f>
        <v>7622LG19</v>
      </c>
      <c r="K219" s="6" t="s">
        <v>2173</v>
      </c>
      <c r="L219" s="6" t="s">
        <v>24</v>
      </c>
      <c r="M219" s="6" t="s">
        <v>2515</v>
      </c>
      <c r="N219" s="6" t="s">
        <v>2516</v>
      </c>
      <c r="O219" s="6" t="s">
        <v>2517</v>
      </c>
      <c r="P219" s="6" t="s">
        <v>2518</v>
      </c>
      <c r="Q219" s="6" t="s">
        <v>2519</v>
      </c>
      <c r="R219" s="6" t="e">
        <f>VLOOKUP(Q219,'[1]Hellorider - Dealer - Export'!$H:$H,1,FALSE)</f>
        <v>#N/A</v>
      </c>
      <c r="S219" s="6" t="s">
        <v>2520</v>
      </c>
      <c r="T219" s="6" t="s">
        <v>31</v>
      </c>
    </row>
    <row r="220" spans="2:20" ht="14.4" customHeight="1" x14ac:dyDescent="0.35">
      <c r="B220" s="4" t="s">
        <v>2521</v>
      </c>
      <c r="C220" s="5"/>
      <c r="D220" s="6" t="s">
        <v>2522</v>
      </c>
      <c r="E220" s="6" t="s">
        <v>2523</v>
      </c>
      <c r="F220" s="6" t="s">
        <v>521</v>
      </c>
      <c r="G220" s="6" t="s">
        <v>2524</v>
      </c>
      <c r="H220" s="6" t="str">
        <f t="shared" si="3"/>
        <v>4143 HC</v>
      </c>
      <c r="I220" s="6" t="s">
        <v>2525</v>
      </c>
      <c r="J220" s="6" t="e">
        <f>VLOOKUP(I220,'[1]Hellorider - Dealer - Export'!$G:$G,1,FALSE)</f>
        <v>#N/A</v>
      </c>
      <c r="K220" s="6" t="s">
        <v>2526</v>
      </c>
      <c r="L220" s="6" t="s">
        <v>24</v>
      </c>
      <c r="M220" s="6" t="s">
        <v>2527</v>
      </c>
      <c r="N220" s="6" t="s">
        <v>2528</v>
      </c>
      <c r="O220" s="6" t="s">
        <v>2529</v>
      </c>
      <c r="P220" s="6" t="s">
        <v>2530</v>
      </c>
      <c r="Q220" s="6" t="s">
        <v>2531</v>
      </c>
      <c r="R220" s="6" t="e">
        <f>VLOOKUP(Q220,'[1]Hellorider - Dealer - Export'!$H:$H,1,FALSE)</f>
        <v>#N/A</v>
      </c>
      <c r="S220" s="6" t="s">
        <v>2532</v>
      </c>
      <c r="T220" s="6" t="s">
        <v>31</v>
      </c>
    </row>
    <row r="221" spans="2:20" ht="14.4" customHeight="1" x14ac:dyDescent="0.35">
      <c r="B221" s="4" t="s">
        <v>2533</v>
      </c>
      <c r="C221" s="5"/>
      <c r="D221" s="6" t="s">
        <v>2534</v>
      </c>
      <c r="E221" s="6" t="s">
        <v>2535</v>
      </c>
      <c r="F221" s="6" t="s">
        <v>221</v>
      </c>
      <c r="G221" s="6" t="s">
        <v>2536</v>
      </c>
      <c r="H221" s="6" t="str">
        <f t="shared" si="3"/>
        <v>3255 MC</v>
      </c>
      <c r="I221" s="6" t="s">
        <v>2537</v>
      </c>
      <c r="J221" s="6" t="str">
        <f>VLOOKUP(I221,'[1]Hellorider - Dealer - Export'!$G:$G,1,FALSE)</f>
        <v>3255MC19</v>
      </c>
      <c r="K221" s="6" t="s">
        <v>2538</v>
      </c>
      <c r="L221" s="6" t="s">
        <v>24</v>
      </c>
      <c r="M221" s="6" t="s">
        <v>2539</v>
      </c>
      <c r="N221" s="6" t="s">
        <v>2540</v>
      </c>
      <c r="O221" s="6" t="s">
        <v>2541</v>
      </c>
      <c r="P221" s="6" t="s">
        <v>2542</v>
      </c>
      <c r="Q221" s="6" t="s">
        <v>2543</v>
      </c>
      <c r="R221" s="6" t="e">
        <f>VLOOKUP(Q221,'[1]Hellorider - Dealer - Export'!$H:$H,1,FALSE)</f>
        <v>#N/A</v>
      </c>
      <c r="S221" s="6" t="s">
        <v>2544</v>
      </c>
      <c r="T221" s="6" t="s">
        <v>31</v>
      </c>
    </row>
    <row r="222" spans="2:20" ht="14.4" customHeight="1" x14ac:dyDescent="0.35">
      <c r="B222" s="4" t="s">
        <v>2545</v>
      </c>
      <c r="C222" s="5"/>
      <c r="D222" s="6" t="s">
        <v>2546</v>
      </c>
      <c r="E222" s="6" t="s">
        <v>2547</v>
      </c>
      <c r="F222" s="6" t="s">
        <v>2548</v>
      </c>
      <c r="G222" s="6" t="s">
        <v>2549</v>
      </c>
      <c r="H222" s="6" t="str">
        <f t="shared" si="3"/>
        <v>8271 AP</v>
      </c>
      <c r="I222" s="6" t="s">
        <v>2550</v>
      </c>
      <c r="J222" s="6" t="str">
        <f>VLOOKUP(I222,'[1]Hellorider - Dealer - Export'!$G:$G,1,FALSE)</f>
        <v>8271AP159</v>
      </c>
      <c r="K222" s="6" t="s">
        <v>2551</v>
      </c>
      <c r="L222" s="6" t="s">
        <v>24</v>
      </c>
      <c r="M222" s="6" t="s">
        <v>2552</v>
      </c>
      <c r="N222" s="6" t="s">
        <v>2553</v>
      </c>
      <c r="O222" s="6" t="s">
        <v>2554</v>
      </c>
      <c r="P222" s="6" t="s">
        <v>2555</v>
      </c>
      <c r="Q222" s="6" t="s">
        <v>2556</v>
      </c>
      <c r="R222" s="6" t="e">
        <f>VLOOKUP(Q222,'[1]Hellorider - Dealer - Export'!$H:$H,1,FALSE)</f>
        <v>#N/A</v>
      </c>
      <c r="S222" s="6" t="s">
        <v>2557</v>
      </c>
      <c r="T222" s="6" t="s">
        <v>31</v>
      </c>
    </row>
    <row r="223" spans="2:20" ht="14.4" customHeight="1" x14ac:dyDescent="0.35">
      <c r="B223" s="4" t="s">
        <v>2558</v>
      </c>
      <c r="C223" s="5"/>
      <c r="D223" s="6" t="s">
        <v>2559</v>
      </c>
      <c r="E223" s="6" t="s">
        <v>336</v>
      </c>
      <c r="F223" s="6" t="s">
        <v>891</v>
      </c>
      <c r="G223" s="6" t="s">
        <v>2560</v>
      </c>
      <c r="H223" s="6" t="str">
        <f t="shared" si="3"/>
        <v>7635 ND</v>
      </c>
      <c r="I223" s="6" t="s">
        <v>2561</v>
      </c>
      <c r="J223" s="6" t="str">
        <f>VLOOKUP(I223,'[1]Hellorider - Dealer - Export'!$G:$G,1,FALSE)</f>
        <v>7635ND70</v>
      </c>
      <c r="K223" s="6" t="s">
        <v>2562</v>
      </c>
      <c r="L223" s="6" t="s">
        <v>24</v>
      </c>
      <c r="M223" s="6" t="s">
        <v>2563</v>
      </c>
      <c r="N223" s="6"/>
      <c r="O223" s="6" t="s">
        <v>2564</v>
      </c>
      <c r="P223" s="6" t="s">
        <v>2565</v>
      </c>
      <c r="Q223" s="6" t="s">
        <v>2566</v>
      </c>
      <c r="R223" s="6" t="e">
        <f>VLOOKUP(Q223,'[1]Hellorider - Dealer - Export'!$H:$H,1,FALSE)</f>
        <v>#N/A</v>
      </c>
      <c r="S223" s="6" t="s">
        <v>2567</v>
      </c>
      <c r="T223" s="6" t="s">
        <v>31</v>
      </c>
    </row>
    <row r="224" spans="2:20" ht="14.4" customHeight="1" x14ac:dyDescent="0.35">
      <c r="B224" s="4" t="s">
        <v>2568</v>
      </c>
      <c r="C224" s="5"/>
      <c r="D224" s="6" t="s">
        <v>2569</v>
      </c>
      <c r="E224" s="6" t="s">
        <v>2570</v>
      </c>
      <c r="F224" s="6" t="s">
        <v>2571</v>
      </c>
      <c r="G224" s="6" t="s">
        <v>2572</v>
      </c>
      <c r="H224" s="6" t="str">
        <f t="shared" si="3"/>
        <v>6663 BG</v>
      </c>
      <c r="I224" s="6" t="s">
        <v>2573</v>
      </c>
      <c r="J224" s="6" t="e">
        <f>VLOOKUP(I224,'[1]Hellorider - Dealer - Export'!$G:$G,1,FALSE)</f>
        <v>#N/A</v>
      </c>
      <c r="K224" s="6" t="s">
        <v>2574</v>
      </c>
      <c r="L224" s="6" t="s">
        <v>24</v>
      </c>
      <c r="M224" s="6" t="s">
        <v>2575</v>
      </c>
      <c r="N224" s="6" t="s">
        <v>2576</v>
      </c>
      <c r="O224" s="6" t="s">
        <v>2577</v>
      </c>
      <c r="P224" s="6" t="s">
        <v>2578</v>
      </c>
      <c r="Q224" s="6" t="s">
        <v>2579</v>
      </c>
      <c r="R224" s="6" t="e">
        <f>VLOOKUP(Q224,'[1]Hellorider - Dealer - Export'!$H:$H,1,FALSE)</f>
        <v>#N/A</v>
      </c>
      <c r="S224" s="6" t="s">
        <v>2580</v>
      </c>
      <c r="T224" s="6" t="s">
        <v>31</v>
      </c>
    </row>
    <row r="225" spans="2:20" ht="14.4" customHeight="1" x14ac:dyDescent="0.35">
      <c r="B225" s="4" t="s">
        <v>2581</v>
      </c>
      <c r="C225" s="5"/>
      <c r="D225" s="6" t="s">
        <v>2582</v>
      </c>
      <c r="E225" s="6" t="s">
        <v>1081</v>
      </c>
      <c r="F225" s="6" t="s">
        <v>95</v>
      </c>
      <c r="G225" s="6" t="s">
        <v>2583</v>
      </c>
      <c r="H225" s="6" t="str">
        <f t="shared" si="3"/>
        <v>1861 KR</v>
      </c>
      <c r="I225" s="6" t="s">
        <v>2584</v>
      </c>
      <c r="J225" s="6" t="str">
        <f>VLOOKUP(I225,'[1]Hellorider - Dealer - Export'!$G:$G,1,FALSE)</f>
        <v>1861KR1</v>
      </c>
      <c r="K225" s="6" t="s">
        <v>2585</v>
      </c>
      <c r="L225" s="6" t="s">
        <v>24</v>
      </c>
      <c r="M225" s="6" t="s">
        <v>2586</v>
      </c>
      <c r="N225" s="6" t="s">
        <v>2587</v>
      </c>
      <c r="O225" s="6" t="s">
        <v>2588</v>
      </c>
      <c r="P225" s="6" t="s">
        <v>2589</v>
      </c>
      <c r="Q225" s="6" t="s">
        <v>2590</v>
      </c>
      <c r="R225" s="6" t="e">
        <f>VLOOKUP(Q225,'[1]Hellorider - Dealer - Export'!$H:$H,1,FALSE)</f>
        <v>#N/A</v>
      </c>
      <c r="S225" s="6" t="s">
        <v>2591</v>
      </c>
      <c r="T225" s="6" t="s">
        <v>31</v>
      </c>
    </row>
    <row r="226" spans="2:20" ht="14.4" customHeight="1" x14ac:dyDescent="0.35">
      <c r="B226" s="4" t="s">
        <v>2592</v>
      </c>
      <c r="C226" s="5"/>
      <c r="D226" s="6" t="s">
        <v>2593</v>
      </c>
      <c r="E226" s="6" t="s">
        <v>2594</v>
      </c>
      <c r="F226" s="6" t="s">
        <v>2595</v>
      </c>
      <c r="G226" s="6" t="s">
        <v>2596</v>
      </c>
      <c r="H226" s="6" t="str">
        <f t="shared" si="3"/>
        <v>1098 JP</v>
      </c>
      <c r="I226" s="6" t="s">
        <v>2597</v>
      </c>
      <c r="J226" s="6" t="e">
        <f>VLOOKUP(I226,'[1]Hellorider - Dealer - Export'!$G:$G,1,FALSE)</f>
        <v>#N/A</v>
      </c>
      <c r="K226" s="6" t="s">
        <v>1549</v>
      </c>
      <c r="L226" s="6" t="s">
        <v>24</v>
      </c>
      <c r="M226" s="6" t="s">
        <v>2598</v>
      </c>
      <c r="N226" s="6" t="s">
        <v>2599</v>
      </c>
      <c r="O226" s="6" t="s">
        <v>2600</v>
      </c>
      <c r="P226" s="6" t="s">
        <v>2601</v>
      </c>
      <c r="Q226" s="6" t="s">
        <v>2602</v>
      </c>
      <c r="R226" s="6" t="e">
        <f>VLOOKUP(Q226,'[1]Hellorider - Dealer - Export'!$H:$H,1,FALSE)</f>
        <v>#N/A</v>
      </c>
      <c r="S226" s="6" t="s">
        <v>2603</v>
      </c>
      <c r="T226" s="6" t="s">
        <v>31</v>
      </c>
    </row>
    <row r="227" spans="2:20" ht="14.4" customHeight="1" x14ac:dyDescent="0.35">
      <c r="B227" s="4" t="s">
        <v>2604</v>
      </c>
      <c r="C227" s="5"/>
      <c r="D227" s="6" t="s">
        <v>2605</v>
      </c>
      <c r="E227" s="6" t="s">
        <v>2606</v>
      </c>
      <c r="F227" s="6" t="s">
        <v>2607</v>
      </c>
      <c r="G227" s="6" t="s">
        <v>2608</v>
      </c>
      <c r="H227" s="6" t="str">
        <f t="shared" si="3"/>
        <v>1092 AZ</v>
      </c>
      <c r="I227" s="6" t="s">
        <v>2609</v>
      </c>
      <c r="J227" s="6" t="e">
        <f>VLOOKUP(I227,'[1]Hellorider - Dealer - Export'!$G:$G,1,FALSE)</f>
        <v>#N/A</v>
      </c>
      <c r="K227" s="6" t="s">
        <v>1549</v>
      </c>
      <c r="L227" s="6" t="s">
        <v>24</v>
      </c>
      <c r="M227" s="6" t="s">
        <v>2598</v>
      </c>
      <c r="N227" s="6" t="s">
        <v>2610</v>
      </c>
      <c r="O227" s="6" t="s">
        <v>2611</v>
      </c>
      <c r="P227" s="6" t="s">
        <v>2612</v>
      </c>
      <c r="Q227" s="6" t="s">
        <v>2613</v>
      </c>
      <c r="R227" s="6" t="e">
        <f>VLOOKUP(Q227,'[1]Hellorider - Dealer - Export'!$H:$H,1,FALSE)</f>
        <v>#N/A</v>
      </c>
      <c r="S227" s="6" t="s">
        <v>2614</v>
      </c>
      <c r="T227" s="6" t="s">
        <v>31</v>
      </c>
    </row>
    <row r="228" spans="2:20" ht="14.4" customHeight="1" x14ac:dyDescent="0.35">
      <c r="B228" s="4" t="s">
        <v>2615</v>
      </c>
      <c r="C228" s="5"/>
      <c r="D228" s="6" t="s">
        <v>2616</v>
      </c>
      <c r="E228" s="6" t="s">
        <v>2617</v>
      </c>
      <c r="F228" s="6" t="s">
        <v>2618</v>
      </c>
      <c r="G228" s="6" t="s">
        <v>2619</v>
      </c>
      <c r="H228" s="6" t="str">
        <f t="shared" si="3"/>
        <v>1098 EL</v>
      </c>
      <c r="I228" s="6" t="s">
        <v>2620</v>
      </c>
      <c r="J228" s="6" t="e">
        <f>VLOOKUP(I228,'[1]Hellorider - Dealer - Export'!$G:$G,1,FALSE)</f>
        <v>#N/A</v>
      </c>
      <c r="K228" s="6" t="s">
        <v>1549</v>
      </c>
      <c r="L228" s="6" t="s">
        <v>24</v>
      </c>
      <c r="M228" s="6" t="s">
        <v>2598</v>
      </c>
      <c r="N228" s="6" t="s">
        <v>2621</v>
      </c>
      <c r="O228" s="6" t="s">
        <v>2622</v>
      </c>
      <c r="P228" s="6" t="s">
        <v>2623</v>
      </c>
      <c r="Q228" s="6" t="s">
        <v>2624</v>
      </c>
      <c r="R228" s="6" t="e">
        <f>VLOOKUP(Q228,'[1]Hellorider - Dealer - Export'!$H:$H,1,FALSE)</f>
        <v>#N/A</v>
      </c>
      <c r="S228" s="6" t="s">
        <v>2625</v>
      </c>
      <c r="T228" s="6" t="s">
        <v>31</v>
      </c>
    </row>
    <row r="229" spans="2:20" ht="14.4" customHeight="1" x14ac:dyDescent="0.35">
      <c r="B229" s="4" t="s">
        <v>2626</v>
      </c>
      <c r="C229" s="5"/>
      <c r="D229" s="6" t="s">
        <v>2627</v>
      </c>
      <c r="E229" s="6" t="s">
        <v>2628</v>
      </c>
      <c r="F229" s="6" t="s">
        <v>95</v>
      </c>
      <c r="G229" s="6" t="s">
        <v>2629</v>
      </c>
      <c r="H229" s="6" t="str">
        <f t="shared" si="3"/>
        <v>1071 WC</v>
      </c>
      <c r="I229" s="6" t="s">
        <v>2630</v>
      </c>
      <c r="J229" s="6" t="str">
        <f>VLOOKUP(I229,'[1]Hellorider - Dealer - Export'!$G:$G,1,FALSE)</f>
        <v>1071WC1</v>
      </c>
      <c r="K229" s="6" t="s">
        <v>1549</v>
      </c>
      <c r="L229" s="6" t="s">
        <v>24</v>
      </c>
      <c r="M229" s="6" t="s">
        <v>2631</v>
      </c>
      <c r="N229" s="6" t="s">
        <v>2632</v>
      </c>
      <c r="O229" s="6" t="s">
        <v>2633</v>
      </c>
      <c r="P229" s="6" t="s">
        <v>2634</v>
      </c>
      <c r="Q229" s="6" t="s">
        <v>2635</v>
      </c>
      <c r="R229" s="6" t="e">
        <f>VLOOKUP(Q229,'[1]Hellorider - Dealer - Export'!$H:$H,1,FALSE)</f>
        <v>#N/A</v>
      </c>
      <c r="S229" s="6" t="s">
        <v>2636</v>
      </c>
      <c r="T229" s="6" t="s">
        <v>31</v>
      </c>
    </row>
    <row r="230" spans="2:20" ht="14.4" customHeight="1" x14ac:dyDescent="0.35">
      <c r="B230" s="4" t="s">
        <v>2637</v>
      </c>
      <c r="C230" s="5"/>
      <c r="D230" s="6" t="s">
        <v>2638</v>
      </c>
      <c r="E230" s="6" t="s">
        <v>2639</v>
      </c>
      <c r="F230" s="6" t="s">
        <v>2640</v>
      </c>
      <c r="G230" s="6" t="s">
        <v>2641</v>
      </c>
      <c r="H230" s="6" t="str">
        <f t="shared" si="3"/>
        <v>3701 AN</v>
      </c>
      <c r="I230" s="6" t="s">
        <v>2642</v>
      </c>
      <c r="J230" s="6" t="e">
        <f>VLOOKUP(I230,'[1]Hellorider - Dealer - Export'!$G:$G,1,FALSE)</f>
        <v>#N/A</v>
      </c>
      <c r="K230" s="6" t="s">
        <v>2643</v>
      </c>
      <c r="L230" s="6" t="s">
        <v>24</v>
      </c>
      <c r="M230" s="6" t="s">
        <v>2644</v>
      </c>
      <c r="N230" s="6" t="s">
        <v>2645</v>
      </c>
      <c r="O230" s="6" t="s">
        <v>2646</v>
      </c>
      <c r="P230" s="6" t="s">
        <v>2647</v>
      </c>
      <c r="Q230" s="6" t="s">
        <v>2648</v>
      </c>
      <c r="R230" s="6" t="e">
        <f>VLOOKUP(Q230,'[1]Hellorider - Dealer - Export'!$H:$H,1,FALSE)</f>
        <v>#N/A</v>
      </c>
      <c r="S230" s="6" t="s">
        <v>2649</v>
      </c>
      <c r="T230" s="6" t="s">
        <v>31</v>
      </c>
    </row>
    <row r="231" spans="2:20" ht="14.4" customHeight="1" x14ac:dyDescent="0.35">
      <c r="B231" s="4" t="s">
        <v>2650</v>
      </c>
      <c r="C231" s="5"/>
      <c r="D231" s="6" t="s">
        <v>2651</v>
      </c>
      <c r="E231" s="6" t="s">
        <v>2652</v>
      </c>
      <c r="F231" s="6" t="s">
        <v>463</v>
      </c>
      <c r="G231" s="6" t="s">
        <v>2653</v>
      </c>
      <c r="H231" s="6" t="str">
        <f t="shared" si="3"/>
        <v>4741 AR</v>
      </c>
      <c r="I231" s="6" t="s">
        <v>2654</v>
      </c>
      <c r="J231" s="6" t="str">
        <f>VLOOKUP(I231,'[1]Hellorider - Dealer - Export'!$G:$G,1,FALSE)</f>
        <v>4741AR52</v>
      </c>
      <c r="K231" s="6" t="s">
        <v>2655</v>
      </c>
      <c r="L231" s="6" t="s">
        <v>24</v>
      </c>
      <c r="M231" s="6" t="s">
        <v>2656</v>
      </c>
      <c r="N231" s="6" t="s">
        <v>2657</v>
      </c>
      <c r="O231" s="6" t="s">
        <v>2658</v>
      </c>
      <c r="P231" s="6" t="s">
        <v>2659</v>
      </c>
      <c r="Q231" s="6" t="s">
        <v>2660</v>
      </c>
      <c r="R231" s="6" t="e">
        <f>VLOOKUP(Q231,'[1]Hellorider - Dealer - Export'!$H:$H,1,FALSE)</f>
        <v>#N/A</v>
      </c>
      <c r="S231" s="6" t="s">
        <v>2661</v>
      </c>
      <c r="T231" s="6" t="s">
        <v>31</v>
      </c>
    </row>
    <row r="232" spans="2:20" ht="14.4" customHeight="1" x14ac:dyDescent="0.35">
      <c r="B232" s="4" t="s">
        <v>2662</v>
      </c>
      <c r="C232" s="5"/>
      <c r="D232" s="6" t="s">
        <v>2663</v>
      </c>
      <c r="E232" s="6" t="s">
        <v>2664</v>
      </c>
      <c r="F232" s="6" t="s">
        <v>654</v>
      </c>
      <c r="G232" s="6" t="s">
        <v>2665</v>
      </c>
      <c r="H232" s="6" t="str">
        <f t="shared" si="3"/>
        <v>4301 XG</v>
      </c>
      <c r="I232" s="6" t="s">
        <v>2666</v>
      </c>
      <c r="J232" s="6" t="str">
        <f>VLOOKUP(I232,'[1]Hellorider - Dealer - Export'!$G:$G,1,FALSE)</f>
        <v>4301XG4</v>
      </c>
      <c r="K232" s="6" t="s">
        <v>1073</v>
      </c>
      <c r="L232" s="6" t="s">
        <v>24</v>
      </c>
      <c r="M232" s="6" t="s">
        <v>2667</v>
      </c>
      <c r="N232" s="6" t="s">
        <v>2668</v>
      </c>
      <c r="O232" s="6" t="s">
        <v>2669</v>
      </c>
      <c r="P232" s="6" t="s">
        <v>2670</v>
      </c>
      <c r="Q232" s="6" t="s">
        <v>2671</v>
      </c>
      <c r="R232" s="6" t="e">
        <f>VLOOKUP(Q232,'[1]Hellorider - Dealer - Export'!$H:$H,1,FALSE)</f>
        <v>#N/A</v>
      </c>
      <c r="S232" s="6" t="s">
        <v>2672</v>
      </c>
      <c r="T232" s="6" t="s">
        <v>31</v>
      </c>
    </row>
    <row r="233" spans="2:20" ht="14.4" customHeight="1" x14ac:dyDescent="0.35">
      <c r="B233" s="4" t="s">
        <v>2673</v>
      </c>
      <c r="C233" s="5"/>
      <c r="D233" s="6" t="s">
        <v>2674</v>
      </c>
      <c r="E233" s="6" t="s">
        <v>2675</v>
      </c>
      <c r="F233" s="6" t="s">
        <v>679</v>
      </c>
      <c r="G233" s="6" t="s">
        <v>2676</v>
      </c>
      <c r="H233" s="6" t="str">
        <f t="shared" si="3"/>
        <v>3411 AA</v>
      </c>
      <c r="I233" s="6" t="s">
        <v>2677</v>
      </c>
      <c r="J233" s="6" t="e">
        <f>VLOOKUP(I233,'[1]Hellorider - Dealer - Export'!$G:$G,1,FALSE)</f>
        <v>#N/A</v>
      </c>
      <c r="K233" s="6" t="s">
        <v>2678</v>
      </c>
      <c r="L233" s="6" t="s">
        <v>24</v>
      </c>
      <c r="M233" s="6" t="s">
        <v>2679</v>
      </c>
      <c r="N233" s="6" t="s">
        <v>2680</v>
      </c>
      <c r="O233" s="6" t="s">
        <v>2681</v>
      </c>
      <c r="P233" s="6" t="s">
        <v>2682</v>
      </c>
      <c r="Q233" s="6" t="s">
        <v>2683</v>
      </c>
      <c r="R233" s="6" t="e">
        <f>VLOOKUP(Q233,'[1]Hellorider - Dealer - Export'!$H:$H,1,FALSE)</f>
        <v>#N/A</v>
      </c>
      <c r="S233" s="6" t="s">
        <v>2684</v>
      </c>
      <c r="T233" s="6" t="s">
        <v>31</v>
      </c>
    </row>
    <row r="234" spans="2:20" ht="14.4" customHeight="1" x14ac:dyDescent="0.35">
      <c r="B234" s="4" t="s">
        <v>2685</v>
      </c>
      <c r="C234" s="5"/>
      <c r="D234" s="6" t="s">
        <v>2686</v>
      </c>
      <c r="E234" s="6" t="s">
        <v>2687</v>
      </c>
      <c r="F234" s="6" t="s">
        <v>654</v>
      </c>
      <c r="G234" s="6" t="s">
        <v>2688</v>
      </c>
      <c r="H234" s="6" t="str">
        <f t="shared" si="3"/>
        <v>6163 JL</v>
      </c>
      <c r="I234" s="6" t="s">
        <v>2689</v>
      </c>
      <c r="J234" s="6" t="str">
        <f>VLOOKUP(I234,'[1]Hellorider - Dealer - Export'!$G:$G,1,FALSE)</f>
        <v>6163JL4</v>
      </c>
      <c r="K234" s="6" t="s">
        <v>2690</v>
      </c>
      <c r="L234" s="6" t="s">
        <v>24</v>
      </c>
      <c r="M234" s="6" t="s">
        <v>2691</v>
      </c>
      <c r="N234" s="6" t="s">
        <v>2692</v>
      </c>
      <c r="O234" s="6" t="s">
        <v>2693</v>
      </c>
      <c r="P234" s="6" t="s">
        <v>2694</v>
      </c>
      <c r="Q234" s="6" t="s">
        <v>2695</v>
      </c>
      <c r="R234" s="6" t="e">
        <f>VLOOKUP(Q234,'[1]Hellorider - Dealer - Export'!$H:$H,1,FALSE)</f>
        <v>#N/A</v>
      </c>
      <c r="S234" s="6" t="s">
        <v>2696</v>
      </c>
      <c r="T234" s="6" t="s">
        <v>31</v>
      </c>
    </row>
    <row r="235" spans="2:20" ht="14.4" customHeight="1" x14ac:dyDescent="0.35">
      <c r="B235" s="4" t="s">
        <v>2697</v>
      </c>
      <c r="C235" s="5"/>
      <c r="D235" s="6" t="s">
        <v>2698</v>
      </c>
      <c r="E235" s="6" t="s">
        <v>2699</v>
      </c>
      <c r="F235" s="6" t="s">
        <v>2700</v>
      </c>
      <c r="G235" s="6" t="s">
        <v>2701</v>
      </c>
      <c r="H235" s="6" t="str">
        <f t="shared" si="3"/>
        <v>4501 EA</v>
      </c>
      <c r="I235" s="6" t="s">
        <v>2702</v>
      </c>
      <c r="J235" s="6" t="e">
        <f>VLOOKUP(I235,'[1]Hellorider - Dealer - Export'!$G:$G,1,FALSE)</f>
        <v>#N/A</v>
      </c>
      <c r="K235" s="6" t="s">
        <v>2703</v>
      </c>
      <c r="L235" s="6" t="s">
        <v>24</v>
      </c>
      <c r="M235" s="6" t="s">
        <v>2704</v>
      </c>
      <c r="N235" s="6" t="s">
        <v>2705</v>
      </c>
      <c r="O235" s="6" t="s">
        <v>2706</v>
      </c>
      <c r="P235" s="6" t="s">
        <v>2707</v>
      </c>
      <c r="Q235" s="6" t="s">
        <v>2708</v>
      </c>
      <c r="R235" s="6" t="e">
        <f>VLOOKUP(Q235,'[1]Hellorider - Dealer - Export'!$H:$H,1,FALSE)</f>
        <v>#N/A</v>
      </c>
      <c r="S235" s="6" t="s">
        <v>2709</v>
      </c>
      <c r="T235" s="6" t="s">
        <v>31</v>
      </c>
    </row>
    <row r="236" spans="2:20" ht="14.4" customHeight="1" x14ac:dyDescent="0.35">
      <c r="B236" s="4" t="s">
        <v>2710</v>
      </c>
      <c r="C236" s="5"/>
      <c r="D236" s="6" t="s">
        <v>2711</v>
      </c>
      <c r="E236" s="6" t="s">
        <v>835</v>
      </c>
      <c r="F236" s="6" t="s">
        <v>2712</v>
      </c>
      <c r="G236" s="6" t="s">
        <v>2713</v>
      </c>
      <c r="H236" s="6" t="str">
        <f t="shared" si="3"/>
        <v>8281 AN</v>
      </c>
      <c r="I236" s="6" t="s">
        <v>2714</v>
      </c>
      <c r="J236" s="6" t="str">
        <f>VLOOKUP(I236,'[1]Hellorider - Dealer - Export'!$G:$G,1,FALSE)</f>
        <v>8281AN92</v>
      </c>
      <c r="K236" s="6" t="s">
        <v>2715</v>
      </c>
      <c r="L236" s="6" t="s">
        <v>24</v>
      </c>
      <c r="M236" s="6" t="s">
        <v>2716</v>
      </c>
      <c r="N236" s="6" t="s">
        <v>2717</v>
      </c>
      <c r="O236" s="6" t="s">
        <v>2718</v>
      </c>
      <c r="P236" s="6" t="s">
        <v>2719</v>
      </c>
      <c r="Q236" s="6" t="s">
        <v>2720</v>
      </c>
      <c r="R236" s="6" t="e">
        <f>VLOOKUP(Q236,'[1]Hellorider - Dealer - Export'!$H:$H,1,FALSE)</f>
        <v>#N/A</v>
      </c>
      <c r="S236" s="6" t="s">
        <v>2721</v>
      </c>
      <c r="T236" s="6" t="s">
        <v>31</v>
      </c>
    </row>
    <row r="237" spans="2:20" ht="14.4" customHeight="1" x14ac:dyDescent="0.35">
      <c r="B237" s="4" t="s">
        <v>2722</v>
      </c>
      <c r="C237" s="5"/>
      <c r="D237" s="6" t="s">
        <v>2723</v>
      </c>
      <c r="E237" s="6" t="s">
        <v>2724</v>
      </c>
      <c r="F237" s="6" t="s">
        <v>95</v>
      </c>
      <c r="G237" s="6" t="s">
        <v>2725</v>
      </c>
      <c r="H237" s="6" t="str">
        <f t="shared" si="3"/>
        <v>8061 GD</v>
      </c>
      <c r="I237" s="6" t="s">
        <v>2726</v>
      </c>
      <c r="J237" s="6" t="str">
        <f>VLOOKUP(I237,'[1]Hellorider - Dealer - Export'!$G:$G,1,FALSE)</f>
        <v>8061GD1</v>
      </c>
      <c r="K237" s="6" t="s">
        <v>2727</v>
      </c>
      <c r="L237" s="6" t="s">
        <v>24</v>
      </c>
      <c r="M237" s="6" t="s">
        <v>2728</v>
      </c>
      <c r="N237" s="6" t="s">
        <v>2729</v>
      </c>
      <c r="O237" s="6" t="s">
        <v>2730</v>
      </c>
      <c r="P237" s="6" t="s">
        <v>2731</v>
      </c>
      <c r="Q237" s="6" t="s">
        <v>2732</v>
      </c>
      <c r="R237" s="6" t="e">
        <f>VLOOKUP(Q237,'[1]Hellorider - Dealer - Export'!$H:$H,1,FALSE)</f>
        <v>#N/A</v>
      </c>
      <c r="S237" s="6" t="s">
        <v>2733</v>
      </c>
      <c r="T237" s="6" t="s">
        <v>31</v>
      </c>
    </row>
    <row r="238" spans="2:20" ht="14.4" customHeight="1" x14ac:dyDescent="0.35">
      <c r="B238" s="4" t="s">
        <v>2734</v>
      </c>
      <c r="C238" s="5"/>
      <c r="D238" s="6" t="s">
        <v>2735</v>
      </c>
      <c r="E238" s="6" t="s">
        <v>2736</v>
      </c>
      <c r="F238" s="6" t="s">
        <v>221</v>
      </c>
      <c r="G238" s="6" t="s">
        <v>2737</v>
      </c>
      <c r="H238" s="6" t="str">
        <f t="shared" si="3"/>
        <v>6229 PB</v>
      </c>
      <c r="I238" s="6" t="s">
        <v>2738</v>
      </c>
      <c r="J238" s="6" t="str">
        <f>VLOOKUP(I238,'[1]Hellorider - Dealer - Export'!$G:$G,1,FALSE)</f>
        <v>6229PB19</v>
      </c>
      <c r="K238" s="6" t="s">
        <v>2739</v>
      </c>
      <c r="L238" s="6" t="s">
        <v>24</v>
      </c>
      <c r="M238" s="6" t="s">
        <v>2740</v>
      </c>
      <c r="N238" s="6" t="s">
        <v>2741</v>
      </c>
      <c r="O238" s="6" t="s">
        <v>2742</v>
      </c>
      <c r="P238" s="6" t="s">
        <v>2743</v>
      </c>
      <c r="Q238" s="6" t="s">
        <v>2744</v>
      </c>
      <c r="R238" s="6" t="e">
        <f>VLOOKUP(Q238,'[1]Hellorider - Dealer - Export'!$H:$H,1,FALSE)</f>
        <v>#N/A</v>
      </c>
      <c r="S238" s="6" t="s">
        <v>2745</v>
      </c>
      <c r="T238" s="6" t="s">
        <v>31</v>
      </c>
    </row>
    <row r="239" spans="2:20" ht="14.4" customHeight="1" x14ac:dyDescent="0.35">
      <c r="B239" s="4" t="s">
        <v>2746</v>
      </c>
      <c r="C239" s="5"/>
      <c r="D239" s="6" t="s">
        <v>2747</v>
      </c>
      <c r="E239" s="6" t="s">
        <v>2748</v>
      </c>
      <c r="F239" s="6" t="s">
        <v>2749</v>
      </c>
      <c r="G239" s="6" t="s">
        <v>2750</v>
      </c>
      <c r="H239" s="6" t="str">
        <f t="shared" si="3"/>
        <v>2907 MJ</v>
      </c>
      <c r="I239" s="6" t="s">
        <v>2751</v>
      </c>
      <c r="J239" s="6" t="e">
        <f>VLOOKUP(I239,'[1]Hellorider - Dealer - Export'!$G:$G,1,FALSE)</f>
        <v>#N/A</v>
      </c>
      <c r="K239" s="6" t="s">
        <v>682</v>
      </c>
      <c r="L239" s="6" t="s">
        <v>24</v>
      </c>
      <c r="M239" s="6" t="s">
        <v>2752</v>
      </c>
      <c r="N239" s="6" t="s">
        <v>2753</v>
      </c>
      <c r="O239" s="6" t="s">
        <v>2754</v>
      </c>
      <c r="P239" s="6" t="s">
        <v>2755</v>
      </c>
      <c r="Q239" s="6" t="s">
        <v>2756</v>
      </c>
      <c r="R239" s="6" t="e">
        <f>VLOOKUP(Q239,'[1]Hellorider - Dealer - Export'!$H:$H,1,FALSE)</f>
        <v>#N/A</v>
      </c>
      <c r="S239" s="6" t="s">
        <v>2757</v>
      </c>
      <c r="T239" s="6" t="s">
        <v>31</v>
      </c>
    </row>
    <row r="240" spans="2:20" ht="14.4" customHeight="1" x14ac:dyDescent="0.35">
      <c r="B240" s="4" t="s">
        <v>2758</v>
      </c>
      <c r="C240" s="5"/>
      <c r="D240" s="6" t="s">
        <v>2759</v>
      </c>
      <c r="E240" s="6" t="s">
        <v>2760</v>
      </c>
      <c r="F240" s="6" t="s">
        <v>2761</v>
      </c>
      <c r="G240" s="6" t="s">
        <v>2762</v>
      </c>
      <c r="H240" s="6" t="str">
        <f t="shared" si="3"/>
        <v>3341 LL</v>
      </c>
      <c r="I240" s="6" t="s">
        <v>2763</v>
      </c>
      <c r="J240" s="6" t="e">
        <f>VLOOKUP(I240,'[1]Hellorider - Dealer - Export'!$G:$G,1,FALSE)</f>
        <v>#N/A</v>
      </c>
      <c r="K240" s="6" t="s">
        <v>2764</v>
      </c>
      <c r="L240" s="6" t="s">
        <v>24</v>
      </c>
      <c r="M240" s="6" t="s">
        <v>2765</v>
      </c>
      <c r="N240" s="6" t="s">
        <v>2766</v>
      </c>
      <c r="O240" s="6" t="s">
        <v>2767</v>
      </c>
      <c r="P240" s="6" t="s">
        <v>2755</v>
      </c>
      <c r="Q240" s="6" t="s">
        <v>2756</v>
      </c>
      <c r="R240" s="6" t="e">
        <f>VLOOKUP(Q240,'[1]Hellorider - Dealer - Export'!$H:$H,1,FALSE)</f>
        <v>#N/A</v>
      </c>
      <c r="S240" s="6" t="s">
        <v>2768</v>
      </c>
      <c r="T240" s="6" t="s">
        <v>31</v>
      </c>
    </row>
    <row r="241" spans="2:20" ht="14.4" customHeight="1" x14ac:dyDescent="0.35">
      <c r="B241" s="4" t="s">
        <v>2769</v>
      </c>
      <c r="C241" s="5"/>
      <c r="D241" s="6" t="s">
        <v>2770</v>
      </c>
      <c r="E241" s="6" t="s">
        <v>2771</v>
      </c>
      <c r="F241" s="6" t="s">
        <v>2772</v>
      </c>
      <c r="G241" s="6" t="s">
        <v>2773</v>
      </c>
      <c r="H241" s="6" t="str">
        <f t="shared" si="3"/>
        <v>1561 AS</v>
      </c>
      <c r="I241" s="6" t="s">
        <v>2774</v>
      </c>
      <c r="J241" s="6" t="e">
        <f>VLOOKUP(I241,'[1]Hellorider - Dealer - Export'!$G:$G,1,FALSE)</f>
        <v>#N/A</v>
      </c>
      <c r="K241" s="6" t="s">
        <v>2775</v>
      </c>
      <c r="L241" s="6" t="s">
        <v>24</v>
      </c>
      <c r="M241" s="6" t="s">
        <v>2776</v>
      </c>
      <c r="N241" s="6" t="s">
        <v>2777</v>
      </c>
      <c r="O241" s="6" t="s">
        <v>2778</v>
      </c>
      <c r="P241" s="6" t="s">
        <v>2779</v>
      </c>
      <c r="Q241" s="6" t="s">
        <v>2780</v>
      </c>
      <c r="R241" s="6" t="e">
        <f>VLOOKUP(Q241,'[1]Hellorider - Dealer - Export'!$H:$H,1,FALSE)</f>
        <v>#N/A</v>
      </c>
      <c r="S241" s="6" t="s">
        <v>2781</v>
      </c>
      <c r="T241" s="6" t="s">
        <v>31</v>
      </c>
    </row>
    <row r="242" spans="2:20" ht="14.4" customHeight="1" x14ac:dyDescent="0.35">
      <c r="B242" s="4" t="s">
        <v>2782</v>
      </c>
      <c r="C242" s="5"/>
      <c r="D242" s="6" t="s">
        <v>2783</v>
      </c>
      <c r="E242" s="6" t="s">
        <v>2784</v>
      </c>
      <c r="F242" s="6" t="s">
        <v>654</v>
      </c>
      <c r="G242" s="6" t="s">
        <v>2785</v>
      </c>
      <c r="H242" s="6" t="str">
        <f t="shared" si="3"/>
        <v>8431 LC</v>
      </c>
      <c r="I242" s="6" t="s">
        <v>2786</v>
      </c>
      <c r="J242" s="6" t="e">
        <f>VLOOKUP(I242,'[1]Hellorider - Dealer - Export'!$G:$G,1,FALSE)</f>
        <v>#N/A</v>
      </c>
      <c r="K242" s="6" t="s">
        <v>2787</v>
      </c>
      <c r="L242" s="6" t="s">
        <v>24</v>
      </c>
      <c r="M242" s="6" t="s">
        <v>2788</v>
      </c>
      <c r="N242" s="6" t="s">
        <v>2789</v>
      </c>
      <c r="O242" s="6" t="s">
        <v>2790</v>
      </c>
      <c r="P242" s="6" t="s">
        <v>2791</v>
      </c>
      <c r="Q242" s="6" t="s">
        <v>2792</v>
      </c>
      <c r="R242" s="6" t="e">
        <f>VLOOKUP(Q242,'[1]Hellorider - Dealer - Export'!$H:$H,1,FALSE)</f>
        <v>#N/A</v>
      </c>
      <c r="S242" s="6" t="s">
        <v>2793</v>
      </c>
      <c r="T242" s="6" t="s">
        <v>31</v>
      </c>
    </row>
    <row r="243" spans="2:20" ht="14.4" customHeight="1" x14ac:dyDescent="0.35">
      <c r="B243" s="4" t="s">
        <v>2794</v>
      </c>
      <c r="C243" s="5"/>
      <c r="D243" s="6" t="s">
        <v>2795</v>
      </c>
      <c r="E243" s="6" t="s">
        <v>2796</v>
      </c>
      <c r="F243" s="6" t="s">
        <v>641</v>
      </c>
      <c r="G243" s="6" t="s">
        <v>2797</v>
      </c>
      <c r="H243" s="6" t="str">
        <f t="shared" si="3"/>
        <v>1191 AH</v>
      </c>
      <c r="I243" s="6" t="s">
        <v>2798</v>
      </c>
      <c r="J243" s="6" t="str">
        <f>VLOOKUP(I243,'[1]Hellorider - Dealer - Export'!$G:$G,1,FALSE)</f>
        <v>1191AH23</v>
      </c>
      <c r="K243" s="6" t="s">
        <v>2799</v>
      </c>
      <c r="L243" s="6" t="s">
        <v>24</v>
      </c>
      <c r="M243" s="6" t="s">
        <v>2800</v>
      </c>
      <c r="N243" s="6" t="s">
        <v>2801</v>
      </c>
      <c r="O243" s="6" t="s">
        <v>2802</v>
      </c>
      <c r="P243" s="6" t="s">
        <v>2803</v>
      </c>
      <c r="Q243" s="6" t="s">
        <v>2804</v>
      </c>
      <c r="R243" s="6" t="e">
        <f>VLOOKUP(Q243,'[1]Hellorider - Dealer - Export'!$H:$H,1,FALSE)</f>
        <v>#N/A</v>
      </c>
      <c r="S243" s="6" t="s">
        <v>2805</v>
      </c>
      <c r="T243" s="6" t="s">
        <v>31</v>
      </c>
    </row>
    <row r="244" spans="2:20" ht="14.4" customHeight="1" x14ac:dyDescent="0.35">
      <c r="B244" s="4" t="s">
        <v>2806</v>
      </c>
      <c r="C244" s="5"/>
      <c r="D244" s="6" t="s">
        <v>2807</v>
      </c>
      <c r="E244" s="6" t="s">
        <v>2808</v>
      </c>
      <c r="F244" s="6" t="s">
        <v>95</v>
      </c>
      <c r="G244" s="6" t="s">
        <v>2809</v>
      </c>
      <c r="H244" s="6" t="str">
        <f t="shared" si="3"/>
        <v>5131 BR</v>
      </c>
      <c r="I244" s="6" t="s">
        <v>2810</v>
      </c>
      <c r="J244" s="6" t="str">
        <f>VLOOKUP(I244,'[1]Hellorider - Dealer - Export'!$G:$G,1,FALSE)</f>
        <v>5131BR1</v>
      </c>
      <c r="K244" s="6" t="s">
        <v>2811</v>
      </c>
      <c r="L244" s="6" t="s">
        <v>24</v>
      </c>
      <c r="M244" s="6" t="s">
        <v>2812</v>
      </c>
      <c r="N244" s="6" t="s">
        <v>2813</v>
      </c>
      <c r="O244" s="6" t="s">
        <v>2814</v>
      </c>
      <c r="P244" s="6" t="s">
        <v>2815</v>
      </c>
      <c r="Q244" s="6" t="s">
        <v>2816</v>
      </c>
      <c r="R244" s="6" t="e">
        <f>VLOOKUP(Q244,'[1]Hellorider - Dealer - Export'!$H:$H,1,FALSE)</f>
        <v>#N/A</v>
      </c>
      <c r="S244" s="6" t="s">
        <v>2817</v>
      </c>
      <c r="T244" s="6" t="s">
        <v>31</v>
      </c>
    </row>
    <row r="245" spans="2:20" ht="14.4" customHeight="1" x14ac:dyDescent="0.35">
      <c r="B245" s="4" t="s">
        <v>2818</v>
      </c>
      <c r="C245" s="5"/>
      <c r="D245" s="6" t="s">
        <v>2819</v>
      </c>
      <c r="E245" s="6" t="s">
        <v>2820</v>
      </c>
      <c r="F245" s="6" t="s">
        <v>679</v>
      </c>
      <c r="G245" s="6" t="s">
        <v>2821</v>
      </c>
      <c r="H245" s="6" t="str">
        <f t="shared" si="3"/>
        <v>3891 EA</v>
      </c>
      <c r="I245" s="6" t="s">
        <v>2822</v>
      </c>
      <c r="J245" s="6" t="str">
        <f>VLOOKUP(I245,'[1]Hellorider - Dealer - Export'!$G:$G,1,FALSE)</f>
        <v>3891EA2</v>
      </c>
      <c r="K245" s="6" t="s">
        <v>1456</v>
      </c>
      <c r="L245" s="6" t="s">
        <v>24</v>
      </c>
      <c r="M245" s="6" t="s">
        <v>2823</v>
      </c>
      <c r="N245" s="6" t="s">
        <v>2824</v>
      </c>
      <c r="O245" s="6" t="s">
        <v>2825</v>
      </c>
      <c r="P245" s="6" t="s">
        <v>2826</v>
      </c>
      <c r="Q245" s="6" t="s">
        <v>2827</v>
      </c>
      <c r="R245" s="6" t="e">
        <f>VLOOKUP(Q245,'[1]Hellorider - Dealer - Export'!$H:$H,1,FALSE)</f>
        <v>#N/A</v>
      </c>
      <c r="S245" s="6" t="s">
        <v>2828</v>
      </c>
      <c r="T245" s="6" t="s">
        <v>31</v>
      </c>
    </row>
    <row r="246" spans="2:20" ht="14.4" customHeight="1" x14ac:dyDescent="0.35">
      <c r="B246" s="4" t="s">
        <v>2829</v>
      </c>
      <c r="C246" s="5"/>
      <c r="D246" s="6" t="s">
        <v>2830</v>
      </c>
      <c r="E246" s="6" t="s">
        <v>1178</v>
      </c>
      <c r="F246" s="6" t="s">
        <v>376</v>
      </c>
      <c r="G246" s="6" t="s">
        <v>2831</v>
      </c>
      <c r="H246" s="6" t="str">
        <f t="shared" si="3"/>
        <v>6909 AL</v>
      </c>
      <c r="I246" s="6" t="s">
        <v>2832</v>
      </c>
      <c r="J246" s="6" t="str">
        <f>VLOOKUP(I246,'[1]Hellorider - Dealer - Export'!$G:$G,1,FALSE)</f>
        <v>6909AL22</v>
      </c>
      <c r="K246" s="6" t="s">
        <v>2833</v>
      </c>
      <c r="L246" s="6" t="s">
        <v>24</v>
      </c>
      <c r="M246" s="6" t="s">
        <v>2834</v>
      </c>
      <c r="N246" s="6" t="s">
        <v>2835</v>
      </c>
      <c r="O246" s="6" t="s">
        <v>2836</v>
      </c>
      <c r="P246" s="6" t="s">
        <v>2837</v>
      </c>
      <c r="Q246" s="6" t="s">
        <v>2838</v>
      </c>
      <c r="R246" s="6" t="e">
        <f>VLOOKUP(Q246,'[1]Hellorider - Dealer - Export'!$H:$H,1,FALSE)</f>
        <v>#N/A</v>
      </c>
      <c r="S246" s="6" t="s">
        <v>2839</v>
      </c>
      <c r="T246" s="6" t="s">
        <v>31</v>
      </c>
    </row>
    <row r="247" spans="2:20" ht="14.4" customHeight="1" x14ac:dyDescent="0.35">
      <c r="B247" s="4" t="s">
        <v>2840</v>
      </c>
      <c r="C247" s="5"/>
      <c r="D247" s="6" t="s">
        <v>2841</v>
      </c>
      <c r="E247" s="6" t="s">
        <v>2842</v>
      </c>
      <c r="F247" s="6" t="s">
        <v>2843</v>
      </c>
      <c r="G247" s="6" t="s">
        <v>2844</v>
      </c>
      <c r="H247" s="6" t="str">
        <f t="shared" si="3"/>
        <v>2377 VM</v>
      </c>
      <c r="I247" s="6" t="s">
        <v>2845</v>
      </c>
      <c r="J247" s="6" t="str">
        <f>VLOOKUP(I247,'[1]Hellorider - Dealer - Export'!$G:$G,1,FALSE)</f>
        <v>2377VM36</v>
      </c>
      <c r="K247" s="6" t="s">
        <v>2846</v>
      </c>
      <c r="L247" s="6" t="s">
        <v>24</v>
      </c>
      <c r="M247" s="6" t="s">
        <v>2847</v>
      </c>
      <c r="N247" s="6" t="s">
        <v>2848</v>
      </c>
      <c r="O247" s="6" t="s">
        <v>2849</v>
      </c>
      <c r="P247" s="6" t="s">
        <v>2850</v>
      </c>
      <c r="Q247" s="6" t="s">
        <v>2851</v>
      </c>
      <c r="R247" s="6" t="e">
        <f>VLOOKUP(Q247,'[1]Hellorider - Dealer - Export'!$H:$H,1,FALSE)</f>
        <v>#N/A</v>
      </c>
      <c r="S247" s="6" t="s">
        <v>2852</v>
      </c>
      <c r="T247" s="6" t="s">
        <v>31</v>
      </c>
    </row>
    <row r="248" spans="2:20" ht="14.4" customHeight="1" x14ac:dyDescent="0.35">
      <c r="B248" s="4" t="s">
        <v>2853</v>
      </c>
      <c r="C248" s="5"/>
      <c r="D248" s="6" t="s">
        <v>2854</v>
      </c>
      <c r="E248" s="6" t="s">
        <v>220</v>
      </c>
      <c r="F248" s="6" t="s">
        <v>2855</v>
      </c>
      <c r="G248" s="6" t="s">
        <v>2856</v>
      </c>
      <c r="H248" s="6" t="str">
        <f t="shared" si="3"/>
        <v>2611 VE</v>
      </c>
      <c r="I248" s="6" t="s">
        <v>2857</v>
      </c>
      <c r="J248" s="6" t="e">
        <f>VLOOKUP(I248,'[1]Hellorider - Dealer - Export'!$G:$G,1,FALSE)</f>
        <v>#N/A</v>
      </c>
      <c r="K248" s="6" t="s">
        <v>2234</v>
      </c>
      <c r="L248" s="6" t="s">
        <v>24</v>
      </c>
      <c r="M248" s="6" t="s">
        <v>2858</v>
      </c>
      <c r="N248" s="6" t="s">
        <v>2859</v>
      </c>
      <c r="O248" s="6" t="s">
        <v>2860</v>
      </c>
      <c r="P248" s="6" t="s">
        <v>2861</v>
      </c>
      <c r="Q248" s="6" t="s">
        <v>2862</v>
      </c>
      <c r="R248" s="6" t="e">
        <f>VLOOKUP(Q248,'[1]Hellorider - Dealer - Export'!$H:$H,1,FALSE)</f>
        <v>#N/A</v>
      </c>
      <c r="S248" s="6" t="s">
        <v>2863</v>
      </c>
      <c r="T248" s="6" t="s">
        <v>31</v>
      </c>
    </row>
    <row r="249" spans="2:20" ht="14.4" customHeight="1" x14ac:dyDescent="0.35">
      <c r="B249" s="4" t="s">
        <v>2864</v>
      </c>
      <c r="C249" s="5"/>
      <c r="D249" s="6" t="s">
        <v>2865</v>
      </c>
      <c r="E249" s="6" t="s">
        <v>2866</v>
      </c>
      <c r="F249" s="6" t="s">
        <v>936</v>
      </c>
      <c r="G249" s="6" t="s">
        <v>2867</v>
      </c>
      <c r="H249" s="6" t="str">
        <f t="shared" si="3"/>
        <v>7914 RS</v>
      </c>
      <c r="I249" s="6" t="s">
        <v>2868</v>
      </c>
      <c r="J249" s="6" t="e">
        <f>VLOOKUP(I249,'[1]Hellorider - Dealer - Export'!$G:$G,1,FALSE)</f>
        <v>#N/A</v>
      </c>
      <c r="K249" s="6" t="s">
        <v>2869</v>
      </c>
      <c r="L249" s="6" t="s">
        <v>24</v>
      </c>
      <c r="M249" s="6" t="s">
        <v>2870</v>
      </c>
      <c r="N249" s="6" t="s">
        <v>2871</v>
      </c>
      <c r="O249" s="6" t="s">
        <v>2872</v>
      </c>
      <c r="P249" s="6" t="s">
        <v>2873</v>
      </c>
      <c r="Q249" s="6" t="s">
        <v>2874</v>
      </c>
      <c r="R249" s="6" t="e">
        <f>VLOOKUP(Q249,'[1]Hellorider - Dealer - Export'!$H:$H,1,FALSE)</f>
        <v>#N/A</v>
      </c>
      <c r="S249" s="6" t="s">
        <v>2875</v>
      </c>
      <c r="T249" s="6" t="s">
        <v>31</v>
      </c>
    </row>
    <row r="250" spans="2:20" ht="14.4" customHeight="1" x14ac:dyDescent="0.35">
      <c r="B250" s="4" t="s">
        <v>2876</v>
      </c>
      <c r="C250" s="5"/>
      <c r="D250" s="6" t="s">
        <v>2877</v>
      </c>
      <c r="E250" s="6" t="s">
        <v>2878</v>
      </c>
      <c r="F250" s="6" t="s">
        <v>827</v>
      </c>
      <c r="G250" s="6" t="s">
        <v>2879</v>
      </c>
      <c r="H250" s="6" t="str">
        <f t="shared" si="3"/>
        <v>6063 NL</v>
      </c>
      <c r="I250" s="6" t="s">
        <v>2880</v>
      </c>
      <c r="J250" s="6" t="e">
        <f>VLOOKUP(I250,'[1]Hellorider - Dealer - Export'!$G:$G,1,FALSE)</f>
        <v>#N/A</v>
      </c>
      <c r="K250" s="6" t="s">
        <v>2881</v>
      </c>
      <c r="L250" s="6" t="s">
        <v>24</v>
      </c>
      <c r="M250" s="6" t="s">
        <v>2882</v>
      </c>
      <c r="N250" s="6" t="s">
        <v>2883</v>
      </c>
      <c r="O250" s="6" t="s">
        <v>2884</v>
      </c>
      <c r="P250" s="6" t="s">
        <v>2885</v>
      </c>
      <c r="Q250" s="6" t="s">
        <v>2886</v>
      </c>
      <c r="R250" s="6" t="e">
        <f>VLOOKUP(Q250,'[1]Hellorider - Dealer - Export'!$H:$H,1,FALSE)</f>
        <v>#N/A</v>
      </c>
      <c r="S250" s="6" t="s">
        <v>2887</v>
      </c>
      <c r="T250" s="6" t="s">
        <v>31</v>
      </c>
    </row>
    <row r="251" spans="2:20" ht="14.4" customHeight="1" x14ac:dyDescent="0.35">
      <c r="B251" s="4" t="s">
        <v>2888</v>
      </c>
      <c r="C251" s="5"/>
      <c r="D251" s="6" t="s">
        <v>2889</v>
      </c>
      <c r="E251" s="6" t="s">
        <v>2890</v>
      </c>
      <c r="F251" s="6" t="s">
        <v>521</v>
      </c>
      <c r="G251" s="6" t="s">
        <v>2891</v>
      </c>
      <c r="H251" s="6" t="str">
        <f t="shared" si="3"/>
        <v>5861 CZ</v>
      </c>
      <c r="I251" s="6" t="s">
        <v>2892</v>
      </c>
      <c r="J251" s="6" t="str">
        <f>VLOOKUP(I251,'[1]Hellorider - Dealer - Export'!$G:$G,1,FALSE)</f>
        <v>5861CZ12</v>
      </c>
      <c r="K251" s="6" t="s">
        <v>2893</v>
      </c>
      <c r="L251" s="6" t="s">
        <v>24</v>
      </c>
      <c r="M251" s="6" t="s">
        <v>2882</v>
      </c>
      <c r="N251" s="6" t="s">
        <v>2894</v>
      </c>
      <c r="O251" s="6" t="s">
        <v>2884</v>
      </c>
      <c r="P251" s="6" t="s">
        <v>2895</v>
      </c>
      <c r="Q251" s="6" t="s">
        <v>2896</v>
      </c>
      <c r="R251" s="6" t="e">
        <f>VLOOKUP(Q251,'[1]Hellorider - Dealer - Export'!$H:$H,1,FALSE)</f>
        <v>#N/A</v>
      </c>
      <c r="S251" s="6" t="s">
        <v>2897</v>
      </c>
      <c r="T251" s="6" t="s">
        <v>31</v>
      </c>
    </row>
    <row r="252" spans="2:20" ht="14.4" customHeight="1" x14ac:dyDescent="0.35">
      <c r="B252" s="4" t="s">
        <v>2898</v>
      </c>
      <c r="C252" s="5"/>
      <c r="D252" s="6" t="s">
        <v>2899</v>
      </c>
      <c r="E252" s="6" t="s">
        <v>2900</v>
      </c>
      <c r="F252" s="6" t="s">
        <v>311</v>
      </c>
      <c r="G252" s="6" t="s">
        <v>2901</v>
      </c>
      <c r="H252" s="6" t="str">
        <f t="shared" si="3"/>
        <v>6671 AB</v>
      </c>
      <c r="I252" s="6" t="s">
        <v>2902</v>
      </c>
      <c r="J252" s="6" t="str">
        <f>VLOOKUP(I252,'[1]Hellorider - Dealer - Export'!$G:$G,1,FALSE)</f>
        <v>6671AB8</v>
      </c>
      <c r="K252" s="6" t="s">
        <v>2903</v>
      </c>
      <c r="L252" s="6" t="s">
        <v>24</v>
      </c>
      <c r="M252" s="6" t="s">
        <v>2904</v>
      </c>
      <c r="N252" s="6" t="s">
        <v>2905</v>
      </c>
      <c r="O252" s="6" t="s">
        <v>2906</v>
      </c>
      <c r="P252" s="6" t="s">
        <v>2907</v>
      </c>
      <c r="Q252" s="6" t="s">
        <v>2908</v>
      </c>
      <c r="R252" s="6" t="e">
        <f>VLOOKUP(Q252,'[1]Hellorider - Dealer - Export'!$H:$H,1,FALSE)</f>
        <v>#N/A</v>
      </c>
      <c r="S252" s="6" t="s">
        <v>2909</v>
      </c>
      <c r="T252" s="6" t="s">
        <v>31</v>
      </c>
    </row>
    <row r="253" spans="2:20" ht="14.4" customHeight="1" x14ac:dyDescent="0.35">
      <c r="B253" s="4" t="s">
        <v>2910</v>
      </c>
      <c r="C253" s="5"/>
      <c r="D253" s="6" t="s">
        <v>2911</v>
      </c>
      <c r="E253" s="6" t="s">
        <v>2912</v>
      </c>
      <c r="F253" s="6" t="s">
        <v>2700</v>
      </c>
      <c r="G253" s="6" t="s">
        <v>2913</v>
      </c>
      <c r="H253" s="6" t="str">
        <f t="shared" si="3"/>
        <v>3247 XX</v>
      </c>
      <c r="I253" s="6" t="s">
        <v>2914</v>
      </c>
      <c r="J253" s="6" t="str">
        <f>VLOOKUP(I253,'[1]Hellorider - Dealer - Export'!$G:$G,1,FALSE)</f>
        <v>3247XX5</v>
      </c>
      <c r="K253" s="6" t="s">
        <v>2915</v>
      </c>
      <c r="L253" s="6" t="s">
        <v>24</v>
      </c>
      <c r="M253" s="6" t="s">
        <v>2916</v>
      </c>
      <c r="N253" s="6" t="s">
        <v>2917</v>
      </c>
      <c r="O253" s="6" t="s">
        <v>2918</v>
      </c>
      <c r="P253" s="6" t="s">
        <v>2919</v>
      </c>
      <c r="Q253" s="6" t="s">
        <v>2920</v>
      </c>
      <c r="R253" s="6" t="e">
        <f>VLOOKUP(Q253,'[1]Hellorider - Dealer - Export'!$H:$H,1,FALSE)</f>
        <v>#N/A</v>
      </c>
      <c r="S253" s="6" t="s">
        <v>2921</v>
      </c>
      <c r="T253" s="6" t="s">
        <v>31</v>
      </c>
    </row>
    <row r="254" spans="2:20" ht="14.4" customHeight="1" x14ac:dyDescent="0.35">
      <c r="B254" s="4" t="s">
        <v>2922</v>
      </c>
      <c r="C254" s="5"/>
      <c r="D254" s="6" t="s">
        <v>2923</v>
      </c>
      <c r="E254" s="6" t="s">
        <v>2924</v>
      </c>
      <c r="F254" s="6" t="s">
        <v>2053</v>
      </c>
      <c r="G254" s="6" t="s">
        <v>2925</v>
      </c>
      <c r="H254" s="6" t="str">
        <f t="shared" si="3"/>
        <v>5541 CS</v>
      </c>
      <c r="I254" s="6" t="s">
        <v>2926</v>
      </c>
      <c r="J254" s="6" t="str">
        <f>VLOOKUP(I254,'[1]Hellorider - Dealer - Export'!$G:$G,1,FALSE)</f>
        <v>5541CS37</v>
      </c>
      <c r="K254" s="6" t="s">
        <v>2927</v>
      </c>
      <c r="L254" s="6" t="s">
        <v>24</v>
      </c>
      <c r="M254" s="6" t="s">
        <v>2928</v>
      </c>
      <c r="N254" s="6" t="s">
        <v>2929</v>
      </c>
      <c r="O254" s="6" t="s">
        <v>2930</v>
      </c>
      <c r="P254" s="6" t="s">
        <v>2931</v>
      </c>
      <c r="Q254" s="6" t="s">
        <v>2932</v>
      </c>
      <c r="R254" s="6" t="e">
        <f>VLOOKUP(Q254,'[1]Hellorider - Dealer - Export'!$H:$H,1,FALSE)</f>
        <v>#N/A</v>
      </c>
      <c r="S254" s="6" t="s">
        <v>2933</v>
      </c>
      <c r="T254" s="6" t="s">
        <v>31</v>
      </c>
    </row>
    <row r="255" spans="2:20" ht="14.4" customHeight="1" x14ac:dyDescent="0.35">
      <c r="B255" s="4" t="s">
        <v>2934</v>
      </c>
      <c r="C255" s="5"/>
      <c r="D255" s="6" t="s">
        <v>2935</v>
      </c>
      <c r="E255" s="6" t="s">
        <v>2936</v>
      </c>
      <c r="F255" s="6" t="s">
        <v>985</v>
      </c>
      <c r="G255" s="6" t="s">
        <v>2937</v>
      </c>
      <c r="H255" s="6" t="str">
        <f t="shared" si="3"/>
        <v>7481 RS</v>
      </c>
      <c r="I255" s="6" t="s">
        <v>2938</v>
      </c>
      <c r="J255" s="6" t="e">
        <f>VLOOKUP(I255,'[1]Hellorider - Dealer - Export'!$G:$G,1,FALSE)</f>
        <v>#N/A</v>
      </c>
      <c r="K255" s="6" t="s">
        <v>2939</v>
      </c>
      <c r="L255" s="6" t="s">
        <v>24</v>
      </c>
      <c r="M255" s="6" t="s">
        <v>2940</v>
      </c>
      <c r="N255" s="6" t="s">
        <v>2941</v>
      </c>
      <c r="O255" s="6" t="s">
        <v>2942</v>
      </c>
      <c r="P255" s="6" t="s">
        <v>2943</v>
      </c>
      <c r="Q255" s="6" t="s">
        <v>2944</v>
      </c>
      <c r="R255" s="6" t="e">
        <f>VLOOKUP(Q255,'[1]Hellorider - Dealer - Export'!$H:$H,1,FALSE)</f>
        <v>#N/A</v>
      </c>
      <c r="S255" s="6" t="s">
        <v>2945</v>
      </c>
      <c r="T255" s="6" t="s">
        <v>31</v>
      </c>
    </row>
    <row r="256" spans="2:20" ht="14.4" customHeight="1" x14ac:dyDescent="0.35">
      <c r="B256" s="4" t="s">
        <v>2946</v>
      </c>
      <c r="C256" s="5"/>
      <c r="D256" s="6" t="s">
        <v>2947</v>
      </c>
      <c r="E256" s="6" t="s">
        <v>2948</v>
      </c>
      <c r="F256" s="6" t="s">
        <v>2949</v>
      </c>
      <c r="G256" s="6" t="s">
        <v>2950</v>
      </c>
      <c r="H256" s="6" t="str">
        <f t="shared" si="3"/>
        <v>9204 CM</v>
      </c>
      <c r="I256" s="6" t="s">
        <v>2951</v>
      </c>
      <c r="J256" s="6" t="e">
        <f>VLOOKUP(I256,'[1]Hellorider - Dealer - Export'!$G:$G,1,FALSE)</f>
        <v>#N/A</v>
      </c>
      <c r="K256" s="6" t="s">
        <v>2952</v>
      </c>
      <c r="L256" s="6" t="s">
        <v>24</v>
      </c>
      <c r="M256" s="6" t="s">
        <v>2953</v>
      </c>
      <c r="N256" s="6" t="s">
        <v>2954</v>
      </c>
      <c r="O256" s="6" t="s">
        <v>2955</v>
      </c>
      <c r="P256" s="6" t="s">
        <v>2956</v>
      </c>
      <c r="Q256" s="6" t="s">
        <v>2957</v>
      </c>
      <c r="R256" s="6" t="e">
        <f>VLOOKUP(Q256,'[1]Hellorider - Dealer - Export'!$H:$H,1,FALSE)</f>
        <v>#N/A</v>
      </c>
      <c r="S256" s="6" t="s">
        <v>2958</v>
      </c>
      <c r="T256" s="6" t="s">
        <v>31</v>
      </c>
    </row>
    <row r="257" spans="2:20" ht="14.4" customHeight="1" x14ac:dyDescent="0.35">
      <c r="B257" s="4" t="s">
        <v>2959</v>
      </c>
      <c r="C257" s="5"/>
      <c r="D257" s="6" t="s">
        <v>2960</v>
      </c>
      <c r="E257" s="6" t="s">
        <v>1081</v>
      </c>
      <c r="F257" s="6" t="s">
        <v>2961</v>
      </c>
      <c r="G257" s="6" t="s">
        <v>2962</v>
      </c>
      <c r="H257" s="6" t="str">
        <f t="shared" si="3"/>
        <v>6031 CJ</v>
      </c>
      <c r="I257" s="6" t="s">
        <v>2963</v>
      </c>
      <c r="J257" s="6" t="e">
        <f>VLOOKUP(I257,'[1]Hellorider - Dealer - Export'!$G:$G,1,FALSE)</f>
        <v>#N/A</v>
      </c>
      <c r="K257" s="6" t="s">
        <v>2964</v>
      </c>
      <c r="L257" s="6" t="s">
        <v>24</v>
      </c>
      <c r="M257" s="6" t="s">
        <v>2965</v>
      </c>
      <c r="N257" s="6" t="s">
        <v>2966</v>
      </c>
      <c r="O257" s="6" t="s">
        <v>2967</v>
      </c>
      <c r="P257" s="6" t="s">
        <v>2968</v>
      </c>
      <c r="Q257" s="6" t="s">
        <v>2969</v>
      </c>
      <c r="R257" s="6" t="e">
        <f>VLOOKUP(Q257,'[1]Hellorider - Dealer - Export'!$H:$H,1,FALSE)</f>
        <v>#N/A</v>
      </c>
      <c r="S257" s="6" t="s">
        <v>2970</v>
      </c>
      <c r="T257" s="6" t="s">
        <v>31</v>
      </c>
    </row>
    <row r="258" spans="2:20" ht="14.4" customHeight="1" x14ac:dyDescent="0.35">
      <c r="B258" s="4" t="s">
        <v>2971</v>
      </c>
      <c r="C258" s="5"/>
      <c r="D258" s="6" t="s">
        <v>2972</v>
      </c>
      <c r="E258" s="6" t="s">
        <v>2973</v>
      </c>
      <c r="F258" s="6" t="s">
        <v>363</v>
      </c>
      <c r="G258" s="6" t="s">
        <v>2974</v>
      </c>
      <c r="H258" s="6" t="str">
        <f t="shared" si="3"/>
        <v>7131 DM</v>
      </c>
      <c r="I258" s="6" t="s">
        <v>2975</v>
      </c>
      <c r="J258" s="6" t="str">
        <f>VLOOKUP(I258,'[1]Hellorider - Dealer - Export'!$G:$G,1,FALSE)</f>
        <v>7131DM9</v>
      </c>
      <c r="K258" s="6" t="s">
        <v>2976</v>
      </c>
      <c r="L258" s="6" t="s">
        <v>24</v>
      </c>
      <c r="M258" s="6" t="s">
        <v>2977</v>
      </c>
      <c r="N258" s="6" t="s">
        <v>2978</v>
      </c>
      <c r="O258" s="6" t="s">
        <v>2979</v>
      </c>
      <c r="P258" s="6" t="s">
        <v>2980</v>
      </c>
      <c r="Q258" s="6" t="s">
        <v>2981</v>
      </c>
      <c r="R258" s="6" t="e">
        <f>VLOOKUP(Q258,'[1]Hellorider - Dealer - Export'!$H:$H,1,FALSE)</f>
        <v>#N/A</v>
      </c>
      <c r="S258" s="6" t="s">
        <v>2982</v>
      </c>
      <c r="T258" s="6" t="s">
        <v>31</v>
      </c>
    </row>
    <row r="259" spans="2:20" ht="14.4" customHeight="1" x14ac:dyDescent="0.35">
      <c r="B259" s="4" t="s">
        <v>2983</v>
      </c>
      <c r="C259" s="5"/>
      <c r="D259" s="6" t="s">
        <v>2984</v>
      </c>
      <c r="E259" s="6" t="s">
        <v>2985</v>
      </c>
      <c r="F259" s="6" t="s">
        <v>376</v>
      </c>
      <c r="G259" s="6" t="s">
        <v>2986</v>
      </c>
      <c r="H259" s="6" t="str">
        <f t="shared" si="3"/>
        <v>3824 ML</v>
      </c>
      <c r="I259" s="6" t="s">
        <v>2987</v>
      </c>
      <c r="J259" s="6" t="e">
        <f>VLOOKUP(I259,'[1]Hellorider - Dealer - Export'!$G:$G,1,FALSE)</f>
        <v>#N/A</v>
      </c>
      <c r="K259" s="6" t="s">
        <v>1680</v>
      </c>
      <c r="L259" s="6" t="s">
        <v>24</v>
      </c>
      <c r="M259" s="6" t="s">
        <v>2988</v>
      </c>
      <c r="N259" s="6" t="s">
        <v>2989</v>
      </c>
      <c r="O259" s="6" t="s">
        <v>2990</v>
      </c>
      <c r="P259" s="6" t="s">
        <v>2991</v>
      </c>
      <c r="Q259" s="6" t="s">
        <v>2992</v>
      </c>
      <c r="R259" s="6" t="e">
        <f>VLOOKUP(Q259,'[1]Hellorider - Dealer - Export'!$H:$H,1,FALSE)</f>
        <v>#N/A</v>
      </c>
      <c r="S259" s="6" t="s">
        <v>2993</v>
      </c>
      <c r="T259" s="6" t="s">
        <v>31</v>
      </c>
    </row>
    <row r="260" spans="2:20" ht="14.4" customHeight="1" x14ac:dyDescent="0.35">
      <c r="B260" s="4" t="s">
        <v>2994</v>
      </c>
      <c r="C260" s="5"/>
      <c r="D260" s="6" t="s">
        <v>2984</v>
      </c>
      <c r="E260" s="6" t="s">
        <v>2995</v>
      </c>
      <c r="F260" s="6" t="s">
        <v>376</v>
      </c>
      <c r="G260" s="6" t="s">
        <v>2986</v>
      </c>
      <c r="H260" s="6" t="str">
        <f t="shared" si="3"/>
        <v>3824 ML</v>
      </c>
      <c r="I260" s="6" t="s">
        <v>2987</v>
      </c>
      <c r="J260" s="6" t="e">
        <f>VLOOKUP(I260,'[1]Hellorider - Dealer - Export'!$G:$G,1,FALSE)</f>
        <v>#N/A</v>
      </c>
      <c r="K260" s="6" t="s">
        <v>1680</v>
      </c>
      <c r="L260" s="6" t="s">
        <v>24</v>
      </c>
      <c r="M260" s="6" t="s">
        <v>2996</v>
      </c>
      <c r="N260" s="6" t="s">
        <v>2989</v>
      </c>
      <c r="O260" s="6" t="s">
        <v>2997</v>
      </c>
      <c r="P260" s="6" t="s">
        <v>2991</v>
      </c>
      <c r="Q260" s="6" t="s">
        <v>2992</v>
      </c>
      <c r="R260" s="6" t="e">
        <f>VLOOKUP(Q260,'[1]Hellorider - Dealer - Export'!$H:$H,1,FALSE)</f>
        <v>#N/A</v>
      </c>
      <c r="S260" s="6" t="s">
        <v>2998</v>
      </c>
      <c r="T260" s="6" t="s">
        <v>31</v>
      </c>
    </row>
    <row r="261" spans="2:20" ht="14.4" customHeight="1" x14ac:dyDescent="0.35">
      <c r="B261" s="4" t="s">
        <v>2999</v>
      </c>
      <c r="C261" s="5"/>
      <c r="D261" s="6" t="s">
        <v>3000</v>
      </c>
      <c r="E261" s="6" t="s">
        <v>3001</v>
      </c>
      <c r="F261" s="6" t="s">
        <v>679</v>
      </c>
      <c r="G261" s="6" t="s">
        <v>3002</v>
      </c>
      <c r="H261" s="6" t="str">
        <f t="shared" si="3"/>
        <v>8801 PK</v>
      </c>
      <c r="I261" s="6" t="s">
        <v>3003</v>
      </c>
      <c r="J261" s="6" t="e">
        <f>VLOOKUP(I261,'[1]Hellorider - Dealer - Export'!$G:$G,1,FALSE)</f>
        <v>#N/A</v>
      </c>
      <c r="K261" s="6" t="s">
        <v>3004</v>
      </c>
      <c r="L261" s="6" t="s">
        <v>24</v>
      </c>
      <c r="M261" s="6" t="s">
        <v>3005</v>
      </c>
      <c r="N261" s="6" t="s">
        <v>3006</v>
      </c>
      <c r="O261" s="6" t="s">
        <v>3007</v>
      </c>
      <c r="P261" s="6" t="s">
        <v>3008</v>
      </c>
      <c r="Q261" s="6" t="s">
        <v>3009</v>
      </c>
      <c r="R261" s="6" t="e">
        <f>VLOOKUP(Q261,'[1]Hellorider - Dealer - Export'!$H:$H,1,FALSE)</f>
        <v>#N/A</v>
      </c>
      <c r="S261" s="6" t="s">
        <v>3010</v>
      </c>
      <c r="T261" s="6" t="s">
        <v>31</v>
      </c>
    </row>
    <row r="262" spans="2:20" ht="14.4" customHeight="1" x14ac:dyDescent="0.35">
      <c r="B262" s="4" t="s">
        <v>3011</v>
      </c>
      <c r="C262" s="5"/>
      <c r="D262" s="6" t="s">
        <v>3012</v>
      </c>
      <c r="E262" s="6" t="s">
        <v>3013</v>
      </c>
      <c r="F262" s="6" t="s">
        <v>679</v>
      </c>
      <c r="G262" s="6" t="s">
        <v>3014</v>
      </c>
      <c r="H262" s="6" t="str">
        <f t="shared" si="3"/>
        <v>9231 EH</v>
      </c>
      <c r="I262" s="6" t="s">
        <v>3015</v>
      </c>
      <c r="J262" s="6" t="str">
        <f>VLOOKUP(I262,'[1]Hellorider - Dealer - Export'!$G:$G,1,FALSE)</f>
        <v>9231EH2</v>
      </c>
      <c r="K262" s="6" t="s">
        <v>3016</v>
      </c>
      <c r="L262" s="6" t="s">
        <v>24</v>
      </c>
      <c r="M262" s="6" t="s">
        <v>3017</v>
      </c>
      <c r="N262" s="6" t="s">
        <v>3018</v>
      </c>
      <c r="O262" s="6" t="s">
        <v>3019</v>
      </c>
      <c r="P262" s="6" t="s">
        <v>3020</v>
      </c>
      <c r="Q262" s="6" t="s">
        <v>3021</v>
      </c>
      <c r="R262" s="6" t="e">
        <f>VLOOKUP(Q262,'[1]Hellorider - Dealer - Export'!$H:$H,1,FALSE)</f>
        <v>#N/A</v>
      </c>
      <c r="S262" s="6" t="s">
        <v>3022</v>
      </c>
      <c r="T262" s="6" t="s">
        <v>31</v>
      </c>
    </row>
    <row r="263" spans="2:20" ht="14.4" customHeight="1" x14ac:dyDescent="0.35">
      <c r="B263" s="4" t="s">
        <v>3023</v>
      </c>
      <c r="C263" s="5"/>
      <c r="D263" s="6" t="s">
        <v>3024</v>
      </c>
      <c r="E263" s="6" t="s">
        <v>1276</v>
      </c>
      <c r="F263" s="6" t="s">
        <v>376</v>
      </c>
      <c r="G263" s="6" t="s">
        <v>3025</v>
      </c>
      <c r="H263" s="6" t="str">
        <f t="shared" si="3"/>
        <v>9431 CE</v>
      </c>
      <c r="I263" s="6" t="s">
        <v>3026</v>
      </c>
      <c r="J263" s="6" t="e">
        <f>VLOOKUP(I263,'[1]Hellorider - Dealer - Export'!$G:$G,1,FALSE)</f>
        <v>#N/A</v>
      </c>
      <c r="K263" s="6" t="s">
        <v>3027</v>
      </c>
      <c r="L263" s="6" t="s">
        <v>24</v>
      </c>
      <c r="M263" s="6" t="s">
        <v>3028</v>
      </c>
      <c r="N263" s="6" t="s">
        <v>3029</v>
      </c>
      <c r="O263" s="6" t="s">
        <v>3030</v>
      </c>
      <c r="P263" s="6" t="s">
        <v>3031</v>
      </c>
      <c r="Q263" s="6" t="s">
        <v>3032</v>
      </c>
      <c r="R263" s="6" t="e">
        <f>VLOOKUP(Q263,'[1]Hellorider - Dealer - Export'!$H:$H,1,FALSE)</f>
        <v>#N/A</v>
      </c>
      <c r="S263" s="6" t="s">
        <v>3033</v>
      </c>
      <c r="T263" s="6" t="s">
        <v>31</v>
      </c>
    </row>
    <row r="264" spans="2:20" ht="14.4" customHeight="1" x14ac:dyDescent="0.35">
      <c r="B264" s="4" t="s">
        <v>3034</v>
      </c>
      <c r="C264" s="5"/>
      <c r="D264" s="6" t="s">
        <v>3035</v>
      </c>
      <c r="E264" s="6" t="s">
        <v>3036</v>
      </c>
      <c r="F264" s="6" t="s">
        <v>1853</v>
      </c>
      <c r="G264" s="6" t="s">
        <v>3037</v>
      </c>
      <c r="H264" s="6" t="str">
        <f t="shared" si="3"/>
        <v>3401 NG</v>
      </c>
      <c r="I264" s="6" t="s">
        <v>3038</v>
      </c>
      <c r="J264" s="6" t="e">
        <f>VLOOKUP(I264,'[1]Hellorider - Dealer - Export'!$G:$G,1,FALSE)</f>
        <v>#N/A</v>
      </c>
      <c r="K264" s="6" t="s">
        <v>3039</v>
      </c>
      <c r="L264" s="6" t="s">
        <v>24</v>
      </c>
      <c r="M264" s="6" t="s">
        <v>3040</v>
      </c>
      <c r="N264" s="6" t="s">
        <v>3041</v>
      </c>
      <c r="O264" s="6" t="s">
        <v>3042</v>
      </c>
      <c r="P264" s="6" t="s">
        <v>3043</v>
      </c>
      <c r="Q264" s="6" t="s">
        <v>3044</v>
      </c>
      <c r="R264" s="6" t="e">
        <f>VLOOKUP(Q264,'[1]Hellorider - Dealer - Export'!$H:$H,1,FALSE)</f>
        <v>#N/A</v>
      </c>
      <c r="S264" s="6" t="s">
        <v>3045</v>
      </c>
      <c r="T264" s="6" t="s">
        <v>31</v>
      </c>
    </row>
    <row r="265" spans="2:20" ht="14.4" customHeight="1" x14ac:dyDescent="0.35">
      <c r="B265" s="4" t="s">
        <v>3046</v>
      </c>
      <c r="C265" s="5"/>
      <c r="D265" s="6" t="s">
        <v>3047</v>
      </c>
      <c r="E265" s="6" t="s">
        <v>3048</v>
      </c>
      <c r="F265" s="6" t="s">
        <v>654</v>
      </c>
      <c r="G265" s="6" t="s">
        <v>3049</v>
      </c>
      <c r="H265" s="6" t="str">
        <f t="shared" ref="H265:H328" si="4">TRIM(G265)</f>
        <v>8239 AD</v>
      </c>
      <c r="I265" s="6" t="s">
        <v>3050</v>
      </c>
      <c r="J265" s="6" t="str">
        <f>VLOOKUP(I265,'[1]Hellorider - Dealer - Export'!$G:$G,1,FALSE)</f>
        <v>8239AD4</v>
      </c>
      <c r="K265" s="6" t="s">
        <v>3051</v>
      </c>
      <c r="L265" s="6" t="s">
        <v>24</v>
      </c>
      <c r="M265" s="6" t="s">
        <v>3052</v>
      </c>
      <c r="N265" s="6" t="s">
        <v>3053</v>
      </c>
      <c r="O265" s="6" t="s">
        <v>3054</v>
      </c>
      <c r="P265" s="6" t="s">
        <v>3055</v>
      </c>
      <c r="Q265" s="6" t="s">
        <v>3056</v>
      </c>
      <c r="R265" s="6" t="e">
        <f>VLOOKUP(Q265,'[1]Hellorider - Dealer - Export'!$H:$H,1,FALSE)</f>
        <v>#N/A</v>
      </c>
      <c r="S265" s="6" t="s">
        <v>3057</v>
      </c>
      <c r="T265" s="6" t="s">
        <v>31</v>
      </c>
    </row>
    <row r="266" spans="2:20" ht="14.4" customHeight="1" x14ac:dyDescent="0.35">
      <c r="B266" s="4" t="s">
        <v>3058</v>
      </c>
      <c r="C266" s="5"/>
      <c r="D266" s="6" t="s">
        <v>3059</v>
      </c>
      <c r="E266" s="6" t="s">
        <v>3060</v>
      </c>
      <c r="F266" s="6" t="s">
        <v>221</v>
      </c>
      <c r="G266" s="6" t="s">
        <v>3061</v>
      </c>
      <c r="H266" s="6" t="str">
        <f t="shared" si="4"/>
        <v>4537 AB</v>
      </c>
      <c r="I266" s="6" t="s">
        <v>3062</v>
      </c>
      <c r="J266" s="6" t="str">
        <f>VLOOKUP(I266,'[1]Hellorider - Dealer - Export'!$G:$G,1,FALSE)</f>
        <v>4537AB19</v>
      </c>
      <c r="K266" s="6" t="s">
        <v>3063</v>
      </c>
      <c r="L266" s="6" t="s">
        <v>24</v>
      </c>
      <c r="M266" s="6" t="s">
        <v>3064</v>
      </c>
      <c r="N266" s="6" t="s">
        <v>3065</v>
      </c>
      <c r="O266" s="6" t="s">
        <v>3066</v>
      </c>
      <c r="P266" s="6" t="s">
        <v>3067</v>
      </c>
      <c r="Q266" s="6" t="s">
        <v>3068</v>
      </c>
      <c r="R266" s="6" t="e">
        <f>VLOOKUP(Q266,'[1]Hellorider - Dealer - Export'!$H:$H,1,FALSE)</f>
        <v>#N/A</v>
      </c>
      <c r="S266" s="6" t="s">
        <v>3069</v>
      </c>
      <c r="T266" s="6" t="s">
        <v>31</v>
      </c>
    </row>
    <row r="267" spans="2:20" ht="14.4" customHeight="1" x14ac:dyDescent="0.35">
      <c r="B267" s="4" t="s">
        <v>3070</v>
      </c>
      <c r="C267" s="5"/>
      <c r="D267" s="6" t="s">
        <v>3071</v>
      </c>
      <c r="E267" s="6" t="s">
        <v>3072</v>
      </c>
      <c r="F267" s="6" t="s">
        <v>2640</v>
      </c>
      <c r="G267" s="6" t="s">
        <v>3073</v>
      </c>
      <c r="H267" s="6" t="str">
        <f t="shared" si="4"/>
        <v>3261 KM</v>
      </c>
      <c r="I267" s="6" t="s">
        <v>3074</v>
      </c>
      <c r="J267" s="6" t="e">
        <f>VLOOKUP(I267,'[1]Hellorider - Dealer - Export'!$G:$G,1,FALSE)</f>
        <v>#N/A</v>
      </c>
      <c r="K267" s="6" t="s">
        <v>3075</v>
      </c>
      <c r="L267" s="6" t="s">
        <v>24</v>
      </c>
      <c r="M267" s="6" t="s">
        <v>3076</v>
      </c>
      <c r="N267" s="6" t="s">
        <v>3077</v>
      </c>
      <c r="O267" s="6" t="s">
        <v>3078</v>
      </c>
      <c r="P267" s="6" t="s">
        <v>3079</v>
      </c>
      <c r="Q267" s="6" t="s">
        <v>3080</v>
      </c>
      <c r="R267" s="6" t="e">
        <f>VLOOKUP(Q267,'[1]Hellorider - Dealer - Export'!$H:$H,1,FALSE)</f>
        <v>#N/A</v>
      </c>
      <c r="S267" s="6" t="s">
        <v>3081</v>
      </c>
      <c r="T267" s="6" t="s">
        <v>31</v>
      </c>
    </row>
    <row r="268" spans="2:20" ht="14.4" customHeight="1" x14ac:dyDescent="0.35">
      <c r="B268" s="4" t="s">
        <v>3082</v>
      </c>
      <c r="C268" s="5"/>
      <c r="D268" s="6" t="s">
        <v>3083</v>
      </c>
      <c r="E268" s="6" t="s">
        <v>3084</v>
      </c>
      <c r="F268" s="6" t="s">
        <v>2311</v>
      </c>
      <c r="G268" s="6" t="s">
        <v>3085</v>
      </c>
      <c r="H268" s="6" t="str">
        <f t="shared" si="4"/>
        <v>2821 XS</v>
      </c>
      <c r="I268" s="6" t="s">
        <v>3086</v>
      </c>
      <c r="J268" s="6" t="str">
        <f>VLOOKUP(I268,'[1]Hellorider - Dealer - Export'!$G:$G,1,FALSE)</f>
        <v>2821XS11</v>
      </c>
      <c r="K268" s="6" t="s">
        <v>3087</v>
      </c>
      <c r="L268" s="6" t="s">
        <v>24</v>
      </c>
      <c r="M268" s="6" t="s">
        <v>3088</v>
      </c>
      <c r="N268" s="6" t="s">
        <v>3089</v>
      </c>
      <c r="O268" s="6" t="s">
        <v>3090</v>
      </c>
      <c r="P268" s="6" t="s">
        <v>3091</v>
      </c>
      <c r="Q268" s="6" t="s">
        <v>3092</v>
      </c>
      <c r="R268" s="6" t="e">
        <f>VLOOKUP(Q268,'[1]Hellorider - Dealer - Export'!$H:$H,1,FALSE)</f>
        <v>#N/A</v>
      </c>
      <c r="S268" s="6" t="s">
        <v>3093</v>
      </c>
      <c r="T268" s="6" t="s">
        <v>31</v>
      </c>
    </row>
    <row r="269" spans="2:20" ht="14.4" customHeight="1" x14ac:dyDescent="0.35">
      <c r="B269" s="4" t="s">
        <v>3094</v>
      </c>
      <c r="C269" s="5"/>
      <c r="D269" s="6" t="s">
        <v>3095</v>
      </c>
      <c r="E269" s="6" t="s">
        <v>3096</v>
      </c>
      <c r="F269" s="6" t="s">
        <v>3097</v>
      </c>
      <c r="G269" s="6" t="s">
        <v>3098</v>
      </c>
      <c r="H269" s="6" t="str">
        <f t="shared" si="4"/>
        <v>1521 AP</v>
      </c>
      <c r="I269" s="6" t="s">
        <v>3099</v>
      </c>
      <c r="J269" s="6" t="e">
        <f>VLOOKUP(I269,'[1]Hellorider - Dealer - Export'!$G:$G,1,FALSE)</f>
        <v>#N/A</v>
      </c>
      <c r="K269" s="6" t="s">
        <v>3100</v>
      </c>
      <c r="L269" s="6" t="s">
        <v>24</v>
      </c>
      <c r="M269" s="6" t="s">
        <v>3101</v>
      </c>
      <c r="N269" s="6" t="s">
        <v>3102</v>
      </c>
      <c r="O269" s="6" t="s">
        <v>3103</v>
      </c>
      <c r="P269" s="6" t="s">
        <v>3104</v>
      </c>
      <c r="Q269" s="6" t="s">
        <v>3105</v>
      </c>
      <c r="R269" s="6" t="e">
        <f>VLOOKUP(Q269,'[1]Hellorider - Dealer - Export'!$H:$H,1,FALSE)</f>
        <v>#N/A</v>
      </c>
      <c r="S269" s="6" t="s">
        <v>3106</v>
      </c>
      <c r="T269" s="6" t="s">
        <v>31</v>
      </c>
    </row>
    <row r="270" spans="2:20" ht="14.4" customHeight="1" x14ac:dyDescent="0.35">
      <c r="B270" s="4" t="s">
        <v>3107</v>
      </c>
      <c r="C270" s="5"/>
      <c r="D270" s="6" t="s">
        <v>3108</v>
      </c>
      <c r="E270" s="6" t="s">
        <v>3109</v>
      </c>
      <c r="F270" s="6" t="s">
        <v>247</v>
      </c>
      <c r="G270" s="6" t="s">
        <v>3110</v>
      </c>
      <c r="H270" s="6" t="str">
        <f t="shared" si="4"/>
        <v>3888 MV</v>
      </c>
      <c r="I270" s="6" t="s">
        <v>3111</v>
      </c>
      <c r="J270" s="6" t="str">
        <f>VLOOKUP(I270,'[1]Hellorider - Dealer - Export'!$G:$G,1,FALSE)</f>
        <v>3888MV34</v>
      </c>
      <c r="K270" s="6" t="s">
        <v>3112</v>
      </c>
      <c r="L270" s="6" t="s">
        <v>24</v>
      </c>
      <c r="M270" s="6" t="s">
        <v>3113</v>
      </c>
      <c r="N270" s="6" t="s">
        <v>3114</v>
      </c>
      <c r="O270" s="6" t="s">
        <v>3115</v>
      </c>
      <c r="P270" s="6" t="s">
        <v>3116</v>
      </c>
      <c r="Q270" s="6" t="s">
        <v>3117</v>
      </c>
      <c r="R270" s="6" t="e">
        <f>VLOOKUP(Q270,'[1]Hellorider - Dealer - Export'!$H:$H,1,FALSE)</f>
        <v>#N/A</v>
      </c>
      <c r="S270" s="6" t="s">
        <v>3118</v>
      </c>
      <c r="T270" s="6" t="s">
        <v>31</v>
      </c>
    </row>
    <row r="271" spans="2:20" ht="14.4" customHeight="1" x14ac:dyDescent="0.35">
      <c r="B271" s="4" t="s">
        <v>3119</v>
      </c>
      <c r="C271" s="5"/>
      <c r="D271" s="6" t="s">
        <v>3120</v>
      </c>
      <c r="E271" s="6" t="s">
        <v>3121</v>
      </c>
      <c r="F271" s="6" t="s">
        <v>363</v>
      </c>
      <c r="G271" s="6" t="s">
        <v>3122</v>
      </c>
      <c r="H271" s="6" t="str">
        <f t="shared" si="4"/>
        <v>7595 XA</v>
      </c>
      <c r="I271" s="6" t="s">
        <v>3123</v>
      </c>
      <c r="J271" s="6" t="str">
        <f>VLOOKUP(I271,'[1]Hellorider - Dealer - Export'!$G:$G,1,FALSE)</f>
        <v>7595XA9</v>
      </c>
      <c r="K271" s="6" t="s">
        <v>3124</v>
      </c>
      <c r="L271" s="6" t="s">
        <v>24</v>
      </c>
      <c r="M271" s="6" t="s">
        <v>3125</v>
      </c>
      <c r="N271" s="6" t="s">
        <v>3126</v>
      </c>
      <c r="O271" s="6" t="s">
        <v>3127</v>
      </c>
      <c r="P271" s="6" t="s">
        <v>3128</v>
      </c>
      <c r="Q271" s="6" t="s">
        <v>3129</v>
      </c>
      <c r="R271" s="6" t="e">
        <f>VLOOKUP(Q271,'[1]Hellorider - Dealer - Export'!$H:$H,1,FALSE)</f>
        <v>#N/A</v>
      </c>
      <c r="S271" s="6" t="s">
        <v>3130</v>
      </c>
      <c r="T271" s="6" t="s">
        <v>31</v>
      </c>
    </row>
    <row r="272" spans="2:20" ht="14.4" customHeight="1" x14ac:dyDescent="0.35">
      <c r="B272" s="4" t="s">
        <v>3131</v>
      </c>
      <c r="C272" s="5"/>
      <c r="D272" s="6" t="s">
        <v>3132</v>
      </c>
      <c r="E272" s="6" t="s">
        <v>3133</v>
      </c>
      <c r="F272" s="6" t="s">
        <v>3134</v>
      </c>
      <c r="G272" s="6" t="s">
        <v>3135</v>
      </c>
      <c r="H272" s="6" t="str">
        <f t="shared" si="4"/>
        <v>9461 VA</v>
      </c>
      <c r="I272" s="6" t="s">
        <v>3136</v>
      </c>
      <c r="J272" s="6" t="e">
        <f>VLOOKUP(I272,'[1]Hellorider - Dealer - Export'!$G:$G,1,FALSE)</f>
        <v>#N/A</v>
      </c>
      <c r="K272" s="6" t="s">
        <v>3137</v>
      </c>
      <c r="L272" s="6" t="s">
        <v>24</v>
      </c>
      <c r="M272" s="6" t="s">
        <v>3138</v>
      </c>
      <c r="N272" s="6" t="s">
        <v>3139</v>
      </c>
      <c r="O272" s="6" t="s">
        <v>3140</v>
      </c>
      <c r="P272" s="6" t="s">
        <v>3141</v>
      </c>
      <c r="Q272" s="6" t="s">
        <v>3142</v>
      </c>
      <c r="R272" s="6" t="e">
        <f>VLOOKUP(Q272,'[1]Hellorider - Dealer - Export'!$H:$H,1,FALSE)</f>
        <v>#N/A</v>
      </c>
      <c r="S272" s="6" t="s">
        <v>3143</v>
      </c>
      <c r="T272" s="6" t="s">
        <v>31</v>
      </c>
    </row>
    <row r="273" spans="2:20" ht="14.4" customHeight="1" x14ac:dyDescent="0.35">
      <c r="B273" s="4" t="s">
        <v>3144</v>
      </c>
      <c r="C273" s="5"/>
      <c r="D273" s="6" t="s">
        <v>3145</v>
      </c>
      <c r="E273" s="6" t="s">
        <v>3146</v>
      </c>
      <c r="F273" s="6" t="s">
        <v>20</v>
      </c>
      <c r="G273" s="6" t="s">
        <v>3147</v>
      </c>
      <c r="H273" s="6" t="str">
        <f t="shared" si="4"/>
        <v>8014 AB</v>
      </c>
      <c r="I273" s="6" t="s">
        <v>3148</v>
      </c>
      <c r="J273" s="6" t="str">
        <f>VLOOKUP(I273,'[1]Hellorider - Dealer - Export'!$G:$G,1,FALSE)</f>
        <v>8014AB13</v>
      </c>
      <c r="K273" s="6" t="s">
        <v>894</v>
      </c>
      <c r="L273" s="6" t="s">
        <v>24</v>
      </c>
      <c r="M273" s="6" t="s">
        <v>3149</v>
      </c>
      <c r="N273" s="6" t="s">
        <v>3150</v>
      </c>
      <c r="O273" s="6" t="s">
        <v>3151</v>
      </c>
      <c r="P273" s="6" t="s">
        <v>3152</v>
      </c>
      <c r="Q273" s="6" t="s">
        <v>3153</v>
      </c>
      <c r="R273" s="6" t="e">
        <f>VLOOKUP(Q273,'[1]Hellorider - Dealer - Export'!$H:$H,1,FALSE)</f>
        <v>#N/A</v>
      </c>
      <c r="S273" s="6" t="s">
        <v>3154</v>
      </c>
      <c r="T273" s="6" t="s">
        <v>31</v>
      </c>
    </row>
    <row r="274" spans="2:20" ht="14.4" customHeight="1" x14ac:dyDescent="0.35">
      <c r="B274" s="4" t="s">
        <v>3155</v>
      </c>
      <c r="C274" s="5"/>
      <c r="D274" s="6" t="s">
        <v>3156</v>
      </c>
      <c r="E274" s="6" t="s">
        <v>3157</v>
      </c>
      <c r="F274" s="6" t="s">
        <v>556</v>
      </c>
      <c r="G274" s="6" t="s">
        <v>3158</v>
      </c>
      <c r="H274" s="6" t="str">
        <f t="shared" si="4"/>
        <v>1756 AK</v>
      </c>
      <c r="I274" s="6" t="s">
        <v>3159</v>
      </c>
      <c r="J274" s="6" t="e">
        <f>VLOOKUP(I274,'[1]Hellorider - Dealer - Export'!$G:$G,1,FALSE)</f>
        <v>#N/A</v>
      </c>
      <c r="K274" s="6" t="s">
        <v>3160</v>
      </c>
      <c r="L274" s="6" t="s">
        <v>24</v>
      </c>
      <c r="M274" s="6" t="s">
        <v>3161</v>
      </c>
      <c r="N274" s="6" t="s">
        <v>3162</v>
      </c>
      <c r="O274" s="6" t="s">
        <v>3163</v>
      </c>
      <c r="P274" s="6" t="s">
        <v>3164</v>
      </c>
      <c r="Q274" s="6" t="s">
        <v>3165</v>
      </c>
      <c r="R274" s="6" t="e">
        <f>VLOOKUP(Q274,'[1]Hellorider - Dealer - Export'!$H:$H,1,FALSE)</f>
        <v>#N/A</v>
      </c>
      <c r="S274" s="6" t="s">
        <v>3166</v>
      </c>
      <c r="T274" s="6" t="s">
        <v>31</v>
      </c>
    </row>
    <row r="275" spans="2:20" ht="14.4" customHeight="1" x14ac:dyDescent="0.35">
      <c r="B275" s="4" t="s">
        <v>3167</v>
      </c>
      <c r="C275" s="5"/>
      <c r="D275" s="6" t="s">
        <v>3168</v>
      </c>
      <c r="E275" s="6" t="s">
        <v>3169</v>
      </c>
      <c r="F275" s="6" t="s">
        <v>496</v>
      </c>
      <c r="G275" s="6" t="s">
        <v>3170</v>
      </c>
      <c r="H275" s="6" t="str">
        <f t="shared" si="4"/>
        <v>3833 GL</v>
      </c>
      <c r="I275" s="6" t="s">
        <v>3171</v>
      </c>
      <c r="J275" s="6" t="str">
        <f>VLOOKUP(I275,'[1]Hellorider - Dealer - Export'!$G:$G,1,FALSE)</f>
        <v>3833GL75</v>
      </c>
      <c r="K275" s="6" t="s">
        <v>3172</v>
      </c>
      <c r="L275" s="6" t="s">
        <v>24</v>
      </c>
      <c r="M275" s="6" t="s">
        <v>3173</v>
      </c>
      <c r="N275" s="6" t="s">
        <v>3174</v>
      </c>
      <c r="O275" s="6" t="s">
        <v>3175</v>
      </c>
      <c r="P275" s="6" t="s">
        <v>3176</v>
      </c>
      <c r="Q275" s="6" t="s">
        <v>3177</v>
      </c>
      <c r="R275" s="6" t="e">
        <f>VLOOKUP(Q275,'[1]Hellorider - Dealer - Export'!$H:$H,1,FALSE)</f>
        <v>#N/A</v>
      </c>
      <c r="S275" s="6" t="s">
        <v>3178</v>
      </c>
      <c r="T275" s="6" t="s">
        <v>31</v>
      </c>
    </row>
    <row r="276" spans="2:20" ht="14.4" customHeight="1" x14ac:dyDescent="0.35">
      <c r="B276" s="4" t="s">
        <v>3179</v>
      </c>
      <c r="C276" s="5"/>
      <c r="D276" s="6" t="s">
        <v>3180</v>
      </c>
      <c r="E276" s="6" t="s">
        <v>3181</v>
      </c>
      <c r="F276" s="6" t="s">
        <v>3182</v>
      </c>
      <c r="G276" s="6" t="s">
        <v>3183</v>
      </c>
      <c r="H276" s="6" t="str">
        <f t="shared" si="4"/>
        <v>6533 GH</v>
      </c>
      <c r="I276" s="6" t="s">
        <v>3184</v>
      </c>
      <c r="J276" s="6" t="str">
        <f>VLOOKUP(I276,'[1]Hellorider - Dealer - Export'!$G:$G,1,FALSE)</f>
        <v>6533GH469</v>
      </c>
      <c r="K276" s="6" t="s">
        <v>490</v>
      </c>
      <c r="L276" s="6" t="s">
        <v>24</v>
      </c>
      <c r="M276" s="6" t="s">
        <v>3185</v>
      </c>
      <c r="N276" s="6" t="s">
        <v>3186</v>
      </c>
      <c r="O276" s="6" t="s">
        <v>3187</v>
      </c>
      <c r="P276" s="6" t="s">
        <v>3188</v>
      </c>
      <c r="Q276" s="6" t="s">
        <v>3189</v>
      </c>
      <c r="R276" s="6" t="e">
        <f>VLOOKUP(Q276,'[1]Hellorider - Dealer - Export'!$H:$H,1,FALSE)</f>
        <v>#N/A</v>
      </c>
      <c r="S276" s="6" t="s">
        <v>3190</v>
      </c>
      <c r="T276" s="6" t="s">
        <v>31</v>
      </c>
    </row>
    <row r="277" spans="2:20" ht="14.4" customHeight="1" x14ac:dyDescent="0.35">
      <c r="B277" s="4" t="s">
        <v>3191</v>
      </c>
      <c r="C277" s="5"/>
      <c r="D277" s="6" t="s">
        <v>3192</v>
      </c>
      <c r="E277" s="6" t="s">
        <v>3193</v>
      </c>
      <c r="F277" s="6" t="s">
        <v>3194</v>
      </c>
      <c r="G277" s="6" t="s">
        <v>3195</v>
      </c>
      <c r="H277" s="6" t="str">
        <f t="shared" si="4"/>
        <v>7332 BC</v>
      </c>
      <c r="I277" s="6" t="s">
        <v>3196</v>
      </c>
      <c r="J277" s="6" t="e">
        <f>VLOOKUP(I277,'[1]Hellorider - Dealer - Export'!$G:$G,1,FALSE)</f>
        <v>#N/A</v>
      </c>
      <c r="K277" s="6" t="s">
        <v>3197</v>
      </c>
      <c r="L277" s="6" t="s">
        <v>24</v>
      </c>
      <c r="M277" s="6" t="s">
        <v>3198</v>
      </c>
      <c r="N277" s="6" t="s">
        <v>3199</v>
      </c>
      <c r="O277" s="6" t="s">
        <v>3200</v>
      </c>
      <c r="P277" s="6" t="s">
        <v>3201</v>
      </c>
      <c r="Q277" s="6" t="s">
        <v>3202</v>
      </c>
      <c r="R277" s="6" t="e">
        <f>VLOOKUP(Q277,'[1]Hellorider - Dealer - Export'!$H:$H,1,FALSE)</f>
        <v>#N/A</v>
      </c>
      <c r="S277" s="6" t="s">
        <v>3203</v>
      </c>
      <c r="T277" s="6" t="s">
        <v>31</v>
      </c>
    </row>
    <row r="278" spans="2:20" ht="14.4" customHeight="1" x14ac:dyDescent="0.35">
      <c r="B278" s="4" t="s">
        <v>3204</v>
      </c>
      <c r="C278" s="5"/>
      <c r="D278" s="6" t="s">
        <v>3205</v>
      </c>
      <c r="E278" s="6" t="s">
        <v>3206</v>
      </c>
      <c r="F278" s="6" t="s">
        <v>3207</v>
      </c>
      <c r="G278" s="6" t="s">
        <v>3208</v>
      </c>
      <c r="H278" s="6" t="str">
        <f t="shared" si="4"/>
        <v>4384 AW</v>
      </c>
      <c r="I278" s="6" t="s">
        <v>3209</v>
      </c>
      <c r="J278" s="6" t="e">
        <f>VLOOKUP(I278,'[1]Hellorider - Dealer - Export'!$G:$G,1,FALSE)</f>
        <v>#N/A</v>
      </c>
      <c r="K278" s="6" t="s">
        <v>3210</v>
      </c>
      <c r="L278" s="6" t="s">
        <v>24</v>
      </c>
      <c r="M278" s="6" t="s">
        <v>3211</v>
      </c>
      <c r="N278" s="6" t="s">
        <v>3212</v>
      </c>
      <c r="O278" s="6" t="s">
        <v>3213</v>
      </c>
      <c r="P278" s="6" t="s">
        <v>3214</v>
      </c>
      <c r="Q278" s="6" t="s">
        <v>3215</v>
      </c>
      <c r="R278" s="6" t="e">
        <f>VLOOKUP(Q278,'[1]Hellorider - Dealer - Export'!$H:$H,1,FALSE)</f>
        <v>#N/A</v>
      </c>
      <c r="S278" s="6" t="s">
        <v>3216</v>
      </c>
      <c r="T278" s="6" t="s">
        <v>31</v>
      </c>
    </row>
    <row r="279" spans="2:20" ht="14.4" customHeight="1" x14ac:dyDescent="0.35">
      <c r="B279" s="4" t="s">
        <v>3217</v>
      </c>
      <c r="C279" s="5"/>
      <c r="D279" s="6" t="s">
        <v>3218</v>
      </c>
      <c r="E279" s="6" t="s">
        <v>3219</v>
      </c>
      <c r="F279" s="6" t="s">
        <v>985</v>
      </c>
      <c r="G279" s="6" t="s">
        <v>3220</v>
      </c>
      <c r="H279" s="6" t="str">
        <f t="shared" si="4"/>
        <v>1991 AN</v>
      </c>
      <c r="I279" s="6" t="s">
        <v>3221</v>
      </c>
      <c r="J279" s="6" t="str">
        <f>VLOOKUP(I279,'[1]Hellorider - Dealer - Export'!$G:$G,1,FALSE)</f>
        <v>1991AN17</v>
      </c>
      <c r="K279" s="6" t="s">
        <v>3222</v>
      </c>
      <c r="L279" s="6" t="s">
        <v>24</v>
      </c>
      <c r="M279" s="6" t="s">
        <v>3223</v>
      </c>
      <c r="N279" s="6" t="s">
        <v>3224</v>
      </c>
      <c r="O279" s="6" t="s">
        <v>3225</v>
      </c>
      <c r="P279" s="6" t="s">
        <v>3226</v>
      </c>
      <c r="Q279" s="6" t="s">
        <v>3227</v>
      </c>
      <c r="R279" s="6" t="e">
        <f>VLOOKUP(Q279,'[1]Hellorider - Dealer - Export'!$H:$H,1,FALSE)</f>
        <v>#N/A</v>
      </c>
      <c r="S279" s="6" t="s">
        <v>3228</v>
      </c>
      <c r="T279" s="6" t="s">
        <v>31</v>
      </c>
    </row>
    <row r="280" spans="2:20" ht="14.4" customHeight="1" x14ac:dyDescent="0.35">
      <c r="B280" s="4" t="s">
        <v>3229</v>
      </c>
      <c r="C280" s="5"/>
      <c r="D280" s="6" t="s">
        <v>3218</v>
      </c>
      <c r="E280" s="6" t="s">
        <v>3230</v>
      </c>
      <c r="F280" s="6" t="s">
        <v>3231</v>
      </c>
      <c r="G280" s="6" t="s">
        <v>3232</v>
      </c>
      <c r="H280" s="6" t="str">
        <f t="shared" si="4"/>
        <v>1941 EL</v>
      </c>
      <c r="I280" s="6" t="s">
        <v>3233</v>
      </c>
      <c r="J280" s="6" t="e">
        <f>VLOOKUP(I280,'[1]Hellorider - Dealer - Export'!$G:$G,1,FALSE)</f>
        <v>#N/A</v>
      </c>
      <c r="K280" s="6" t="s">
        <v>1106</v>
      </c>
      <c r="L280" s="6" t="s">
        <v>24</v>
      </c>
      <c r="M280" s="6" t="s">
        <v>3223</v>
      </c>
      <c r="N280" s="6" t="s">
        <v>3234</v>
      </c>
      <c r="O280" s="6" t="s">
        <v>3225</v>
      </c>
      <c r="P280" s="6" t="s">
        <v>3226</v>
      </c>
      <c r="Q280" s="6" t="s">
        <v>3227</v>
      </c>
      <c r="R280" s="6" t="e">
        <f>VLOOKUP(Q280,'[1]Hellorider - Dealer - Export'!$H:$H,1,FALSE)</f>
        <v>#N/A</v>
      </c>
      <c r="S280" s="6" t="s">
        <v>3235</v>
      </c>
      <c r="T280" s="6" t="s">
        <v>31</v>
      </c>
    </row>
    <row r="281" spans="2:20" ht="14.4" customHeight="1" x14ac:dyDescent="0.35">
      <c r="B281" s="4" t="s">
        <v>3236</v>
      </c>
      <c r="C281" s="5"/>
      <c r="D281" s="6" t="s">
        <v>3218</v>
      </c>
      <c r="E281" s="6" t="s">
        <v>3237</v>
      </c>
      <c r="F281" s="6" t="s">
        <v>3238</v>
      </c>
      <c r="G281" s="6" t="s">
        <v>3239</v>
      </c>
      <c r="H281" s="6" t="str">
        <f t="shared" si="4"/>
        <v>1961 EB</v>
      </c>
      <c r="I281" s="6" t="s">
        <v>3240</v>
      </c>
      <c r="J281" s="6" t="e">
        <f>VLOOKUP(I281,'[1]Hellorider - Dealer - Export'!$G:$G,1,FALSE)</f>
        <v>#N/A</v>
      </c>
      <c r="K281" s="6" t="s">
        <v>3241</v>
      </c>
      <c r="L281" s="6" t="s">
        <v>24</v>
      </c>
      <c r="M281" s="6" t="s">
        <v>3223</v>
      </c>
      <c r="N281" s="6" t="s">
        <v>3242</v>
      </c>
      <c r="O281" s="6" t="s">
        <v>3225</v>
      </c>
      <c r="P281" s="6" t="s">
        <v>3226</v>
      </c>
      <c r="Q281" s="6" t="s">
        <v>3227</v>
      </c>
      <c r="R281" s="6" t="e">
        <f>VLOOKUP(Q281,'[1]Hellorider - Dealer - Export'!$H:$H,1,FALSE)</f>
        <v>#N/A</v>
      </c>
      <c r="S281" s="6" t="s">
        <v>3243</v>
      </c>
      <c r="T281" s="6" t="s">
        <v>31</v>
      </c>
    </row>
    <row r="282" spans="2:20" ht="14.4" customHeight="1" x14ac:dyDescent="0.35">
      <c r="B282" s="4" t="s">
        <v>3244</v>
      </c>
      <c r="C282" s="5"/>
      <c r="D282" s="6" t="s">
        <v>3245</v>
      </c>
      <c r="E282" s="6" t="s">
        <v>3246</v>
      </c>
      <c r="F282" s="6" t="s">
        <v>1818</v>
      </c>
      <c r="G282" s="6" t="s">
        <v>3247</v>
      </c>
      <c r="H282" s="6" t="str">
        <f t="shared" si="4"/>
        <v>8011 SC</v>
      </c>
      <c r="I282" s="6" t="s">
        <v>3248</v>
      </c>
      <c r="J282" s="6" t="e">
        <f>VLOOKUP(I282,'[1]Hellorider - Dealer - Export'!$G:$G,1,FALSE)</f>
        <v>#N/A</v>
      </c>
      <c r="K282" s="6" t="s">
        <v>894</v>
      </c>
      <c r="L282" s="6" t="s">
        <v>24</v>
      </c>
      <c r="M282" s="6" t="s">
        <v>3249</v>
      </c>
      <c r="N282" s="6" t="s">
        <v>3250</v>
      </c>
      <c r="O282" s="6" t="s">
        <v>3251</v>
      </c>
      <c r="P282" s="6" t="s">
        <v>3252</v>
      </c>
      <c r="Q282" s="6" t="s">
        <v>3253</v>
      </c>
      <c r="R282" s="6" t="e">
        <f>VLOOKUP(Q282,'[1]Hellorider - Dealer - Export'!$H:$H,1,FALSE)</f>
        <v>#N/A</v>
      </c>
      <c r="S282" s="6" t="s">
        <v>3254</v>
      </c>
      <c r="T282" s="6" t="s">
        <v>31</v>
      </c>
    </row>
    <row r="283" spans="2:20" ht="14.4" customHeight="1" x14ac:dyDescent="0.35">
      <c r="B283" s="4" t="s">
        <v>3255</v>
      </c>
      <c r="C283" s="5"/>
      <c r="D283" s="6" t="s">
        <v>3256</v>
      </c>
      <c r="E283" s="6" t="s">
        <v>3257</v>
      </c>
      <c r="F283" s="6" t="s">
        <v>654</v>
      </c>
      <c r="G283" s="6" t="s">
        <v>3258</v>
      </c>
      <c r="H283" s="6" t="str">
        <f t="shared" si="4"/>
        <v>5427 CK</v>
      </c>
      <c r="I283" s="6" t="s">
        <v>3259</v>
      </c>
      <c r="J283" s="6" t="str">
        <f>VLOOKUP(I283,'[1]Hellorider - Dealer - Export'!$G:$G,1,FALSE)</f>
        <v>5427CK4</v>
      </c>
      <c r="K283" s="6" t="s">
        <v>3260</v>
      </c>
      <c r="L283" s="6" t="s">
        <v>24</v>
      </c>
      <c r="M283" s="6" t="s">
        <v>3261</v>
      </c>
      <c r="N283" s="6" t="s">
        <v>3262</v>
      </c>
      <c r="O283" s="6" t="s">
        <v>3263</v>
      </c>
      <c r="P283" s="6" t="s">
        <v>3264</v>
      </c>
      <c r="Q283" s="6" t="s">
        <v>3265</v>
      </c>
      <c r="R283" s="6" t="e">
        <f>VLOOKUP(Q283,'[1]Hellorider - Dealer - Export'!$H:$H,1,FALSE)</f>
        <v>#N/A</v>
      </c>
      <c r="S283" s="6" t="s">
        <v>3266</v>
      </c>
      <c r="T283" s="6" t="s">
        <v>31</v>
      </c>
    </row>
    <row r="284" spans="2:20" ht="14.4" customHeight="1" x14ac:dyDescent="0.35">
      <c r="B284" s="4" t="s">
        <v>3267</v>
      </c>
      <c r="C284" s="5"/>
      <c r="D284" s="6" t="s">
        <v>3268</v>
      </c>
      <c r="E284" s="6" t="s">
        <v>3269</v>
      </c>
      <c r="F284" s="6" t="s">
        <v>3231</v>
      </c>
      <c r="G284" s="6" t="s">
        <v>3270</v>
      </c>
      <c r="H284" s="6" t="str">
        <f t="shared" si="4"/>
        <v>9697 NN</v>
      </c>
      <c r="I284" s="6" t="s">
        <v>3271</v>
      </c>
      <c r="J284" s="6" t="e">
        <f>VLOOKUP(I284,'[1]Hellorider - Dealer - Export'!$G:$G,1,FALSE)</f>
        <v>#N/A</v>
      </c>
      <c r="K284" s="6" t="s">
        <v>3272</v>
      </c>
      <c r="L284" s="6" t="s">
        <v>24</v>
      </c>
      <c r="M284" s="6" t="s">
        <v>3273</v>
      </c>
      <c r="N284" s="6" t="s">
        <v>3274</v>
      </c>
      <c r="O284" s="6" t="s">
        <v>3275</v>
      </c>
      <c r="P284" s="6" t="s">
        <v>3276</v>
      </c>
      <c r="Q284" s="6" t="s">
        <v>3277</v>
      </c>
      <c r="R284" s="6" t="e">
        <f>VLOOKUP(Q284,'[1]Hellorider - Dealer - Export'!$H:$H,1,FALSE)</f>
        <v>#N/A</v>
      </c>
      <c r="S284" s="6" t="s">
        <v>3278</v>
      </c>
      <c r="T284" s="6" t="s">
        <v>31</v>
      </c>
    </row>
    <row r="285" spans="2:20" ht="14.4" customHeight="1" x14ac:dyDescent="0.35">
      <c r="B285" s="4" t="s">
        <v>3279</v>
      </c>
      <c r="C285" s="5"/>
      <c r="D285" s="6" t="s">
        <v>3280</v>
      </c>
      <c r="E285" s="6" t="s">
        <v>3281</v>
      </c>
      <c r="F285" s="6" t="s">
        <v>95</v>
      </c>
      <c r="G285" s="6" t="s">
        <v>3282</v>
      </c>
      <c r="H285" s="6" t="str">
        <f t="shared" si="4"/>
        <v>6581 AJ</v>
      </c>
      <c r="I285" s="6" t="s">
        <v>3283</v>
      </c>
      <c r="J285" s="6" t="e">
        <f>VLOOKUP(I285,'[1]Hellorider - Dealer - Export'!$G:$G,1,FALSE)</f>
        <v>#N/A</v>
      </c>
      <c r="K285" s="6" t="s">
        <v>3284</v>
      </c>
      <c r="L285" s="6" t="s">
        <v>24</v>
      </c>
      <c r="M285" s="6" t="s">
        <v>3285</v>
      </c>
      <c r="N285" s="6" t="s">
        <v>3286</v>
      </c>
      <c r="O285" s="6" t="s">
        <v>3287</v>
      </c>
      <c r="P285" s="6" t="s">
        <v>3288</v>
      </c>
      <c r="Q285" s="6" t="s">
        <v>3289</v>
      </c>
      <c r="R285" s="6" t="e">
        <f>VLOOKUP(Q285,'[1]Hellorider - Dealer - Export'!$H:$H,1,FALSE)</f>
        <v>#N/A</v>
      </c>
      <c r="S285" s="6" t="s">
        <v>3290</v>
      </c>
      <c r="T285" s="6" t="s">
        <v>31</v>
      </c>
    </row>
    <row r="286" spans="2:20" ht="14.4" customHeight="1" x14ac:dyDescent="0.35">
      <c r="B286" s="4" t="s">
        <v>3291</v>
      </c>
      <c r="C286" s="5"/>
      <c r="D286" s="6" t="s">
        <v>3292</v>
      </c>
      <c r="E286" s="6" t="s">
        <v>3293</v>
      </c>
      <c r="F286" s="6" t="s">
        <v>48</v>
      </c>
      <c r="G286" s="6" t="s">
        <v>3294</v>
      </c>
      <c r="H286" s="6" t="str">
        <f t="shared" si="4"/>
        <v>9675 AH</v>
      </c>
      <c r="I286" s="6" t="s">
        <v>3295</v>
      </c>
      <c r="J286" s="6" t="e">
        <f>VLOOKUP(I286,'[1]Hellorider - Dealer - Export'!$G:$G,1,FALSE)</f>
        <v>#N/A</v>
      </c>
      <c r="K286" s="6" t="s">
        <v>3296</v>
      </c>
      <c r="L286" s="6" t="s">
        <v>24</v>
      </c>
      <c r="M286" s="6" t="s">
        <v>3297</v>
      </c>
      <c r="N286" s="6" t="s">
        <v>3298</v>
      </c>
      <c r="O286" s="6" t="s">
        <v>3299</v>
      </c>
      <c r="P286" s="6" t="s">
        <v>3300</v>
      </c>
      <c r="Q286" s="6" t="s">
        <v>3301</v>
      </c>
      <c r="R286" s="6" t="e">
        <f>VLOOKUP(Q286,'[1]Hellorider - Dealer - Export'!$H:$H,1,FALSE)</f>
        <v>#N/A</v>
      </c>
      <c r="S286" s="6" t="s">
        <v>3302</v>
      </c>
      <c r="T286" s="6" t="s">
        <v>31</v>
      </c>
    </row>
    <row r="287" spans="2:20" ht="14.4" customHeight="1" x14ac:dyDescent="0.35">
      <c r="B287" s="4" t="s">
        <v>3303</v>
      </c>
      <c r="C287" s="5"/>
      <c r="D287" s="6" t="s">
        <v>3304</v>
      </c>
      <c r="E287" s="6" t="s">
        <v>3305</v>
      </c>
      <c r="F287" s="6" t="s">
        <v>3306</v>
      </c>
      <c r="G287" s="6" t="s">
        <v>3307</v>
      </c>
      <c r="H287" s="6" t="str">
        <f t="shared" si="4"/>
        <v>7336 AZ</v>
      </c>
      <c r="I287" s="6" t="s">
        <v>3308</v>
      </c>
      <c r="J287" s="6" t="e">
        <f>VLOOKUP(I287,'[1]Hellorider - Dealer - Export'!$G:$G,1,FALSE)</f>
        <v>#N/A</v>
      </c>
      <c r="K287" s="6" t="s">
        <v>3197</v>
      </c>
      <c r="L287" s="6" t="s">
        <v>24</v>
      </c>
      <c r="M287" s="6" t="s">
        <v>3309</v>
      </c>
      <c r="N287" s="6" t="s">
        <v>3310</v>
      </c>
      <c r="O287" s="6" t="s">
        <v>3311</v>
      </c>
      <c r="P287" s="6" t="s">
        <v>3312</v>
      </c>
      <c r="Q287" s="6" t="s">
        <v>3313</v>
      </c>
      <c r="R287" s="6" t="e">
        <f>VLOOKUP(Q287,'[1]Hellorider - Dealer - Export'!$H:$H,1,FALSE)</f>
        <v>#N/A</v>
      </c>
      <c r="S287" s="6" t="s">
        <v>3314</v>
      </c>
      <c r="T287" s="6" t="s">
        <v>31</v>
      </c>
    </row>
    <row r="288" spans="2:20" ht="14.4" customHeight="1" x14ac:dyDescent="0.35">
      <c r="B288" s="4" t="s">
        <v>3315</v>
      </c>
      <c r="C288" s="5"/>
      <c r="D288" s="6" t="s">
        <v>3316</v>
      </c>
      <c r="E288" s="6" t="s">
        <v>3317</v>
      </c>
      <c r="F288" s="6" t="s">
        <v>827</v>
      </c>
      <c r="G288" s="6" t="s">
        <v>3318</v>
      </c>
      <c r="H288" s="6" t="str">
        <f t="shared" si="4"/>
        <v>9752 JA</v>
      </c>
      <c r="I288" s="6" t="s">
        <v>3319</v>
      </c>
      <c r="J288" s="6" t="str">
        <f>VLOOKUP(I288,'[1]Hellorider - Dealer - Export'!$G:$G,1,FALSE)</f>
        <v>9752JA15</v>
      </c>
      <c r="K288" s="6" t="s">
        <v>3320</v>
      </c>
      <c r="L288" s="6" t="s">
        <v>24</v>
      </c>
      <c r="M288" s="6" t="s">
        <v>3321</v>
      </c>
      <c r="N288" s="6" t="s">
        <v>3322</v>
      </c>
      <c r="O288" s="6" t="s">
        <v>3323</v>
      </c>
      <c r="P288" s="6" t="s">
        <v>3324</v>
      </c>
      <c r="Q288" s="6" t="s">
        <v>3325</v>
      </c>
      <c r="R288" s="6" t="e">
        <f>VLOOKUP(Q288,'[1]Hellorider - Dealer - Export'!$H:$H,1,FALSE)</f>
        <v>#N/A</v>
      </c>
      <c r="S288" s="6" t="s">
        <v>3326</v>
      </c>
      <c r="T288" s="6" t="s">
        <v>31</v>
      </c>
    </row>
    <row r="289" spans="2:20" ht="14.4" customHeight="1" x14ac:dyDescent="0.35">
      <c r="B289" s="4" t="s">
        <v>3327</v>
      </c>
      <c r="C289" s="5"/>
      <c r="D289" s="6" t="s">
        <v>3328</v>
      </c>
      <c r="E289" s="6" t="s">
        <v>1202</v>
      </c>
      <c r="F289" s="6" t="s">
        <v>3329</v>
      </c>
      <c r="G289" s="6" t="s">
        <v>3330</v>
      </c>
      <c r="H289" s="6" t="str">
        <f t="shared" si="4"/>
        <v>2171 BK</v>
      </c>
      <c r="I289" s="6" t="s">
        <v>3331</v>
      </c>
      <c r="J289" s="6" t="str">
        <f>VLOOKUP(I289,'[1]Hellorider - Dealer - Export'!$G:$G,1,FALSE)</f>
        <v>2171BK144</v>
      </c>
      <c r="K289" s="6" t="s">
        <v>1917</v>
      </c>
      <c r="L289" s="6" t="s">
        <v>24</v>
      </c>
      <c r="M289" s="6" t="s">
        <v>3332</v>
      </c>
      <c r="N289" s="6" t="s">
        <v>3333</v>
      </c>
      <c r="O289" s="6" t="s">
        <v>3334</v>
      </c>
      <c r="P289" s="6" t="s">
        <v>3335</v>
      </c>
      <c r="Q289" s="6" t="s">
        <v>3336</v>
      </c>
      <c r="R289" s="6" t="e">
        <f>VLOOKUP(Q289,'[1]Hellorider - Dealer - Export'!$H:$H,1,FALSE)</f>
        <v>#N/A</v>
      </c>
      <c r="S289" s="6" t="s">
        <v>3337</v>
      </c>
      <c r="T289" s="6" t="s">
        <v>31</v>
      </c>
    </row>
    <row r="290" spans="2:20" ht="14.4" customHeight="1" x14ac:dyDescent="0.35">
      <c r="B290" s="4" t="s">
        <v>3338</v>
      </c>
      <c r="C290" s="5"/>
      <c r="D290" s="6" t="s">
        <v>3339</v>
      </c>
      <c r="E290" s="6" t="s">
        <v>3340</v>
      </c>
      <c r="F290" s="6" t="s">
        <v>2311</v>
      </c>
      <c r="G290" s="6" t="s">
        <v>3341</v>
      </c>
      <c r="H290" s="6" t="str">
        <f t="shared" si="4"/>
        <v>8052 AT</v>
      </c>
      <c r="I290" s="6" t="s">
        <v>3342</v>
      </c>
      <c r="J290" s="6" t="str">
        <f>VLOOKUP(I290,'[1]Hellorider - Dealer - Export'!$G:$G,1,FALSE)</f>
        <v>8052AT11</v>
      </c>
      <c r="K290" s="6" t="s">
        <v>3343</v>
      </c>
      <c r="L290" s="6" t="s">
        <v>24</v>
      </c>
      <c r="M290" s="6" t="s">
        <v>3344</v>
      </c>
      <c r="N290" s="6" t="s">
        <v>3345</v>
      </c>
      <c r="O290" s="6" t="s">
        <v>3346</v>
      </c>
      <c r="P290" s="6" t="s">
        <v>3347</v>
      </c>
      <c r="Q290" s="6" t="s">
        <v>3348</v>
      </c>
      <c r="R290" s="6" t="e">
        <f>VLOOKUP(Q290,'[1]Hellorider - Dealer - Export'!$H:$H,1,FALSE)</f>
        <v>#N/A</v>
      </c>
      <c r="S290" s="6" t="s">
        <v>3349</v>
      </c>
      <c r="T290" s="6" t="s">
        <v>31</v>
      </c>
    </row>
    <row r="291" spans="2:20" ht="14.4" customHeight="1" x14ac:dyDescent="0.35">
      <c r="B291" s="4" t="s">
        <v>3350</v>
      </c>
      <c r="C291" s="5"/>
      <c r="D291" s="6" t="s">
        <v>3351</v>
      </c>
      <c r="E291" s="6" t="s">
        <v>410</v>
      </c>
      <c r="F291" s="6" t="s">
        <v>615</v>
      </c>
      <c r="G291" s="6" t="s">
        <v>3352</v>
      </c>
      <c r="H291" s="6" t="str">
        <f t="shared" si="4"/>
        <v>7771 CH</v>
      </c>
      <c r="I291" s="6" t="s">
        <v>3353</v>
      </c>
      <c r="J291" s="6" t="str">
        <f>VLOOKUP(I291,'[1]Hellorider - Dealer - Export'!$G:$G,1,FALSE)</f>
        <v>7771CH21</v>
      </c>
      <c r="K291" s="6" t="s">
        <v>3354</v>
      </c>
      <c r="L291" s="6" t="s">
        <v>24</v>
      </c>
      <c r="M291" s="6" t="s">
        <v>3355</v>
      </c>
      <c r="N291" s="6" t="s">
        <v>3356</v>
      </c>
      <c r="O291" s="6" t="s">
        <v>3357</v>
      </c>
      <c r="P291" s="6" t="s">
        <v>3358</v>
      </c>
      <c r="Q291" s="6" t="s">
        <v>3359</v>
      </c>
      <c r="R291" s="6" t="e">
        <f>VLOOKUP(Q291,'[1]Hellorider - Dealer - Export'!$H:$H,1,FALSE)</f>
        <v>#N/A</v>
      </c>
      <c r="S291" s="6" t="s">
        <v>3360</v>
      </c>
      <c r="T291" s="6" t="s">
        <v>3361</v>
      </c>
    </row>
    <row r="292" spans="2:20" ht="14.4" customHeight="1" x14ac:dyDescent="0.35">
      <c r="B292" s="4" t="s">
        <v>3362</v>
      </c>
      <c r="C292" s="5"/>
      <c r="D292" s="6" t="s">
        <v>3363</v>
      </c>
      <c r="E292" s="6" t="s">
        <v>3364</v>
      </c>
      <c r="F292" s="6" t="s">
        <v>1926</v>
      </c>
      <c r="G292" s="6" t="s">
        <v>3365</v>
      </c>
      <c r="H292" s="6" t="str">
        <f t="shared" si="4"/>
        <v>1693 AR</v>
      </c>
      <c r="I292" s="6" t="s">
        <v>3366</v>
      </c>
      <c r="J292" s="6" t="str">
        <f>VLOOKUP(I292,'[1]Hellorider - Dealer - Export'!$G:$G,1,FALSE)</f>
        <v>1693AR43</v>
      </c>
      <c r="K292" s="6" t="s">
        <v>3367</v>
      </c>
      <c r="L292" s="6" t="s">
        <v>24</v>
      </c>
      <c r="M292" s="6" t="s">
        <v>3368</v>
      </c>
      <c r="N292" s="6" t="s">
        <v>3369</v>
      </c>
      <c r="O292" s="6" t="s">
        <v>3370</v>
      </c>
      <c r="P292" s="6" t="s">
        <v>3371</v>
      </c>
      <c r="Q292" s="6" t="s">
        <v>3372</v>
      </c>
      <c r="R292" s="6" t="e">
        <f>VLOOKUP(Q292,'[1]Hellorider - Dealer - Export'!$H:$H,1,FALSE)</f>
        <v>#N/A</v>
      </c>
      <c r="S292" s="6" t="s">
        <v>3373</v>
      </c>
      <c r="T292" s="6" t="s">
        <v>3361</v>
      </c>
    </row>
    <row r="293" spans="2:20" ht="14.4" customHeight="1" x14ac:dyDescent="0.35">
      <c r="B293" s="4" t="s">
        <v>3374</v>
      </c>
      <c r="C293" s="5"/>
      <c r="D293" s="6" t="s">
        <v>3375</v>
      </c>
      <c r="E293" s="6" t="s">
        <v>3060</v>
      </c>
      <c r="F293" s="6" t="s">
        <v>3376</v>
      </c>
      <c r="G293" s="6" t="s">
        <v>3377</v>
      </c>
      <c r="H293" s="6" t="str">
        <f t="shared" si="4"/>
        <v>4537 AS</v>
      </c>
      <c r="I293" s="6" t="s">
        <v>3378</v>
      </c>
      <c r="J293" s="6" t="e">
        <f>VLOOKUP(I293,'[1]Hellorider - Dealer - Export'!$G:$G,1,FALSE)</f>
        <v>#N/A</v>
      </c>
      <c r="K293" s="6" t="s">
        <v>3063</v>
      </c>
      <c r="L293" s="6" t="s">
        <v>24</v>
      </c>
      <c r="M293" s="6" t="s">
        <v>3379</v>
      </c>
      <c r="N293" s="6" t="s">
        <v>3380</v>
      </c>
      <c r="O293" s="6" t="s">
        <v>3381</v>
      </c>
      <c r="P293" s="6" t="s">
        <v>3382</v>
      </c>
      <c r="Q293" s="6" t="s">
        <v>3383</v>
      </c>
      <c r="R293" s="6" t="e">
        <f>VLOOKUP(Q293,'[1]Hellorider - Dealer - Export'!$H:$H,1,FALSE)</f>
        <v>#N/A</v>
      </c>
      <c r="S293" s="6" t="s">
        <v>3384</v>
      </c>
      <c r="T293" s="6" t="s">
        <v>3361</v>
      </c>
    </row>
    <row r="294" spans="2:20" ht="14.4" customHeight="1" x14ac:dyDescent="0.35">
      <c r="B294" s="4" t="s">
        <v>3385</v>
      </c>
      <c r="C294" s="5"/>
      <c r="D294" s="6" t="s">
        <v>3386</v>
      </c>
      <c r="E294" s="6" t="s">
        <v>1202</v>
      </c>
      <c r="F294" s="6" t="s">
        <v>615</v>
      </c>
      <c r="G294" s="6" t="s">
        <v>3387</v>
      </c>
      <c r="H294" s="6" t="str">
        <f t="shared" si="4"/>
        <v>2931 CE</v>
      </c>
      <c r="I294" s="6" t="s">
        <v>3388</v>
      </c>
      <c r="J294" s="6" t="e">
        <f>VLOOKUP(I294,'[1]Hellorider - Dealer - Export'!$G:$G,1,FALSE)</f>
        <v>#N/A</v>
      </c>
      <c r="K294" s="6" t="s">
        <v>3389</v>
      </c>
      <c r="L294" s="6" t="s">
        <v>24</v>
      </c>
      <c r="M294" s="6" t="s">
        <v>3390</v>
      </c>
      <c r="N294" s="6" t="s">
        <v>3391</v>
      </c>
      <c r="O294" s="6" t="s">
        <v>3392</v>
      </c>
      <c r="P294" s="6" t="s">
        <v>3393</v>
      </c>
      <c r="Q294" s="6" t="s">
        <v>3394</v>
      </c>
      <c r="R294" s="6" t="e">
        <f>VLOOKUP(Q294,'[1]Hellorider - Dealer - Export'!$H:$H,1,FALSE)</f>
        <v>#N/A</v>
      </c>
      <c r="S294" s="6" t="s">
        <v>3395</v>
      </c>
      <c r="T294" s="6" t="s">
        <v>3361</v>
      </c>
    </row>
    <row r="295" spans="2:20" ht="14.4" customHeight="1" x14ac:dyDescent="0.35">
      <c r="B295" s="4" t="s">
        <v>3396</v>
      </c>
      <c r="C295" s="5"/>
      <c r="D295" s="6" t="s">
        <v>3397</v>
      </c>
      <c r="E295" s="6" t="s">
        <v>3398</v>
      </c>
      <c r="F295" s="6" t="s">
        <v>95</v>
      </c>
      <c r="G295" s="6" t="s">
        <v>3399</v>
      </c>
      <c r="H295" s="6" t="str">
        <f t="shared" si="4"/>
        <v>9614 TA</v>
      </c>
      <c r="I295" s="6" t="s">
        <v>3400</v>
      </c>
      <c r="J295" s="6" t="e">
        <f>VLOOKUP(I295,'[1]Hellorider - Dealer - Export'!$G:$G,1,FALSE)</f>
        <v>#N/A</v>
      </c>
      <c r="K295" s="6" t="s">
        <v>3401</v>
      </c>
      <c r="L295" s="6" t="s">
        <v>24</v>
      </c>
      <c r="M295" s="6" t="s">
        <v>3402</v>
      </c>
      <c r="N295" s="6" t="s">
        <v>3403</v>
      </c>
      <c r="O295" s="6" t="s">
        <v>3404</v>
      </c>
      <c r="P295" s="6" t="s">
        <v>3405</v>
      </c>
      <c r="Q295" s="6" t="s">
        <v>3406</v>
      </c>
      <c r="R295" s="6" t="e">
        <f>VLOOKUP(Q295,'[1]Hellorider - Dealer - Export'!$H:$H,1,FALSE)</f>
        <v>#N/A</v>
      </c>
      <c r="S295" s="6" t="s">
        <v>3407</v>
      </c>
      <c r="T295" s="6" t="s">
        <v>3361</v>
      </c>
    </row>
    <row r="296" spans="2:20" ht="14.4" customHeight="1" x14ac:dyDescent="0.35">
      <c r="B296" s="4" t="s">
        <v>3408</v>
      </c>
      <c r="C296" s="5"/>
      <c r="D296" s="6" t="s">
        <v>3409</v>
      </c>
      <c r="E296" s="6" t="s">
        <v>336</v>
      </c>
      <c r="F296" s="6" t="s">
        <v>891</v>
      </c>
      <c r="G296" s="6" t="s">
        <v>3410</v>
      </c>
      <c r="H296" s="6" t="str">
        <f t="shared" si="4"/>
        <v>7957 AW</v>
      </c>
      <c r="I296" s="6" t="s">
        <v>3411</v>
      </c>
      <c r="J296" s="6" t="str">
        <f>VLOOKUP(I296,'[1]Hellorider - Dealer - Export'!$G:$G,1,FALSE)</f>
        <v>7957AW70</v>
      </c>
      <c r="K296" s="6" t="s">
        <v>3412</v>
      </c>
      <c r="L296" s="6" t="s">
        <v>24</v>
      </c>
      <c r="M296" s="6" t="s">
        <v>3413</v>
      </c>
      <c r="N296" s="6" t="s">
        <v>3414</v>
      </c>
      <c r="O296" s="6" t="s">
        <v>3415</v>
      </c>
      <c r="P296" s="6" t="s">
        <v>3416</v>
      </c>
      <c r="Q296" s="6" t="s">
        <v>3417</v>
      </c>
      <c r="R296" s="6" t="e">
        <f>VLOOKUP(Q296,'[1]Hellorider - Dealer - Export'!$H:$H,1,FALSE)</f>
        <v>#N/A</v>
      </c>
      <c r="S296" s="6" t="s">
        <v>3418</v>
      </c>
      <c r="T296" s="6" t="s">
        <v>3361</v>
      </c>
    </row>
    <row r="297" spans="2:20" ht="14.4" customHeight="1" x14ac:dyDescent="0.35">
      <c r="B297" s="4" t="s">
        <v>3419</v>
      </c>
      <c r="C297" s="5"/>
      <c r="D297" s="6" t="s">
        <v>3420</v>
      </c>
      <c r="E297" s="6" t="s">
        <v>3421</v>
      </c>
      <c r="F297" s="6" t="s">
        <v>654</v>
      </c>
      <c r="G297" s="6" t="s">
        <v>3422</v>
      </c>
      <c r="H297" s="6" t="str">
        <f t="shared" si="4"/>
        <v>9064 KA</v>
      </c>
      <c r="I297" s="6" t="s">
        <v>3423</v>
      </c>
      <c r="J297" s="6" t="e">
        <f>VLOOKUP(I297,'[1]Hellorider - Dealer - Export'!$G:$G,1,FALSE)</f>
        <v>#N/A</v>
      </c>
      <c r="K297" s="6" t="s">
        <v>3424</v>
      </c>
      <c r="L297" s="6" t="s">
        <v>24</v>
      </c>
      <c r="M297" s="6" t="s">
        <v>3425</v>
      </c>
      <c r="N297" s="6" t="s">
        <v>3426</v>
      </c>
      <c r="O297" s="6" t="s">
        <v>3427</v>
      </c>
      <c r="P297" s="6" t="s">
        <v>3428</v>
      </c>
      <c r="Q297" s="6" t="s">
        <v>3429</v>
      </c>
      <c r="R297" s="6" t="e">
        <f>VLOOKUP(Q297,'[1]Hellorider - Dealer - Export'!$H:$H,1,FALSE)</f>
        <v>#N/A</v>
      </c>
      <c r="S297" s="6" t="s">
        <v>3430</v>
      </c>
      <c r="T297" s="6" t="s">
        <v>3361</v>
      </c>
    </row>
    <row r="298" spans="2:20" ht="14.4" customHeight="1" x14ac:dyDescent="0.35">
      <c r="B298" s="4" t="s">
        <v>3431</v>
      </c>
      <c r="C298" s="5"/>
      <c r="D298" s="6" t="s">
        <v>3432</v>
      </c>
      <c r="E298" s="6" t="s">
        <v>3433</v>
      </c>
      <c r="F298" s="6" t="s">
        <v>324</v>
      </c>
      <c r="G298" s="6" t="s">
        <v>3434</v>
      </c>
      <c r="H298" s="6" t="str">
        <f t="shared" si="4"/>
        <v>4461 EH</v>
      </c>
      <c r="I298" s="6" t="s">
        <v>3435</v>
      </c>
      <c r="J298" s="6" t="e">
        <f>VLOOKUP(I298,'[1]Hellorider - Dealer - Export'!$G:$G,1,FALSE)</f>
        <v>#N/A</v>
      </c>
      <c r="K298" s="6" t="s">
        <v>1299</v>
      </c>
      <c r="L298" s="6" t="s">
        <v>24</v>
      </c>
      <c r="M298" s="6" t="s">
        <v>3436</v>
      </c>
      <c r="N298" s="6" t="s">
        <v>3437</v>
      </c>
      <c r="O298" s="6" t="s">
        <v>3438</v>
      </c>
      <c r="P298" s="6" t="s">
        <v>3439</v>
      </c>
      <c r="Q298" s="6" t="s">
        <v>3440</v>
      </c>
      <c r="R298" s="6" t="e">
        <f>VLOOKUP(Q298,'[1]Hellorider - Dealer - Export'!$H:$H,1,FALSE)</f>
        <v>#N/A</v>
      </c>
      <c r="S298" s="6" t="s">
        <v>3441</v>
      </c>
      <c r="T298" s="6" t="s">
        <v>3361</v>
      </c>
    </row>
    <row r="299" spans="2:20" ht="14.4" customHeight="1" x14ac:dyDescent="0.35">
      <c r="B299" s="4" t="s">
        <v>3442</v>
      </c>
      <c r="C299" s="5"/>
      <c r="D299" s="6" t="s">
        <v>3443</v>
      </c>
      <c r="E299" s="6" t="s">
        <v>3444</v>
      </c>
      <c r="F299" s="6" t="s">
        <v>556</v>
      </c>
      <c r="G299" s="6" t="s">
        <v>3445</v>
      </c>
      <c r="H299" s="6" t="str">
        <f t="shared" si="4"/>
        <v>2661 EL</v>
      </c>
      <c r="I299" s="6" t="s">
        <v>3446</v>
      </c>
      <c r="J299" s="6" t="str">
        <f>VLOOKUP(I299,'[1]Hellorider - Dealer - Export'!$G:$G,1,FALSE)</f>
        <v>2661EL10</v>
      </c>
      <c r="K299" s="6" t="s">
        <v>3447</v>
      </c>
      <c r="L299" s="6" t="s">
        <v>24</v>
      </c>
      <c r="M299" s="6" t="s">
        <v>3448</v>
      </c>
      <c r="N299" s="6" t="s">
        <v>3449</v>
      </c>
      <c r="O299" s="6" t="s">
        <v>3450</v>
      </c>
      <c r="P299" s="6" t="s">
        <v>3451</v>
      </c>
      <c r="Q299" s="6" t="s">
        <v>3452</v>
      </c>
      <c r="R299" s="6" t="e">
        <f>VLOOKUP(Q299,'[1]Hellorider - Dealer - Export'!$H:$H,1,FALSE)</f>
        <v>#N/A</v>
      </c>
      <c r="S299" s="6" t="s">
        <v>3453</v>
      </c>
      <c r="T299" s="6" t="s">
        <v>3361</v>
      </c>
    </row>
    <row r="300" spans="2:20" ht="14.4" customHeight="1" x14ac:dyDescent="0.35">
      <c r="B300" s="4" t="s">
        <v>3454</v>
      </c>
      <c r="C300" s="5"/>
      <c r="D300" s="6" t="s">
        <v>3455</v>
      </c>
      <c r="E300" s="6" t="s">
        <v>1178</v>
      </c>
      <c r="F300" s="6" t="s">
        <v>70</v>
      </c>
      <c r="G300" s="6" t="s">
        <v>3456</v>
      </c>
      <c r="H300" s="6" t="str">
        <f t="shared" si="4"/>
        <v>2935 AD</v>
      </c>
      <c r="I300" s="6" t="s">
        <v>3457</v>
      </c>
      <c r="J300" s="6" t="e">
        <f>VLOOKUP(I300,'[1]Hellorider - Dealer - Export'!$G:$G,1,FALSE)</f>
        <v>#N/A</v>
      </c>
      <c r="K300" s="6" t="s">
        <v>3458</v>
      </c>
      <c r="L300" s="6" t="s">
        <v>24</v>
      </c>
      <c r="M300" s="6" t="s">
        <v>3459</v>
      </c>
      <c r="N300" s="6" t="s">
        <v>3460</v>
      </c>
      <c r="O300" s="6" t="s">
        <v>3461</v>
      </c>
      <c r="P300" s="6" t="s">
        <v>3462</v>
      </c>
      <c r="Q300" s="6" t="s">
        <v>3463</v>
      </c>
      <c r="R300" s="6" t="e">
        <f>VLOOKUP(Q300,'[1]Hellorider - Dealer - Export'!$H:$H,1,FALSE)</f>
        <v>#N/A</v>
      </c>
      <c r="S300" s="6" t="s">
        <v>3464</v>
      </c>
      <c r="T300" s="6" t="s">
        <v>3361</v>
      </c>
    </row>
    <row r="301" spans="2:20" ht="14.4" customHeight="1" x14ac:dyDescent="0.35">
      <c r="B301" s="4" t="s">
        <v>3465</v>
      </c>
      <c r="C301" s="5"/>
      <c r="D301" s="6" t="s">
        <v>3466</v>
      </c>
      <c r="E301" s="6" t="s">
        <v>3467</v>
      </c>
      <c r="F301" s="6" t="s">
        <v>376</v>
      </c>
      <c r="G301" s="6" t="s">
        <v>3468</v>
      </c>
      <c r="H301" s="6" t="str">
        <f t="shared" si="4"/>
        <v>9035 VP</v>
      </c>
      <c r="I301" s="6" t="s">
        <v>3469</v>
      </c>
      <c r="J301" s="6" t="e">
        <f>VLOOKUP(I301,'[1]Hellorider - Dealer - Export'!$G:$G,1,FALSE)</f>
        <v>#N/A</v>
      </c>
      <c r="K301" s="6" t="s">
        <v>3470</v>
      </c>
      <c r="L301" s="6" t="s">
        <v>24</v>
      </c>
      <c r="M301" s="6" t="s">
        <v>3471</v>
      </c>
      <c r="N301" s="6" t="s">
        <v>3472</v>
      </c>
      <c r="O301" s="6" t="s">
        <v>3473</v>
      </c>
      <c r="P301" s="6" t="s">
        <v>3474</v>
      </c>
      <c r="Q301" s="6" t="s">
        <v>3475</v>
      </c>
      <c r="R301" s="6" t="e">
        <f>VLOOKUP(Q301,'[1]Hellorider - Dealer - Export'!$H:$H,1,FALSE)</f>
        <v>#N/A</v>
      </c>
      <c r="S301" s="6" t="s">
        <v>3476</v>
      </c>
      <c r="T301" s="6" t="s">
        <v>3361</v>
      </c>
    </row>
    <row r="302" spans="2:20" ht="14.4" customHeight="1" x14ac:dyDescent="0.35">
      <c r="B302" s="4" t="s">
        <v>3477</v>
      </c>
      <c r="C302" s="5"/>
      <c r="D302" s="6" t="s">
        <v>3478</v>
      </c>
      <c r="E302" s="6" t="s">
        <v>3479</v>
      </c>
      <c r="F302" s="6" t="s">
        <v>985</v>
      </c>
      <c r="G302" s="6" t="s">
        <v>3480</v>
      </c>
      <c r="H302" s="6" t="str">
        <f t="shared" si="4"/>
        <v>7448 PL</v>
      </c>
      <c r="I302" s="6" t="s">
        <v>3481</v>
      </c>
      <c r="J302" s="6" t="e">
        <f>VLOOKUP(I302,'[1]Hellorider - Dealer - Export'!$G:$G,1,FALSE)</f>
        <v>#N/A</v>
      </c>
      <c r="K302" s="6" t="s">
        <v>3482</v>
      </c>
      <c r="L302" s="6" t="s">
        <v>24</v>
      </c>
      <c r="M302" s="6" t="s">
        <v>3483</v>
      </c>
      <c r="N302" s="6" t="s">
        <v>3484</v>
      </c>
      <c r="O302" s="6" t="s">
        <v>3485</v>
      </c>
      <c r="P302" s="6" t="s">
        <v>3486</v>
      </c>
      <c r="Q302" s="6" t="s">
        <v>3487</v>
      </c>
      <c r="R302" s="6" t="e">
        <f>VLOOKUP(Q302,'[1]Hellorider - Dealer - Export'!$H:$H,1,FALSE)</f>
        <v>#N/A</v>
      </c>
      <c r="S302" s="6" t="s">
        <v>3488</v>
      </c>
      <c r="T302" s="6" t="s">
        <v>3361</v>
      </c>
    </row>
    <row r="303" spans="2:20" ht="14.4" customHeight="1" x14ac:dyDescent="0.35">
      <c r="B303" s="4" t="s">
        <v>3489</v>
      </c>
      <c r="C303" s="5"/>
      <c r="D303" s="6" t="s">
        <v>3490</v>
      </c>
      <c r="E303" s="6" t="s">
        <v>2109</v>
      </c>
      <c r="F303" s="6" t="s">
        <v>3491</v>
      </c>
      <c r="G303" s="6" t="s">
        <v>3492</v>
      </c>
      <c r="H303" s="6" t="str">
        <f t="shared" si="4"/>
        <v>7783 AR</v>
      </c>
      <c r="I303" s="6" t="s">
        <v>3493</v>
      </c>
      <c r="J303" s="6" t="e">
        <f>VLOOKUP(I303,'[1]Hellorider - Dealer - Export'!$G:$G,1,FALSE)</f>
        <v>#N/A</v>
      </c>
      <c r="K303" s="6" t="s">
        <v>3494</v>
      </c>
      <c r="L303" s="6" t="s">
        <v>24</v>
      </c>
      <c r="M303" s="6" t="s">
        <v>3495</v>
      </c>
      <c r="N303" s="6" t="s">
        <v>3496</v>
      </c>
      <c r="O303" s="6" t="s">
        <v>3497</v>
      </c>
      <c r="P303" s="6" t="s">
        <v>3498</v>
      </c>
      <c r="Q303" s="6" t="s">
        <v>3499</v>
      </c>
      <c r="R303" s="6" t="e">
        <f>VLOOKUP(Q303,'[1]Hellorider - Dealer - Export'!$H:$H,1,FALSE)</f>
        <v>#N/A</v>
      </c>
      <c r="S303" s="6" t="s">
        <v>3500</v>
      </c>
      <c r="T303" s="6" t="s">
        <v>3361</v>
      </c>
    </row>
    <row r="304" spans="2:20" ht="14.4" customHeight="1" x14ac:dyDescent="0.35">
      <c r="B304" s="4" t="s">
        <v>3501</v>
      </c>
      <c r="C304" s="5"/>
      <c r="D304" s="6" t="s">
        <v>3502</v>
      </c>
      <c r="E304" s="6" t="s">
        <v>3503</v>
      </c>
      <c r="F304" s="6" t="s">
        <v>3504</v>
      </c>
      <c r="G304" s="6" t="s">
        <v>3505</v>
      </c>
      <c r="H304" s="6" t="str">
        <f t="shared" si="4"/>
        <v>4493 AD</v>
      </c>
      <c r="I304" s="6" t="s">
        <v>3506</v>
      </c>
      <c r="J304" s="6" t="e">
        <f>VLOOKUP(I304,'[1]Hellorider - Dealer - Export'!$G:$G,1,FALSE)</f>
        <v>#N/A</v>
      </c>
      <c r="K304" s="6" t="s">
        <v>3507</v>
      </c>
      <c r="L304" s="6" t="s">
        <v>24</v>
      </c>
      <c r="M304" s="6" t="s">
        <v>3508</v>
      </c>
      <c r="N304" s="6" t="s">
        <v>3509</v>
      </c>
      <c r="O304" s="6" t="s">
        <v>3510</v>
      </c>
      <c r="P304" s="6" t="s">
        <v>3511</v>
      </c>
      <c r="Q304" s="6" t="s">
        <v>3512</v>
      </c>
      <c r="R304" s="6" t="e">
        <f>VLOOKUP(Q304,'[1]Hellorider - Dealer - Export'!$H:$H,1,FALSE)</f>
        <v>#N/A</v>
      </c>
      <c r="S304" s="6" t="s">
        <v>3513</v>
      </c>
      <c r="T304" s="6" t="s">
        <v>31</v>
      </c>
    </row>
    <row r="305" spans="2:20" ht="14.4" customHeight="1" x14ac:dyDescent="0.35">
      <c r="B305" s="4" t="s">
        <v>3514</v>
      </c>
      <c r="C305" s="5"/>
      <c r="D305" s="6" t="s">
        <v>3515</v>
      </c>
      <c r="E305" s="6" t="s">
        <v>3516</v>
      </c>
      <c r="F305" s="6" t="s">
        <v>118</v>
      </c>
      <c r="G305" s="6" t="s">
        <v>3517</v>
      </c>
      <c r="H305" s="6" t="str">
        <f t="shared" si="4"/>
        <v>1713 HL</v>
      </c>
      <c r="I305" s="6" t="s">
        <v>3518</v>
      </c>
      <c r="J305" s="6" t="e">
        <f>VLOOKUP(I305,'[1]Hellorider - Dealer - Export'!$G:$G,1,FALSE)</f>
        <v>#N/A</v>
      </c>
      <c r="K305" s="6" t="s">
        <v>3519</v>
      </c>
      <c r="L305" s="6" t="s">
        <v>24</v>
      </c>
      <c r="M305" s="6" t="s">
        <v>3520</v>
      </c>
      <c r="N305" s="6" t="s">
        <v>3521</v>
      </c>
      <c r="O305" s="6" t="s">
        <v>3522</v>
      </c>
      <c r="P305" s="6" t="s">
        <v>3523</v>
      </c>
      <c r="Q305" s="6" t="s">
        <v>3524</v>
      </c>
      <c r="R305" s="6" t="e">
        <f>VLOOKUP(Q305,'[1]Hellorider - Dealer - Export'!$H:$H,1,FALSE)</f>
        <v>#N/A</v>
      </c>
      <c r="S305" s="6" t="s">
        <v>3525</v>
      </c>
      <c r="T305" s="6" t="s">
        <v>31</v>
      </c>
    </row>
    <row r="306" spans="2:20" ht="14.4" customHeight="1" x14ac:dyDescent="0.35">
      <c r="B306" s="4" t="s">
        <v>3526</v>
      </c>
      <c r="C306" s="5"/>
      <c r="D306" s="6" t="s">
        <v>3527</v>
      </c>
      <c r="E306" s="6" t="s">
        <v>3528</v>
      </c>
      <c r="F306" s="6" t="s">
        <v>654</v>
      </c>
      <c r="G306" s="6" t="s">
        <v>3529</v>
      </c>
      <c r="H306" s="6" t="str">
        <f t="shared" si="4"/>
        <v>5502 JE</v>
      </c>
      <c r="I306" s="6" t="s">
        <v>3530</v>
      </c>
      <c r="J306" s="6" t="str">
        <f>VLOOKUP(I306,'[1]Hellorider - Dealer - Export'!$G:$G,1,FALSE)</f>
        <v>5502JE4</v>
      </c>
      <c r="K306" s="6" t="s">
        <v>3531</v>
      </c>
      <c r="L306" s="6" t="s">
        <v>24</v>
      </c>
      <c r="M306" s="6" t="s">
        <v>3532</v>
      </c>
      <c r="N306" s="6" t="s">
        <v>3533</v>
      </c>
      <c r="O306" s="6" t="s">
        <v>3534</v>
      </c>
      <c r="P306" s="6" t="s">
        <v>3535</v>
      </c>
      <c r="Q306" s="6" t="s">
        <v>3536</v>
      </c>
      <c r="R306" s="6" t="e">
        <f>VLOOKUP(Q306,'[1]Hellorider - Dealer - Export'!$H:$H,1,FALSE)</f>
        <v>#N/A</v>
      </c>
      <c r="S306" s="6" t="s">
        <v>3537</v>
      </c>
      <c r="T306" s="6" t="s">
        <v>31</v>
      </c>
    </row>
    <row r="307" spans="2:20" ht="14.4" customHeight="1" x14ac:dyDescent="0.35">
      <c r="B307" s="4" t="s">
        <v>3538</v>
      </c>
      <c r="C307" s="5"/>
      <c r="D307" s="6" t="s">
        <v>3539</v>
      </c>
      <c r="E307" s="6" t="s">
        <v>1081</v>
      </c>
      <c r="F307" s="6" t="s">
        <v>3540</v>
      </c>
      <c r="G307" s="6" t="s">
        <v>3541</v>
      </c>
      <c r="H307" s="6" t="str">
        <f t="shared" si="4"/>
        <v>9285 TB</v>
      </c>
      <c r="I307" s="6" t="s">
        <v>3542</v>
      </c>
      <c r="J307" s="6" t="e">
        <f>VLOOKUP(I307,'[1]Hellorider - Dealer - Export'!$G:$G,1,FALSE)</f>
        <v>#N/A</v>
      </c>
      <c r="K307" s="6" t="s">
        <v>3543</v>
      </c>
      <c r="L307" s="6" t="s">
        <v>24</v>
      </c>
      <c r="M307" s="6" t="s">
        <v>3544</v>
      </c>
      <c r="N307" s="6" t="s">
        <v>3545</v>
      </c>
      <c r="O307" s="6" t="s">
        <v>3546</v>
      </c>
      <c r="P307" s="6" t="s">
        <v>3547</v>
      </c>
      <c r="Q307" s="6" t="s">
        <v>3548</v>
      </c>
      <c r="R307" s="6" t="e">
        <f>VLOOKUP(Q307,'[1]Hellorider - Dealer - Export'!$H:$H,1,FALSE)</f>
        <v>#N/A</v>
      </c>
      <c r="S307" s="6" t="s">
        <v>3549</v>
      </c>
      <c r="T307" s="6" t="s">
        <v>31</v>
      </c>
    </row>
    <row r="308" spans="2:20" ht="14.4" customHeight="1" x14ac:dyDescent="0.35">
      <c r="B308" s="4" t="s">
        <v>3550</v>
      </c>
      <c r="C308" s="5"/>
      <c r="D308" s="6" t="s">
        <v>3551</v>
      </c>
      <c r="E308" s="6" t="s">
        <v>3552</v>
      </c>
      <c r="F308" s="6" t="s">
        <v>654</v>
      </c>
      <c r="G308" s="6" t="s">
        <v>3553</v>
      </c>
      <c r="H308" s="6" t="str">
        <f t="shared" si="4"/>
        <v>9203 AT</v>
      </c>
      <c r="I308" s="6" t="s">
        <v>3554</v>
      </c>
      <c r="J308" s="6" t="str">
        <f>VLOOKUP(I308,'[1]Hellorider - Dealer - Export'!$G:$G,1,FALSE)</f>
        <v>9203AT4</v>
      </c>
      <c r="K308" s="6" t="s">
        <v>2952</v>
      </c>
      <c r="L308" s="6" t="s">
        <v>24</v>
      </c>
      <c r="M308" s="6" t="s">
        <v>3555</v>
      </c>
      <c r="N308" s="6" t="s">
        <v>3556</v>
      </c>
      <c r="O308" s="6" t="s">
        <v>3557</v>
      </c>
      <c r="P308" s="6" t="s">
        <v>3558</v>
      </c>
      <c r="Q308" s="6" t="s">
        <v>3559</v>
      </c>
      <c r="R308" s="6" t="e">
        <f>VLOOKUP(Q308,'[1]Hellorider - Dealer - Export'!$H:$H,1,FALSE)</f>
        <v>#N/A</v>
      </c>
      <c r="S308" s="6" t="s">
        <v>3560</v>
      </c>
      <c r="T308" s="6" t="s">
        <v>31</v>
      </c>
    </row>
    <row r="309" spans="2:20" ht="14.4" customHeight="1" x14ac:dyDescent="0.35">
      <c r="B309" s="4" t="s">
        <v>3561</v>
      </c>
      <c r="C309" s="5"/>
      <c r="D309" s="6" t="s">
        <v>3562</v>
      </c>
      <c r="E309" s="6" t="s">
        <v>3563</v>
      </c>
      <c r="F309" s="6" t="s">
        <v>2415</v>
      </c>
      <c r="G309" s="6" t="s">
        <v>3564</v>
      </c>
      <c r="H309" s="6" t="str">
        <f t="shared" si="4"/>
        <v>6222 VH</v>
      </c>
      <c r="I309" s="6" t="s">
        <v>3565</v>
      </c>
      <c r="J309" s="6" t="e">
        <f>VLOOKUP(I309,'[1]Hellorider - Dealer - Export'!$G:$G,1,FALSE)</f>
        <v>#N/A</v>
      </c>
      <c r="K309" s="6" t="s">
        <v>2739</v>
      </c>
      <c r="L309" s="6" t="s">
        <v>24</v>
      </c>
      <c r="M309" s="6" t="s">
        <v>3566</v>
      </c>
      <c r="N309" s="6" t="s">
        <v>3567</v>
      </c>
      <c r="O309" s="6" t="s">
        <v>3568</v>
      </c>
      <c r="P309" s="6" t="s">
        <v>3569</v>
      </c>
      <c r="Q309" s="6" t="s">
        <v>3570</v>
      </c>
      <c r="R309" s="6" t="e">
        <f>VLOOKUP(Q309,'[1]Hellorider - Dealer - Export'!$H:$H,1,FALSE)</f>
        <v>#N/A</v>
      </c>
      <c r="S309" s="6" t="s">
        <v>3571</v>
      </c>
      <c r="T309" s="6" t="s">
        <v>31</v>
      </c>
    </row>
    <row r="310" spans="2:20" ht="14.4" customHeight="1" x14ac:dyDescent="0.35">
      <c r="B310" s="4" t="s">
        <v>3572</v>
      </c>
      <c r="C310" s="5"/>
      <c r="D310" s="6" t="s">
        <v>3573</v>
      </c>
      <c r="E310" s="6" t="s">
        <v>3574</v>
      </c>
      <c r="F310" s="6" t="s">
        <v>679</v>
      </c>
      <c r="G310" s="6" t="s">
        <v>3575</v>
      </c>
      <c r="H310" s="6" t="str">
        <f t="shared" si="4"/>
        <v>2405 ES</v>
      </c>
      <c r="I310" s="6" t="s">
        <v>3576</v>
      </c>
      <c r="J310" s="6" t="str">
        <f>VLOOKUP(I310,'[1]Hellorider - Dealer - Export'!$G:$G,1,FALSE)</f>
        <v>2405ES2</v>
      </c>
      <c r="K310" s="6" t="s">
        <v>1536</v>
      </c>
      <c r="L310" s="6" t="s">
        <v>24</v>
      </c>
      <c r="M310" s="6" t="s">
        <v>3577</v>
      </c>
      <c r="N310" s="6" t="s">
        <v>3578</v>
      </c>
      <c r="O310" s="6" t="s">
        <v>3579</v>
      </c>
      <c r="P310" s="6" t="s">
        <v>3580</v>
      </c>
      <c r="Q310" s="6" t="s">
        <v>3581</v>
      </c>
      <c r="R310" s="6" t="e">
        <f>VLOOKUP(Q310,'[1]Hellorider - Dealer - Export'!$H:$H,1,FALSE)</f>
        <v>#N/A</v>
      </c>
      <c r="S310" s="6" t="s">
        <v>3582</v>
      </c>
      <c r="T310" s="6" t="s">
        <v>31</v>
      </c>
    </row>
    <row r="311" spans="2:20" ht="14.4" customHeight="1" x14ac:dyDescent="0.35">
      <c r="B311" s="4" t="s">
        <v>3583</v>
      </c>
      <c r="C311" s="5"/>
      <c r="D311" s="6" t="s">
        <v>3584</v>
      </c>
      <c r="E311" s="6" t="s">
        <v>3585</v>
      </c>
      <c r="F311" s="6" t="s">
        <v>3586</v>
      </c>
      <c r="G311" s="6" t="s">
        <v>3587</v>
      </c>
      <c r="H311" s="6" t="str">
        <f t="shared" si="4"/>
        <v>8071 RZ</v>
      </c>
      <c r="I311" s="6" t="s">
        <v>3588</v>
      </c>
      <c r="J311" s="6" t="e">
        <f>VLOOKUP(I311,'[1]Hellorider - Dealer - Export'!$G:$G,1,FALSE)</f>
        <v>#N/A</v>
      </c>
      <c r="K311" s="6" t="s">
        <v>3589</v>
      </c>
      <c r="L311" s="6" t="s">
        <v>24</v>
      </c>
      <c r="M311" s="6" t="s">
        <v>3590</v>
      </c>
      <c r="N311" s="6" t="s">
        <v>3591</v>
      </c>
      <c r="O311" s="6" t="s">
        <v>3592</v>
      </c>
      <c r="P311" s="6" t="s">
        <v>3593</v>
      </c>
      <c r="Q311" s="6" t="s">
        <v>3594</v>
      </c>
      <c r="R311" s="6" t="e">
        <f>VLOOKUP(Q311,'[1]Hellorider - Dealer - Export'!$H:$H,1,FALSE)</f>
        <v>#N/A</v>
      </c>
      <c r="S311" s="6" t="s">
        <v>3595</v>
      </c>
      <c r="T311" s="6" t="s">
        <v>31</v>
      </c>
    </row>
    <row r="312" spans="2:20" ht="14.4" customHeight="1" x14ac:dyDescent="0.35">
      <c r="B312" s="4" t="s">
        <v>3596</v>
      </c>
      <c r="C312" s="5"/>
      <c r="D312" s="6" t="s">
        <v>3597</v>
      </c>
      <c r="E312" s="6" t="s">
        <v>3598</v>
      </c>
      <c r="F312" s="6" t="s">
        <v>3599</v>
      </c>
      <c r="G312" s="6" t="s">
        <v>3600</v>
      </c>
      <c r="H312" s="6" t="str">
        <f t="shared" si="4"/>
        <v>7241 DH</v>
      </c>
      <c r="I312" s="6" t="s">
        <v>3601</v>
      </c>
      <c r="J312" s="6" t="e">
        <f>VLOOKUP(I312,'[1]Hellorider - Dealer - Export'!$G:$G,1,FALSE)</f>
        <v>#N/A</v>
      </c>
      <c r="K312" s="6" t="s">
        <v>3602</v>
      </c>
      <c r="L312" s="6" t="s">
        <v>24</v>
      </c>
      <c r="M312" s="6" t="s">
        <v>3603</v>
      </c>
      <c r="N312" s="6" t="s">
        <v>3604</v>
      </c>
      <c r="O312" s="6" t="s">
        <v>3605</v>
      </c>
      <c r="P312" s="6" t="s">
        <v>3606</v>
      </c>
      <c r="Q312" s="6" t="s">
        <v>3607</v>
      </c>
      <c r="R312" s="6" t="e">
        <f>VLOOKUP(Q312,'[1]Hellorider - Dealer - Export'!$H:$H,1,FALSE)</f>
        <v>#N/A</v>
      </c>
      <c r="S312" s="6" t="s">
        <v>3608</v>
      </c>
      <c r="T312" s="6" t="s">
        <v>31</v>
      </c>
    </row>
    <row r="313" spans="2:20" ht="14.4" customHeight="1" x14ac:dyDescent="0.35">
      <c r="B313" s="4" t="s">
        <v>3609</v>
      </c>
      <c r="C313" s="5"/>
      <c r="D313" s="6" t="s">
        <v>3610</v>
      </c>
      <c r="E313" s="6" t="s">
        <v>3611</v>
      </c>
      <c r="F313" s="6" t="s">
        <v>764</v>
      </c>
      <c r="G313" s="6" t="s">
        <v>3612</v>
      </c>
      <c r="H313" s="6" t="str">
        <f t="shared" si="4"/>
        <v>9743 AL</v>
      </c>
      <c r="I313" s="6" t="s">
        <v>3613</v>
      </c>
      <c r="J313" s="6" t="e">
        <f>VLOOKUP(I313,'[1]Hellorider - Dealer - Export'!$G:$G,1,FALSE)</f>
        <v>#N/A</v>
      </c>
      <c r="K313" s="6" t="s">
        <v>73</v>
      </c>
      <c r="L313" s="6" t="s">
        <v>24</v>
      </c>
      <c r="M313" s="6" t="s">
        <v>3614</v>
      </c>
      <c r="N313" s="6" t="s">
        <v>3615</v>
      </c>
      <c r="O313" s="6" t="s">
        <v>3616</v>
      </c>
      <c r="P313" s="6" t="s">
        <v>3617</v>
      </c>
      <c r="Q313" s="6" t="s">
        <v>3618</v>
      </c>
      <c r="R313" s="6" t="e">
        <f>VLOOKUP(Q313,'[1]Hellorider - Dealer - Export'!$H:$H,1,FALSE)</f>
        <v>#N/A</v>
      </c>
      <c r="S313" s="6" t="s">
        <v>3619</v>
      </c>
      <c r="T313" s="6" t="s">
        <v>31</v>
      </c>
    </row>
    <row r="314" spans="2:20" ht="14.4" customHeight="1" x14ac:dyDescent="0.35">
      <c r="B314" s="4" t="s">
        <v>3620</v>
      </c>
      <c r="C314" s="5"/>
      <c r="D314" s="6" t="s">
        <v>3621</v>
      </c>
      <c r="E314" s="6" t="s">
        <v>3622</v>
      </c>
      <c r="F314" s="6" t="s">
        <v>95</v>
      </c>
      <c r="G314" s="6" t="s">
        <v>3623</v>
      </c>
      <c r="H314" s="6" t="str">
        <f t="shared" si="4"/>
        <v>1628 NA</v>
      </c>
      <c r="I314" s="6" t="s">
        <v>3624</v>
      </c>
      <c r="J314" s="6" t="str">
        <f>VLOOKUP(I314,'[1]Hellorider - Dealer - Export'!$G:$G,1,FALSE)</f>
        <v>1628NA1</v>
      </c>
      <c r="K314" s="6" t="s">
        <v>3625</v>
      </c>
      <c r="L314" s="6" t="s">
        <v>24</v>
      </c>
      <c r="M314" s="6" t="s">
        <v>3626</v>
      </c>
      <c r="N314" s="6" t="s">
        <v>3627</v>
      </c>
      <c r="O314" s="6" t="s">
        <v>3628</v>
      </c>
      <c r="P314" s="6" t="s">
        <v>3629</v>
      </c>
      <c r="Q314" s="6" t="s">
        <v>3630</v>
      </c>
      <c r="R314" s="6" t="e">
        <f>VLOOKUP(Q314,'[1]Hellorider - Dealer - Export'!$H:$H,1,FALSE)</f>
        <v>#N/A</v>
      </c>
      <c r="S314" s="6" t="s">
        <v>3631</v>
      </c>
      <c r="T314" s="6" t="s">
        <v>31</v>
      </c>
    </row>
    <row r="315" spans="2:20" ht="14.4" customHeight="1" x14ac:dyDescent="0.35">
      <c r="B315" s="4" t="s">
        <v>3632</v>
      </c>
      <c r="C315" s="5"/>
      <c r="D315" s="6" t="s">
        <v>3633</v>
      </c>
      <c r="E315" s="6" t="s">
        <v>3634</v>
      </c>
      <c r="F315" s="6" t="s">
        <v>3635</v>
      </c>
      <c r="G315" s="6" t="s">
        <v>3636</v>
      </c>
      <c r="H315" s="6" t="str">
        <f t="shared" si="4"/>
        <v>3434 EE</v>
      </c>
      <c r="I315" s="6" t="s">
        <v>3637</v>
      </c>
      <c r="J315" s="6" t="e">
        <f>VLOOKUP(I315,'[1]Hellorider - Dealer - Export'!$G:$G,1,FALSE)</f>
        <v>#N/A</v>
      </c>
      <c r="K315" s="6" t="s">
        <v>3638</v>
      </c>
      <c r="L315" s="6" t="s">
        <v>24</v>
      </c>
      <c r="M315" s="6" t="s">
        <v>3639</v>
      </c>
      <c r="N315" s="6" t="s">
        <v>3640</v>
      </c>
      <c r="O315" s="6" t="s">
        <v>3641</v>
      </c>
      <c r="P315" s="6" t="s">
        <v>3642</v>
      </c>
      <c r="Q315" s="6" t="s">
        <v>3643</v>
      </c>
      <c r="R315" s="6" t="e">
        <f>VLOOKUP(Q315,'[1]Hellorider - Dealer - Export'!$H:$H,1,FALSE)</f>
        <v>#N/A</v>
      </c>
      <c r="S315" s="6" t="s">
        <v>3644</v>
      </c>
      <c r="T315" s="6" t="s">
        <v>31</v>
      </c>
    </row>
    <row r="316" spans="2:20" ht="14.4" customHeight="1" x14ac:dyDescent="0.35">
      <c r="B316" s="4" t="s">
        <v>3645</v>
      </c>
      <c r="C316" s="5"/>
      <c r="D316" s="6" t="s">
        <v>3646</v>
      </c>
      <c r="E316" s="6" t="s">
        <v>3647</v>
      </c>
      <c r="F316" s="6" t="s">
        <v>521</v>
      </c>
      <c r="G316" s="6" t="s">
        <v>3648</v>
      </c>
      <c r="H316" s="6" t="str">
        <f t="shared" si="4"/>
        <v>3331 HN</v>
      </c>
      <c r="I316" s="6" t="s">
        <v>3649</v>
      </c>
      <c r="J316" s="6" t="str">
        <f>VLOOKUP(I316,'[1]Hellorider - Dealer - Export'!$G:$G,1,FALSE)</f>
        <v>3331HN12</v>
      </c>
      <c r="K316" s="6" t="s">
        <v>3650</v>
      </c>
      <c r="L316" s="6" t="s">
        <v>24</v>
      </c>
      <c r="M316" s="6" t="s">
        <v>3651</v>
      </c>
      <c r="N316" s="6" t="s">
        <v>3652</v>
      </c>
      <c r="O316" s="6" t="s">
        <v>3653</v>
      </c>
      <c r="P316" s="6" t="s">
        <v>3654</v>
      </c>
      <c r="Q316" s="6" t="s">
        <v>3655</v>
      </c>
      <c r="R316" s="6" t="e">
        <f>VLOOKUP(Q316,'[1]Hellorider - Dealer - Export'!$H:$H,1,FALSE)</f>
        <v>#N/A</v>
      </c>
      <c r="S316" s="6" t="s">
        <v>3656</v>
      </c>
      <c r="T316" s="6" t="s">
        <v>31</v>
      </c>
    </row>
    <row r="317" spans="2:20" ht="14.4" customHeight="1" x14ac:dyDescent="0.35">
      <c r="B317" s="4" t="s">
        <v>3657</v>
      </c>
      <c r="C317" s="5"/>
      <c r="D317" s="6" t="s">
        <v>3658</v>
      </c>
      <c r="E317" s="6" t="s">
        <v>1178</v>
      </c>
      <c r="F317" s="6" t="s">
        <v>3659</v>
      </c>
      <c r="G317" s="6" t="s">
        <v>3660</v>
      </c>
      <c r="H317" s="6" t="str">
        <f t="shared" si="4"/>
        <v>6923 AH</v>
      </c>
      <c r="I317" s="6" t="s">
        <v>3661</v>
      </c>
      <c r="J317" s="6" t="e">
        <f>VLOOKUP(I317,'[1]Hellorider - Dealer - Export'!$G:$G,1,FALSE)</f>
        <v>#N/A</v>
      </c>
      <c r="K317" s="6" t="s">
        <v>3662</v>
      </c>
      <c r="L317" s="6" t="s">
        <v>24</v>
      </c>
      <c r="M317" s="6" t="s">
        <v>3663</v>
      </c>
      <c r="N317" s="6" t="s">
        <v>3664</v>
      </c>
      <c r="O317" s="6" t="s">
        <v>3665</v>
      </c>
      <c r="P317" s="6" t="s">
        <v>3666</v>
      </c>
      <c r="Q317" s="6" t="s">
        <v>3667</v>
      </c>
      <c r="R317" s="6" t="e">
        <f>VLOOKUP(Q317,'[1]Hellorider - Dealer - Export'!$H:$H,1,FALSE)</f>
        <v>#N/A</v>
      </c>
      <c r="S317" s="6" t="s">
        <v>3668</v>
      </c>
      <c r="T317" s="6" t="s">
        <v>31</v>
      </c>
    </row>
    <row r="318" spans="2:20" ht="14.4" customHeight="1" x14ac:dyDescent="0.35">
      <c r="B318" s="4" t="s">
        <v>3669</v>
      </c>
      <c r="C318" s="5"/>
      <c r="D318" s="6" t="s">
        <v>3670</v>
      </c>
      <c r="E318" s="6" t="s">
        <v>3671</v>
      </c>
      <c r="F318" s="6" t="s">
        <v>679</v>
      </c>
      <c r="G318" s="6" t="s">
        <v>3672</v>
      </c>
      <c r="H318" s="6" t="str">
        <f t="shared" si="4"/>
        <v>2665 CZ</v>
      </c>
      <c r="I318" s="6" t="s">
        <v>3673</v>
      </c>
      <c r="J318" s="6" t="str">
        <f>VLOOKUP(I318,'[1]Hellorider - Dealer - Export'!$G:$G,1,FALSE)</f>
        <v>2665CZ2</v>
      </c>
      <c r="K318" s="6" t="s">
        <v>3674</v>
      </c>
      <c r="L318" s="6" t="s">
        <v>24</v>
      </c>
      <c r="M318" s="6" t="s">
        <v>3675</v>
      </c>
      <c r="N318" s="6" t="s">
        <v>3676</v>
      </c>
      <c r="O318" s="6" t="s">
        <v>3677</v>
      </c>
      <c r="P318" s="6" t="s">
        <v>3678</v>
      </c>
      <c r="Q318" s="6" t="s">
        <v>3679</v>
      </c>
      <c r="R318" s="6" t="e">
        <f>VLOOKUP(Q318,'[1]Hellorider - Dealer - Export'!$H:$H,1,FALSE)</f>
        <v>#N/A</v>
      </c>
      <c r="S318" s="6" t="s">
        <v>3680</v>
      </c>
      <c r="T318" s="6" t="s">
        <v>31</v>
      </c>
    </row>
    <row r="319" spans="2:20" ht="14.4" customHeight="1" x14ac:dyDescent="0.35">
      <c r="B319" s="4" t="s">
        <v>3681</v>
      </c>
      <c r="C319" s="5"/>
      <c r="D319" s="6" t="s">
        <v>3670</v>
      </c>
      <c r="E319" s="6" t="s">
        <v>336</v>
      </c>
      <c r="F319" s="6" t="s">
        <v>3682</v>
      </c>
      <c r="G319" s="6" t="s">
        <v>3683</v>
      </c>
      <c r="H319" s="6" t="str">
        <f t="shared" si="4"/>
        <v>2731 AM</v>
      </c>
      <c r="I319" s="6" t="s">
        <v>3684</v>
      </c>
      <c r="J319" s="6" t="str">
        <f>VLOOKUP(I319,'[1]Hellorider - Dealer - Export'!$G:$G,1,FALSE)</f>
        <v>2731AM91</v>
      </c>
      <c r="K319" s="6" t="s">
        <v>3685</v>
      </c>
      <c r="L319" s="6" t="s">
        <v>24</v>
      </c>
      <c r="M319" s="6" t="s">
        <v>3675</v>
      </c>
      <c r="N319" s="6" t="s">
        <v>3686</v>
      </c>
      <c r="O319" s="6" t="s">
        <v>3677</v>
      </c>
      <c r="P319" s="6" t="s">
        <v>3678</v>
      </c>
      <c r="Q319" s="6" t="s">
        <v>3679</v>
      </c>
      <c r="R319" s="6" t="e">
        <f>VLOOKUP(Q319,'[1]Hellorider - Dealer - Export'!$H:$H,1,FALSE)</f>
        <v>#N/A</v>
      </c>
      <c r="S319" s="6" t="s">
        <v>3687</v>
      </c>
      <c r="T319" s="6" t="s">
        <v>31</v>
      </c>
    </row>
    <row r="320" spans="2:20" ht="14.4" customHeight="1" x14ac:dyDescent="0.35">
      <c r="B320" s="4" t="s">
        <v>3688</v>
      </c>
      <c r="C320" s="5"/>
      <c r="D320" s="6" t="s">
        <v>3689</v>
      </c>
      <c r="E320" s="6" t="s">
        <v>3690</v>
      </c>
      <c r="F320" s="6" t="s">
        <v>20</v>
      </c>
      <c r="G320" s="6" t="s">
        <v>3691</v>
      </c>
      <c r="H320" s="6" t="str">
        <f t="shared" si="4"/>
        <v>2665 KJ</v>
      </c>
      <c r="I320" s="6" t="s">
        <v>3692</v>
      </c>
      <c r="J320" s="6" t="str">
        <f>VLOOKUP(I320,'[1]Hellorider - Dealer - Export'!$G:$G,1,FALSE)</f>
        <v>2665KJ13</v>
      </c>
      <c r="K320" s="6" t="s">
        <v>3674</v>
      </c>
      <c r="L320" s="6" t="s">
        <v>24</v>
      </c>
      <c r="M320" s="6" t="s">
        <v>3693</v>
      </c>
      <c r="N320" s="6" t="s">
        <v>3694</v>
      </c>
      <c r="O320" s="6" t="s">
        <v>3695</v>
      </c>
      <c r="P320" s="6" t="s">
        <v>3696</v>
      </c>
      <c r="Q320" s="6" t="s">
        <v>3697</v>
      </c>
      <c r="R320" s="6" t="e">
        <f>VLOOKUP(Q320,'[1]Hellorider - Dealer - Export'!$H:$H,1,FALSE)</f>
        <v>#N/A</v>
      </c>
      <c r="S320" s="6" t="s">
        <v>3698</v>
      </c>
      <c r="T320" s="6" t="s">
        <v>31</v>
      </c>
    </row>
    <row r="321" spans="2:20" ht="14.4" customHeight="1" x14ac:dyDescent="0.35">
      <c r="B321" s="4" t="s">
        <v>3699</v>
      </c>
      <c r="C321" s="5"/>
      <c r="D321" s="6" t="s">
        <v>3700</v>
      </c>
      <c r="E321" s="6" t="s">
        <v>1081</v>
      </c>
      <c r="F321" s="6" t="s">
        <v>1215</v>
      </c>
      <c r="G321" s="6" t="s">
        <v>3701</v>
      </c>
      <c r="H321" s="6" t="str">
        <f t="shared" si="4"/>
        <v>5126 GB</v>
      </c>
      <c r="I321" s="6" t="s">
        <v>3702</v>
      </c>
      <c r="J321" s="6" t="str">
        <f>VLOOKUP(I321,'[1]Hellorider - Dealer - Export'!$G:$G,1,FALSE)</f>
        <v>5126GB51</v>
      </c>
      <c r="K321" s="6" t="s">
        <v>3703</v>
      </c>
      <c r="L321" s="6" t="s">
        <v>24</v>
      </c>
      <c r="M321" s="6" t="s">
        <v>3704</v>
      </c>
      <c r="N321" s="6" t="s">
        <v>3705</v>
      </c>
      <c r="O321" s="6" t="s">
        <v>3706</v>
      </c>
      <c r="P321" s="6" t="s">
        <v>3707</v>
      </c>
      <c r="Q321" s="6" t="s">
        <v>3708</v>
      </c>
      <c r="R321" s="6" t="e">
        <f>VLOOKUP(Q321,'[1]Hellorider - Dealer - Export'!$H:$H,1,FALSE)</f>
        <v>#N/A</v>
      </c>
      <c r="S321" s="6" t="s">
        <v>3709</v>
      </c>
      <c r="T321" s="6" t="s">
        <v>31</v>
      </c>
    </row>
    <row r="322" spans="2:20" ht="14.4" customHeight="1" x14ac:dyDescent="0.35">
      <c r="B322" s="4" t="s">
        <v>3710</v>
      </c>
      <c r="C322" s="5"/>
      <c r="D322" s="6" t="s">
        <v>3711</v>
      </c>
      <c r="E322" s="6" t="s">
        <v>3712</v>
      </c>
      <c r="F322" s="6" t="s">
        <v>654</v>
      </c>
      <c r="G322" s="6" t="s">
        <v>3713</v>
      </c>
      <c r="H322" s="6" t="str">
        <f t="shared" si="4"/>
        <v>8075 CJ</v>
      </c>
      <c r="I322" s="6" t="s">
        <v>3714</v>
      </c>
      <c r="J322" s="6" t="e">
        <f>VLOOKUP(I322,'[1]Hellorider - Dealer - Export'!$G:$G,1,FALSE)</f>
        <v>#N/A</v>
      </c>
      <c r="K322" s="6" t="s">
        <v>3715</v>
      </c>
      <c r="L322" s="6" t="s">
        <v>24</v>
      </c>
      <c r="M322" s="6" t="s">
        <v>3716</v>
      </c>
      <c r="N322" s="6" t="s">
        <v>3717</v>
      </c>
      <c r="O322" s="6" t="s">
        <v>3718</v>
      </c>
      <c r="P322" s="6" t="s">
        <v>3719</v>
      </c>
      <c r="Q322" s="6" t="s">
        <v>3720</v>
      </c>
      <c r="R322" s="6" t="e">
        <f>VLOOKUP(Q322,'[1]Hellorider - Dealer - Export'!$H:$H,1,FALSE)</f>
        <v>#N/A</v>
      </c>
      <c r="S322" s="6" t="s">
        <v>3721</v>
      </c>
      <c r="T322" s="6" t="s">
        <v>31</v>
      </c>
    </row>
    <row r="323" spans="2:20" ht="14.4" customHeight="1" x14ac:dyDescent="0.35">
      <c r="B323" s="4" t="s">
        <v>3722</v>
      </c>
      <c r="C323" s="5"/>
      <c r="D323" s="6" t="s">
        <v>3723</v>
      </c>
      <c r="E323" s="6" t="s">
        <v>3724</v>
      </c>
      <c r="F323" s="6" t="s">
        <v>3725</v>
      </c>
      <c r="G323" s="6" t="s">
        <v>3726</v>
      </c>
      <c r="H323" s="6" t="str">
        <f t="shared" si="4"/>
        <v>7461 AS</v>
      </c>
      <c r="I323" s="6" t="s">
        <v>3727</v>
      </c>
      <c r="J323" s="6" t="str">
        <f>VLOOKUP(I323,'[1]Hellorider - Dealer - Export'!$G:$G,1,FALSE)</f>
        <v>7461AS73</v>
      </c>
      <c r="K323" s="6" t="s">
        <v>571</v>
      </c>
      <c r="L323" s="6" t="s">
        <v>24</v>
      </c>
      <c r="M323" s="6" t="s">
        <v>3728</v>
      </c>
      <c r="N323" s="6" t="s">
        <v>3729</v>
      </c>
      <c r="O323" s="6" t="s">
        <v>3730</v>
      </c>
      <c r="P323" s="6" t="s">
        <v>3731</v>
      </c>
      <c r="Q323" s="6" t="s">
        <v>3732</v>
      </c>
      <c r="R323" s="6" t="e">
        <f>VLOOKUP(Q323,'[1]Hellorider - Dealer - Export'!$H:$H,1,FALSE)</f>
        <v>#N/A</v>
      </c>
      <c r="S323" s="6" t="s">
        <v>3733</v>
      </c>
      <c r="T323" s="6" t="s">
        <v>31</v>
      </c>
    </row>
    <row r="324" spans="2:20" ht="14.4" customHeight="1" x14ac:dyDescent="0.35">
      <c r="B324" s="4" t="s">
        <v>3734</v>
      </c>
      <c r="C324" s="5"/>
      <c r="D324" s="6" t="s">
        <v>3735</v>
      </c>
      <c r="E324" s="6" t="s">
        <v>3736</v>
      </c>
      <c r="F324" s="6" t="s">
        <v>3737</v>
      </c>
      <c r="G324" s="6" t="s">
        <v>3738</v>
      </c>
      <c r="H324" s="6" t="str">
        <f t="shared" si="4"/>
        <v>8448 GH</v>
      </c>
      <c r="I324" s="6" t="s">
        <v>3739</v>
      </c>
      <c r="J324" s="6" t="e">
        <f>VLOOKUP(I324,'[1]Hellorider - Dealer - Export'!$G:$G,1,FALSE)</f>
        <v>#N/A</v>
      </c>
      <c r="K324" s="6" t="s">
        <v>694</v>
      </c>
      <c r="L324" s="6" t="s">
        <v>24</v>
      </c>
      <c r="M324" s="6" t="s">
        <v>3740</v>
      </c>
      <c r="N324" s="6" t="s">
        <v>3741</v>
      </c>
      <c r="O324" s="6" t="s">
        <v>3742</v>
      </c>
      <c r="P324" s="6" t="s">
        <v>3743</v>
      </c>
      <c r="Q324" s="6" t="s">
        <v>3744</v>
      </c>
      <c r="R324" s="6" t="e">
        <f>VLOOKUP(Q324,'[1]Hellorider - Dealer - Export'!$H:$H,1,FALSE)</f>
        <v>#N/A</v>
      </c>
      <c r="S324" s="6" t="s">
        <v>3745</v>
      </c>
      <c r="T324" s="6" t="s">
        <v>31</v>
      </c>
    </row>
    <row r="325" spans="2:20" ht="14.4" customHeight="1" x14ac:dyDescent="0.35">
      <c r="B325" s="4" t="s">
        <v>3746</v>
      </c>
      <c r="C325" s="5"/>
      <c r="D325" s="6" t="s">
        <v>3747</v>
      </c>
      <c r="E325" s="6" t="s">
        <v>3748</v>
      </c>
      <c r="F325" s="6" t="s">
        <v>2489</v>
      </c>
      <c r="G325" s="6" t="s">
        <v>3749</v>
      </c>
      <c r="H325" s="6" t="str">
        <f t="shared" si="4"/>
        <v>5165 TR</v>
      </c>
      <c r="I325" s="6" t="s">
        <v>3750</v>
      </c>
      <c r="J325" s="6" t="e">
        <f>VLOOKUP(I325,'[1]Hellorider - Dealer - Export'!$G:$G,1,FALSE)</f>
        <v>#N/A</v>
      </c>
      <c r="K325" s="6" t="s">
        <v>3751</v>
      </c>
      <c r="L325" s="6" t="s">
        <v>24</v>
      </c>
      <c r="M325" s="6" t="s">
        <v>3752</v>
      </c>
      <c r="N325" s="6" t="s">
        <v>3753</v>
      </c>
      <c r="O325" s="6" t="s">
        <v>3754</v>
      </c>
      <c r="P325" s="6" t="s">
        <v>3755</v>
      </c>
      <c r="Q325" s="6" t="s">
        <v>3756</v>
      </c>
      <c r="R325" s="6" t="e">
        <f>VLOOKUP(Q325,'[1]Hellorider - Dealer - Export'!$H:$H,1,FALSE)</f>
        <v>#N/A</v>
      </c>
      <c r="S325" s="6" t="s">
        <v>3757</v>
      </c>
      <c r="T325" s="6" t="s">
        <v>31</v>
      </c>
    </row>
    <row r="326" spans="2:20" ht="14.4" customHeight="1" x14ac:dyDescent="0.35">
      <c r="B326" s="4" t="s">
        <v>3758</v>
      </c>
      <c r="C326" s="5"/>
      <c r="D326" s="6" t="s">
        <v>3759</v>
      </c>
      <c r="E326" s="6" t="s">
        <v>3760</v>
      </c>
      <c r="F326" s="6" t="s">
        <v>48</v>
      </c>
      <c r="G326" s="6" t="s">
        <v>3761</v>
      </c>
      <c r="H326" s="6" t="str">
        <f t="shared" si="4"/>
        <v>7631 AA</v>
      </c>
      <c r="I326" s="6" t="s">
        <v>3762</v>
      </c>
      <c r="J326" s="6" t="e">
        <f>VLOOKUP(I326,'[1]Hellorider - Dealer - Export'!$G:$G,1,FALSE)</f>
        <v>#N/A</v>
      </c>
      <c r="K326" s="6" t="s">
        <v>3763</v>
      </c>
      <c r="L326" s="6" t="s">
        <v>24</v>
      </c>
      <c r="M326" s="6" t="s">
        <v>3764</v>
      </c>
      <c r="N326" s="6" t="s">
        <v>3765</v>
      </c>
      <c r="O326" s="6" t="s">
        <v>3766</v>
      </c>
      <c r="P326" s="6" t="s">
        <v>3767</v>
      </c>
      <c r="Q326" s="6" t="s">
        <v>3768</v>
      </c>
      <c r="R326" s="6" t="e">
        <f>VLOOKUP(Q326,'[1]Hellorider - Dealer - Export'!$H:$H,1,FALSE)</f>
        <v>#N/A</v>
      </c>
      <c r="S326" s="6" t="s">
        <v>3769</v>
      </c>
      <c r="T326" s="6" t="s">
        <v>31</v>
      </c>
    </row>
    <row r="327" spans="2:20" ht="14.4" customHeight="1" x14ac:dyDescent="0.35">
      <c r="B327" s="4" t="s">
        <v>3770</v>
      </c>
      <c r="C327" s="5"/>
      <c r="D327" s="6" t="s">
        <v>3771</v>
      </c>
      <c r="E327" s="6" t="s">
        <v>3772</v>
      </c>
      <c r="F327" s="6" t="s">
        <v>95</v>
      </c>
      <c r="G327" s="6" t="s">
        <v>3773</v>
      </c>
      <c r="H327" s="6" t="str">
        <f t="shared" si="4"/>
        <v>4283 GW</v>
      </c>
      <c r="I327" s="6" t="s">
        <v>3774</v>
      </c>
      <c r="J327" s="6" t="str">
        <f>VLOOKUP(I327,'[1]Hellorider - Dealer - Export'!$G:$G,1,FALSE)</f>
        <v>4283GW1</v>
      </c>
      <c r="K327" s="6" t="s">
        <v>3775</v>
      </c>
      <c r="L327" s="6" t="s">
        <v>24</v>
      </c>
      <c r="M327" s="6" t="s">
        <v>3776</v>
      </c>
      <c r="N327" s="6" t="s">
        <v>3777</v>
      </c>
      <c r="O327" s="6" t="s">
        <v>3778</v>
      </c>
      <c r="P327" s="6" t="s">
        <v>3779</v>
      </c>
      <c r="Q327" s="6" t="s">
        <v>3780</v>
      </c>
      <c r="R327" s="6" t="e">
        <f>VLOOKUP(Q327,'[1]Hellorider - Dealer - Export'!$H:$H,1,FALSE)</f>
        <v>#N/A</v>
      </c>
      <c r="S327" s="6" t="s">
        <v>3781</v>
      </c>
      <c r="T327" s="6" t="s">
        <v>31</v>
      </c>
    </row>
    <row r="328" spans="2:20" ht="14.4" customHeight="1" x14ac:dyDescent="0.35">
      <c r="B328" s="4" t="s">
        <v>3782</v>
      </c>
      <c r="C328" s="5"/>
      <c r="D328" s="6" t="s">
        <v>3783</v>
      </c>
      <c r="E328" s="6" t="s">
        <v>3784</v>
      </c>
      <c r="F328" s="6" t="s">
        <v>641</v>
      </c>
      <c r="G328" s="6" t="s">
        <v>3785</v>
      </c>
      <c r="H328" s="6" t="str">
        <f t="shared" si="4"/>
        <v>4891 CG</v>
      </c>
      <c r="I328" s="6" t="s">
        <v>3786</v>
      </c>
      <c r="J328" s="6" t="str">
        <f>VLOOKUP(I328,'[1]Hellorider - Dealer - Export'!$G:$G,1,FALSE)</f>
        <v>4891CG23</v>
      </c>
      <c r="K328" s="6" t="s">
        <v>3787</v>
      </c>
      <c r="L328" s="6" t="s">
        <v>24</v>
      </c>
      <c r="M328" s="6" t="s">
        <v>3788</v>
      </c>
      <c r="N328" s="6" t="s">
        <v>3789</v>
      </c>
      <c r="O328" s="6" t="s">
        <v>3790</v>
      </c>
      <c r="P328" s="6" t="s">
        <v>3791</v>
      </c>
      <c r="Q328" s="6" t="s">
        <v>3792</v>
      </c>
      <c r="R328" s="6" t="e">
        <f>VLOOKUP(Q328,'[1]Hellorider - Dealer - Export'!$H:$H,1,FALSE)</f>
        <v>#N/A</v>
      </c>
      <c r="S328" s="6" t="s">
        <v>3793</v>
      </c>
      <c r="T328" s="6" t="s">
        <v>31</v>
      </c>
    </row>
    <row r="329" spans="2:20" ht="14.4" customHeight="1" x14ac:dyDescent="0.35">
      <c r="B329" s="4" t="s">
        <v>3794</v>
      </c>
      <c r="C329" s="5"/>
      <c r="D329" s="6" t="s">
        <v>3795</v>
      </c>
      <c r="E329" s="6" t="s">
        <v>336</v>
      </c>
      <c r="F329" s="6" t="s">
        <v>3796</v>
      </c>
      <c r="G329" s="6" t="s">
        <v>3797</v>
      </c>
      <c r="H329" s="6" t="str">
        <f t="shared" ref="H329:H392" si="5">TRIM(G329)</f>
        <v>6741 AR</v>
      </c>
      <c r="I329" s="6" t="s">
        <v>3798</v>
      </c>
      <c r="J329" s="6" t="str">
        <f>VLOOKUP(I329,'[1]Hellorider - Dealer - Export'!$G:$G,1,FALSE)</f>
        <v>6741AR172</v>
      </c>
      <c r="K329" s="6" t="s">
        <v>3799</v>
      </c>
      <c r="L329" s="6" t="s">
        <v>24</v>
      </c>
      <c r="M329" s="6" t="s">
        <v>3800</v>
      </c>
      <c r="N329" s="6" t="s">
        <v>3801</v>
      </c>
      <c r="O329" s="6" t="s">
        <v>3802</v>
      </c>
      <c r="P329" s="6" t="s">
        <v>3803</v>
      </c>
      <c r="Q329" s="6" t="s">
        <v>3804</v>
      </c>
      <c r="R329" s="6" t="e">
        <f>VLOOKUP(Q329,'[1]Hellorider - Dealer - Export'!$H:$H,1,FALSE)</f>
        <v>#N/A</v>
      </c>
      <c r="S329" s="6" t="s">
        <v>3805</v>
      </c>
      <c r="T329" s="6" t="s">
        <v>31</v>
      </c>
    </row>
    <row r="330" spans="2:20" ht="14.4" customHeight="1" x14ac:dyDescent="0.35">
      <c r="B330" s="4" t="s">
        <v>3806</v>
      </c>
      <c r="C330" s="5"/>
      <c r="D330" s="6" t="s">
        <v>3807</v>
      </c>
      <c r="E330" s="6" t="s">
        <v>336</v>
      </c>
      <c r="F330" s="6" t="s">
        <v>1818</v>
      </c>
      <c r="G330" s="6" t="s">
        <v>3808</v>
      </c>
      <c r="H330" s="6" t="str">
        <f t="shared" si="5"/>
        <v>6681 BN</v>
      </c>
      <c r="I330" s="6" t="s">
        <v>3809</v>
      </c>
      <c r="J330" s="6" t="str">
        <f>VLOOKUP(I330,'[1]Hellorider - Dealer - Export'!$G:$G,1,FALSE)</f>
        <v>6681BN24</v>
      </c>
      <c r="K330" s="6" t="s">
        <v>3810</v>
      </c>
      <c r="L330" s="6" t="s">
        <v>24</v>
      </c>
      <c r="M330" s="6" t="s">
        <v>3811</v>
      </c>
      <c r="N330" s="6" t="s">
        <v>3812</v>
      </c>
      <c r="O330" s="6" t="s">
        <v>3813</v>
      </c>
      <c r="P330" s="6" t="s">
        <v>3814</v>
      </c>
      <c r="Q330" s="6" t="s">
        <v>3815</v>
      </c>
      <c r="R330" s="6" t="e">
        <f>VLOOKUP(Q330,'[1]Hellorider - Dealer - Export'!$H:$H,1,FALSE)</f>
        <v>#N/A</v>
      </c>
      <c r="S330" s="6" t="s">
        <v>3816</v>
      </c>
      <c r="T330" s="6" t="s">
        <v>31</v>
      </c>
    </row>
    <row r="331" spans="2:20" ht="14.4" customHeight="1" x14ac:dyDescent="0.35">
      <c r="B331" s="4" t="s">
        <v>3817</v>
      </c>
      <c r="C331" s="5"/>
      <c r="D331" s="6" t="s">
        <v>3818</v>
      </c>
      <c r="E331" s="6" t="s">
        <v>3819</v>
      </c>
      <c r="F331" s="6" t="s">
        <v>3820</v>
      </c>
      <c r="G331" s="6" t="s">
        <v>3821</v>
      </c>
      <c r="H331" s="6" t="str">
        <f t="shared" si="5"/>
        <v>4615 AK</v>
      </c>
      <c r="I331" s="6" t="s">
        <v>3822</v>
      </c>
      <c r="J331" s="6" t="e">
        <f>VLOOKUP(I331,'[1]Hellorider - Dealer - Export'!$G:$G,1,FALSE)</f>
        <v>#N/A</v>
      </c>
      <c r="K331" s="6" t="s">
        <v>3823</v>
      </c>
      <c r="L331" s="6" t="s">
        <v>24</v>
      </c>
      <c r="M331" s="6" t="s">
        <v>3824</v>
      </c>
      <c r="N331" s="6" t="s">
        <v>3825</v>
      </c>
      <c r="O331" s="6" t="s">
        <v>3826</v>
      </c>
      <c r="P331" s="6" t="s">
        <v>3827</v>
      </c>
      <c r="Q331" s="6" t="s">
        <v>3828</v>
      </c>
      <c r="R331" s="6" t="e">
        <f>VLOOKUP(Q331,'[1]Hellorider - Dealer - Export'!$H:$H,1,FALSE)</f>
        <v>#N/A</v>
      </c>
      <c r="S331" s="6" t="s">
        <v>3829</v>
      </c>
      <c r="T331" s="6" t="s">
        <v>31</v>
      </c>
    </row>
    <row r="332" spans="2:20" ht="14.4" customHeight="1" x14ac:dyDescent="0.35">
      <c r="B332" s="4" t="s">
        <v>3830</v>
      </c>
      <c r="C332" s="5"/>
      <c r="D332" s="6" t="s">
        <v>3831</v>
      </c>
      <c r="E332" s="6" t="s">
        <v>3832</v>
      </c>
      <c r="F332" s="6" t="s">
        <v>2843</v>
      </c>
      <c r="G332" s="6" t="s">
        <v>3833</v>
      </c>
      <c r="H332" s="6" t="str">
        <f t="shared" si="5"/>
        <v>3771 RE</v>
      </c>
      <c r="I332" s="6" t="s">
        <v>3834</v>
      </c>
      <c r="J332" s="6" t="str">
        <f>VLOOKUP(I332,'[1]Hellorider - Dealer - Export'!$G:$G,1,FALSE)</f>
        <v>3771RE36</v>
      </c>
      <c r="K332" s="6" t="s">
        <v>3835</v>
      </c>
      <c r="L332" s="6" t="s">
        <v>24</v>
      </c>
      <c r="M332" s="6" t="s">
        <v>3836</v>
      </c>
      <c r="N332" s="6" t="s">
        <v>3837</v>
      </c>
      <c r="O332" s="6" t="s">
        <v>3838</v>
      </c>
      <c r="P332" s="6" t="s">
        <v>3839</v>
      </c>
      <c r="Q332" s="6" t="s">
        <v>3840</v>
      </c>
      <c r="R332" s="6" t="e">
        <f>VLOOKUP(Q332,'[1]Hellorider - Dealer - Export'!$H:$H,1,FALSE)</f>
        <v>#N/A</v>
      </c>
      <c r="S332" s="6" t="s">
        <v>3841</v>
      </c>
      <c r="T332" s="6" t="s">
        <v>31</v>
      </c>
    </row>
    <row r="333" spans="2:20" ht="14.4" customHeight="1" x14ac:dyDescent="0.35">
      <c r="B333" s="4" t="s">
        <v>3842</v>
      </c>
      <c r="C333" s="5"/>
      <c r="D333" s="6" t="s">
        <v>3843</v>
      </c>
      <c r="E333" s="6" t="s">
        <v>3844</v>
      </c>
      <c r="F333" s="6" t="s">
        <v>3845</v>
      </c>
      <c r="G333" s="6" t="s">
        <v>3846</v>
      </c>
      <c r="H333" s="6" t="str">
        <f t="shared" si="5"/>
        <v>2953 AS</v>
      </c>
      <c r="I333" s="6" t="s">
        <v>3847</v>
      </c>
      <c r="J333" s="6" t="e">
        <f>VLOOKUP(I333,'[1]Hellorider - Dealer - Export'!$G:$G,1,FALSE)</f>
        <v>#N/A</v>
      </c>
      <c r="K333" s="6" t="s">
        <v>1412</v>
      </c>
      <c r="L333" s="6" t="s">
        <v>24</v>
      </c>
      <c r="M333" s="6" t="s">
        <v>3848</v>
      </c>
      <c r="N333" s="6" t="s">
        <v>3849</v>
      </c>
      <c r="O333" s="6" t="s">
        <v>3850</v>
      </c>
      <c r="P333" s="6" t="s">
        <v>3851</v>
      </c>
      <c r="Q333" s="6" t="s">
        <v>3852</v>
      </c>
      <c r="R333" s="6" t="e">
        <f>VLOOKUP(Q333,'[1]Hellorider - Dealer - Export'!$H:$H,1,FALSE)</f>
        <v>#N/A</v>
      </c>
      <c r="S333" s="6" t="s">
        <v>3853</v>
      </c>
      <c r="T333" s="6" t="s">
        <v>31</v>
      </c>
    </row>
    <row r="334" spans="2:20" ht="14.4" customHeight="1" x14ac:dyDescent="0.35">
      <c r="B334" s="4" t="s">
        <v>3854</v>
      </c>
      <c r="C334" s="5"/>
      <c r="D334" s="6" t="s">
        <v>3855</v>
      </c>
      <c r="E334" s="6" t="s">
        <v>3856</v>
      </c>
      <c r="F334" s="6" t="s">
        <v>3857</v>
      </c>
      <c r="G334" s="6" t="s">
        <v>3858</v>
      </c>
      <c r="H334" s="6" t="str">
        <f t="shared" si="5"/>
        <v>9363 AL</v>
      </c>
      <c r="I334" s="6" t="s">
        <v>3859</v>
      </c>
      <c r="J334" s="6" t="e">
        <f>VLOOKUP(I334,'[1]Hellorider - Dealer - Export'!$G:$G,1,FALSE)</f>
        <v>#N/A</v>
      </c>
      <c r="K334" s="6" t="s">
        <v>3860</v>
      </c>
      <c r="L334" s="6" t="s">
        <v>24</v>
      </c>
      <c r="M334" s="6" t="s">
        <v>3861</v>
      </c>
      <c r="N334" s="6" t="s">
        <v>3862</v>
      </c>
      <c r="O334" s="6" t="s">
        <v>3863</v>
      </c>
      <c r="P334" s="6" t="s">
        <v>3864</v>
      </c>
      <c r="Q334" s="6" t="s">
        <v>3865</v>
      </c>
      <c r="R334" s="6" t="e">
        <f>VLOOKUP(Q334,'[1]Hellorider - Dealer - Export'!$H:$H,1,FALSE)</f>
        <v>#N/A</v>
      </c>
      <c r="S334" s="6" t="s">
        <v>3866</v>
      </c>
      <c r="T334" s="6" t="s">
        <v>31</v>
      </c>
    </row>
    <row r="335" spans="2:20" ht="14.4" customHeight="1" x14ac:dyDescent="0.35">
      <c r="B335" s="4" t="s">
        <v>3867</v>
      </c>
      <c r="C335" s="5"/>
      <c r="D335" s="6" t="s">
        <v>3868</v>
      </c>
      <c r="E335" s="6" t="s">
        <v>3869</v>
      </c>
      <c r="F335" s="6" t="s">
        <v>376</v>
      </c>
      <c r="G335" s="6" t="s">
        <v>3870</v>
      </c>
      <c r="H335" s="6" t="str">
        <f t="shared" si="5"/>
        <v>3621 DC</v>
      </c>
      <c r="I335" s="6" t="s">
        <v>3871</v>
      </c>
      <c r="J335" s="6" t="str">
        <f>VLOOKUP(I335,'[1]Hellorider - Dealer - Export'!$G:$G,1,FALSE)</f>
        <v>3621DC22</v>
      </c>
      <c r="K335" s="6" t="s">
        <v>3872</v>
      </c>
      <c r="L335" s="6" t="s">
        <v>24</v>
      </c>
      <c r="M335" s="6" t="s">
        <v>3873</v>
      </c>
      <c r="N335" s="6" t="s">
        <v>3874</v>
      </c>
      <c r="O335" s="6" t="s">
        <v>3875</v>
      </c>
      <c r="P335" s="6" t="s">
        <v>3876</v>
      </c>
      <c r="Q335" s="6" t="s">
        <v>3877</v>
      </c>
      <c r="R335" s="6" t="e">
        <f>VLOOKUP(Q335,'[1]Hellorider - Dealer - Export'!$H:$H,1,FALSE)</f>
        <v>#N/A</v>
      </c>
      <c r="S335" s="6" t="s">
        <v>3878</v>
      </c>
      <c r="T335" s="6" t="s">
        <v>31</v>
      </c>
    </row>
    <row r="336" spans="2:20" ht="14.4" customHeight="1" x14ac:dyDescent="0.35">
      <c r="B336" s="4" t="s">
        <v>3879</v>
      </c>
      <c r="C336" s="5"/>
      <c r="D336" s="6" t="s">
        <v>3880</v>
      </c>
      <c r="E336" s="6" t="s">
        <v>1081</v>
      </c>
      <c r="F336" s="6" t="s">
        <v>521</v>
      </c>
      <c r="G336" s="6" t="s">
        <v>3881</v>
      </c>
      <c r="H336" s="6" t="str">
        <f t="shared" si="5"/>
        <v>2153 BJ</v>
      </c>
      <c r="I336" s="6" t="s">
        <v>3882</v>
      </c>
      <c r="J336" s="6" t="e">
        <f>VLOOKUP(I336,'[1]Hellorider - Dealer - Export'!$G:$G,1,FALSE)</f>
        <v>#N/A</v>
      </c>
      <c r="K336" s="6" t="s">
        <v>3883</v>
      </c>
      <c r="L336" s="6" t="s">
        <v>24</v>
      </c>
      <c r="M336" s="6" t="s">
        <v>3884</v>
      </c>
      <c r="N336" s="6" t="s">
        <v>3885</v>
      </c>
      <c r="O336" s="6" t="s">
        <v>3886</v>
      </c>
      <c r="P336" s="6" t="s">
        <v>3887</v>
      </c>
      <c r="Q336" s="6" t="s">
        <v>3888</v>
      </c>
      <c r="R336" s="6" t="e">
        <f>VLOOKUP(Q336,'[1]Hellorider - Dealer - Export'!$H:$H,1,FALSE)</f>
        <v>#N/A</v>
      </c>
      <c r="S336" s="6" t="s">
        <v>3889</v>
      </c>
      <c r="T336" s="6" t="s">
        <v>31</v>
      </c>
    </row>
    <row r="337" spans="2:20" ht="14.4" customHeight="1" x14ac:dyDescent="0.35">
      <c r="B337" s="4" t="s">
        <v>3890</v>
      </c>
      <c r="C337" s="5"/>
      <c r="D337" s="6" t="s">
        <v>3891</v>
      </c>
      <c r="E337" s="6" t="s">
        <v>3892</v>
      </c>
      <c r="F337" s="6" t="s">
        <v>679</v>
      </c>
      <c r="G337" s="6" t="s">
        <v>3893</v>
      </c>
      <c r="H337" s="6" t="str">
        <f t="shared" si="5"/>
        <v>2805 KL</v>
      </c>
      <c r="I337" s="6" t="s">
        <v>3894</v>
      </c>
      <c r="J337" s="6" t="str">
        <f>VLOOKUP(I337,'[1]Hellorider - Dealer - Export'!$G:$G,1,FALSE)</f>
        <v>2805KL2</v>
      </c>
      <c r="K337" s="6" t="s">
        <v>3895</v>
      </c>
      <c r="L337" s="6" t="s">
        <v>24</v>
      </c>
      <c r="M337" s="6" t="s">
        <v>3896</v>
      </c>
      <c r="N337" s="6" t="s">
        <v>3897</v>
      </c>
      <c r="O337" s="6" t="s">
        <v>3898</v>
      </c>
      <c r="P337" s="6" t="s">
        <v>3899</v>
      </c>
      <c r="Q337" s="6" t="s">
        <v>3900</v>
      </c>
      <c r="R337" s="6" t="e">
        <f>VLOOKUP(Q337,'[1]Hellorider - Dealer - Export'!$H:$H,1,FALSE)</f>
        <v>#N/A</v>
      </c>
      <c r="S337" s="6" t="s">
        <v>3901</v>
      </c>
      <c r="T337" s="6" t="s">
        <v>31</v>
      </c>
    </row>
    <row r="338" spans="2:20" ht="14.4" customHeight="1" x14ac:dyDescent="0.35">
      <c r="B338" s="4" t="s">
        <v>3902</v>
      </c>
      <c r="C338" s="5"/>
      <c r="D338" s="6" t="s">
        <v>3903</v>
      </c>
      <c r="E338" s="6" t="s">
        <v>3904</v>
      </c>
      <c r="F338" s="6" t="s">
        <v>3905</v>
      </c>
      <c r="G338" s="6" t="s">
        <v>3906</v>
      </c>
      <c r="H338" s="6" t="str">
        <f t="shared" si="5"/>
        <v>2671 MG</v>
      </c>
      <c r="I338" s="6" t="s">
        <v>3907</v>
      </c>
      <c r="J338" s="6" t="e">
        <f>VLOOKUP(I338,'[1]Hellorider - Dealer - Export'!$G:$G,1,FALSE)</f>
        <v>#N/A</v>
      </c>
      <c r="K338" s="6" t="s">
        <v>3908</v>
      </c>
      <c r="L338" s="6" t="s">
        <v>24</v>
      </c>
      <c r="M338" s="6" t="s">
        <v>3909</v>
      </c>
      <c r="N338" s="6" t="s">
        <v>3910</v>
      </c>
      <c r="O338" s="6" t="s">
        <v>3911</v>
      </c>
      <c r="P338" s="6" t="s">
        <v>3912</v>
      </c>
      <c r="Q338" s="6" t="s">
        <v>3913</v>
      </c>
      <c r="R338" s="6" t="e">
        <f>VLOOKUP(Q338,'[1]Hellorider - Dealer - Export'!$H:$H,1,FALSE)</f>
        <v>#N/A</v>
      </c>
      <c r="S338" s="6" t="s">
        <v>3914</v>
      </c>
      <c r="T338" s="6" t="s">
        <v>31</v>
      </c>
    </row>
    <row r="339" spans="2:20" ht="14.4" customHeight="1" x14ac:dyDescent="0.35">
      <c r="B339" s="4" t="s">
        <v>3915</v>
      </c>
      <c r="C339" s="5"/>
      <c r="D339" s="6" t="s">
        <v>3916</v>
      </c>
      <c r="E339" s="6" t="s">
        <v>3917</v>
      </c>
      <c r="F339" s="6" t="s">
        <v>3097</v>
      </c>
      <c r="G339" s="6" t="s">
        <v>3918</v>
      </c>
      <c r="H339" s="6" t="str">
        <f t="shared" si="5"/>
        <v>5932 BV</v>
      </c>
      <c r="I339" s="6" t="s">
        <v>3919</v>
      </c>
      <c r="J339" s="6" t="str">
        <f>VLOOKUP(I339,'[1]Hellorider - Dealer - Export'!$G:$G,1,FALSE)</f>
        <v>5932BV59</v>
      </c>
      <c r="K339" s="6" t="s">
        <v>3920</v>
      </c>
      <c r="L339" s="6" t="s">
        <v>24</v>
      </c>
      <c r="M339" s="6" t="s">
        <v>3921</v>
      </c>
      <c r="N339" s="6" t="s">
        <v>3922</v>
      </c>
      <c r="O339" s="6" t="s">
        <v>3923</v>
      </c>
      <c r="P339" s="6" t="s">
        <v>3924</v>
      </c>
      <c r="Q339" s="6" t="s">
        <v>3925</v>
      </c>
      <c r="R339" s="6" t="e">
        <f>VLOOKUP(Q339,'[1]Hellorider - Dealer - Export'!$H:$H,1,FALSE)</f>
        <v>#N/A</v>
      </c>
      <c r="S339" s="6" t="s">
        <v>3926</v>
      </c>
      <c r="T339" s="6" t="s">
        <v>31</v>
      </c>
    </row>
    <row r="340" spans="2:20" ht="14.4" customHeight="1" x14ac:dyDescent="0.35">
      <c r="B340" s="4" t="s">
        <v>3927</v>
      </c>
      <c r="C340" s="5"/>
      <c r="D340" s="6" t="s">
        <v>3928</v>
      </c>
      <c r="E340" s="6" t="s">
        <v>3929</v>
      </c>
      <c r="F340" s="6" t="s">
        <v>1103</v>
      </c>
      <c r="G340" s="6" t="s">
        <v>3930</v>
      </c>
      <c r="H340" s="6" t="str">
        <f t="shared" si="5"/>
        <v>5921 JG</v>
      </c>
      <c r="I340" s="6" t="s">
        <v>3931</v>
      </c>
      <c r="J340" s="6" t="str">
        <f>VLOOKUP(I340,'[1]Hellorider - Dealer - Export'!$G:$G,1,FALSE)</f>
        <v>5921JG27</v>
      </c>
      <c r="K340" s="6" t="s">
        <v>3932</v>
      </c>
      <c r="L340" s="6" t="s">
        <v>24</v>
      </c>
      <c r="M340" s="6" t="s">
        <v>3933</v>
      </c>
      <c r="N340" s="6" t="s">
        <v>3934</v>
      </c>
      <c r="O340" s="6" t="s">
        <v>3935</v>
      </c>
      <c r="P340" s="6" t="s">
        <v>3924</v>
      </c>
      <c r="Q340" s="6" t="s">
        <v>3925</v>
      </c>
      <c r="R340" s="6" t="e">
        <f>VLOOKUP(Q340,'[1]Hellorider - Dealer - Export'!$H:$H,1,FALSE)</f>
        <v>#N/A</v>
      </c>
      <c r="S340" s="6" t="s">
        <v>3936</v>
      </c>
      <c r="T340" s="6" t="s">
        <v>31</v>
      </c>
    </row>
    <row r="341" spans="2:20" ht="14.4" customHeight="1" x14ac:dyDescent="0.35">
      <c r="B341" s="4" t="s">
        <v>3937</v>
      </c>
      <c r="C341" s="5"/>
      <c r="D341" s="6" t="s">
        <v>3938</v>
      </c>
      <c r="E341" s="6" t="s">
        <v>3444</v>
      </c>
      <c r="F341" s="6" t="s">
        <v>95</v>
      </c>
      <c r="G341" s="6" t="s">
        <v>3939</v>
      </c>
      <c r="H341" s="6" t="str">
        <f t="shared" si="5"/>
        <v>8171 EA</v>
      </c>
      <c r="I341" s="6" t="s">
        <v>3940</v>
      </c>
      <c r="J341" s="6" t="str">
        <f>VLOOKUP(I341,'[1]Hellorider - Dealer - Export'!$G:$G,1,FALSE)</f>
        <v>8171EA1</v>
      </c>
      <c r="K341" s="6" t="s">
        <v>3941</v>
      </c>
      <c r="L341" s="6" t="s">
        <v>24</v>
      </c>
      <c r="M341" s="6" t="s">
        <v>3942</v>
      </c>
      <c r="N341" s="6" t="s">
        <v>3943</v>
      </c>
      <c r="O341" s="6" t="s">
        <v>3944</v>
      </c>
      <c r="P341" s="6" t="s">
        <v>3945</v>
      </c>
      <c r="Q341" s="6" t="s">
        <v>3946</v>
      </c>
      <c r="R341" s="6" t="e">
        <f>VLOOKUP(Q341,'[1]Hellorider - Dealer - Export'!$H:$H,1,FALSE)</f>
        <v>#N/A</v>
      </c>
      <c r="S341" s="6" t="s">
        <v>3947</v>
      </c>
      <c r="T341" s="6" t="s">
        <v>31</v>
      </c>
    </row>
    <row r="342" spans="2:20" ht="14.4" customHeight="1" x14ac:dyDescent="0.35">
      <c r="B342" s="4" t="s">
        <v>3948</v>
      </c>
      <c r="C342" s="5"/>
      <c r="D342" s="6" t="s">
        <v>3949</v>
      </c>
      <c r="E342" s="6" t="s">
        <v>3950</v>
      </c>
      <c r="F342" s="6" t="s">
        <v>3951</v>
      </c>
      <c r="G342" s="6" t="s">
        <v>3952</v>
      </c>
      <c r="H342" s="6" t="str">
        <f t="shared" si="5"/>
        <v>2315 AW</v>
      </c>
      <c r="I342" s="6" t="s">
        <v>3953</v>
      </c>
      <c r="J342" s="6" t="e">
        <f>VLOOKUP(I342,'[1]Hellorider - Dealer - Export'!$G:$G,1,FALSE)</f>
        <v>#N/A</v>
      </c>
      <c r="K342" s="6" t="s">
        <v>1950</v>
      </c>
      <c r="L342" s="6" t="s">
        <v>24</v>
      </c>
      <c r="M342" s="6" t="s">
        <v>3954</v>
      </c>
      <c r="N342" s="6" t="s">
        <v>3955</v>
      </c>
      <c r="O342" s="6" t="s">
        <v>3956</v>
      </c>
      <c r="P342" s="6" t="s">
        <v>3957</v>
      </c>
      <c r="Q342" s="6" t="s">
        <v>3958</v>
      </c>
      <c r="R342" s="6" t="e">
        <f>VLOOKUP(Q342,'[1]Hellorider - Dealer - Export'!$H:$H,1,FALSE)</f>
        <v>#N/A</v>
      </c>
      <c r="S342" s="6" t="s">
        <v>3959</v>
      </c>
      <c r="T342" s="6" t="s">
        <v>31</v>
      </c>
    </row>
    <row r="343" spans="2:20" ht="14.4" customHeight="1" x14ac:dyDescent="0.35">
      <c r="B343" s="4" t="s">
        <v>3960</v>
      </c>
      <c r="C343" s="5"/>
      <c r="D343" s="6" t="s">
        <v>3961</v>
      </c>
      <c r="E343" s="6" t="s">
        <v>3962</v>
      </c>
      <c r="F343" s="6" t="s">
        <v>3963</v>
      </c>
      <c r="G343" s="6" t="s">
        <v>3964</v>
      </c>
      <c r="H343" s="6" t="str">
        <f t="shared" si="5"/>
        <v>2311 JM</v>
      </c>
      <c r="I343" s="6" t="s">
        <v>3965</v>
      </c>
      <c r="J343" s="6" t="str">
        <f>VLOOKUP(I343,'[1]Hellorider - Dealer - Export'!$G:$G,1,FALSE)</f>
        <v>2311JM76</v>
      </c>
      <c r="K343" s="6" t="s">
        <v>1950</v>
      </c>
      <c r="L343" s="6" t="s">
        <v>24</v>
      </c>
      <c r="M343" s="6" t="s">
        <v>3954</v>
      </c>
      <c r="N343" s="6" t="s">
        <v>3966</v>
      </c>
      <c r="O343" s="6" t="s">
        <v>3967</v>
      </c>
      <c r="P343" s="6" t="s">
        <v>3957</v>
      </c>
      <c r="Q343" s="6" t="s">
        <v>3958</v>
      </c>
      <c r="R343" s="6" t="e">
        <f>VLOOKUP(Q343,'[1]Hellorider - Dealer - Export'!$H:$H,1,FALSE)</f>
        <v>#N/A</v>
      </c>
      <c r="S343" s="6" t="s">
        <v>3968</v>
      </c>
      <c r="T343" s="6" t="s">
        <v>31</v>
      </c>
    </row>
    <row r="344" spans="2:20" ht="14.4" customHeight="1" x14ac:dyDescent="0.35">
      <c r="B344" s="4" t="s">
        <v>3969</v>
      </c>
      <c r="C344" s="5"/>
      <c r="D344" s="6" t="s">
        <v>3970</v>
      </c>
      <c r="E344" s="6" t="s">
        <v>3971</v>
      </c>
      <c r="F344" s="6" t="s">
        <v>3972</v>
      </c>
      <c r="G344" s="6" t="s">
        <v>3973</v>
      </c>
      <c r="H344" s="6" t="str">
        <f t="shared" si="5"/>
        <v>7391 ME</v>
      </c>
      <c r="I344" s="6" t="s">
        <v>3974</v>
      </c>
      <c r="J344" s="6" t="str">
        <f>VLOOKUP(I344,'[1]Hellorider - Dealer - Export'!$G:$G,1,FALSE)</f>
        <v>7391ME44</v>
      </c>
      <c r="K344" s="6" t="s">
        <v>939</v>
      </c>
      <c r="L344" s="6" t="s">
        <v>24</v>
      </c>
      <c r="M344" s="6" t="s">
        <v>3975</v>
      </c>
      <c r="N344" s="6" t="s">
        <v>3976</v>
      </c>
      <c r="O344" s="6" t="s">
        <v>3977</v>
      </c>
      <c r="P344" s="6" t="s">
        <v>3978</v>
      </c>
      <c r="Q344" s="6" t="s">
        <v>3979</v>
      </c>
      <c r="R344" s="6" t="e">
        <f>VLOOKUP(Q344,'[1]Hellorider - Dealer - Export'!$H:$H,1,FALSE)</f>
        <v>#N/A</v>
      </c>
      <c r="S344" s="6" t="s">
        <v>3980</v>
      </c>
      <c r="T344" s="6" t="s">
        <v>31</v>
      </c>
    </row>
    <row r="345" spans="2:20" ht="14.4" customHeight="1" x14ac:dyDescent="0.35">
      <c r="B345" s="4" t="s">
        <v>3981</v>
      </c>
      <c r="C345" s="5"/>
      <c r="D345" s="6" t="s">
        <v>3982</v>
      </c>
      <c r="E345" s="6" t="s">
        <v>3983</v>
      </c>
      <c r="F345" s="6" t="s">
        <v>1985</v>
      </c>
      <c r="G345" s="6" t="s">
        <v>3984</v>
      </c>
      <c r="H345" s="6" t="str">
        <f t="shared" si="5"/>
        <v>1782 AJ</v>
      </c>
      <c r="I345" s="6" t="s">
        <v>3985</v>
      </c>
      <c r="J345" s="6" t="e">
        <f>VLOOKUP(I345,'[1]Hellorider - Dealer - Export'!$G:$G,1,FALSE)</f>
        <v>#N/A</v>
      </c>
      <c r="K345" s="6" t="s">
        <v>366</v>
      </c>
      <c r="L345" s="6" t="s">
        <v>24</v>
      </c>
      <c r="M345" s="6" t="s">
        <v>3986</v>
      </c>
      <c r="N345" s="6" t="s">
        <v>3987</v>
      </c>
      <c r="O345" s="6" t="s">
        <v>3988</v>
      </c>
      <c r="P345" s="6" t="s">
        <v>3989</v>
      </c>
      <c r="Q345" s="6" t="s">
        <v>3990</v>
      </c>
      <c r="R345" s="6" t="e">
        <f>VLOOKUP(Q345,'[1]Hellorider - Dealer - Export'!$H:$H,1,FALSE)</f>
        <v>#N/A</v>
      </c>
      <c r="S345" s="6" t="s">
        <v>3991</v>
      </c>
      <c r="T345" s="6" t="s">
        <v>31</v>
      </c>
    </row>
    <row r="346" spans="2:20" ht="14.4" customHeight="1" x14ac:dyDescent="0.35">
      <c r="B346" s="4" t="s">
        <v>3992</v>
      </c>
      <c r="C346" s="5"/>
      <c r="D346" s="6" t="s">
        <v>3993</v>
      </c>
      <c r="E346" s="6" t="s">
        <v>1202</v>
      </c>
      <c r="F346" s="6" t="s">
        <v>3994</v>
      </c>
      <c r="G346" s="6" t="s">
        <v>3995</v>
      </c>
      <c r="H346" s="6" t="str">
        <f t="shared" si="5"/>
        <v>5481 AK</v>
      </c>
      <c r="I346" s="6" t="s">
        <v>3996</v>
      </c>
      <c r="J346" s="6" t="str">
        <f>VLOOKUP(I346,'[1]Hellorider - Dealer - Export'!$G:$G,1,FALSE)</f>
        <v>5481AK188</v>
      </c>
      <c r="K346" s="6" t="s">
        <v>3997</v>
      </c>
      <c r="L346" s="6" t="s">
        <v>24</v>
      </c>
      <c r="M346" s="6" t="s">
        <v>3998</v>
      </c>
      <c r="N346" s="6" t="s">
        <v>3999</v>
      </c>
      <c r="O346" s="6" t="s">
        <v>4000</v>
      </c>
      <c r="P346" s="6" t="s">
        <v>4001</v>
      </c>
      <c r="Q346" s="6" t="s">
        <v>4002</v>
      </c>
      <c r="R346" s="6" t="e">
        <f>VLOOKUP(Q346,'[1]Hellorider - Dealer - Export'!$H:$H,1,FALSE)</f>
        <v>#N/A</v>
      </c>
      <c r="S346" s="6" t="s">
        <v>4003</v>
      </c>
      <c r="T346" s="6" t="s">
        <v>31</v>
      </c>
    </row>
    <row r="347" spans="2:20" ht="14.4" customHeight="1" x14ac:dyDescent="0.35">
      <c r="B347" s="4" t="s">
        <v>4004</v>
      </c>
      <c r="C347" s="5"/>
      <c r="D347" s="6" t="s">
        <v>4005</v>
      </c>
      <c r="E347" s="6" t="s">
        <v>4006</v>
      </c>
      <c r="F347" s="6" t="s">
        <v>363</v>
      </c>
      <c r="G347" s="6" t="s">
        <v>4007</v>
      </c>
      <c r="H347" s="6" t="str">
        <f t="shared" si="5"/>
        <v>6534 AD</v>
      </c>
      <c r="I347" s="6" t="s">
        <v>4008</v>
      </c>
      <c r="J347" s="6" t="str">
        <f>VLOOKUP(I347,'[1]Hellorider - Dealer - Export'!$G:$G,1,FALSE)</f>
        <v>6534AD9</v>
      </c>
      <c r="K347" s="6" t="s">
        <v>490</v>
      </c>
      <c r="L347" s="6" t="s">
        <v>24</v>
      </c>
      <c r="M347" s="6" t="s">
        <v>61</v>
      </c>
      <c r="N347" s="6" t="s">
        <v>4009</v>
      </c>
      <c r="O347" s="6" t="s">
        <v>4010</v>
      </c>
      <c r="P347" s="6" t="s">
        <v>4011</v>
      </c>
      <c r="Q347" s="6" t="s">
        <v>4012</v>
      </c>
      <c r="R347" s="6" t="e">
        <f>VLOOKUP(Q347,'[1]Hellorider - Dealer - Export'!$H:$H,1,FALSE)</f>
        <v>#N/A</v>
      </c>
      <c r="S347" s="6" t="s">
        <v>4013</v>
      </c>
      <c r="T347" s="6" t="s">
        <v>31</v>
      </c>
    </row>
    <row r="348" spans="2:20" ht="14.4" customHeight="1" x14ac:dyDescent="0.35">
      <c r="B348" s="4" t="s">
        <v>4014</v>
      </c>
      <c r="C348" s="5"/>
      <c r="D348" s="6" t="s">
        <v>4015</v>
      </c>
      <c r="E348" s="6" t="s">
        <v>4016</v>
      </c>
      <c r="F348" s="6" t="s">
        <v>311</v>
      </c>
      <c r="G348" s="6" t="s">
        <v>4017</v>
      </c>
      <c r="H348" s="6" t="str">
        <f t="shared" si="5"/>
        <v>6562 AD</v>
      </c>
      <c r="I348" s="6" t="s">
        <v>4018</v>
      </c>
      <c r="J348" s="6" t="str">
        <f>VLOOKUP(I348,'[1]Hellorider - Dealer - Export'!$G:$G,1,FALSE)</f>
        <v>6562AD8</v>
      </c>
      <c r="K348" s="6" t="s">
        <v>60</v>
      </c>
      <c r="L348" s="6" t="s">
        <v>24</v>
      </c>
      <c r="M348" s="6" t="s">
        <v>61</v>
      </c>
      <c r="N348" s="6" t="s">
        <v>4019</v>
      </c>
      <c r="O348" s="6" t="s">
        <v>4020</v>
      </c>
      <c r="P348" s="6" t="s">
        <v>64</v>
      </c>
      <c r="Q348" s="6" t="s">
        <v>65</v>
      </c>
      <c r="R348" s="6" t="e">
        <f>VLOOKUP(Q348,'[1]Hellorider - Dealer - Export'!$H:$H,1,FALSE)</f>
        <v>#N/A</v>
      </c>
      <c r="S348" s="6" t="s">
        <v>4021</v>
      </c>
      <c r="T348" s="6" t="s">
        <v>31</v>
      </c>
    </row>
    <row r="349" spans="2:20" ht="14.4" customHeight="1" x14ac:dyDescent="0.35">
      <c r="B349" s="4" t="s">
        <v>4022</v>
      </c>
      <c r="C349" s="5"/>
      <c r="D349" s="6" t="s">
        <v>4023</v>
      </c>
      <c r="E349" s="6" t="s">
        <v>4024</v>
      </c>
      <c r="F349" s="6" t="s">
        <v>4025</v>
      </c>
      <c r="G349" s="6" t="s">
        <v>4026</v>
      </c>
      <c r="H349" s="6" t="str">
        <f t="shared" si="5"/>
        <v>3772 KG</v>
      </c>
      <c r="I349" s="6" t="s">
        <v>4027</v>
      </c>
      <c r="J349" s="6" t="e">
        <f>VLOOKUP(I349,'[1]Hellorider - Dealer - Export'!$G:$G,1,FALSE)</f>
        <v>#N/A</v>
      </c>
      <c r="K349" s="6" t="s">
        <v>3835</v>
      </c>
      <c r="L349" s="6" t="s">
        <v>24</v>
      </c>
      <c r="M349" s="6" t="s">
        <v>4028</v>
      </c>
      <c r="N349" s="6" t="s">
        <v>4029</v>
      </c>
      <c r="O349" s="6" t="s">
        <v>4030</v>
      </c>
      <c r="P349" s="6" t="s">
        <v>4031</v>
      </c>
      <c r="Q349" s="6" t="s">
        <v>4032</v>
      </c>
      <c r="R349" s="6" t="e">
        <f>VLOOKUP(Q349,'[1]Hellorider - Dealer - Export'!$H:$H,1,FALSE)</f>
        <v>#N/A</v>
      </c>
      <c r="S349" s="6" t="s">
        <v>4033</v>
      </c>
      <c r="T349" s="6" t="s">
        <v>31</v>
      </c>
    </row>
    <row r="350" spans="2:20" ht="14.4" customHeight="1" x14ac:dyDescent="0.35">
      <c r="B350" s="4" t="s">
        <v>4034</v>
      </c>
      <c r="C350" s="5"/>
      <c r="D350" s="6" t="s">
        <v>4035</v>
      </c>
      <c r="E350" s="6" t="s">
        <v>4036</v>
      </c>
      <c r="F350" s="6" t="s">
        <v>95</v>
      </c>
      <c r="G350" s="6" t="s">
        <v>4037</v>
      </c>
      <c r="H350" s="6" t="str">
        <f t="shared" si="5"/>
        <v>4132 EA</v>
      </c>
      <c r="I350" s="6" t="s">
        <v>4038</v>
      </c>
      <c r="J350" s="6" t="str">
        <f>VLOOKUP(I350,'[1]Hellorider - Dealer - Export'!$G:$G,1,FALSE)</f>
        <v>4132EA1</v>
      </c>
      <c r="K350" s="6" t="s">
        <v>4039</v>
      </c>
      <c r="L350" s="6" t="s">
        <v>24</v>
      </c>
      <c r="M350" s="6" t="s">
        <v>4040</v>
      </c>
      <c r="N350" s="6" t="s">
        <v>4041</v>
      </c>
      <c r="O350" s="6" t="s">
        <v>4042</v>
      </c>
      <c r="P350" s="6" t="s">
        <v>4043</v>
      </c>
      <c r="Q350" s="6" t="s">
        <v>4044</v>
      </c>
      <c r="R350" s="6" t="e">
        <f>VLOOKUP(Q350,'[1]Hellorider - Dealer - Export'!$H:$H,1,FALSE)</f>
        <v>#N/A</v>
      </c>
      <c r="S350" s="6" t="s">
        <v>4045</v>
      </c>
      <c r="T350" s="6" t="s">
        <v>31</v>
      </c>
    </row>
    <row r="351" spans="2:20" ht="14.4" customHeight="1" x14ac:dyDescent="0.35">
      <c r="B351" s="4" t="s">
        <v>4046</v>
      </c>
      <c r="C351" s="5"/>
      <c r="D351" s="6" t="s">
        <v>4047</v>
      </c>
      <c r="E351" s="6" t="s">
        <v>4048</v>
      </c>
      <c r="F351" s="6" t="s">
        <v>2303</v>
      </c>
      <c r="G351" s="6" t="s">
        <v>4049</v>
      </c>
      <c r="H351" s="6" t="str">
        <f t="shared" si="5"/>
        <v>7315 BT</v>
      </c>
      <c r="I351" s="6" t="s">
        <v>4050</v>
      </c>
      <c r="J351" s="6" t="str">
        <f>VLOOKUP(I351,'[1]Hellorider - Dealer - Export'!$G:$G,1,FALSE)</f>
        <v>7315BT54</v>
      </c>
      <c r="K351" s="6" t="s">
        <v>3197</v>
      </c>
      <c r="L351" s="6" t="s">
        <v>24</v>
      </c>
      <c r="M351" s="6" t="s">
        <v>4051</v>
      </c>
      <c r="N351" s="6" t="s">
        <v>4052</v>
      </c>
      <c r="O351" s="6" t="s">
        <v>4053</v>
      </c>
      <c r="P351" s="6" t="s">
        <v>4054</v>
      </c>
      <c r="Q351" s="6" t="s">
        <v>4055</v>
      </c>
      <c r="R351" s="6" t="e">
        <f>VLOOKUP(Q351,'[1]Hellorider - Dealer - Export'!$H:$H,1,FALSE)</f>
        <v>#N/A</v>
      </c>
      <c r="S351" s="6" t="s">
        <v>4056</v>
      </c>
      <c r="T351" s="6" t="s">
        <v>31</v>
      </c>
    </row>
    <row r="352" spans="2:20" ht="14.4" customHeight="1" x14ac:dyDescent="0.35">
      <c r="B352" s="4" t="s">
        <v>4057</v>
      </c>
      <c r="C352" s="5"/>
      <c r="D352" s="6" t="s">
        <v>4058</v>
      </c>
      <c r="E352" s="6" t="s">
        <v>1081</v>
      </c>
      <c r="F352" s="6" t="s">
        <v>4059</v>
      </c>
      <c r="G352" s="6" t="s">
        <v>4060</v>
      </c>
      <c r="H352" s="6" t="str">
        <f t="shared" si="5"/>
        <v>2411 AA</v>
      </c>
      <c r="I352" s="6" t="s">
        <v>4061</v>
      </c>
      <c r="J352" s="6" t="e">
        <f>VLOOKUP(I352,'[1]Hellorider - Dealer - Export'!$G:$G,1,FALSE)</f>
        <v>#N/A</v>
      </c>
      <c r="K352" s="6" t="s">
        <v>4062</v>
      </c>
      <c r="L352" s="6" t="s">
        <v>24</v>
      </c>
      <c r="M352" s="6" t="s">
        <v>4063</v>
      </c>
      <c r="N352" s="6" t="s">
        <v>4064</v>
      </c>
      <c r="O352" s="6" t="s">
        <v>4065</v>
      </c>
      <c r="P352" s="6" t="s">
        <v>4066</v>
      </c>
      <c r="Q352" s="6" t="s">
        <v>4067</v>
      </c>
      <c r="R352" s="6" t="e">
        <f>VLOOKUP(Q352,'[1]Hellorider - Dealer - Export'!$H:$H,1,FALSE)</f>
        <v>#N/A</v>
      </c>
      <c r="S352" s="6" t="s">
        <v>4068</v>
      </c>
      <c r="T352" s="6" t="s">
        <v>31</v>
      </c>
    </row>
    <row r="353" spans="2:20" ht="14.4" customHeight="1" x14ac:dyDescent="0.35">
      <c r="B353" s="4" t="s">
        <v>4069</v>
      </c>
      <c r="C353" s="5"/>
      <c r="D353" s="6" t="s">
        <v>4070</v>
      </c>
      <c r="E353" s="6" t="s">
        <v>4071</v>
      </c>
      <c r="F353" s="6" t="s">
        <v>95</v>
      </c>
      <c r="G353" s="6" t="s">
        <v>4072</v>
      </c>
      <c r="H353" s="6" t="str">
        <f t="shared" si="5"/>
        <v>5211 PL</v>
      </c>
      <c r="I353" s="6" t="s">
        <v>4073</v>
      </c>
      <c r="J353" s="6" t="str">
        <f>VLOOKUP(I353,'[1]Hellorider - Dealer - Export'!$G:$G,1,FALSE)</f>
        <v>5211PL1</v>
      </c>
      <c r="K353" s="6" t="s">
        <v>4074</v>
      </c>
      <c r="L353" s="6" t="s">
        <v>24</v>
      </c>
      <c r="M353" s="6" t="s">
        <v>4075</v>
      </c>
      <c r="N353" s="6" t="s">
        <v>4076</v>
      </c>
      <c r="O353" s="6" t="s">
        <v>4077</v>
      </c>
      <c r="P353" s="6" t="s">
        <v>4078</v>
      </c>
      <c r="Q353" s="6" t="s">
        <v>4079</v>
      </c>
      <c r="R353" s="6" t="e">
        <f>VLOOKUP(Q353,'[1]Hellorider - Dealer - Export'!$H:$H,1,FALSE)</f>
        <v>#N/A</v>
      </c>
      <c r="S353" s="6" t="s">
        <v>4080</v>
      </c>
      <c r="T353" s="6" t="s">
        <v>31</v>
      </c>
    </row>
    <row r="354" spans="2:20" ht="14.4" customHeight="1" x14ac:dyDescent="0.35">
      <c r="B354" s="4" t="s">
        <v>4081</v>
      </c>
      <c r="C354" s="5"/>
      <c r="D354" s="6" t="s">
        <v>4082</v>
      </c>
      <c r="E354" s="6" t="s">
        <v>4083</v>
      </c>
      <c r="F354" s="6" t="s">
        <v>118</v>
      </c>
      <c r="G354" s="6" t="s">
        <v>4084</v>
      </c>
      <c r="H354" s="6" t="str">
        <f t="shared" si="5"/>
        <v>3297 TB</v>
      </c>
      <c r="I354" s="6" t="s">
        <v>4085</v>
      </c>
      <c r="J354" s="6" t="str">
        <f>VLOOKUP(I354,'[1]Hellorider - Dealer - Export'!$G:$G,1,FALSE)</f>
        <v>3297TB7</v>
      </c>
      <c r="K354" s="6" t="s">
        <v>4086</v>
      </c>
      <c r="L354" s="6" t="s">
        <v>24</v>
      </c>
      <c r="M354" s="6" t="s">
        <v>4087</v>
      </c>
      <c r="N354" s="6" t="s">
        <v>4088</v>
      </c>
      <c r="O354" s="6" t="s">
        <v>4089</v>
      </c>
      <c r="P354" s="6" t="s">
        <v>4090</v>
      </c>
      <c r="Q354" s="6" t="s">
        <v>4091</v>
      </c>
      <c r="R354" s="6" t="e">
        <f>VLOOKUP(Q354,'[1]Hellorider - Dealer - Export'!$H:$H,1,FALSE)</f>
        <v>#N/A</v>
      </c>
      <c r="S354" s="6" t="s">
        <v>4092</v>
      </c>
      <c r="T354" s="6" t="s">
        <v>31</v>
      </c>
    </row>
    <row r="355" spans="2:20" ht="14.4" customHeight="1" x14ac:dyDescent="0.35">
      <c r="B355" s="4" t="s">
        <v>4093</v>
      </c>
      <c r="C355" s="5"/>
      <c r="D355" s="6" t="s">
        <v>4094</v>
      </c>
      <c r="E355" s="6" t="s">
        <v>4095</v>
      </c>
      <c r="F355" s="6" t="s">
        <v>679</v>
      </c>
      <c r="G355" s="6" t="s">
        <v>4096</v>
      </c>
      <c r="H355" s="6" t="str">
        <f t="shared" si="5"/>
        <v>3299 LB</v>
      </c>
      <c r="I355" s="6" t="s">
        <v>4097</v>
      </c>
      <c r="J355" s="6" t="str">
        <f>VLOOKUP(I355,'[1]Hellorider - Dealer - Export'!$G:$G,1,FALSE)</f>
        <v>3299LB2</v>
      </c>
      <c r="K355" s="6" t="s">
        <v>4098</v>
      </c>
      <c r="L355" s="6" t="s">
        <v>24</v>
      </c>
      <c r="M355" s="6" t="s">
        <v>4099</v>
      </c>
      <c r="N355" s="6" t="s">
        <v>4100</v>
      </c>
      <c r="O355" s="6" t="s">
        <v>4101</v>
      </c>
      <c r="P355" s="6" t="s">
        <v>4102</v>
      </c>
      <c r="Q355" s="6" t="s">
        <v>4103</v>
      </c>
      <c r="R355" s="6" t="e">
        <f>VLOOKUP(Q355,'[1]Hellorider - Dealer - Export'!$H:$H,1,FALSE)</f>
        <v>#N/A</v>
      </c>
      <c r="S355" s="6" t="s">
        <v>4104</v>
      </c>
      <c r="T355" s="6" t="s">
        <v>31</v>
      </c>
    </row>
    <row r="356" spans="2:20" ht="14.4" customHeight="1" x14ac:dyDescent="0.35">
      <c r="B356" s="4" t="s">
        <v>4105</v>
      </c>
      <c r="C356" s="5"/>
      <c r="D356" s="6" t="s">
        <v>4106</v>
      </c>
      <c r="E356" s="6" t="s">
        <v>4107</v>
      </c>
      <c r="F356" s="6" t="s">
        <v>2700</v>
      </c>
      <c r="G356" s="6" t="s">
        <v>4108</v>
      </c>
      <c r="H356" s="6" t="str">
        <f t="shared" si="5"/>
        <v>8501 ZP</v>
      </c>
      <c r="I356" s="6" t="s">
        <v>4109</v>
      </c>
      <c r="J356" s="6" t="str">
        <f>VLOOKUP(I356,'[1]Hellorider - Dealer - Export'!$G:$G,1,FALSE)</f>
        <v>8501ZP5</v>
      </c>
      <c r="K356" s="6" t="s">
        <v>1487</v>
      </c>
      <c r="L356" s="6" t="s">
        <v>24</v>
      </c>
      <c r="M356" s="6" t="s">
        <v>4110</v>
      </c>
      <c r="N356" s="6" t="s">
        <v>4111</v>
      </c>
      <c r="O356" s="6" t="s">
        <v>4112</v>
      </c>
      <c r="P356" s="6" t="s">
        <v>4113</v>
      </c>
      <c r="Q356" s="6" t="s">
        <v>4114</v>
      </c>
      <c r="R356" s="6" t="e">
        <f>VLOOKUP(Q356,'[1]Hellorider - Dealer - Export'!$H:$H,1,FALSE)</f>
        <v>#N/A</v>
      </c>
      <c r="S356" s="6" t="s">
        <v>4115</v>
      </c>
      <c r="T356" s="6" t="s">
        <v>31</v>
      </c>
    </row>
    <row r="357" spans="2:20" ht="14.4" customHeight="1" x14ac:dyDescent="0.35">
      <c r="B357" s="4" t="s">
        <v>4116</v>
      </c>
      <c r="C357" s="5"/>
      <c r="D357" s="6" t="s">
        <v>4117</v>
      </c>
      <c r="E357" s="6" t="s">
        <v>4118</v>
      </c>
      <c r="F357" s="6" t="s">
        <v>95</v>
      </c>
      <c r="G357" s="6" t="s">
        <v>4119</v>
      </c>
      <c r="H357" s="6" t="str">
        <f t="shared" si="5"/>
        <v>5751 WN</v>
      </c>
      <c r="I357" s="6" t="s">
        <v>4120</v>
      </c>
      <c r="J357" s="6" t="str">
        <f>VLOOKUP(I357,'[1]Hellorider - Dealer - Export'!$G:$G,1,FALSE)</f>
        <v>5751WN1</v>
      </c>
      <c r="K357" s="6" t="s">
        <v>4121</v>
      </c>
      <c r="L357" s="6" t="s">
        <v>24</v>
      </c>
      <c r="M357" s="6" t="s">
        <v>4122</v>
      </c>
      <c r="N357" s="6" t="s">
        <v>4123</v>
      </c>
      <c r="O357" s="6" t="s">
        <v>4124</v>
      </c>
      <c r="P357" s="6" t="s">
        <v>4125</v>
      </c>
      <c r="Q357" s="6" t="s">
        <v>4126</v>
      </c>
      <c r="R357" s="6" t="e">
        <f>VLOOKUP(Q357,'[1]Hellorider - Dealer - Export'!$H:$H,1,FALSE)</f>
        <v>#N/A</v>
      </c>
      <c r="S357" s="6" t="s">
        <v>4127</v>
      </c>
      <c r="T357" s="6" t="s">
        <v>31</v>
      </c>
    </row>
    <row r="358" spans="2:20" ht="14.4" customHeight="1" x14ac:dyDescent="0.35">
      <c r="B358" s="4" t="s">
        <v>4128</v>
      </c>
      <c r="C358" s="5"/>
      <c r="D358" s="6" t="s">
        <v>4129</v>
      </c>
      <c r="E358" s="6" t="s">
        <v>4130</v>
      </c>
      <c r="F358" s="6" t="s">
        <v>3972</v>
      </c>
      <c r="G358" s="6" t="s">
        <v>4131</v>
      </c>
      <c r="H358" s="6" t="str">
        <f t="shared" si="5"/>
        <v>4317 NH</v>
      </c>
      <c r="I358" s="6" t="s">
        <v>4132</v>
      </c>
      <c r="J358" s="6" t="str">
        <f>VLOOKUP(I358,'[1]Hellorider - Dealer - Export'!$G:$G,1,FALSE)</f>
        <v>4317NH44</v>
      </c>
      <c r="K358" s="6" t="s">
        <v>4133</v>
      </c>
      <c r="L358" s="6" t="s">
        <v>24</v>
      </c>
      <c r="M358" s="6" t="s">
        <v>4134</v>
      </c>
      <c r="N358" s="6" t="s">
        <v>4135</v>
      </c>
      <c r="O358" s="6" t="s">
        <v>4136</v>
      </c>
      <c r="P358" s="6" t="s">
        <v>4137</v>
      </c>
      <c r="Q358" s="6" t="s">
        <v>4138</v>
      </c>
      <c r="R358" s="6" t="e">
        <f>VLOOKUP(Q358,'[1]Hellorider - Dealer - Export'!$H:$H,1,FALSE)</f>
        <v>#N/A</v>
      </c>
      <c r="S358" s="6" t="s">
        <v>4139</v>
      </c>
      <c r="T358" s="6" t="s">
        <v>31</v>
      </c>
    </row>
    <row r="359" spans="2:20" ht="14.4" customHeight="1" x14ac:dyDescent="0.35">
      <c r="B359" s="4" t="s">
        <v>4140</v>
      </c>
      <c r="C359" s="5"/>
      <c r="D359" s="6" t="s">
        <v>4141</v>
      </c>
      <c r="E359" s="6" t="s">
        <v>4142</v>
      </c>
      <c r="F359" s="6" t="s">
        <v>4143</v>
      </c>
      <c r="G359" s="6" t="s">
        <v>4144</v>
      </c>
      <c r="H359" s="6" t="str">
        <f t="shared" si="5"/>
        <v>3281 AD</v>
      </c>
      <c r="I359" s="6" t="s">
        <v>4145</v>
      </c>
      <c r="J359" s="6" t="e">
        <f>VLOOKUP(I359,'[1]Hellorider - Dealer - Export'!$G:$G,1,FALSE)</f>
        <v>#N/A</v>
      </c>
      <c r="K359" s="6" t="s">
        <v>1833</v>
      </c>
      <c r="L359" s="6" t="s">
        <v>24</v>
      </c>
      <c r="M359" s="6" t="s">
        <v>4146</v>
      </c>
      <c r="N359" s="6" t="s">
        <v>4147</v>
      </c>
      <c r="O359" s="6" t="s">
        <v>4148</v>
      </c>
      <c r="P359" s="6" t="s">
        <v>4149</v>
      </c>
      <c r="Q359" s="6" t="s">
        <v>4150</v>
      </c>
      <c r="R359" s="6" t="e">
        <f>VLOOKUP(Q359,'[1]Hellorider - Dealer - Export'!$H:$H,1,FALSE)</f>
        <v>#N/A</v>
      </c>
      <c r="S359" s="6" t="s">
        <v>4151</v>
      </c>
      <c r="T359" s="6" t="s">
        <v>31</v>
      </c>
    </row>
    <row r="360" spans="2:20" ht="14.4" customHeight="1" x14ac:dyDescent="0.35">
      <c r="B360" s="4" t="s">
        <v>4152</v>
      </c>
      <c r="C360" s="5"/>
      <c r="D360" s="6" t="s">
        <v>4153</v>
      </c>
      <c r="E360" s="6" t="s">
        <v>3269</v>
      </c>
      <c r="F360" s="6" t="s">
        <v>4154</v>
      </c>
      <c r="G360" s="6" t="s">
        <v>4155</v>
      </c>
      <c r="H360" s="6" t="str">
        <f t="shared" si="5"/>
        <v>7676 AC</v>
      </c>
      <c r="I360" s="6" t="s">
        <v>4156</v>
      </c>
      <c r="J360" s="6" t="e">
        <f>VLOOKUP(I360,'[1]Hellorider - Dealer - Export'!$G:$G,1,FALSE)</f>
        <v>#N/A</v>
      </c>
      <c r="K360" s="6" t="s">
        <v>4157</v>
      </c>
      <c r="L360" s="6" t="s">
        <v>24</v>
      </c>
      <c r="M360" s="6" t="s">
        <v>4158</v>
      </c>
      <c r="N360" s="6" t="s">
        <v>4159</v>
      </c>
      <c r="O360" s="6" t="s">
        <v>4160</v>
      </c>
      <c r="P360" s="6" t="s">
        <v>4161</v>
      </c>
      <c r="Q360" s="6" t="s">
        <v>4162</v>
      </c>
      <c r="R360" s="6" t="e">
        <f>VLOOKUP(Q360,'[1]Hellorider - Dealer - Export'!$H:$H,1,FALSE)</f>
        <v>#N/A</v>
      </c>
      <c r="S360" s="6" t="s">
        <v>4163</v>
      </c>
      <c r="T360" s="6" t="s">
        <v>31</v>
      </c>
    </row>
    <row r="361" spans="2:20" ht="14.4" customHeight="1" x14ac:dyDescent="0.35">
      <c r="B361" s="4" t="s">
        <v>4164</v>
      </c>
      <c r="C361" s="5"/>
      <c r="D361" s="6" t="s">
        <v>4165</v>
      </c>
      <c r="E361" s="6" t="s">
        <v>336</v>
      </c>
      <c r="F361" s="6" t="s">
        <v>2053</v>
      </c>
      <c r="G361" s="6" t="s">
        <v>4166</v>
      </c>
      <c r="H361" s="6" t="str">
        <f t="shared" si="5"/>
        <v>7136 LE</v>
      </c>
      <c r="I361" s="6" t="s">
        <v>4167</v>
      </c>
      <c r="J361" s="6" t="e">
        <f>VLOOKUP(I361,'[1]Hellorider - Dealer - Export'!$G:$G,1,FALSE)</f>
        <v>#N/A</v>
      </c>
      <c r="K361" s="6" t="s">
        <v>4168</v>
      </c>
      <c r="L361" s="6" t="s">
        <v>24</v>
      </c>
      <c r="M361" s="6" t="s">
        <v>4169</v>
      </c>
      <c r="N361" s="6" t="s">
        <v>4170</v>
      </c>
      <c r="O361" s="6" t="s">
        <v>4171</v>
      </c>
      <c r="P361" s="6" t="s">
        <v>4172</v>
      </c>
      <c r="Q361" s="6" t="s">
        <v>4173</v>
      </c>
      <c r="R361" s="6" t="e">
        <f>VLOOKUP(Q361,'[1]Hellorider - Dealer - Export'!$H:$H,1,FALSE)</f>
        <v>#N/A</v>
      </c>
      <c r="S361" s="6" t="s">
        <v>4174</v>
      </c>
      <c r="T361" s="6" t="s">
        <v>31</v>
      </c>
    </row>
    <row r="362" spans="2:20" ht="14.4" customHeight="1" x14ac:dyDescent="0.35">
      <c r="B362" s="4" t="s">
        <v>4175</v>
      </c>
      <c r="C362" s="5"/>
      <c r="D362" s="6" t="s">
        <v>4176</v>
      </c>
      <c r="E362" s="6" t="s">
        <v>4177</v>
      </c>
      <c r="F362" s="6" t="s">
        <v>3905</v>
      </c>
      <c r="G362" s="6" t="s">
        <v>4178</v>
      </c>
      <c r="H362" s="6" t="str">
        <f t="shared" si="5"/>
        <v>4661 KL</v>
      </c>
      <c r="I362" s="6" t="s">
        <v>4179</v>
      </c>
      <c r="J362" s="6" t="e">
        <f>VLOOKUP(I362,'[1]Hellorider - Dealer - Export'!$G:$G,1,FALSE)</f>
        <v>#N/A</v>
      </c>
      <c r="K362" s="6" t="s">
        <v>4180</v>
      </c>
      <c r="L362" s="6" t="s">
        <v>24</v>
      </c>
      <c r="M362" s="6" t="s">
        <v>4181</v>
      </c>
      <c r="N362" s="6" t="s">
        <v>4182</v>
      </c>
      <c r="O362" s="6" t="s">
        <v>4183</v>
      </c>
      <c r="P362" s="6" t="s">
        <v>4184</v>
      </c>
      <c r="Q362" s="6" t="s">
        <v>4185</v>
      </c>
      <c r="R362" s="6" t="e">
        <f>VLOOKUP(Q362,'[1]Hellorider - Dealer - Export'!$H:$H,1,FALSE)</f>
        <v>#N/A</v>
      </c>
      <c r="S362" s="6" t="s">
        <v>4186</v>
      </c>
      <c r="T362" s="6" t="s">
        <v>31</v>
      </c>
    </row>
    <row r="363" spans="2:20" ht="14.4" customHeight="1" x14ac:dyDescent="0.35">
      <c r="B363" s="4" t="s">
        <v>4187</v>
      </c>
      <c r="C363" s="5"/>
      <c r="D363" s="6" t="s">
        <v>4188</v>
      </c>
      <c r="E363" s="6" t="s">
        <v>4189</v>
      </c>
      <c r="F363" s="6" t="s">
        <v>143</v>
      </c>
      <c r="G363" s="6" t="s">
        <v>4190</v>
      </c>
      <c r="H363" s="6" t="str">
        <f t="shared" si="5"/>
        <v>4181 AJ</v>
      </c>
      <c r="I363" s="6" t="s">
        <v>4191</v>
      </c>
      <c r="J363" s="6" t="e">
        <f>VLOOKUP(I363,'[1]Hellorider - Dealer - Export'!$G:$G,1,FALSE)</f>
        <v>#N/A</v>
      </c>
      <c r="K363" s="6" t="s">
        <v>4192</v>
      </c>
      <c r="L363" s="6" t="s">
        <v>24</v>
      </c>
      <c r="M363" s="6" t="s">
        <v>4193</v>
      </c>
      <c r="N363" s="6" t="s">
        <v>4194</v>
      </c>
      <c r="O363" s="6" t="s">
        <v>4195</v>
      </c>
      <c r="P363" s="6" t="s">
        <v>4196</v>
      </c>
      <c r="Q363" s="6" t="s">
        <v>4197</v>
      </c>
      <c r="R363" s="6" t="e">
        <f>VLOOKUP(Q363,'[1]Hellorider - Dealer - Export'!$H:$H,1,FALSE)</f>
        <v>#N/A</v>
      </c>
      <c r="S363" s="6" t="s">
        <v>4198</v>
      </c>
      <c r="T363" s="6" t="s">
        <v>31</v>
      </c>
    </row>
    <row r="364" spans="2:20" ht="14.4" customHeight="1" x14ac:dyDescent="0.35">
      <c r="B364" s="4" t="s">
        <v>4199</v>
      </c>
      <c r="C364" s="5"/>
      <c r="D364" s="6" t="s">
        <v>4200</v>
      </c>
      <c r="E364" s="6" t="s">
        <v>4201</v>
      </c>
      <c r="F364" s="6" t="s">
        <v>169</v>
      </c>
      <c r="G364" s="6" t="s">
        <v>4202</v>
      </c>
      <c r="H364" s="6" t="str">
        <f t="shared" si="5"/>
        <v>8262 EJ</v>
      </c>
      <c r="I364" s="6" t="s">
        <v>4203</v>
      </c>
      <c r="J364" s="6" t="str">
        <f>VLOOKUP(I364,'[1]Hellorider - Dealer - Export'!$G:$G,1,FALSE)</f>
        <v>8262EJ14</v>
      </c>
      <c r="K364" s="6" t="s">
        <v>4204</v>
      </c>
      <c r="L364" s="6" t="s">
        <v>24</v>
      </c>
      <c r="M364" s="6" t="s">
        <v>4205</v>
      </c>
      <c r="N364" s="6" t="s">
        <v>4206</v>
      </c>
      <c r="O364" s="6" t="s">
        <v>4207</v>
      </c>
      <c r="P364" s="6" t="s">
        <v>4208</v>
      </c>
      <c r="Q364" s="6" t="s">
        <v>4209</v>
      </c>
      <c r="R364" s="6" t="e">
        <f>VLOOKUP(Q364,'[1]Hellorider - Dealer - Export'!$H:$H,1,FALSE)</f>
        <v>#N/A</v>
      </c>
      <c r="S364" s="6" t="s">
        <v>4210</v>
      </c>
      <c r="T364" s="6" t="s">
        <v>31</v>
      </c>
    </row>
    <row r="365" spans="2:20" ht="14.4" customHeight="1" x14ac:dyDescent="0.35">
      <c r="B365" s="4" t="s">
        <v>4211</v>
      </c>
      <c r="C365" s="5"/>
      <c r="D365" s="6" t="s">
        <v>4212</v>
      </c>
      <c r="E365" s="6" t="s">
        <v>4213</v>
      </c>
      <c r="F365" s="6" t="s">
        <v>4214</v>
      </c>
      <c r="G365" s="6" t="s">
        <v>4215</v>
      </c>
      <c r="H365" s="6" t="str">
        <f t="shared" si="5"/>
        <v>1733 AX</v>
      </c>
      <c r="I365" s="6" t="s">
        <v>4216</v>
      </c>
      <c r="J365" s="6" t="e">
        <f>VLOOKUP(I365,'[1]Hellorider - Dealer - Export'!$G:$G,1,FALSE)</f>
        <v>#N/A</v>
      </c>
      <c r="K365" s="6" t="s">
        <v>4217</v>
      </c>
      <c r="L365" s="6" t="s">
        <v>24</v>
      </c>
      <c r="M365" s="6" t="s">
        <v>4218</v>
      </c>
      <c r="N365" s="6" t="s">
        <v>4219</v>
      </c>
      <c r="O365" s="6" t="s">
        <v>4220</v>
      </c>
      <c r="P365" s="6" t="s">
        <v>4221</v>
      </c>
      <c r="Q365" s="6" t="s">
        <v>4222</v>
      </c>
      <c r="R365" s="6" t="e">
        <f>VLOOKUP(Q365,'[1]Hellorider - Dealer - Export'!$H:$H,1,FALSE)</f>
        <v>#N/A</v>
      </c>
      <c r="S365" s="6" t="s">
        <v>4223</v>
      </c>
      <c r="T365" s="6" t="s">
        <v>31</v>
      </c>
    </row>
    <row r="366" spans="2:20" ht="14.4" customHeight="1" x14ac:dyDescent="0.35">
      <c r="B366" s="4" t="s">
        <v>4224</v>
      </c>
      <c r="C366" s="5"/>
      <c r="D366" s="6" t="s">
        <v>4225</v>
      </c>
      <c r="E366" s="6" t="s">
        <v>2243</v>
      </c>
      <c r="F366" s="6" t="s">
        <v>4226</v>
      </c>
      <c r="G366" s="6" t="s">
        <v>4227</v>
      </c>
      <c r="H366" s="6" t="str">
        <f t="shared" si="5"/>
        <v>3351 PA</v>
      </c>
      <c r="I366" s="6" t="s">
        <v>4228</v>
      </c>
      <c r="J366" s="6" t="e">
        <f>VLOOKUP(I366,'[1]Hellorider - Dealer - Export'!$G:$G,1,FALSE)</f>
        <v>#N/A</v>
      </c>
      <c r="K366" s="6" t="s">
        <v>4229</v>
      </c>
      <c r="L366" s="6" t="s">
        <v>24</v>
      </c>
      <c r="M366" s="6" t="s">
        <v>4230</v>
      </c>
      <c r="N366" s="6" t="s">
        <v>4231</v>
      </c>
      <c r="O366" s="6" t="s">
        <v>4232</v>
      </c>
      <c r="P366" s="6" t="s">
        <v>4233</v>
      </c>
      <c r="Q366" s="6" t="s">
        <v>4234</v>
      </c>
      <c r="R366" s="6" t="e">
        <f>VLOOKUP(Q366,'[1]Hellorider - Dealer - Export'!$H:$H,1,FALSE)</f>
        <v>#N/A</v>
      </c>
      <c r="S366" s="6" t="s">
        <v>4235</v>
      </c>
      <c r="T366" s="6" t="s">
        <v>31</v>
      </c>
    </row>
    <row r="367" spans="2:20" ht="14.4" customHeight="1" x14ac:dyDescent="0.35">
      <c r="B367" s="4" t="s">
        <v>4236</v>
      </c>
      <c r="C367" s="5"/>
      <c r="D367" s="6" t="s">
        <v>4237</v>
      </c>
      <c r="E367" s="6" t="s">
        <v>4238</v>
      </c>
      <c r="F367" s="6" t="s">
        <v>2700</v>
      </c>
      <c r="G367" s="6" t="s">
        <v>4239</v>
      </c>
      <c r="H367" s="6" t="str">
        <f t="shared" si="5"/>
        <v>3361 BR</v>
      </c>
      <c r="I367" s="6" t="s">
        <v>4240</v>
      </c>
      <c r="J367" s="6" t="e">
        <f>VLOOKUP(I367,'[1]Hellorider - Dealer - Export'!$G:$G,1,FALSE)</f>
        <v>#N/A</v>
      </c>
      <c r="K367" s="6" t="s">
        <v>4241</v>
      </c>
      <c r="L367" s="6" t="s">
        <v>24</v>
      </c>
      <c r="M367" s="6" t="s">
        <v>4242</v>
      </c>
      <c r="N367" s="6" t="s">
        <v>4243</v>
      </c>
      <c r="O367" s="6" t="s">
        <v>4244</v>
      </c>
      <c r="P367" s="6" t="s">
        <v>4245</v>
      </c>
      <c r="Q367" s="6" t="s">
        <v>4246</v>
      </c>
      <c r="R367" s="6" t="e">
        <f>VLOOKUP(Q367,'[1]Hellorider - Dealer - Export'!$H:$H,1,FALSE)</f>
        <v>#N/A</v>
      </c>
      <c r="S367" s="6" t="s">
        <v>4247</v>
      </c>
      <c r="T367" s="6" t="s">
        <v>31</v>
      </c>
    </row>
    <row r="368" spans="2:20" ht="14.4" customHeight="1" x14ac:dyDescent="0.35">
      <c r="B368" s="4" t="s">
        <v>4248</v>
      </c>
      <c r="C368" s="5"/>
      <c r="D368" s="6" t="s">
        <v>4249</v>
      </c>
      <c r="E368" s="6" t="s">
        <v>4250</v>
      </c>
      <c r="F368" s="6" t="s">
        <v>95</v>
      </c>
      <c r="G368" s="6" t="s">
        <v>4251</v>
      </c>
      <c r="H368" s="6" t="str">
        <f t="shared" si="5"/>
        <v>1394 CV</v>
      </c>
      <c r="I368" s="6" t="s">
        <v>4252</v>
      </c>
      <c r="J368" s="6" t="str">
        <f>VLOOKUP(I368,'[1]Hellorider - Dealer - Export'!$G:$G,1,FALSE)</f>
        <v>1394CV1</v>
      </c>
      <c r="K368" s="6" t="s">
        <v>4253</v>
      </c>
      <c r="L368" s="6" t="s">
        <v>24</v>
      </c>
      <c r="M368" s="6" t="s">
        <v>4254</v>
      </c>
      <c r="N368" s="6" t="s">
        <v>4255</v>
      </c>
      <c r="O368" s="6" t="s">
        <v>4256</v>
      </c>
      <c r="P368" s="6" t="s">
        <v>4257</v>
      </c>
      <c r="Q368" s="6" t="s">
        <v>4258</v>
      </c>
      <c r="R368" s="6" t="e">
        <f>VLOOKUP(Q368,'[1]Hellorider - Dealer - Export'!$H:$H,1,FALSE)</f>
        <v>#N/A</v>
      </c>
      <c r="S368" s="6" t="s">
        <v>4259</v>
      </c>
      <c r="T368" s="6" t="s">
        <v>31</v>
      </c>
    </row>
    <row r="369" spans="2:20" ht="14.4" customHeight="1" x14ac:dyDescent="0.35">
      <c r="B369" s="4" t="s">
        <v>4260</v>
      </c>
      <c r="C369" s="5"/>
      <c r="D369" s="6" t="s">
        <v>4261</v>
      </c>
      <c r="E369" s="6" t="s">
        <v>4262</v>
      </c>
      <c r="F369" s="6" t="s">
        <v>169</v>
      </c>
      <c r="G369" s="6" t="s">
        <v>4263</v>
      </c>
      <c r="H369" s="6" t="str">
        <f t="shared" si="5"/>
        <v>1901 VW</v>
      </c>
      <c r="I369" s="6" t="s">
        <v>4264</v>
      </c>
      <c r="J369" s="6" t="str">
        <f>VLOOKUP(I369,'[1]Hellorider - Dealer - Export'!$G:$G,1,FALSE)</f>
        <v>1901VW14</v>
      </c>
      <c r="K369" s="6" t="s">
        <v>4265</v>
      </c>
      <c r="L369" s="6" t="s">
        <v>24</v>
      </c>
      <c r="M369" s="6" t="s">
        <v>4266</v>
      </c>
      <c r="N369" s="6" t="s">
        <v>4267</v>
      </c>
      <c r="O369" s="6" t="s">
        <v>4268</v>
      </c>
      <c r="P369" s="6" t="s">
        <v>4269</v>
      </c>
      <c r="Q369" s="6" t="s">
        <v>4270</v>
      </c>
      <c r="R369" s="6" t="e">
        <f>VLOOKUP(Q369,'[1]Hellorider - Dealer - Export'!$H:$H,1,FALSE)</f>
        <v>#N/A</v>
      </c>
      <c r="S369" s="6" t="s">
        <v>4271</v>
      </c>
      <c r="T369" s="6" t="s">
        <v>31</v>
      </c>
    </row>
    <row r="370" spans="2:20" ht="14.4" customHeight="1" x14ac:dyDescent="0.35">
      <c r="B370" s="4" t="s">
        <v>4272</v>
      </c>
      <c r="C370" s="5"/>
      <c r="D370" s="6" t="s">
        <v>4273</v>
      </c>
      <c r="E370" s="6" t="s">
        <v>4274</v>
      </c>
      <c r="F370" s="6" t="s">
        <v>2700</v>
      </c>
      <c r="G370" s="6" t="s">
        <v>4275</v>
      </c>
      <c r="H370" s="6" t="str">
        <f t="shared" si="5"/>
        <v>7921 GC</v>
      </c>
      <c r="I370" s="6" t="s">
        <v>4276</v>
      </c>
      <c r="J370" s="6" t="str">
        <f>VLOOKUP(I370,'[1]Hellorider - Dealer - Export'!$G:$G,1,FALSE)</f>
        <v>7921GC5</v>
      </c>
      <c r="K370" s="6" t="s">
        <v>4277</v>
      </c>
      <c r="L370" s="6" t="s">
        <v>24</v>
      </c>
      <c r="M370" s="6" t="s">
        <v>4278</v>
      </c>
      <c r="N370" s="6" t="s">
        <v>4279</v>
      </c>
      <c r="O370" s="6" t="s">
        <v>4280</v>
      </c>
      <c r="P370" s="6" t="s">
        <v>4281</v>
      </c>
      <c r="Q370" s="6" t="s">
        <v>4282</v>
      </c>
      <c r="R370" s="6" t="e">
        <f>VLOOKUP(Q370,'[1]Hellorider - Dealer - Export'!$H:$H,1,FALSE)</f>
        <v>#N/A</v>
      </c>
      <c r="S370" s="6" t="s">
        <v>4283</v>
      </c>
      <c r="T370" s="6" t="s">
        <v>31</v>
      </c>
    </row>
    <row r="371" spans="2:20" ht="14.4" customHeight="1" x14ac:dyDescent="0.35">
      <c r="B371" s="4" t="s">
        <v>4284</v>
      </c>
      <c r="C371" s="5"/>
      <c r="D371" s="6" t="s">
        <v>4285</v>
      </c>
      <c r="E371" s="6" t="s">
        <v>4286</v>
      </c>
      <c r="F371" s="6" t="s">
        <v>4287</v>
      </c>
      <c r="G371" s="6" t="s">
        <v>4288</v>
      </c>
      <c r="H371" s="6" t="str">
        <f t="shared" si="5"/>
        <v>7513 ES</v>
      </c>
      <c r="I371" s="6" t="s">
        <v>4289</v>
      </c>
      <c r="J371" s="6" t="str">
        <f>VLOOKUP(I371,'[1]Hellorider - Dealer - Export'!$G:$G,1,FALSE)</f>
        <v>7513ES62</v>
      </c>
      <c r="K371" s="6" t="s">
        <v>657</v>
      </c>
      <c r="L371" s="6" t="s">
        <v>24</v>
      </c>
      <c r="M371" s="6" t="s">
        <v>4290</v>
      </c>
      <c r="N371" s="6" t="s">
        <v>4291</v>
      </c>
      <c r="O371" s="6" t="s">
        <v>4292</v>
      </c>
      <c r="P371" s="6" t="s">
        <v>4293</v>
      </c>
      <c r="Q371" s="6" t="s">
        <v>4294</v>
      </c>
      <c r="R371" s="6" t="e">
        <f>VLOOKUP(Q371,'[1]Hellorider - Dealer - Export'!$H:$H,1,FALSE)</f>
        <v>#N/A</v>
      </c>
      <c r="S371" s="6" t="s">
        <v>4295</v>
      </c>
      <c r="T371" s="6" t="s">
        <v>31</v>
      </c>
    </row>
    <row r="372" spans="2:20" ht="14.4" customHeight="1" x14ac:dyDescent="0.35">
      <c r="B372" s="4" t="s">
        <v>4296</v>
      </c>
      <c r="C372" s="5"/>
      <c r="D372" s="6" t="s">
        <v>4285</v>
      </c>
      <c r="E372" s="6" t="s">
        <v>4297</v>
      </c>
      <c r="F372" s="6" t="s">
        <v>4298</v>
      </c>
      <c r="G372" s="6" t="s">
        <v>4299</v>
      </c>
      <c r="H372" s="6" t="str">
        <f t="shared" si="5"/>
        <v>7544 JB</v>
      </c>
      <c r="I372" s="6" t="s">
        <v>4300</v>
      </c>
      <c r="J372" s="6" t="e">
        <f>VLOOKUP(I372,'[1]Hellorider - Dealer - Export'!$G:$G,1,FALSE)</f>
        <v>#N/A</v>
      </c>
      <c r="K372" s="6" t="s">
        <v>657</v>
      </c>
      <c r="L372" s="6" t="s">
        <v>24</v>
      </c>
      <c r="M372" s="6" t="s">
        <v>4301</v>
      </c>
      <c r="N372" s="6" t="s">
        <v>4302</v>
      </c>
      <c r="O372" s="6" t="s">
        <v>4292</v>
      </c>
      <c r="P372" s="6" t="s">
        <v>4293</v>
      </c>
      <c r="Q372" s="6" t="s">
        <v>4294</v>
      </c>
      <c r="R372" s="6" t="e">
        <f>VLOOKUP(Q372,'[1]Hellorider - Dealer - Export'!$H:$H,1,FALSE)</f>
        <v>#N/A</v>
      </c>
      <c r="S372" s="6" t="s">
        <v>4303</v>
      </c>
      <c r="T372" s="6" t="s">
        <v>31</v>
      </c>
    </row>
    <row r="373" spans="2:20" ht="14.4" customHeight="1" x14ac:dyDescent="0.35">
      <c r="B373" s="4" t="s">
        <v>4304</v>
      </c>
      <c r="C373" s="5"/>
      <c r="D373" s="6" t="s">
        <v>4305</v>
      </c>
      <c r="E373" s="6" t="s">
        <v>4306</v>
      </c>
      <c r="F373" s="6" t="s">
        <v>4307</v>
      </c>
      <c r="G373" s="6" t="s">
        <v>4308</v>
      </c>
      <c r="H373" s="6" t="str">
        <f t="shared" si="5"/>
        <v>7556 PH</v>
      </c>
      <c r="I373" s="6" t="s">
        <v>4309</v>
      </c>
      <c r="J373" s="6" t="str">
        <f>VLOOKUP(I373,'[1]Hellorider - Dealer - Export'!$G:$G,1,FALSE)</f>
        <v>7556PH40</v>
      </c>
      <c r="K373" s="6" t="s">
        <v>4310</v>
      </c>
      <c r="L373" s="6" t="s">
        <v>24</v>
      </c>
      <c r="M373" s="6" t="s">
        <v>4311</v>
      </c>
      <c r="N373" s="6" t="s">
        <v>4312</v>
      </c>
      <c r="O373" s="6" t="s">
        <v>4313</v>
      </c>
      <c r="P373" s="6" t="s">
        <v>4314</v>
      </c>
      <c r="Q373" s="6" t="s">
        <v>4315</v>
      </c>
      <c r="R373" s="6" t="e">
        <f>VLOOKUP(Q373,'[1]Hellorider - Dealer - Export'!$H:$H,1,FALSE)</f>
        <v>#N/A</v>
      </c>
      <c r="S373" s="6" t="s">
        <v>4316</v>
      </c>
      <c r="T373" s="6" t="s">
        <v>31</v>
      </c>
    </row>
    <row r="374" spans="2:20" ht="14.4" customHeight="1" x14ac:dyDescent="0.35">
      <c r="B374" s="4" t="s">
        <v>4317</v>
      </c>
      <c r="C374" s="5"/>
      <c r="D374" s="6" t="s">
        <v>4318</v>
      </c>
      <c r="E374" s="6" t="s">
        <v>4319</v>
      </c>
      <c r="F374" s="6" t="s">
        <v>4320</v>
      </c>
      <c r="G374" s="6" t="s">
        <v>4321</v>
      </c>
      <c r="H374" s="6" t="str">
        <f t="shared" si="5"/>
        <v>3151 AH</v>
      </c>
      <c r="I374" s="6" t="s">
        <v>4322</v>
      </c>
      <c r="J374" s="6" t="e">
        <f>VLOOKUP(I374,'[1]Hellorider - Dealer - Export'!$G:$G,1,FALSE)</f>
        <v>#N/A</v>
      </c>
      <c r="K374" s="6" t="s">
        <v>4323</v>
      </c>
      <c r="L374" s="6" t="s">
        <v>24</v>
      </c>
      <c r="M374" s="6" t="s">
        <v>4324</v>
      </c>
      <c r="N374" s="6" t="s">
        <v>4325</v>
      </c>
      <c r="O374" s="6" t="s">
        <v>4326</v>
      </c>
      <c r="P374" s="6" t="s">
        <v>4327</v>
      </c>
      <c r="Q374" s="6" t="s">
        <v>4328</v>
      </c>
      <c r="R374" s="6" t="e">
        <f>VLOOKUP(Q374,'[1]Hellorider - Dealer - Export'!$H:$H,1,FALSE)</f>
        <v>#N/A</v>
      </c>
      <c r="S374" s="6" t="s">
        <v>4329</v>
      </c>
      <c r="T374" s="6" t="s">
        <v>31</v>
      </c>
    </row>
    <row r="375" spans="2:20" ht="14.4" customHeight="1" x14ac:dyDescent="0.35">
      <c r="B375" s="4" t="s">
        <v>4330</v>
      </c>
      <c r="C375" s="5"/>
      <c r="D375" s="6" t="s">
        <v>4331</v>
      </c>
      <c r="E375" s="6" t="s">
        <v>4332</v>
      </c>
      <c r="F375" s="6" t="s">
        <v>764</v>
      </c>
      <c r="G375" s="6" t="s">
        <v>4333</v>
      </c>
      <c r="H375" s="6" t="str">
        <f t="shared" si="5"/>
        <v>7607 BJ</v>
      </c>
      <c r="I375" s="6" t="s">
        <v>4334</v>
      </c>
      <c r="J375" s="6" t="str">
        <f>VLOOKUP(I375,'[1]Hellorider - Dealer - Export'!$G:$G,1,FALSE)</f>
        <v>7607BJ6</v>
      </c>
      <c r="K375" s="6" t="s">
        <v>2282</v>
      </c>
      <c r="L375" s="6" t="s">
        <v>24</v>
      </c>
      <c r="M375" s="6" t="s">
        <v>4335</v>
      </c>
      <c r="N375" s="6" t="s">
        <v>4336</v>
      </c>
      <c r="O375" s="6" t="s">
        <v>4337</v>
      </c>
      <c r="P375" s="6" t="s">
        <v>4338</v>
      </c>
      <c r="Q375" s="6" t="s">
        <v>4339</v>
      </c>
      <c r="R375" s="6" t="e">
        <f>VLOOKUP(Q375,'[1]Hellorider - Dealer - Export'!$H:$H,1,FALSE)</f>
        <v>#N/A</v>
      </c>
      <c r="S375" s="6" t="s">
        <v>4340</v>
      </c>
      <c r="T375" s="6" t="s">
        <v>31</v>
      </c>
    </row>
    <row r="376" spans="2:20" ht="14.4" customHeight="1" x14ac:dyDescent="0.35">
      <c r="B376" s="4" t="s">
        <v>4341</v>
      </c>
      <c r="C376" s="5"/>
      <c r="D376" s="6" t="s">
        <v>4342</v>
      </c>
      <c r="E376" s="6" t="s">
        <v>4343</v>
      </c>
      <c r="F376" s="6" t="s">
        <v>815</v>
      </c>
      <c r="G376" s="6" t="s">
        <v>4344</v>
      </c>
      <c r="H376" s="6" t="str">
        <f t="shared" si="5"/>
        <v>6881 KZ</v>
      </c>
      <c r="I376" s="6" t="s">
        <v>4345</v>
      </c>
      <c r="J376" s="6" t="e">
        <f>VLOOKUP(I376,'[1]Hellorider - Dealer - Export'!$G:$G,1,FALSE)</f>
        <v>#N/A</v>
      </c>
      <c r="K376" s="6" t="s">
        <v>4346</v>
      </c>
      <c r="L376" s="6" t="s">
        <v>24</v>
      </c>
      <c r="M376" s="6" t="s">
        <v>4347</v>
      </c>
      <c r="N376" s="6" t="s">
        <v>4348</v>
      </c>
      <c r="O376" s="6" t="s">
        <v>4349</v>
      </c>
      <c r="P376" s="6" t="s">
        <v>4350</v>
      </c>
      <c r="Q376" s="6" t="s">
        <v>4351</v>
      </c>
      <c r="R376" s="6" t="e">
        <f>VLOOKUP(Q376,'[1]Hellorider - Dealer - Export'!$H:$H,1,FALSE)</f>
        <v>#N/A</v>
      </c>
      <c r="S376" s="6" t="s">
        <v>4352</v>
      </c>
      <c r="T376" s="6" t="s">
        <v>31</v>
      </c>
    </row>
    <row r="377" spans="2:20" ht="14.4" customHeight="1" x14ac:dyDescent="0.35">
      <c r="B377" s="4" t="s">
        <v>4353</v>
      </c>
      <c r="C377" s="5"/>
      <c r="D377" s="6" t="s">
        <v>4354</v>
      </c>
      <c r="E377" s="6" t="s">
        <v>4355</v>
      </c>
      <c r="F377" s="6" t="s">
        <v>169</v>
      </c>
      <c r="G377" s="6" t="s">
        <v>4356</v>
      </c>
      <c r="H377" s="6" t="str">
        <f t="shared" si="5"/>
        <v>4363 AC</v>
      </c>
      <c r="I377" s="6" t="s">
        <v>4357</v>
      </c>
      <c r="J377" s="6" t="e">
        <f>VLOOKUP(I377,'[1]Hellorider - Dealer - Export'!$G:$G,1,FALSE)</f>
        <v>#N/A</v>
      </c>
      <c r="K377" s="6" t="s">
        <v>4358</v>
      </c>
      <c r="L377" s="6" t="s">
        <v>24</v>
      </c>
      <c r="M377" s="6" t="s">
        <v>4359</v>
      </c>
      <c r="N377" s="6" t="s">
        <v>4360</v>
      </c>
      <c r="O377" s="6" t="s">
        <v>4361</v>
      </c>
      <c r="P377" s="6" t="s">
        <v>4362</v>
      </c>
      <c r="Q377" s="6" t="s">
        <v>4363</v>
      </c>
      <c r="R377" s="6" t="e">
        <f>VLOOKUP(Q377,'[1]Hellorider - Dealer - Export'!$H:$H,1,FALSE)</f>
        <v>#N/A</v>
      </c>
      <c r="S377" s="6" t="s">
        <v>4364</v>
      </c>
      <c r="T377" s="6" t="s">
        <v>31</v>
      </c>
    </row>
    <row r="378" spans="2:20" ht="14.4" customHeight="1" x14ac:dyDescent="0.35">
      <c r="B378" s="4" t="s">
        <v>4365</v>
      </c>
      <c r="C378" s="5"/>
      <c r="D378" s="6" t="s">
        <v>4366</v>
      </c>
      <c r="E378" s="6" t="s">
        <v>4367</v>
      </c>
      <c r="F378" s="6" t="s">
        <v>4368</v>
      </c>
      <c r="G378" s="6" t="s">
        <v>4369</v>
      </c>
      <c r="H378" s="6" t="str">
        <f t="shared" si="5"/>
        <v>2651 BS</v>
      </c>
      <c r="I378" s="6" t="s">
        <v>4370</v>
      </c>
      <c r="J378" s="6" t="e">
        <f>VLOOKUP(I378,'[1]Hellorider - Dealer - Export'!$G:$G,1,FALSE)</f>
        <v>#N/A</v>
      </c>
      <c r="K378" s="6" t="s">
        <v>754</v>
      </c>
      <c r="L378" s="6" t="s">
        <v>24</v>
      </c>
      <c r="M378" s="6" t="s">
        <v>4371</v>
      </c>
      <c r="N378" s="6" t="s">
        <v>4372</v>
      </c>
      <c r="O378" s="6" t="s">
        <v>4373</v>
      </c>
      <c r="P378" s="6" t="s">
        <v>4374</v>
      </c>
      <c r="Q378" s="6" t="s">
        <v>4375</v>
      </c>
      <c r="R378" s="6" t="e">
        <f>VLOOKUP(Q378,'[1]Hellorider - Dealer - Export'!$H:$H,1,FALSE)</f>
        <v>#N/A</v>
      </c>
      <c r="S378" s="6" t="s">
        <v>4376</v>
      </c>
      <c r="T378" s="6" t="s">
        <v>31</v>
      </c>
    </row>
    <row r="379" spans="2:20" ht="14.4" customHeight="1" x14ac:dyDescent="0.35">
      <c r="B379" s="4" t="s">
        <v>4377</v>
      </c>
      <c r="C379" s="5"/>
      <c r="D379" s="6" t="s">
        <v>4378</v>
      </c>
      <c r="E379" s="6" t="s">
        <v>4379</v>
      </c>
      <c r="F379" s="6" t="s">
        <v>298</v>
      </c>
      <c r="G379" s="6" t="s">
        <v>4380</v>
      </c>
      <c r="H379" s="6" t="str">
        <f t="shared" si="5"/>
        <v>6921 GX</v>
      </c>
      <c r="I379" s="6" t="s">
        <v>4381</v>
      </c>
      <c r="J379" s="6" t="str">
        <f>VLOOKUP(I379,'[1]Hellorider - Dealer - Export'!$G:$G,1,FALSE)</f>
        <v>6921GX63</v>
      </c>
      <c r="K379" s="6" t="s">
        <v>4382</v>
      </c>
      <c r="L379" s="6" t="s">
        <v>24</v>
      </c>
      <c r="M379" s="6" t="s">
        <v>4383</v>
      </c>
      <c r="N379" s="6" t="s">
        <v>4384</v>
      </c>
      <c r="O379" s="6" t="s">
        <v>4385</v>
      </c>
      <c r="P379" s="6" t="s">
        <v>4386</v>
      </c>
      <c r="Q379" s="6" t="s">
        <v>4387</v>
      </c>
      <c r="R379" s="6" t="e">
        <f>VLOOKUP(Q379,'[1]Hellorider - Dealer - Export'!$H:$H,1,FALSE)</f>
        <v>#N/A</v>
      </c>
      <c r="S379" s="6" t="s">
        <v>4388</v>
      </c>
      <c r="T379" s="6" t="s">
        <v>31</v>
      </c>
    </row>
    <row r="380" spans="2:20" ht="14.4" customHeight="1" x14ac:dyDescent="0.35">
      <c r="B380" s="4" t="s">
        <v>4389</v>
      </c>
      <c r="C380" s="5"/>
      <c r="D380" s="6" t="s">
        <v>4390</v>
      </c>
      <c r="E380" s="6" t="s">
        <v>4391</v>
      </c>
      <c r="F380" s="6" t="s">
        <v>2700</v>
      </c>
      <c r="G380" s="6" t="s">
        <v>4392</v>
      </c>
      <c r="H380" s="6" t="str">
        <f t="shared" si="5"/>
        <v>3882 AH</v>
      </c>
      <c r="I380" s="6" t="s">
        <v>4393</v>
      </c>
      <c r="J380" s="6" t="str">
        <f>VLOOKUP(I380,'[1]Hellorider - Dealer - Export'!$G:$G,1,FALSE)</f>
        <v>3882AH5</v>
      </c>
      <c r="K380" s="6" t="s">
        <v>919</v>
      </c>
      <c r="L380" s="6" t="s">
        <v>24</v>
      </c>
      <c r="M380" s="6" t="s">
        <v>4394</v>
      </c>
      <c r="N380" s="6" t="s">
        <v>4395</v>
      </c>
      <c r="O380" s="6" t="s">
        <v>4396</v>
      </c>
      <c r="P380" s="6" t="s">
        <v>4397</v>
      </c>
      <c r="Q380" s="6" t="s">
        <v>4398</v>
      </c>
      <c r="R380" s="6" t="e">
        <f>VLOOKUP(Q380,'[1]Hellorider - Dealer - Export'!$H:$H,1,FALSE)</f>
        <v>#N/A</v>
      </c>
      <c r="S380" s="6" t="s">
        <v>4399</v>
      </c>
      <c r="T380" s="6" t="s">
        <v>31</v>
      </c>
    </row>
    <row r="381" spans="2:20" ht="14.4" customHeight="1" x14ac:dyDescent="0.35">
      <c r="B381" s="4" t="s">
        <v>4400</v>
      </c>
      <c r="C381" s="5"/>
      <c r="D381" s="6" t="s">
        <v>4401</v>
      </c>
      <c r="E381" s="6" t="s">
        <v>4402</v>
      </c>
      <c r="F381" s="6" t="s">
        <v>2595</v>
      </c>
      <c r="G381" s="6" t="s">
        <v>4403</v>
      </c>
      <c r="H381" s="6" t="str">
        <f t="shared" si="5"/>
        <v>7954 GD</v>
      </c>
      <c r="I381" s="6" t="s">
        <v>4404</v>
      </c>
      <c r="J381" s="6" t="e">
        <f>VLOOKUP(I381,'[1]Hellorider - Dealer - Export'!$G:$G,1,FALSE)</f>
        <v>#N/A</v>
      </c>
      <c r="K381" s="6" t="s">
        <v>4405</v>
      </c>
      <c r="L381" s="6" t="s">
        <v>24</v>
      </c>
      <c r="M381" s="6" t="s">
        <v>4406</v>
      </c>
      <c r="N381" s="6" t="s">
        <v>4407</v>
      </c>
      <c r="O381" s="6" t="s">
        <v>4408</v>
      </c>
      <c r="P381" s="6" t="s">
        <v>4327</v>
      </c>
      <c r="Q381" s="6" t="s">
        <v>4409</v>
      </c>
      <c r="R381" s="6" t="e">
        <f>VLOOKUP(Q381,'[1]Hellorider - Dealer - Export'!$H:$H,1,FALSE)</f>
        <v>#N/A</v>
      </c>
      <c r="S381" s="6" t="s">
        <v>4410</v>
      </c>
      <c r="T381" s="6" t="s">
        <v>31</v>
      </c>
    </row>
    <row r="382" spans="2:20" ht="14.4" customHeight="1" x14ac:dyDescent="0.35">
      <c r="B382" s="4" t="s">
        <v>4411</v>
      </c>
      <c r="C382" s="5"/>
      <c r="D382" s="6" t="s">
        <v>4412</v>
      </c>
      <c r="E382" s="6" t="s">
        <v>4413</v>
      </c>
      <c r="F382" s="6" t="s">
        <v>130</v>
      </c>
      <c r="G382" s="6" t="s">
        <v>4414</v>
      </c>
      <c r="H382" s="6" t="str">
        <f t="shared" si="5"/>
        <v>8121 BK</v>
      </c>
      <c r="I382" s="6" t="s">
        <v>4415</v>
      </c>
      <c r="J382" s="6" t="str">
        <f>VLOOKUP(I382,'[1]Hellorider - Dealer - Export'!$G:$G,1,FALSE)</f>
        <v>8121BK35</v>
      </c>
      <c r="K382" s="6" t="s">
        <v>4416</v>
      </c>
      <c r="L382" s="6" t="s">
        <v>24</v>
      </c>
      <c r="M382" s="6" t="s">
        <v>4417</v>
      </c>
      <c r="N382" s="6" t="s">
        <v>4418</v>
      </c>
      <c r="O382" s="6" t="s">
        <v>4419</v>
      </c>
      <c r="P382" s="6" t="s">
        <v>4420</v>
      </c>
      <c r="Q382" s="6" t="s">
        <v>4421</v>
      </c>
      <c r="R382" s="6" t="e">
        <f>VLOOKUP(Q382,'[1]Hellorider - Dealer - Export'!$H:$H,1,FALSE)</f>
        <v>#N/A</v>
      </c>
      <c r="S382" s="6" t="s">
        <v>4422</v>
      </c>
      <c r="T382" s="6" t="s">
        <v>31</v>
      </c>
    </row>
    <row r="383" spans="2:20" ht="14.4" customHeight="1" x14ac:dyDescent="0.35">
      <c r="B383" s="4" t="s">
        <v>4423</v>
      </c>
      <c r="C383" s="5"/>
      <c r="D383" s="6" t="s">
        <v>4424</v>
      </c>
      <c r="E383" s="6" t="s">
        <v>4425</v>
      </c>
      <c r="F383" s="6" t="s">
        <v>4426</v>
      </c>
      <c r="G383" s="6" t="s">
        <v>4427</v>
      </c>
      <c r="H383" s="6" t="str">
        <f t="shared" si="5"/>
        <v>2211 EJ</v>
      </c>
      <c r="I383" s="6" t="s">
        <v>4428</v>
      </c>
      <c r="J383" s="6" t="e">
        <f>VLOOKUP(I383,'[1]Hellorider - Dealer - Export'!$G:$G,1,FALSE)</f>
        <v>#N/A</v>
      </c>
      <c r="K383" s="6" t="s">
        <v>4429</v>
      </c>
      <c r="L383" s="6" t="s">
        <v>24</v>
      </c>
      <c r="M383" s="6" t="s">
        <v>4430</v>
      </c>
      <c r="N383" s="6" t="s">
        <v>4431</v>
      </c>
      <c r="O383" s="6" t="s">
        <v>4432</v>
      </c>
      <c r="P383" s="6" t="s">
        <v>4433</v>
      </c>
      <c r="Q383" s="6" t="s">
        <v>4434</v>
      </c>
      <c r="R383" s="6" t="e">
        <f>VLOOKUP(Q383,'[1]Hellorider - Dealer - Export'!$H:$H,1,FALSE)</f>
        <v>#N/A</v>
      </c>
      <c r="S383" s="6" t="s">
        <v>4435</v>
      </c>
      <c r="T383" s="6" t="s">
        <v>31</v>
      </c>
    </row>
    <row r="384" spans="2:20" ht="14.4" customHeight="1" x14ac:dyDescent="0.35">
      <c r="B384" s="4" t="s">
        <v>4436</v>
      </c>
      <c r="C384" s="5"/>
      <c r="D384" s="6" t="s">
        <v>4437</v>
      </c>
      <c r="E384" s="6" t="s">
        <v>4438</v>
      </c>
      <c r="F384" s="6" t="s">
        <v>4439</v>
      </c>
      <c r="G384" s="6" t="s">
        <v>4440</v>
      </c>
      <c r="H384" s="6" t="str">
        <f t="shared" si="5"/>
        <v>5325 XW</v>
      </c>
      <c r="I384" s="6" t="s">
        <v>4441</v>
      </c>
      <c r="J384" s="6" t="e">
        <f>VLOOKUP(I384,'[1]Hellorider - Dealer - Export'!$G:$G,1,FALSE)</f>
        <v>#N/A</v>
      </c>
      <c r="K384" s="6" t="s">
        <v>4442</v>
      </c>
      <c r="L384" s="6" t="s">
        <v>24</v>
      </c>
      <c r="M384" s="6" t="s">
        <v>4443</v>
      </c>
      <c r="N384" s="6" t="s">
        <v>4444</v>
      </c>
      <c r="O384" s="6" t="s">
        <v>4445</v>
      </c>
      <c r="P384" s="6" t="s">
        <v>4446</v>
      </c>
      <c r="Q384" s="6" t="s">
        <v>4447</v>
      </c>
      <c r="R384" s="6" t="e">
        <f>VLOOKUP(Q384,'[1]Hellorider - Dealer - Export'!$H:$H,1,FALSE)</f>
        <v>#N/A</v>
      </c>
      <c r="S384" s="6" t="s">
        <v>4448</v>
      </c>
      <c r="T384" s="6" t="s">
        <v>31</v>
      </c>
    </row>
    <row r="385" spans="2:20" ht="14.4" customHeight="1" x14ac:dyDescent="0.35">
      <c r="B385" s="4" t="s">
        <v>4449</v>
      </c>
      <c r="C385" s="5"/>
      <c r="D385" s="6" t="s">
        <v>4450</v>
      </c>
      <c r="E385" s="6" t="s">
        <v>4319</v>
      </c>
      <c r="F385" s="6" t="s">
        <v>4451</v>
      </c>
      <c r="G385" s="6" t="s">
        <v>4452</v>
      </c>
      <c r="H385" s="6" t="str">
        <f t="shared" si="5"/>
        <v>2802 JN</v>
      </c>
      <c r="I385" s="6" t="s">
        <v>4453</v>
      </c>
      <c r="J385" s="6" t="str">
        <f>VLOOKUP(I385,'[1]Hellorider - Dealer - Export'!$G:$G,1,FALSE)</f>
        <v>2802JN202</v>
      </c>
      <c r="K385" s="6" t="s">
        <v>3895</v>
      </c>
      <c r="L385" s="6" t="s">
        <v>24</v>
      </c>
      <c r="M385" s="6" t="s">
        <v>4454</v>
      </c>
      <c r="N385" s="6" t="s">
        <v>4455</v>
      </c>
      <c r="O385" s="6" t="s">
        <v>4456</v>
      </c>
      <c r="P385" s="6" t="s">
        <v>4457</v>
      </c>
      <c r="Q385" s="6" t="s">
        <v>4458</v>
      </c>
      <c r="R385" s="6" t="e">
        <f>VLOOKUP(Q385,'[1]Hellorider - Dealer - Export'!$H:$H,1,FALSE)</f>
        <v>#N/A</v>
      </c>
      <c r="S385" s="6" t="s">
        <v>4459</v>
      </c>
      <c r="T385" s="6" t="s">
        <v>31</v>
      </c>
    </row>
    <row r="386" spans="2:20" ht="14.4" customHeight="1" x14ac:dyDescent="0.35">
      <c r="B386" s="4" t="s">
        <v>4460</v>
      </c>
      <c r="C386" s="5"/>
      <c r="D386" s="6" t="s">
        <v>4461</v>
      </c>
      <c r="E386" s="6" t="s">
        <v>4462</v>
      </c>
      <c r="F386" s="6" t="s">
        <v>4463</v>
      </c>
      <c r="G386" s="6" t="s">
        <v>4464</v>
      </c>
      <c r="H386" s="6" t="str">
        <f t="shared" si="5"/>
        <v>6902 PT</v>
      </c>
      <c r="I386" s="6" t="s">
        <v>4465</v>
      </c>
      <c r="J386" s="6" t="e">
        <f>VLOOKUP(I386,'[1]Hellorider - Dealer - Export'!$G:$G,1,FALSE)</f>
        <v>#N/A</v>
      </c>
      <c r="K386" s="6" t="s">
        <v>4466</v>
      </c>
      <c r="L386" s="6" t="s">
        <v>24</v>
      </c>
      <c r="M386" s="6" t="s">
        <v>4467</v>
      </c>
      <c r="N386" s="6" t="s">
        <v>4468</v>
      </c>
      <c r="O386" s="6" t="s">
        <v>4469</v>
      </c>
      <c r="P386" s="6" t="s">
        <v>4470</v>
      </c>
      <c r="Q386" s="6" t="s">
        <v>4471</v>
      </c>
      <c r="R386" s="6" t="e">
        <f>VLOOKUP(Q386,'[1]Hellorider - Dealer - Export'!$H:$H,1,FALSE)</f>
        <v>#N/A</v>
      </c>
      <c r="S386" s="6" t="s">
        <v>4472</v>
      </c>
      <c r="T386" s="6" t="s">
        <v>31</v>
      </c>
    </row>
    <row r="387" spans="2:20" ht="14.4" customHeight="1" x14ac:dyDescent="0.35">
      <c r="B387" s="4" t="s">
        <v>4473</v>
      </c>
      <c r="C387" s="5"/>
      <c r="D387" s="6" t="s">
        <v>4474</v>
      </c>
      <c r="E387" s="6" t="s">
        <v>4475</v>
      </c>
      <c r="F387" s="6" t="s">
        <v>615</v>
      </c>
      <c r="G387" s="6" t="s">
        <v>4476</v>
      </c>
      <c r="H387" s="6" t="str">
        <f t="shared" si="5"/>
        <v>7031 BD</v>
      </c>
      <c r="I387" s="6" t="s">
        <v>4477</v>
      </c>
      <c r="J387" s="6" t="e">
        <f>VLOOKUP(I387,'[1]Hellorider - Dealer - Export'!$G:$G,1,FALSE)</f>
        <v>#N/A</v>
      </c>
      <c r="K387" s="6" t="s">
        <v>4478</v>
      </c>
      <c r="L387" s="6" t="s">
        <v>24</v>
      </c>
      <c r="M387" s="6" t="s">
        <v>4467</v>
      </c>
      <c r="N387" s="6" t="s">
        <v>4479</v>
      </c>
      <c r="O387" s="6" t="s">
        <v>4480</v>
      </c>
      <c r="P387" s="6" t="s">
        <v>4481</v>
      </c>
      <c r="Q387" s="6" t="s">
        <v>4482</v>
      </c>
      <c r="R387" s="6" t="e">
        <f>VLOOKUP(Q387,'[1]Hellorider - Dealer - Export'!$H:$H,1,FALSE)</f>
        <v>#N/A</v>
      </c>
      <c r="S387" s="6" t="s">
        <v>4483</v>
      </c>
      <c r="T387" s="6" t="s">
        <v>31</v>
      </c>
    </row>
    <row r="388" spans="2:20" ht="14.4" customHeight="1" x14ac:dyDescent="0.35">
      <c r="B388" s="4" t="s">
        <v>4484</v>
      </c>
      <c r="C388" s="5"/>
      <c r="D388" s="6" t="s">
        <v>4485</v>
      </c>
      <c r="E388" s="6" t="s">
        <v>4486</v>
      </c>
      <c r="F388" s="6" t="s">
        <v>2772</v>
      </c>
      <c r="G388" s="6" t="s">
        <v>4487</v>
      </c>
      <c r="H388" s="6" t="str">
        <f t="shared" si="5"/>
        <v>5721 GB</v>
      </c>
      <c r="I388" s="6" t="s">
        <v>4488</v>
      </c>
      <c r="J388" s="6" t="e">
        <f>VLOOKUP(I388,'[1]Hellorider - Dealer - Export'!$G:$G,1,FALSE)</f>
        <v>#N/A</v>
      </c>
      <c r="K388" s="6" t="s">
        <v>4489</v>
      </c>
      <c r="L388" s="6" t="s">
        <v>24</v>
      </c>
      <c r="M388" s="6" t="s">
        <v>4490</v>
      </c>
      <c r="N388" s="6" t="s">
        <v>4491</v>
      </c>
      <c r="O388" s="6" t="s">
        <v>4492</v>
      </c>
      <c r="P388" s="6" t="s">
        <v>4493</v>
      </c>
      <c r="Q388" s="6" t="s">
        <v>4494</v>
      </c>
      <c r="R388" s="6" t="e">
        <f>VLOOKUP(Q388,'[1]Hellorider - Dealer - Export'!$H:$H,1,FALSE)</f>
        <v>#N/A</v>
      </c>
      <c r="S388" s="6" t="s">
        <v>4495</v>
      </c>
      <c r="T388" s="6" t="s">
        <v>31</v>
      </c>
    </row>
    <row r="389" spans="2:20" ht="14.4" customHeight="1" x14ac:dyDescent="0.35">
      <c r="B389" s="4" t="s">
        <v>4496</v>
      </c>
      <c r="C389" s="5"/>
      <c r="D389" s="6" t="s">
        <v>4497</v>
      </c>
      <c r="E389" s="6" t="s">
        <v>4498</v>
      </c>
      <c r="F389" s="6" t="s">
        <v>4499</v>
      </c>
      <c r="G389" s="6" t="s">
        <v>4500</v>
      </c>
      <c r="H389" s="6" t="str">
        <f t="shared" si="5"/>
        <v>2042 LK</v>
      </c>
      <c r="I389" s="6" t="s">
        <v>4501</v>
      </c>
      <c r="J389" s="6" t="e">
        <f>VLOOKUP(I389,'[1]Hellorider - Dealer - Export'!$G:$G,1,FALSE)</f>
        <v>#N/A</v>
      </c>
      <c r="K389" s="6" t="s">
        <v>4502</v>
      </c>
      <c r="L389" s="6" t="s">
        <v>24</v>
      </c>
      <c r="M389" s="6" t="s">
        <v>4503</v>
      </c>
      <c r="N389" s="6" t="s">
        <v>4504</v>
      </c>
      <c r="O389" s="6" t="s">
        <v>4505</v>
      </c>
      <c r="P389" s="6" t="s">
        <v>4506</v>
      </c>
      <c r="Q389" s="6" t="s">
        <v>4507</v>
      </c>
      <c r="R389" s="6" t="e">
        <f>VLOOKUP(Q389,'[1]Hellorider - Dealer - Export'!$H:$H,1,FALSE)</f>
        <v>#N/A</v>
      </c>
      <c r="S389" s="6" t="s">
        <v>4508</v>
      </c>
      <c r="T389" s="6" t="s">
        <v>31</v>
      </c>
    </row>
    <row r="390" spans="2:20" ht="14.4" customHeight="1" x14ac:dyDescent="0.35">
      <c r="B390" s="4" t="s">
        <v>4509</v>
      </c>
      <c r="C390" s="5"/>
      <c r="D390" s="6" t="s">
        <v>4510</v>
      </c>
      <c r="E390" s="6" t="s">
        <v>1081</v>
      </c>
      <c r="F390" s="6" t="s">
        <v>615</v>
      </c>
      <c r="G390" s="6" t="s">
        <v>4511</v>
      </c>
      <c r="H390" s="6" t="str">
        <f t="shared" si="5"/>
        <v>8064 DM</v>
      </c>
      <c r="I390" s="6" t="s">
        <v>4512</v>
      </c>
      <c r="J390" s="6" t="str">
        <f>VLOOKUP(I390,'[1]Hellorider - Dealer - Export'!$G:$G,1,FALSE)</f>
        <v>8064DM21</v>
      </c>
      <c r="K390" s="6" t="s">
        <v>4513</v>
      </c>
      <c r="L390" s="6" t="s">
        <v>24</v>
      </c>
      <c r="M390" s="6" t="s">
        <v>2996</v>
      </c>
      <c r="N390" s="6" t="s">
        <v>4514</v>
      </c>
      <c r="O390" s="6" t="s">
        <v>4515</v>
      </c>
      <c r="P390" s="6" t="s">
        <v>4516</v>
      </c>
      <c r="Q390" s="6" t="s">
        <v>4517</v>
      </c>
      <c r="R390" s="6" t="e">
        <f>VLOOKUP(Q390,'[1]Hellorider - Dealer - Export'!$H:$H,1,FALSE)</f>
        <v>#N/A</v>
      </c>
      <c r="S390" s="6" t="s">
        <v>4518</v>
      </c>
      <c r="T390" s="6" t="s">
        <v>31</v>
      </c>
    </row>
    <row r="391" spans="2:20" ht="14.4" customHeight="1" x14ac:dyDescent="0.35">
      <c r="B391" s="4" t="s">
        <v>4519</v>
      </c>
      <c r="C391" s="5"/>
      <c r="D391" s="6" t="s">
        <v>4520</v>
      </c>
      <c r="E391" s="6" t="s">
        <v>4521</v>
      </c>
      <c r="F391" s="6" t="s">
        <v>4522</v>
      </c>
      <c r="G391" s="6" t="s">
        <v>4523</v>
      </c>
      <c r="H391" s="6" t="str">
        <f t="shared" si="5"/>
        <v>7441 AA</v>
      </c>
      <c r="I391" s="6" t="s">
        <v>4524</v>
      </c>
      <c r="J391" s="6" t="e">
        <f>VLOOKUP(I391,'[1]Hellorider - Dealer - Export'!$G:$G,1,FALSE)</f>
        <v>#N/A</v>
      </c>
      <c r="K391" s="6" t="s">
        <v>440</v>
      </c>
      <c r="L391" s="6" t="s">
        <v>24</v>
      </c>
      <c r="M391" s="6" t="s">
        <v>4525</v>
      </c>
      <c r="N391" s="6" t="s">
        <v>4526</v>
      </c>
      <c r="O391" s="6" t="s">
        <v>4527</v>
      </c>
      <c r="P391" s="6" t="s">
        <v>4528</v>
      </c>
      <c r="Q391" s="6" t="s">
        <v>4529</v>
      </c>
      <c r="R391" s="6" t="e">
        <f>VLOOKUP(Q391,'[1]Hellorider - Dealer - Export'!$H:$H,1,FALSE)</f>
        <v>#N/A</v>
      </c>
      <c r="S391" s="6" t="s">
        <v>4530</v>
      </c>
      <c r="T391" s="6" t="s">
        <v>31</v>
      </c>
    </row>
    <row r="392" spans="2:20" ht="14.4" customHeight="1" x14ac:dyDescent="0.35">
      <c r="B392" s="4" t="s">
        <v>4531</v>
      </c>
      <c r="C392" s="5"/>
      <c r="D392" s="6" t="s">
        <v>4532</v>
      </c>
      <c r="E392" s="6" t="s">
        <v>4533</v>
      </c>
      <c r="F392" s="6" t="s">
        <v>4534</v>
      </c>
      <c r="G392" s="6" t="s">
        <v>4535</v>
      </c>
      <c r="H392" s="6" t="str">
        <f t="shared" si="5"/>
        <v>1744 HL</v>
      </c>
      <c r="I392" s="6" t="s">
        <v>4536</v>
      </c>
      <c r="J392" s="6" t="e">
        <f>VLOOKUP(I392,'[1]Hellorider - Dealer - Export'!$G:$G,1,FALSE)</f>
        <v>#N/A</v>
      </c>
      <c r="K392" s="6" t="s">
        <v>4537</v>
      </c>
      <c r="L392" s="6" t="s">
        <v>24</v>
      </c>
      <c r="M392" s="6" t="s">
        <v>4538</v>
      </c>
      <c r="N392" s="6" t="s">
        <v>4539</v>
      </c>
      <c r="O392" s="6" t="s">
        <v>4540</v>
      </c>
      <c r="P392" s="6" t="s">
        <v>4541</v>
      </c>
      <c r="Q392" s="6" t="s">
        <v>4542</v>
      </c>
      <c r="R392" s="6" t="e">
        <f>VLOOKUP(Q392,'[1]Hellorider - Dealer - Export'!$H:$H,1,FALSE)</f>
        <v>#N/A</v>
      </c>
      <c r="S392" s="6" t="s">
        <v>4543</v>
      </c>
      <c r="T392" s="6" t="s">
        <v>31</v>
      </c>
    </row>
    <row r="393" spans="2:20" ht="14.4" customHeight="1" x14ac:dyDescent="0.35">
      <c r="B393" s="4" t="s">
        <v>4544</v>
      </c>
      <c r="C393" s="5"/>
      <c r="D393" s="6" t="s">
        <v>4545</v>
      </c>
      <c r="E393" s="6" t="s">
        <v>1081</v>
      </c>
      <c r="F393" s="6" t="s">
        <v>2607</v>
      </c>
      <c r="G393" s="6" t="s">
        <v>4546</v>
      </c>
      <c r="H393" s="6" t="str">
        <f t="shared" ref="H393:H456" si="6">TRIM(G393)</f>
        <v>2242 HB</v>
      </c>
      <c r="I393" s="6" t="s">
        <v>4547</v>
      </c>
      <c r="J393" s="6" t="e">
        <f>VLOOKUP(I393,'[1]Hellorider - Dealer - Export'!$G:$G,1,FALSE)</f>
        <v>#N/A</v>
      </c>
      <c r="K393" s="6" t="s">
        <v>4548</v>
      </c>
      <c r="L393" s="6" t="s">
        <v>24</v>
      </c>
      <c r="M393" s="6" t="s">
        <v>4549</v>
      </c>
      <c r="N393" s="6" t="s">
        <v>4550</v>
      </c>
      <c r="O393" s="6" t="s">
        <v>4551</v>
      </c>
      <c r="P393" s="6" t="s">
        <v>4552</v>
      </c>
      <c r="Q393" s="6" t="s">
        <v>4553</v>
      </c>
      <c r="R393" s="6" t="e">
        <f>VLOOKUP(Q393,'[1]Hellorider - Dealer - Export'!$H:$H,1,FALSE)</f>
        <v>#N/A</v>
      </c>
      <c r="S393" s="6" t="s">
        <v>4554</v>
      </c>
      <c r="T393" s="6" t="s">
        <v>31</v>
      </c>
    </row>
    <row r="394" spans="2:20" ht="14.4" customHeight="1" x14ac:dyDescent="0.35">
      <c r="B394" s="4" t="s">
        <v>4555</v>
      </c>
      <c r="C394" s="5"/>
      <c r="D394" s="6" t="s">
        <v>4556</v>
      </c>
      <c r="E394" s="6" t="s">
        <v>4557</v>
      </c>
      <c r="F394" s="6" t="s">
        <v>679</v>
      </c>
      <c r="G394" s="6" t="s">
        <v>4558</v>
      </c>
      <c r="H394" s="6" t="str">
        <f t="shared" si="6"/>
        <v>6604 BX</v>
      </c>
      <c r="I394" s="6" t="s">
        <v>4559</v>
      </c>
      <c r="J394" s="6" t="str">
        <f>VLOOKUP(I394,'[1]Hellorider - Dealer - Export'!$G:$G,1,FALSE)</f>
        <v>6604BX2</v>
      </c>
      <c r="K394" s="6" t="s">
        <v>4560</v>
      </c>
      <c r="L394" s="6" t="s">
        <v>24</v>
      </c>
      <c r="M394" s="6" t="s">
        <v>4561</v>
      </c>
      <c r="N394" s="6" t="s">
        <v>4562</v>
      </c>
      <c r="O394" s="6" t="s">
        <v>4563</v>
      </c>
      <c r="P394" s="6" t="s">
        <v>4564</v>
      </c>
      <c r="Q394" s="6" t="s">
        <v>4565</v>
      </c>
      <c r="R394" s="6" t="e">
        <f>VLOOKUP(Q394,'[1]Hellorider - Dealer - Export'!$H:$H,1,FALSE)</f>
        <v>#N/A</v>
      </c>
      <c r="S394" s="6" t="s">
        <v>4566</v>
      </c>
      <c r="T394" s="6" t="s">
        <v>31</v>
      </c>
    </row>
    <row r="395" spans="2:20" ht="14.4" customHeight="1" x14ac:dyDescent="0.35">
      <c r="B395" s="4" t="s">
        <v>4567</v>
      </c>
      <c r="C395" s="5"/>
      <c r="D395" s="6" t="s">
        <v>4568</v>
      </c>
      <c r="E395" s="6" t="s">
        <v>4569</v>
      </c>
      <c r="F395" s="6" t="s">
        <v>654</v>
      </c>
      <c r="G395" s="6" t="s">
        <v>4570</v>
      </c>
      <c r="H395" s="6" t="str">
        <f t="shared" si="6"/>
        <v>7475 BV</v>
      </c>
      <c r="I395" s="6" t="s">
        <v>4571</v>
      </c>
      <c r="J395" s="6" t="e">
        <f>VLOOKUP(I395,'[1]Hellorider - Dealer - Export'!$G:$G,1,FALSE)</f>
        <v>#N/A</v>
      </c>
      <c r="K395" s="6" t="s">
        <v>4572</v>
      </c>
      <c r="L395" s="6" t="s">
        <v>24</v>
      </c>
      <c r="M395" s="6" t="s">
        <v>4573</v>
      </c>
      <c r="N395" s="6" t="s">
        <v>4574</v>
      </c>
      <c r="O395" s="6" t="s">
        <v>4575</v>
      </c>
      <c r="P395" s="6" t="s">
        <v>4576</v>
      </c>
      <c r="Q395" s="6" t="s">
        <v>4577</v>
      </c>
      <c r="R395" s="6" t="e">
        <f>VLOOKUP(Q395,'[1]Hellorider - Dealer - Export'!$H:$H,1,FALSE)</f>
        <v>#N/A</v>
      </c>
      <c r="S395" s="6" t="s">
        <v>4578</v>
      </c>
      <c r="T395" s="6" t="s">
        <v>31</v>
      </c>
    </row>
    <row r="396" spans="2:20" ht="14.4" customHeight="1" x14ac:dyDescent="0.35">
      <c r="B396" s="4" t="s">
        <v>4579</v>
      </c>
      <c r="C396" s="5"/>
      <c r="D396" s="6" t="s">
        <v>4580</v>
      </c>
      <c r="E396" s="6" t="s">
        <v>3060</v>
      </c>
      <c r="F396" s="6" t="s">
        <v>4581</v>
      </c>
      <c r="G396" s="6" t="s">
        <v>4582</v>
      </c>
      <c r="H396" s="6" t="str">
        <f t="shared" si="6"/>
        <v>4537 AM</v>
      </c>
      <c r="I396" s="6" t="s">
        <v>4583</v>
      </c>
      <c r="J396" s="6" t="str">
        <f>VLOOKUP(I396,'[1]Hellorider - Dealer - Export'!$G:$G,1,FALSE)</f>
        <v>4537AM72</v>
      </c>
      <c r="K396" s="6" t="s">
        <v>3063</v>
      </c>
      <c r="L396" s="6" t="s">
        <v>24</v>
      </c>
      <c r="M396" s="6" t="s">
        <v>4584</v>
      </c>
      <c r="N396" s="6" t="s">
        <v>4585</v>
      </c>
      <c r="O396" s="6" t="s">
        <v>4586</v>
      </c>
      <c r="P396" s="6" t="s">
        <v>4587</v>
      </c>
      <c r="Q396" s="6" t="s">
        <v>4588</v>
      </c>
      <c r="R396" s="6" t="e">
        <f>VLOOKUP(Q396,'[1]Hellorider - Dealer - Export'!$H:$H,1,FALSE)</f>
        <v>#N/A</v>
      </c>
      <c r="S396" s="6" t="s">
        <v>4589</v>
      </c>
      <c r="T396" s="6" t="s">
        <v>31</v>
      </c>
    </row>
    <row r="397" spans="2:20" ht="14.4" customHeight="1" x14ac:dyDescent="0.35">
      <c r="B397" s="4" t="s">
        <v>4590</v>
      </c>
      <c r="C397" s="5"/>
      <c r="D397" s="6" t="s">
        <v>4591</v>
      </c>
      <c r="E397" s="6" t="s">
        <v>336</v>
      </c>
      <c r="F397" s="6" t="s">
        <v>2170</v>
      </c>
      <c r="G397" s="6" t="s">
        <v>4592</v>
      </c>
      <c r="H397" s="6" t="str">
        <f t="shared" si="6"/>
        <v>6871 AM</v>
      </c>
      <c r="I397" s="6" t="s">
        <v>4593</v>
      </c>
      <c r="J397" s="6" t="e">
        <f>VLOOKUP(I397,'[1]Hellorider - Dealer - Export'!$G:$G,1,FALSE)</f>
        <v>#N/A</v>
      </c>
      <c r="K397" s="6" t="s">
        <v>4594</v>
      </c>
      <c r="L397" s="6" t="s">
        <v>24</v>
      </c>
      <c r="M397" s="6" t="s">
        <v>4595</v>
      </c>
      <c r="N397" s="6" t="s">
        <v>4596</v>
      </c>
      <c r="O397" s="6" t="s">
        <v>4597</v>
      </c>
      <c r="P397" s="6" t="s">
        <v>4598</v>
      </c>
      <c r="Q397" s="6" t="s">
        <v>4599</v>
      </c>
      <c r="R397" s="6" t="e">
        <f>VLOOKUP(Q397,'[1]Hellorider - Dealer - Export'!$H:$H,1,FALSE)</f>
        <v>#N/A</v>
      </c>
      <c r="S397" s="6" t="s">
        <v>4600</v>
      </c>
      <c r="T397" s="6" t="s">
        <v>31</v>
      </c>
    </row>
    <row r="398" spans="2:20" ht="14.4" customHeight="1" x14ac:dyDescent="0.35">
      <c r="B398" s="4" t="s">
        <v>4601</v>
      </c>
      <c r="C398" s="5"/>
      <c r="D398" s="6" t="s">
        <v>4602</v>
      </c>
      <c r="E398" s="6" t="s">
        <v>2243</v>
      </c>
      <c r="F398" s="6" t="s">
        <v>679</v>
      </c>
      <c r="G398" s="6" t="s">
        <v>4603</v>
      </c>
      <c r="H398" s="6" t="str">
        <f t="shared" si="6"/>
        <v>7701 GV</v>
      </c>
      <c r="I398" s="6" t="s">
        <v>4604</v>
      </c>
      <c r="J398" s="6" t="str">
        <f>VLOOKUP(I398,'[1]Hellorider - Dealer - Export'!$G:$G,1,FALSE)</f>
        <v>7701GV2</v>
      </c>
      <c r="K398" s="6" t="s">
        <v>4605</v>
      </c>
      <c r="L398" s="6" t="s">
        <v>24</v>
      </c>
      <c r="M398" s="6" t="s">
        <v>4606</v>
      </c>
      <c r="N398" s="6" t="s">
        <v>4607</v>
      </c>
      <c r="O398" s="6" t="s">
        <v>4608</v>
      </c>
      <c r="P398" s="6" t="s">
        <v>4609</v>
      </c>
      <c r="Q398" s="6" t="s">
        <v>4610</v>
      </c>
      <c r="R398" s="6" t="e">
        <f>VLOOKUP(Q398,'[1]Hellorider - Dealer - Export'!$H:$H,1,FALSE)</f>
        <v>#N/A</v>
      </c>
      <c r="S398" s="6" t="s">
        <v>4611</v>
      </c>
      <c r="T398" s="6" t="s">
        <v>31</v>
      </c>
    </row>
    <row r="399" spans="2:20" ht="14.4" customHeight="1" x14ac:dyDescent="0.35">
      <c r="B399" s="4" t="s">
        <v>4612</v>
      </c>
      <c r="C399" s="5"/>
      <c r="D399" s="6" t="s">
        <v>4613</v>
      </c>
      <c r="E399" s="6" t="s">
        <v>4614</v>
      </c>
      <c r="F399" s="6" t="s">
        <v>4615</v>
      </c>
      <c r="G399" s="6" t="s">
        <v>4616</v>
      </c>
      <c r="H399" s="6" t="str">
        <f t="shared" si="6"/>
        <v>9717 BH</v>
      </c>
      <c r="I399" s="6" t="s">
        <v>4617</v>
      </c>
      <c r="J399" s="6" t="e">
        <f>VLOOKUP(I399,'[1]Hellorider - Dealer - Export'!$G:$G,1,FALSE)</f>
        <v>#N/A</v>
      </c>
      <c r="K399" s="6" t="s">
        <v>73</v>
      </c>
      <c r="L399" s="6" t="s">
        <v>24</v>
      </c>
      <c r="M399" s="6" t="s">
        <v>4618</v>
      </c>
      <c r="N399" s="6" t="s">
        <v>4619</v>
      </c>
      <c r="O399" s="6" t="s">
        <v>4620</v>
      </c>
      <c r="P399" s="6" t="s">
        <v>4621</v>
      </c>
      <c r="Q399" s="6" t="s">
        <v>4622</v>
      </c>
      <c r="R399" s="6" t="e">
        <f>VLOOKUP(Q399,'[1]Hellorider - Dealer - Export'!$H:$H,1,FALSE)</f>
        <v>#N/A</v>
      </c>
      <c r="S399" s="6" t="s">
        <v>4623</v>
      </c>
      <c r="T399" s="6" t="s">
        <v>31</v>
      </c>
    </row>
    <row r="400" spans="2:20" ht="14.4" customHeight="1" x14ac:dyDescent="0.35">
      <c r="B400" s="4" t="s">
        <v>4624</v>
      </c>
      <c r="C400" s="5"/>
      <c r="D400" s="6" t="s">
        <v>4625</v>
      </c>
      <c r="E400" s="6" t="s">
        <v>4626</v>
      </c>
      <c r="F400" s="6" t="s">
        <v>679</v>
      </c>
      <c r="G400" s="6" t="s">
        <v>4627</v>
      </c>
      <c r="H400" s="6" t="str">
        <f t="shared" si="6"/>
        <v>9641 HL</v>
      </c>
      <c r="I400" s="6" t="s">
        <v>4628</v>
      </c>
      <c r="J400" s="6" t="str">
        <f>VLOOKUP(I400,'[1]Hellorider - Dealer - Export'!$G:$G,1,FALSE)</f>
        <v>9641HL2</v>
      </c>
      <c r="K400" s="6" t="s">
        <v>4629</v>
      </c>
      <c r="L400" s="6" t="s">
        <v>24</v>
      </c>
      <c r="M400" s="6" t="s">
        <v>4630</v>
      </c>
      <c r="N400" s="6" t="s">
        <v>4631</v>
      </c>
      <c r="O400" s="6" t="s">
        <v>4632</v>
      </c>
      <c r="P400" s="6" t="s">
        <v>4633</v>
      </c>
      <c r="Q400" s="6" t="s">
        <v>4634</v>
      </c>
      <c r="R400" s="6" t="e">
        <f>VLOOKUP(Q400,'[1]Hellorider - Dealer - Export'!$H:$H,1,FALSE)</f>
        <v>#N/A</v>
      </c>
      <c r="S400" s="6" t="s">
        <v>4635</v>
      </c>
      <c r="T400" s="6" t="s">
        <v>31</v>
      </c>
    </row>
    <row r="401" spans="2:20" ht="14.4" customHeight="1" x14ac:dyDescent="0.35">
      <c r="B401" s="4" t="s">
        <v>4636</v>
      </c>
      <c r="C401" s="5"/>
      <c r="D401" s="6" t="s">
        <v>4637</v>
      </c>
      <c r="E401" s="6" t="s">
        <v>4638</v>
      </c>
      <c r="F401" s="6" t="s">
        <v>4639</v>
      </c>
      <c r="G401" s="6" t="s">
        <v>4640</v>
      </c>
      <c r="H401" s="6" t="str">
        <f t="shared" si="6"/>
        <v>9672 BH</v>
      </c>
      <c r="I401" s="6" t="s">
        <v>4641</v>
      </c>
      <c r="J401" s="6" t="e">
        <f>VLOOKUP(I401,'[1]Hellorider - Dealer - Export'!$G:$G,1,FALSE)</f>
        <v>#N/A</v>
      </c>
      <c r="K401" s="6" t="s">
        <v>3296</v>
      </c>
      <c r="L401" s="6" t="s">
        <v>24</v>
      </c>
      <c r="M401" s="6" t="s">
        <v>4630</v>
      </c>
      <c r="N401" s="6" t="s">
        <v>4642</v>
      </c>
      <c r="O401" s="6" t="s">
        <v>4632</v>
      </c>
      <c r="P401" s="6" t="s">
        <v>4643</v>
      </c>
      <c r="Q401" s="6" t="s">
        <v>4644</v>
      </c>
      <c r="R401" s="6" t="e">
        <f>VLOOKUP(Q401,'[1]Hellorider - Dealer - Export'!$H:$H,1,FALSE)</f>
        <v>#N/A</v>
      </c>
      <c r="S401" s="6" t="s">
        <v>4645</v>
      </c>
      <c r="T401" s="6" t="s">
        <v>31</v>
      </c>
    </row>
    <row r="402" spans="2:20" ht="14.4" customHeight="1" x14ac:dyDescent="0.35">
      <c r="B402" s="4" t="s">
        <v>4646</v>
      </c>
      <c r="C402" s="5"/>
      <c r="D402" s="6" t="s">
        <v>4647</v>
      </c>
      <c r="E402" s="6" t="s">
        <v>4648</v>
      </c>
      <c r="F402" s="6" t="s">
        <v>2700</v>
      </c>
      <c r="G402" s="6" t="s">
        <v>4649</v>
      </c>
      <c r="H402" s="6" t="str">
        <f t="shared" si="6"/>
        <v>1921 DZ</v>
      </c>
      <c r="I402" s="6" t="s">
        <v>4650</v>
      </c>
      <c r="J402" s="6" t="e">
        <f>VLOOKUP(I402,'[1]Hellorider - Dealer - Export'!$G:$G,1,FALSE)</f>
        <v>#N/A</v>
      </c>
      <c r="K402" s="6" t="s">
        <v>4651</v>
      </c>
      <c r="L402" s="6" t="s">
        <v>24</v>
      </c>
      <c r="M402" s="6" t="s">
        <v>4652</v>
      </c>
      <c r="N402" s="6" t="s">
        <v>4653</v>
      </c>
      <c r="O402" s="6" t="s">
        <v>4654</v>
      </c>
      <c r="P402" s="6" t="s">
        <v>4655</v>
      </c>
      <c r="Q402" s="6" t="s">
        <v>4656</v>
      </c>
      <c r="R402" s="6" t="e">
        <f>VLOOKUP(Q402,'[1]Hellorider - Dealer - Export'!$H:$H,1,FALSE)</f>
        <v>#N/A</v>
      </c>
      <c r="S402" s="6" t="s">
        <v>4657</v>
      </c>
      <c r="T402" s="6" t="s">
        <v>31</v>
      </c>
    </row>
    <row r="403" spans="2:20" ht="14.4" customHeight="1" x14ac:dyDescent="0.35">
      <c r="B403" s="4" t="s">
        <v>4658</v>
      </c>
      <c r="C403" s="5"/>
      <c r="D403" s="6" t="s">
        <v>4659</v>
      </c>
      <c r="E403" s="6" t="s">
        <v>336</v>
      </c>
      <c r="F403" s="6" t="s">
        <v>4660</v>
      </c>
      <c r="G403" s="6" t="s">
        <v>4661</v>
      </c>
      <c r="H403" s="6" t="str">
        <f t="shared" si="6"/>
        <v>1566 BD</v>
      </c>
      <c r="I403" s="6" t="s">
        <v>4662</v>
      </c>
      <c r="J403" s="6" t="str">
        <f>VLOOKUP(I403,'[1]Hellorider - Dealer - Export'!$G:$G,1,FALSE)</f>
        <v>1566BD367</v>
      </c>
      <c r="K403" s="6" t="s">
        <v>4663</v>
      </c>
      <c r="L403" s="6" t="s">
        <v>24</v>
      </c>
      <c r="M403" s="6" t="s">
        <v>4664</v>
      </c>
      <c r="N403" s="6" t="s">
        <v>4665</v>
      </c>
      <c r="O403" s="6" t="s">
        <v>4666</v>
      </c>
      <c r="P403" s="6" t="s">
        <v>4667</v>
      </c>
      <c r="Q403" s="6" t="s">
        <v>4668</v>
      </c>
      <c r="R403" s="6" t="e">
        <f>VLOOKUP(Q403,'[1]Hellorider - Dealer - Export'!$H:$H,1,FALSE)</f>
        <v>#N/A</v>
      </c>
      <c r="S403" s="6" t="s">
        <v>4669</v>
      </c>
      <c r="T403" s="6" t="s">
        <v>31</v>
      </c>
    </row>
    <row r="404" spans="2:20" ht="14.4" customHeight="1" x14ac:dyDescent="0.35">
      <c r="B404" s="4" t="s">
        <v>4670</v>
      </c>
      <c r="C404" s="5"/>
      <c r="D404" s="6" t="s">
        <v>4671</v>
      </c>
      <c r="E404" s="6" t="s">
        <v>4672</v>
      </c>
      <c r="F404" s="6" t="s">
        <v>95</v>
      </c>
      <c r="G404" s="6" t="s">
        <v>4673</v>
      </c>
      <c r="H404" s="6" t="str">
        <f t="shared" si="6"/>
        <v>5386 BZ</v>
      </c>
      <c r="I404" s="6" t="s">
        <v>4674</v>
      </c>
      <c r="J404" s="6" t="str">
        <f>VLOOKUP(I404,'[1]Hellorider - Dealer - Export'!$G:$G,1,FALSE)</f>
        <v>5386BZ1</v>
      </c>
      <c r="K404" s="6" t="s">
        <v>4675</v>
      </c>
      <c r="L404" s="6" t="s">
        <v>24</v>
      </c>
      <c r="M404" s="6" t="s">
        <v>4676</v>
      </c>
      <c r="N404" s="6" t="s">
        <v>4677</v>
      </c>
      <c r="O404" s="6" t="s">
        <v>4678</v>
      </c>
      <c r="P404" s="6" t="s">
        <v>4679</v>
      </c>
      <c r="Q404" s="6" t="s">
        <v>4680</v>
      </c>
      <c r="R404" s="6" t="e">
        <f>VLOOKUP(Q404,'[1]Hellorider - Dealer - Export'!$H:$H,1,FALSE)</f>
        <v>#N/A</v>
      </c>
      <c r="S404" s="6" t="s">
        <v>4681</v>
      </c>
      <c r="T404" s="6" t="s">
        <v>31</v>
      </c>
    </row>
    <row r="405" spans="2:20" ht="14.4" customHeight="1" x14ac:dyDescent="0.35">
      <c r="B405" s="4" t="s">
        <v>4682</v>
      </c>
      <c r="C405" s="5"/>
      <c r="D405" s="6" t="s">
        <v>4683</v>
      </c>
      <c r="E405" s="6" t="s">
        <v>4684</v>
      </c>
      <c r="F405" s="6" t="s">
        <v>247</v>
      </c>
      <c r="G405" s="6" t="s">
        <v>4685</v>
      </c>
      <c r="H405" s="6" t="str">
        <f t="shared" si="6"/>
        <v>2685 EB</v>
      </c>
      <c r="I405" s="6" t="s">
        <v>4686</v>
      </c>
      <c r="J405" s="6" t="e">
        <f>VLOOKUP(I405,'[1]Hellorider - Dealer - Export'!$G:$G,1,FALSE)</f>
        <v>#N/A</v>
      </c>
      <c r="K405" s="6" t="s">
        <v>4687</v>
      </c>
      <c r="L405" s="6" t="s">
        <v>24</v>
      </c>
      <c r="M405" s="6" t="s">
        <v>4688</v>
      </c>
      <c r="N405" s="6" t="s">
        <v>4689</v>
      </c>
      <c r="O405" s="6" t="s">
        <v>4690</v>
      </c>
      <c r="P405" s="6" t="s">
        <v>4691</v>
      </c>
      <c r="Q405" s="6" t="s">
        <v>4692</v>
      </c>
      <c r="R405" s="6" t="e">
        <f>VLOOKUP(Q405,'[1]Hellorider - Dealer - Export'!$H:$H,1,FALSE)</f>
        <v>#N/A</v>
      </c>
      <c r="S405" s="6" t="s">
        <v>4693</v>
      </c>
      <c r="T405" s="6" t="s">
        <v>31</v>
      </c>
    </row>
    <row r="406" spans="2:20" ht="14.4" customHeight="1" x14ac:dyDescent="0.35">
      <c r="B406" s="4" t="s">
        <v>4694</v>
      </c>
      <c r="C406" s="5"/>
      <c r="D406" s="6" t="s">
        <v>4695</v>
      </c>
      <c r="E406" s="6" t="s">
        <v>4696</v>
      </c>
      <c r="F406" s="6" t="s">
        <v>729</v>
      </c>
      <c r="G406" s="6" t="s">
        <v>4697</v>
      </c>
      <c r="H406" s="6" t="str">
        <f t="shared" si="6"/>
        <v>9073 TV</v>
      </c>
      <c r="I406" s="6" t="s">
        <v>4698</v>
      </c>
      <c r="J406" s="6" t="e">
        <f>VLOOKUP(I406,'[1]Hellorider - Dealer - Export'!$G:$G,1,FALSE)</f>
        <v>#N/A</v>
      </c>
      <c r="K406" s="6" t="s">
        <v>4699</v>
      </c>
      <c r="L406" s="6" t="s">
        <v>24</v>
      </c>
      <c r="M406" s="6" t="s">
        <v>4700</v>
      </c>
      <c r="N406" s="6" t="s">
        <v>4701</v>
      </c>
      <c r="O406" s="6" t="s">
        <v>4702</v>
      </c>
      <c r="P406" s="6" t="s">
        <v>4703</v>
      </c>
      <c r="Q406" s="6" t="s">
        <v>4704</v>
      </c>
      <c r="R406" s="6" t="e">
        <f>VLOOKUP(Q406,'[1]Hellorider - Dealer - Export'!$H:$H,1,FALSE)</f>
        <v>#N/A</v>
      </c>
      <c r="S406" s="6" t="s">
        <v>4705</v>
      </c>
      <c r="T406" s="6" t="s">
        <v>31</v>
      </c>
    </row>
    <row r="407" spans="2:20" ht="14.4" customHeight="1" x14ac:dyDescent="0.35">
      <c r="B407" s="4" t="s">
        <v>4706</v>
      </c>
      <c r="C407" s="5"/>
      <c r="D407" s="6" t="s">
        <v>4707</v>
      </c>
      <c r="E407" s="6" t="s">
        <v>4708</v>
      </c>
      <c r="F407" s="6" t="s">
        <v>533</v>
      </c>
      <c r="G407" s="6" t="s">
        <v>4709</v>
      </c>
      <c r="H407" s="6" t="str">
        <f t="shared" si="6"/>
        <v>3436 GS</v>
      </c>
      <c r="I407" s="6" t="s">
        <v>4710</v>
      </c>
      <c r="J407" s="6" t="str">
        <f>VLOOKUP(I407,'[1]Hellorider - Dealer - Export'!$G:$G,1,FALSE)</f>
        <v>3436GS16</v>
      </c>
      <c r="K407" s="6" t="s">
        <v>3638</v>
      </c>
      <c r="L407" s="6" t="s">
        <v>24</v>
      </c>
      <c r="M407" s="6" t="s">
        <v>4711</v>
      </c>
      <c r="N407" s="6" t="s">
        <v>4712</v>
      </c>
      <c r="O407" s="6" t="s">
        <v>4713</v>
      </c>
      <c r="P407" s="6" t="s">
        <v>4714</v>
      </c>
      <c r="Q407" s="6" t="s">
        <v>4715</v>
      </c>
      <c r="R407" s="6" t="e">
        <f>VLOOKUP(Q407,'[1]Hellorider - Dealer - Export'!$H:$H,1,FALSE)</f>
        <v>#N/A</v>
      </c>
      <c r="S407" s="6" t="s">
        <v>4716</v>
      </c>
      <c r="T407" s="6" t="s">
        <v>31</v>
      </c>
    </row>
    <row r="408" spans="2:20" ht="14.4" customHeight="1" x14ac:dyDescent="0.35">
      <c r="B408" s="4" t="s">
        <v>4717</v>
      </c>
      <c r="C408" s="5"/>
      <c r="D408" s="6" t="s">
        <v>4718</v>
      </c>
      <c r="E408" s="6" t="s">
        <v>4719</v>
      </c>
      <c r="F408" s="6" t="s">
        <v>4720</v>
      </c>
      <c r="G408" s="6" t="s">
        <v>4721</v>
      </c>
      <c r="H408" s="6" t="str">
        <f t="shared" si="6"/>
        <v>8072 GM</v>
      </c>
      <c r="I408" s="6" t="s">
        <v>4722</v>
      </c>
      <c r="J408" s="6" t="e">
        <f>VLOOKUP(I408,'[1]Hellorider - Dealer - Export'!$G:$G,1,FALSE)</f>
        <v>#N/A</v>
      </c>
      <c r="K408" s="6" t="s">
        <v>3589</v>
      </c>
      <c r="L408" s="6" t="s">
        <v>24</v>
      </c>
      <c r="M408" s="6" t="s">
        <v>4723</v>
      </c>
      <c r="N408" s="6" t="s">
        <v>4724</v>
      </c>
      <c r="O408" s="6" t="s">
        <v>4725</v>
      </c>
      <c r="P408" s="6" t="s">
        <v>4726</v>
      </c>
      <c r="Q408" s="6" t="s">
        <v>4727</v>
      </c>
      <c r="R408" s="6" t="e">
        <f>VLOOKUP(Q408,'[1]Hellorider - Dealer - Export'!$H:$H,1,FALSE)</f>
        <v>#N/A</v>
      </c>
      <c r="S408" s="6" t="s">
        <v>4728</v>
      </c>
      <c r="T408" s="6" t="s">
        <v>31</v>
      </c>
    </row>
    <row r="409" spans="2:20" ht="14.4" customHeight="1" x14ac:dyDescent="0.35">
      <c r="B409" s="4" t="s">
        <v>4729</v>
      </c>
      <c r="C409" s="5"/>
      <c r="D409" s="6" t="s">
        <v>4730</v>
      </c>
      <c r="E409" s="6" t="s">
        <v>4731</v>
      </c>
      <c r="F409" s="6" t="s">
        <v>4732</v>
      </c>
      <c r="G409" s="6" t="s">
        <v>4733</v>
      </c>
      <c r="H409" s="6" t="str">
        <f t="shared" si="6"/>
        <v>8561 AR</v>
      </c>
      <c r="I409" s="6" t="s">
        <v>4734</v>
      </c>
      <c r="J409" s="6" t="str">
        <f>VLOOKUP(I409,'[1]Hellorider - Dealer - Export'!$G:$G,1,FALSE)</f>
        <v>8561AR45</v>
      </c>
      <c r="K409" s="6" t="s">
        <v>4735</v>
      </c>
      <c r="L409" s="6" t="s">
        <v>24</v>
      </c>
      <c r="M409" s="6" t="s">
        <v>4736</v>
      </c>
      <c r="N409" s="6" t="s">
        <v>4737</v>
      </c>
      <c r="O409" s="6" t="s">
        <v>4738</v>
      </c>
      <c r="P409" s="6" t="s">
        <v>4739</v>
      </c>
      <c r="Q409" s="6" t="s">
        <v>4740</v>
      </c>
      <c r="R409" s="6" t="e">
        <f>VLOOKUP(Q409,'[1]Hellorider - Dealer - Export'!$H:$H,1,FALSE)</f>
        <v>#N/A</v>
      </c>
      <c r="S409" s="6" t="s">
        <v>4741</v>
      </c>
      <c r="T409" s="6" t="s">
        <v>31</v>
      </c>
    </row>
    <row r="410" spans="2:20" ht="14.4" customHeight="1" x14ac:dyDescent="0.35">
      <c r="B410" s="4" t="s">
        <v>4742</v>
      </c>
      <c r="C410" s="5"/>
      <c r="D410" s="6" t="s">
        <v>4743</v>
      </c>
      <c r="E410" s="6" t="s">
        <v>4744</v>
      </c>
      <c r="F410" s="6" t="s">
        <v>4745</v>
      </c>
      <c r="G410" s="6" t="s">
        <v>4746</v>
      </c>
      <c r="H410" s="6" t="str">
        <f t="shared" si="6"/>
        <v>3136 PE</v>
      </c>
      <c r="I410" s="6" t="s">
        <v>4747</v>
      </c>
      <c r="J410" s="6" t="e">
        <f>VLOOKUP(I410,'[1]Hellorider - Dealer - Export'!$G:$G,1,FALSE)</f>
        <v>#N/A</v>
      </c>
      <c r="K410" s="6" t="s">
        <v>2264</v>
      </c>
      <c r="L410" s="6" t="s">
        <v>24</v>
      </c>
      <c r="M410" s="6" t="s">
        <v>4748</v>
      </c>
      <c r="N410" s="6" t="s">
        <v>4749</v>
      </c>
      <c r="O410" s="6" t="s">
        <v>4750</v>
      </c>
      <c r="P410" s="6" t="s">
        <v>4751</v>
      </c>
      <c r="Q410" s="6" t="s">
        <v>4752</v>
      </c>
      <c r="R410" s="6" t="e">
        <f>VLOOKUP(Q410,'[1]Hellorider - Dealer - Export'!$H:$H,1,FALSE)</f>
        <v>#N/A</v>
      </c>
      <c r="S410" s="6" t="s">
        <v>4753</v>
      </c>
      <c r="T410" s="6" t="s">
        <v>31</v>
      </c>
    </row>
    <row r="411" spans="2:20" ht="14.4" customHeight="1" x14ac:dyDescent="0.35">
      <c r="B411" s="4" t="s">
        <v>4754</v>
      </c>
      <c r="C411" s="5"/>
      <c r="D411" s="6" t="s">
        <v>4755</v>
      </c>
      <c r="E411" s="6" t="s">
        <v>3364</v>
      </c>
      <c r="F411" s="6" t="s">
        <v>4756</v>
      </c>
      <c r="G411" s="6" t="s">
        <v>4757</v>
      </c>
      <c r="H411" s="6" t="str">
        <f t="shared" si="6"/>
        <v>2224 CG</v>
      </c>
      <c r="I411" s="6" t="s">
        <v>4758</v>
      </c>
      <c r="J411" s="6" t="e">
        <f>VLOOKUP(I411,'[1]Hellorider - Dealer - Export'!$G:$G,1,FALSE)</f>
        <v>#N/A</v>
      </c>
      <c r="K411" s="6" t="s">
        <v>4759</v>
      </c>
      <c r="L411" s="6" t="s">
        <v>24</v>
      </c>
      <c r="M411" s="6" t="s">
        <v>4760</v>
      </c>
      <c r="N411" s="6" t="s">
        <v>4761</v>
      </c>
      <c r="O411" s="6" t="s">
        <v>4762</v>
      </c>
      <c r="P411" s="6" t="s">
        <v>4763</v>
      </c>
      <c r="Q411" s="6" t="s">
        <v>4764</v>
      </c>
      <c r="R411" s="6" t="e">
        <f>VLOOKUP(Q411,'[1]Hellorider - Dealer - Export'!$H:$H,1,FALSE)</f>
        <v>#N/A</v>
      </c>
      <c r="S411" s="6" t="s">
        <v>4765</v>
      </c>
      <c r="T411" s="6" t="s">
        <v>31</v>
      </c>
    </row>
    <row r="412" spans="2:20" ht="14.4" customHeight="1" x14ac:dyDescent="0.35">
      <c r="B412" s="4" t="s">
        <v>4766</v>
      </c>
      <c r="C412" s="5"/>
      <c r="D412" s="6" t="s">
        <v>4767</v>
      </c>
      <c r="E412" s="6" t="s">
        <v>4768</v>
      </c>
      <c r="F412" s="6" t="s">
        <v>3857</v>
      </c>
      <c r="G412" s="6" t="s">
        <v>4769</v>
      </c>
      <c r="H412" s="6" t="str">
        <f t="shared" si="6"/>
        <v>3421 GM</v>
      </c>
      <c r="I412" s="6" t="s">
        <v>4770</v>
      </c>
      <c r="J412" s="6" t="e">
        <f>VLOOKUP(I412,'[1]Hellorider - Dealer - Export'!$G:$G,1,FALSE)</f>
        <v>#N/A</v>
      </c>
      <c r="K412" s="6" t="s">
        <v>4771</v>
      </c>
      <c r="L412" s="6" t="s">
        <v>24</v>
      </c>
      <c r="M412" s="6" t="s">
        <v>4772</v>
      </c>
      <c r="N412" s="6" t="s">
        <v>4773</v>
      </c>
      <c r="O412" s="6" t="s">
        <v>4774</v>
      </c>
      <c r="P412" s="6" t="s">
        <v>4775</v>
      </c>
      <c r="Q412" s="6" t="s">
        <v>4776</v>
      </c>
      <c r="R412" s="6" t="e">
        <f>VLOOKUP(Q412,'[1]Hellorider - Dealer - Export'!$H:$H,1,FALSE)</f>
        <v>#N/A</v>
      </c>
      <c r="S412" s="6" t="s">
        <v>4777</v>
      </c>
      <c r="T412" s="6" t="s">
        <v>31</v>
      </c>
    </row>
    <row r="413" spans="2:20" ht="14.4" customHeight="1" x14ac:dyDescent="0.35">
      <c r="B413" s="4" t="s">
        <v>4778</v>
      </c>
      <c r="C413" s="5"/>
      <c r="D413" s="6" t="s">
        <v>4779</v>
      </c>
      <c r="E413" s="6" t="s">
        <v>4780</v>
      </c>
      <c r="F413" s="6" t="s">
        <v>4781</v>
      </c>
      <c r="G413" s="6" t="s">
        <v>4782</v>
      </c>
      <c r="H413" s="6" t="str">
        <f t="shared" si="6"/>
        <v>7041 BC</v>
      </c>
      <c r="I413" s="6" t="s">
        <v>4783</v>
      </c>
      <c r="J413" s="6" t="e">
        <f>VLOOKUP(I413,'[1]Hellorider - Dealer - Export'!$G:$G,1,FALSE)</f>
        <v>#N/A</v>
      </c>
      <c r="K413" s="6" t="s">
        <v>4784</v>
      </c>
      <c r="L413" s="6" t="s">
        <v>24</v>
      </c>
      <c r="M413" s="6" t="s">
        <v>4785</v>
      </c>
      <c r="N413" s="6" t="s">
        <v>4786</v>
      </c>
      <c r="O413" s="6" t="s">
        <v>4787</v>
      </c>
      <c r="P413" s="6" t="s">
        <v>4788</v>
      </c>
      <c r="Q413" s="6" t="s">
        <v>4789</v>
      </c>
      <c r="R413" s="6" t="e">
        <f>VLOOKUP(Q413,'[1]Hellorider - Dealer - Export'!$H:$H,1,FALSE)</f>
        <v>#N/A</v>
      </c>
      <c r="S413" s="6" t="s">
        <v>4790</v>
      </c>
      <c r="T413" s="6" t="s">
        <v>31</v>
      </c>
    </row>
    <row r="414" spans="2:20" ht="14.4" customHeight="1" x14ac:dyDescent="0.35">
      <c r="B414" s="4" t="s">
        <v>4791</v>
      </c>
      <c r="C414" s="5"/>
      <c r="D414" s="6" t="s">
        <v>4792</v>
      </c>
      <c r="E414" s="6" t="s">
        <v>4793</v>
      </c>
      <c r="F414" s="6" t="s">
        <v>2607</v>
      </c>
      <c r="G414" s="6" t="s">
        <v>4794</v>
      </c>
      <c r="H414" s="6" t="str">
        <f t="shared" si="6"/>
        <v>5121 JZ</v>
      </c>
      <c r="I414" s="6" t="s">
        <v>4795</v>
      </c>
      <c r="J414" s="6" t="str">
        <f>VLOOKUP(I414,'[1]Hellorider - Dealer - Export'!$G:$G,1,FALSE)</f>
        <v>5121JZ33</v>
      </c>
      <c r="K414" s="6" t="s">
        <v>4796</v>
      </c>
      <c r="L414" s="6" t="s">
        <v>24</v>
      </c>
      <c r="M414" s="6" t="s">
        <v>4797</v>
      </c>
      <c r="N414" s="6" t="s">
        <v>4798</v>
      </c>
      <c r="O414" s="6" t="s">
        <v>4799</v>
      </c>
      <c r="P414" s="6" t="s">
        <v>4800</v>
      </c>
      <c r="Q414" s="6" t="s">
        <v>4801</v>
      </c>
      <c r="R414" s="6" t="e">
        <f>VLOOKUP(Q414,'[1]Hellorider - Dealer - Export'!$H:$H,1,FALSE)</f>
        <v>#N/A</v>
      </c>
      <c r="S414" s="6" t="s">
        <v>4802</v>
      </c>
      <c r="T414" s="6" t="s">
        <v>31</v>
      </c>
    </row>
    <row r="415" spans="2:20" ht="14.4" customHeight="1" x14ac:dyDescent="0.35">
      <c r="B415" s="4" t="s">
        <v>4803</v>
      </c>
      <c r="C415" s="5"/>
      <c r="D415" s="6" t="s">
        <v>4804</v>
      </c>
      <c r="E415" s="6" t="s">
        <v>1890</v>
      </c>
      <c r="F415" s="6" t="s">
        <v>1103</v>
      </c>
      <c r="G415" s="6" t="s">
        <v>4805</v>
      </c>
      <c r="H415" s="6" t="str">
        <f t="shared" si="6"/>
        <v>3417 HA</v>
      </c>
      <c r="I415" s="6" t="s">
        <v>4806</v>
      </c>
      <c r="J415" s="6" t="str">
        <f>VLOOKUP(I415,'[1]Hellorider - Dealer - Export'!$G:$G,1,FALSE)</f>
        <v>3417HA27</v>
      </c>
      <c r="K415" s="6" t="s">
        <v>4807</v>
      </c>
      <c r="L415" s="6" t="s">
        <v>24</v>
      </c>
      <c r="M415" s="6" t="s">
        <v>4808</v>
      </c>
      <c r="N415" s="6" t="s">
        <v>4809</v>
      </c>
      <c r="O415" s="6" t="s">
        <v>4810</v>
      </c>
      <c r="P415" s="6" t="s">
        <v>4811</v>
      </c>
      <c r="Q415" s="6" t="s">
        <v>4812</v>
      </c>
      <c r="R415" s="6" t="e">
        <f>VLOOKUP(Q415,'[1]Hellorider - Dealer - Export'!$H:$H,1,FALSE)</f>
        <v>#N/A</v>
      </c>
      <c r="S415" s="6" t="s">
        <v>4813</v>
      </c>
      <c r="T415" s="6" t="s">
        <v>31</v>
      </c>
    </row>
    <row r="416" spans="2:20" ht="14.4" customHeight="1" x14ac:dyDescent="0.35">
      <c r="B416" s="4" t="s">
        <v>4814</v>
      </c>
      <c r="C416" s="5"/>
      <c r="D416" s="6" t="s">
        <v>4815</v>
      </c>
      <c r="E416" s="6" t="s">
        <v>4816</v>
      </c>
      <c r="F416" s="6" t="s">
        <v>521</v>
      </c>
      <c r="G416" s="6" t="s">
        <v>4817</v>
      </c>
      <c r="H416" s="6" t="str">
        <f t="shared" si="6"/>
        <v>9751 TT</v>
      </c>
      <c r="I416" s="6" t="s">
        <v>4818</v>
      </c>
      <c r="J416" s="6" t="e">
        <f>VLOOKUP(I416,'[1]Hellorider - Dealer - Export'!$G:$G,1,FALSE)</f>
        <v>#N/A</v>
      </c>
      <c r="K416" s="6" t="s">
        <v>3320</v>
      </c>
      <c r="L416" s="6" t="s">
        <v>24</v>
      </c>
      <c r="M416" s="6" t="s">
        <v>4819</v>
      </c>
      <c r="N416" s="6" t="s">
        <v>4820</v>
      </c>
      <c r="O416" s="6" t="s">
        <v>4821</v>
      </c>
      <c r="P416" s="6" t="s">
        <v>4822</v>
      </c>
      <c r="Q416" s="6" t="s">
        <v>4823</v>
      </c>
      <c r="R416" s="6" t="e">
        <f>VLOOKUP(Q416,'[1]Hellorider - Dealer - Export'!$H:$H,1,FALSE)</f>
        <v>#N/A</v>
      </c>
      <c r="S416" s="6" t="s">
        <v>4824</v>
      </c>
      <c r="T416" s="6" t="s">
        <v>31</v>
      </c>
    </row>
    <row r="417" spans="2:20" ht="14.4" customHeight="1" x14ac:dyDescent="0.35">
      <c r="B417" s="4" t="s">
        <v>4825</v>
      </c>
      <c r="C417" s="5"/>
      <c r="D417" s="6" t="s">
        <v>4826</v>
      </c>
      <c r="E417" s="6" t="s">
        <v>4827</v>
      </c>
      <c r="F417" s="6" t="s">
        <v>4828</v>
      </c>
      <c r="G417" s="6" t="s">
        <v>4829</v>
      </c>
      <c r="H417" s="6" t="str">
        <f t="shared" si="6"/>
        <v>2552 AG</v>
      </c>
      <c r="I417" s="6" t="s">
        <v>4830</v>
      </c>
      <c r="J417" s="6" t="e">
        <f>VLOOKUP(I417,'[1]Hellorider - Dealer - Export'!$G:$G,1,FALSE)</f>
        <v>#N/A</v>
      </c>
      <c r="K417" s="6" t="s">
        <v>4831</v>
      </c>
      <c r="L417" s="6" t="s">
        <v>24</v>
      </c>
      <c r="M417" s="6" t="s">
        <v>4832</v>
      </c>
      <c r="N417" s="6" t="s">
        <v>4833</v>
      </c>
      <c r="O417" s="6" t="s">
        <v>4834</v>
      </c>
      <c r="P417" s="6" t="s">
        <v>4835</v>
      </c>
      <c r="Q417" s="6" t="s">
        <v>4836</v>
      </c>
      <c r="R417" s="6" t="e">
        <f>VLOOKUP(Q417,'[1]Hellorider - Dealer - Export'!$H:$H,1,FALSE)</f>
        <v>#N/A</v>
      </c>
      <c r="S417" s="6" t="s">
        <v>4837</v>
      </c>
      <c r="T417" s="6" t="s">
        <v>31</v>
      </c>
    </row>
    <row r="418" spans="2:20" ht="14.4" customHeight="1" x14ac:dyDescent="0.35">
      <c r="B418" s="4" t="s">
        <v>4838</v>
      </c>
      <c r="C418" s="5"/>
      <c r="D418" s="6" t="s">
        <v>4839</v>
      </c>
      <c r="E418" s="6" t="s">
        <v>336</v>
      </c>
      <c r="F418" s="6" t="s">
        <v>764</v>
      </c>
      <c r="G418" s="6" t="s">
        <v>4840</v>
      </c>
      <c r="H418" s="6" t="str">
        <f t="shared" si="6"/>
        <v>7678 AW</v>
      </c>
      <c r="I418" s="6" t="s">
        <v>4841</v>
      </c>
      <c r="J418" s="6" t="e">
        <f>VLOOKUP(I418,'[1]Hellorider - Dealer - Export'!$G:$G,1,FALSE)</f>
        <v>#N/A</v>
      </c>
      <c r="K418" s="6" t="s">
        <v>4842</v>
      </c>
      <c r="L418" s="6" t="s">
        <v>24</v>
      </c>
      <c r="M418" s="6" t="s">
        <v>4843</v>
      </c>
      <c r="N418" s="6" t="s">
        <v>4844</v>
      </c>
      <c r="O418" s="6" t="s">
        <v>4845</v>
      </c>
      <c r="P418" s="6" t="s">
        <v>4846</v>
      </c>
      <c r="Q418" s="6" t="s">
        <v>4847</v>
      </c>
      <c r="R418" s="6" t="e">
        <f>VLOOKUP(Q418,'[1]Hellorider - Dealer - Export'!$H:$H,1,FALSE)</f>
        <v>#N/A</v>
      </c>
      <c r="S418" s="6" t="s">
        <v>4848</v>
      </c>
      <c r="T418" s="6" t="s">
        <v>31</v>
      </c>
    </row>
    <row r="419" spans="2:20" ht="14.4" customHeight="1" x14ac:dyDescent="0.35">
      <c r="B419" s="4" t="s">
        <v>4849</v>
      </c>
      <c r="C419" s="5"/>
      <c r="D419" s="6" t="s">
        <v>4850</v>
      </c>
      <c r="E419" s="6" t="s">
        <v>4851</v>
      </c>
      <c r="F419" s="6" t="s">
        <v>2700</v>
      </c>
      <c r="G419" s="6" t="s">
        <v>4852</v>
      </c>
      <c r="H419" s="6" t="str">
        <f t="shared" si="6"/>
        <v>6701 AN</v>
      </c>
      <c r="I419" s="6" t="s">
        <v>4853</v>
      </c>
      <c r="J419" s="6" t="str">
        <f>VLOOKUP(I419,'[1]Hellorider - Dealer - Export'!$G:$G,1,FALSE)</f>
        <v>6701AN5</v>
      </c>
      <c r="K419" s="6" t="s">
        <v>51</v>
      </c>
      <c r="L419" s="6" t="s">
        <v>24</v>
      </c>
      <c r="M419" s="6" t="s">
        <v>4854</v>
      </c>
      <c r="N419" s="6" t="s">
        <v>4855</v>
      </c>
      <c r="O419" s="6" t="s">
        <v>4856</v>
      </c>
      <c r="P419" s="6" t="s">
        <v>4857</v>
      </c>
      <c r="Q419" s="6" t="s">
        <v>4858</v>
      </c>
      <c r="R419" s="6" t="e">
        <f>VLOOKUP(Q419,'[1]Hellorider - Dealer - Export'!$H:$H,1,FALSE)</f>
        <v>#N/A</v>
      </c>
      <c r="S419" s="6" t="s">
        <v>4859</v>
      </c>
      <c r="T419" s="6" t="s">
        <v>31</v>
      </c>
    </row>
    <row r="420" spans="2:20" ht="14.4" customHeight="1" x14ac:dyDescent="0.35">
      <c r="B420" s="4" t="s">
        <v>4860</v>
      </c>
      <c r="C420" s="5"/>
      <c r="D420" s="6" t="s">
        <v>4861</v>
      </c>
      <c r="E420" s="6" t="s">
        <v>2109</v>
      </c>
      <c r="F420" s="6" t="s">
        <v>827</v>
      </c>
      <c r="G420" s="6" t="s">
        <v>4862</v>
      </c>
      <c r="H420" s="6" t="str">
        <f t="shared" si="6"/>
        <v>6093 BJ</v>
      </c>
      <c r="I420" s="6" t="s">
        <v>4863</v>
      </c>
      <c r="J420" s="6" t="e">
        <f>VLOOKUP(I420,'[1]Hellorider - Dealer - Export'!$G:$G,1,FALSE)</f>
        <v>#N/A</v>
      </c>
      <c r="K420" s="6" t="s">
        <v>4864</v>
      </c>
      <c r="L420" s="6" t="s">
        <v>24</v>
      </c>
      <c r="M420" s="6" t="s">
        <v>4865</v>
      </c>
      <c r="N420" s="6" t="s">
        <v>4866</v>
      </c>
      <c r="O420" s="6" t="s">
        <v>4867</v>
      </c>
      <c r="P420" s="6" t="s">
        <v>4868</v>
      </c>
      <c r="Q420" s="6" t="s">
        <v>4869</v>
      </c>
      <c r="R420" s="6" t="e">
        <f>VLOOKUP(Q420,'[1]Hellorider - Dealer - Export'!$H:$H,1,FALSE)</f>
        <v>#N/A</v>
      </c>
      <c r="S420" s="6" t="s">
        <v>4870</v>
      </c>
      <c r="T420" s="6" t="s">
        <v>31</v>
      </c>
    </row>
    <row r="421" spans="2:20" ht="14.4" customHeight="1" x14ac:dyDescent="0.35">
      <c r="B421" s="4" t="s">
        <v>4871</v>
      </c>
      <c r="C421" s="5"/>
      <c r="D421" s="6" t="s">
        <v>4861</v>
      </c>
      <c r="E421" s="6" t="s">
        <v>4872</v>
      </c>
      <c r="F421" s="6" t="s">
        <v>654</v>
      </c>
      <c r="G421" s="6" t="s">
        <v>4873</v>
      </c>
      <c r="H421" s="6" t="str">
        <f t="shared" si="6"/>
        <v>6097 AT</v>
      </c>
      <c r="I421" s="6" t="s">
        <v>4874</v>
      </c>
      <c r="J421" s="6" t="e">
        <f>VLOOKUP(I421,'[1]Hellorider - Dealer - Export'!$G:$G,1,FALSE)</f>
        <v>#N/A</v>
      </c>
      <c r="K421" s="6" t="s">
        <v>4875</v>
      </c>
      <c r="L421" s="6" t="s">
        <v>24</v>
      </c>
      <c r="M421" s="6" t="s">
        <v>4876</v>
      </c>
      <c r="N421" s="6" t="s">
        <v>4877</v>
      </c>
      <c r="O421" s="6" t="s">
        <v>4878</v>
      </c>
      <c r="P421" s="6" t="s">
        <v>4868</v>
      </c>
      <c r="Q421" s="6" t="s">
        <v>4869</v>
      </c>
      <c r="R421" s="6" t="e">
        <f>VLOOKUP(Q421,'[1]Hellorider - Dealer - Export'!$H:$H,1,FALSE)</f>
        <v>#N/A</v>
      </c>
      <c r="S421" s="6" t="s">
        <v>4879</v>
      </c>
      <c r="T421" s="6" t="s">
        <v>31</v>
      </c>
    </row>
    <row r="422" spans="2:20" ht="14.4" customHeight="1" x14ac:dyDescent="0.35">
      <c r="B422" s="4" t="s">
        <v>4880</v>
      </c>
      <c r="C422" s="5"/>
      <c r="D422" s="6" t="s">
        <v>4881</v>
      </c>
      <c r="E422" s="6" t="s">
        <v>4882</v>
      </c>
      <c r="F422" s="6" t="s">
        <v>311</v>
      </c>
      <c r="G422" s="6" t="s">
        <v>4883</v>
      </c>
      <c r="H422" s="6" t="str">
        <f t="shared" si="6"/>
        <v>7595 AT</v>
      </c>
      <c r="I422" s="6" t="s">
        <v>4884</v>
      </c>
      <c r="J422" s="6" t="str">
        <f>VLOOKUP(I422,'[1]Hellorider - Dealer - Export'!$G:$G,1,FALSE)</f>
        <v>7595AT8</v>
      </c>
      <c r="K422" s="6" t="s">
        <v>3124</v>
      </c>
      <c r="L422" s="6" t="s">
        <v>24</v>
      </c>
      <c r="M422" s="6" t="s">
        <v>4885</v>
      </c>
      <c r="N422" s="6" t="s">
        <v>4886</v>
      </c>
      <c r="O422" s="6" t="s">
        <v>4887</v>
      </c>
      <c r="P422" s="6" t="s">
        <v>4888</v>
      </c>
      <c r="Q422" s="6" t="s">
        <v>4889</v>
      </c>
      <c r="R422" s="6" t="e">
        <f>VLOOKUP(Q422,'[1]Hellorider - Dealer - Export'!$H:$H,1,FALSE)</f>
        <v>#N/A</v>
      </c>
      <c r="S422" s="6" t="s">
        <v>4890</v>
      </c>
      <c r="T422" s="6" t="s">
        <v>31</v>
      </c>
    </row>
    <row r="423" spans="2:20" ht="14.4" customHeight="1" x14ac:dyDescent="0.35">
      <c r="B423" s="4" t="s">
        <v>4891</v>
      </c>
      <c r="C423" s="5"/>
      <c r="D423" s="6" t="s">
        <v>4892</v>
      </c>
      <c r="E423" s="6" t="s">
        <v>1276</v>
      </c>
      <c r="F423" s="6" t="s">
        <v>4893</v>
      </c>
      <c r="G423" s="6" t="s">
        <v>4894</v>
      </c>
      <c r="H423" s="6" t="str">
        <f t="shared" si="6"/>
        <v>3146 BZ</v>
      </c>
      <c r="I423" s="6" t="s">
        <v>4895</v>
      </c>
      <c r="J423" s="6" t="e">
        <f>VLOOKUP(I423,'[1]Hellorider - Dealer - Export'!$G:$G,1,FALSE)</f>
        <v>#N/A</v>
      </c>
      <c r="K423" s="6" t="s">
        <v>4896</v>
      </c>
      <c r="L423" s="6" t="s">
        <v>24</v>
      </c>
      <c r="M423" s="6" t="s">
        <v>4897</v>
      </c>
      <c r="N423" s="6" t="s">
        <v>4898</v>
      </c>
      <c r="O423" s="6" t="s">
        <v>4899</v>
      </c>
      <c r="P423" s="6" t="s">
        <v>4900</v>
      </c>
      <c r="Q423" s="6" t="s">
        <v>4901</v>
      </c>
      <c r="R423" s="6" t="e">
        <f>VLOOKUP(Q423,'[1]Hellorider - Dealer - Export'!$H:$H,1,FALSE)</f>
        <v>#N/A</v>
      </c>
      <c r="S423" s="6" t="s">
        <v>4902</v>
      </c>
      <c r="T423" s="6" t="s">
        <v>31</v>
      </c>
    </row>
    <row r="424" spans="2:20" ht="14.4" customHeight="1" x14ac:dyDescent="0.35">
      <c r="B424" s="4" t="s">
        <v>4903</v>
      </c>
      <c r="C424" s="5"/>
      <c r="D424" s="6" t="s">
        <v>4904</v>
      </c>
      <c r="E424" s="6" t="s">
        <v>4905</v>
      </c>
      <c r="F424" s="6" t="s">
        <v>1926</v>
      </c>
      <c r="G424" s="6" t="s">
        <v>4906</v>
      </c>
      <c r="H424" s="6" t="str">
        <f t="shared" si="6"/>
        <v>7521 HX</v>
      </c>
      <c r="I424" s="6" t="s">
        <v>4907</v>
      </c>
      <c r="J424" s="6" t="e">
        <f>VLOOKUP(I424,'[1]Hellorider - Dealer - Export'!$G:$G,1,FALSE)</f>
        <v>#N/A</v>
      </c>
      <c r="K424" s="6" t="s">
        <v>657</v>
      </c>
      <c r="L424" s="6" t="s">
        <v>24</v>
      </c>
      <c r="M424" s="6" t="s">
        <v>4908</v>
      </c>
      <c r="N424" s="6" t="s">
        <v>4909</v>
      </c>
      <c r="O424" s="6" t="s">
        <v>4910</v>
      </c>
      <c r="P424" s="6" t="s">
        <v>4911</v>
      </c>
      <c r="Q424" s="6" t="s">
        <v>4912</v>
      </c>
      <c r="R424" s="6" t="e">
        <f>VLOOKUP(Q424,'[1]Hellorider - Dealer - Export'!$H:$H,1,FALSE)</f>
        <v>#N/A</v>
      </c>
      <c r="S424" s="6" t="s">
        <v>4913</v>
      </c>
      <c r="T424" s="6" t="s">
        <v>31</v>
      </c>
    </row>
    <row r="425" spans="2:20" ht="14.4" customHeight="1" x14ac:dyDescent="0.35">
      <c r="B425" s="4" t="s">
        <v>4914</v>
      </c>
      <c r="C425" s="5"/>
      <c r="D425" s="6" t="s">
        <v>4915</v>
      </c>
      <c r="E425" s="6" t="s">
        <v>4916</v>
      </c>
      <c r="F425" s="6" t="s">
        <v>2607</v>
      </c>
      <c r="G425" s="6" t="s">
        <v>4917</v>
      </c>
      <c r="H425" s="6" t="str">
        <f t="shared" si="6"/>
        <v>5462 CA</v>
      </c>
      <c r="I425" s="6" t="s">
        <v>4918</v>
      </c>
      <c r="J425" s="6" t="str">
        <f>VLOOKUP(I425,'[1]Hellorider - Dealer - Export'!$G:$G,1,FALSE)</f>
        <v>5462CA33</v>
      </c>
      <c r="K425" s="6" t="s">
        <v>4919</v>
      </c>
      <c r="L425" s="6" t="s">
        <v>24</v>
      </c>
      <c r="M425" s="6" t="s">
        <v>4920</v>
      </c>
      <c r="N425" s="6" t="s">
        <v>4921</v>
      </c>
      <c r="O425" s="6" t="s">
        <v>4922</v>
      </c>
      <c r="P425" s="6" t="s">
        <v>4923</v>
      </c>
      <c r="Q425" s="6" t="s">
        <v>4924</v>
      </c>
      <c r="R425" s="6" t="e">
        <f>VLOOKUP(Q425,'[1]Hellorider - Dealer - Export'!$H:$H,1,FALSE)</f>
        <v>#N/A</v>
      </c>
      <c r="S425" s="6" t="s">
        <v>4925</v>
      </c>
      <c r="T425" s="6" t="s">
        <v>31</v>
      </c>
    </row>
    <row r="426" spans="2:20" ht="14.4" customHeight="1" x14ac:dyDescent="0.35">
      <c r="B426" s="4" t="s">
        <v>4926</v>
      </c>
      <c r="C426" s="5"/>
      <c r="D426" s="6" t="s">
        <v>4927</v>
      </c>
      <c r="E426" s="6" t="s">
        <v>155</v>
      </c>
      <c r="F426" s="6" t="s">
        <v>654</v>
      </c>
      <c r="G426" s="6" t="s">
        <v>4928</v>
      </c>
      <c r="H426" s="6" t="str">
        <f t="shared" si="6"/>
        <v>4641 BC</v>
      </c>
      <c r="I426" s="6" t="s">
        <v>4929</v>
      </c>
      <c r="J426" s="6" t="e">
        <f>VLOOKUP(I426,'[1]Hellorider - Dealer - Export'!$G:$G,1,FALSE)</f>
        <v>#N/A</v>
      </c>
      <c r="K426" s="6" t="s">
        <v>4930</v>
      </c>
      <c r="L426" s="6" t="s">
        <v>24</v>
      </c>
      <c r="M426" s="6" t="s">
        <v>4931</v>
      </c>
      <c r="N426" s="6" t="s">
        <v>4932</v>
      </c>
      <c r="O426" s="6" t="s">
        <v>4933</v>
      </c>
      <c r="P426" s="6" t="s">
        <v>4934</v>
      </c>
      <c r="Q426" s="6" t="s">
        <v>4935</v>
      </c>
      <c r="R426" s="6" t="e">
        <f>VLOOKUP(Q426,'[1]Hellorider - Dealer - Export'!$H:$H,1,FALSE)</f>
        <v>#N/A</v>
      </c>
      <c r="S426" s="6" t="s">
        <v>4936</v>
      </c>
      <c r="T426" s="6" t="s">
        <v>31</v>
      </c>
    </row>
    <row r="427" spans="2:20" ht="14.4" customHeight="1" x14ac:dyDescent="0.35">
      <c r="B427" s="4" t="s">
        <v>4937</v>
      </c>
      <c r="C427" s="5"/>
      <c r="D427" s="6" t="s">
        <v>4938</v>
      </c>
      <c r="E427" s="6" t="s">
        <v>4939</v>
      </c>
      <c r="F427" s="6" t="s">
        <v>95</v>
      </c>
      <c r="G427" s="6" t="s">
        <v>4940</v>
      </c>
      <c r="H427" s="6" t="str">
        <f t="shared" si="6"/>
        <v>2262 EC</v>
      </c>
      <c r="I427" s="6" t="s">
        <v>4941</v>
      </c>
      <c r="J427" s="6" t="str">
        <f>VLOOKUP(I427,'[1]Hellorider - Dealer - Export'!$G:$G,1,FALSE)</f>
        <v>2262EC1</v>
      </c>
      <c r="K427" s="6" t="s">
        <v>1745</v>
      </c>
      <c r="L427" s="6" t="s">
        <v>24</v>
      </c>
      <c r="M427" s="6" t="s">
        <v>4942</v>
      </c>
      <c r="N427" s="6" t="s">
        <v>4943</v>
      </c>
      <c r="O427" s="6" t="s">
        <v>4944</v>
      </c>
      <c r="P427" s="6" t="s">
        <v>4945</v>
      </c>
      <c r="Q427" s="6" t="s">
        <v>4946</v>
      </c>
      <c r="R427" s="6" t="e">
        <f>VLOOKUP(Q427,'[1]Hellorider - Dealer - Export'!$H:$H,1,FALSE)</f>
        <v>#N/A</v>
      </c>
      <c r="S427" s="6" t="s">
        <v>4947</v>
      </c>
      <c r="T427" s="6" t="s">
        <v>31</v>
      </c>
    </row>
    <row r="428" spans="2:20" ht="14.4" customHeight="1" x14ac:dyDescent="0.35">
      <c r="B428" s="4" t="s">
        <v>4948</v>
      </c>
      <c r="C428" s="5"/>
      <c r="D428" s="6" t="s">
        <v>4949</v>
      </c>
      <c r="E428" s="6" t="s">
        <v>4950</v>
      </c>
      <c r="F428" s="6" t="s">
        <v>4951</v>
      </c>
      <c r="G428" s="6" t="s">
        <v>4952</v>
      </c>
      <c r="H428" s="6" t="str">
        <f t="shared" si="6"/>
        <v>4571 BD</v>
      </c>
      <c r="I428" s="6" t="s">
        <v>4953</v>
      </c>
      <c r="J428" s="6" t="e">
        <f>VLOOKUP(I428,'[1]Hellorider - Dealer - Export'!$G:$G,1,FALSE)</f>
        <v>#N/A</v>
      </c>
      <c r="K428" s="6" t="s">
        <v>4954</v>
      </c>
      <c r="L428" s="6" t="s">
        <v>24</v>
      </c>
      <c r="M428" s="6" t="s">
        <v>4955</v>
      </c>
      <c r="N428" s="6" t="s">
        <v>4956</v>
      </c>
      <c r="O428" s="6" t="s">
        <v>4957</v>
      </c>
      <c r="P428" s="6" t="s">
        <v>4958</v>
      </c>
      <c r="Q428" s="6" t="s">
        <v>4959</v>
      </c>
      <c r="R428" s="6" t="e">
        <f>VLOOKUP(Q428,'[1]Hellorider - Dealer - Export'!$H:$H,1,FALSE)</f>
        <v>#N/A</v>
      </c>
      <c r="S428" s="6" t="s">
        <v>4960</v>
      </c>
      <c r="T428" s="6" t="s">
        <v>31</v>
      </c>
    </row>
    <row r="429" spans="2:20" ht="14.4" customHeight="1" x14ac:dyDescent="0.35">
      <c r="B429" s="4" t="s">
        <v>4961</v>
      </c>
      <c r="C429" s="5"/>
      <c r="D429" s="6" t="s">
        <v>4962</v>
      </c>
      <c r="E429" s="6" t="s">
        <v>4963</v>
      </c>
      <c r="F429" s="6" t="s">
        <v>1640</v>
      </c>
      <c r="G429" s="6" t="s">
        <v>4964</v>
      </c>
      <c r="H429" s="6" t="str">
        <f t="shared" si="6"/>
        <v>2584 HE</v>
      </c>
      <c r="I429" s="6" t="s">
        <v>4965</v>
      </c>
      <c r="J429" s="6" t="str">
        <f>VLOOKUP(I429,'[1]Hellorider - Dealer - Export'!$G:$G,1,FALSE)</f>
        <v>2584HE105</v>
      </c>
      <c r="K429" s="6" t="s">
        <v>4966</v>
      </c>
      <c r="L429" s="6" t="s">
        <v>24</v>
      </c>
      <c r="M429" s="6" t="s">
        <v>4967</v>
      </c>
      <c r="N429" s="6" t="s">
        <v>4968</v>
      </c>
      <c r="O429" s="6" t="s">
        <v>4969</v>
      </c>
      <c r="P429" s="6" t="s">
        <v>4970</v>
      </c>
      <c r="Q429" s="6" t="s">
        <v>4971</v>
      </c>
      <c r="R429" s="6" t="e">
        <f>VLOOKUP(Q429,'[1]Hellorider - Dealer - Export'!$H:$H,1,FALSE)</f>
        <v>#N/A</v>
      </c>
      <c r="S429" s="6" t="s">
        <v>4972</v>
      </c>
      <c r="T429" s="6" t="s">
        <v>4973</v>
      </c>
    </row>
    <row r="430" spans="2:20" ht="14.4" customHeight="1" x14ac:dyDescent="0.35">
      <c r="B430" s="4" t="s">
        <v>4974</v>
      </c>
      <c r="C430" s="5"/>
      <c r="D430" s="6" t="s">
        <v>4975</v>
      </c>
      <c r="E430" s="6" t="s">
        <v>4976</v>
      </c>
      <c r="F430" s="6" t="s">
        <v>95</v>
      </c>
      <c r="G430" s="6" t="s">
        <v>4977</v>
      </c>
      <c r="H430" s="6" t="str">
        <f t="shared" si="6"/>
        <v>2285 EB</v>
      </c>
      <c r="I430" s="6" t="s">
        <v>4978</v>
      </c>
      <c r="J430" s="6" t="str">
        <f>VLOOKUP(I430,'[1]Hellorider - Dealer - Export'!$G:$G,1,FALSE)</f>
        <v>2285EB1</v>
      </c>
      <c r="K430" s="6" t="s">
        <v>4979</v>
      </c>
      <c r="L430" s="6" t="s">
        <v>24</v>
      </c>
      <c r="M430" s="6" t="s">
        <v>4980</v>
      </c>
      <c r="N430" s="6" t="s">
        <v>4981</v>
      </c>
      <c r="O430" s="6" t="s">
        <v>4982</v>
      </c>
      <c r="P430" s="6" t="s">
        <v>4983</v>
      </c>
      <c r="Q430" s="6" t="s">
        <v>4984</v>
      </c>
      <c r="R430" s="6" t="e">
        <f>VLOOKUP(Q430,'[1]Hellorider - Dealer - Export'!$H:$H,1,FALSE)</f>
        <v>#N/A</v>
      </c>
      <c r="S430" s="6" t="s">
        <v>4985</v>
      </c>
      <c r="T430" s="6" t="s">
        <v>4973</v>
      </c>
    </row>
    <row r="431" spans="2:20" ht="14.4" customHeight="1" x14ac:dyDescent="0.35">
      <c r="B431" s="4" t="s">
        <v>4986</v>
      </c>
      <c r="C431" s="5"/>
      <c r="D431" s="6" t="s">
        <v>4987</v>
      </c>
      <c r="E431" s="6" t="s">
        <v>4988</v>
      </c>
      <c r="F431" s="6" t="s">
        <v>4989</v>
      </c>
      <c r="G431" s="6" t="s">
        <v>4990</v>
      </c>
      <c r="H431" s="6" t="str">
        <f t="shared" si="6"/>
        <v>2553 CP</v>
      </c>
      <c r="I431" s="6" t="s">
        <v>4991</v>
      </c>
      <c r="J431" s="6" t="str">
        <f>VLOOKUP(I431,'[1]Hellorider - Dealer - Export'!$G:$G,1,FALSE)</f>
        <v>2553CP203</v>
      </c>
      <c r="K431" s="6" t="s">
        <v>4831</v>
      </c>
      <c r="L431" s="6" t="s">
        <v>24</v>
      </c>
      <c r="M431" s="6" t="s">
        <v>4980</v>
      </c>
      <c r="N431" s="6" t="s">
        <v>4992</v>
      </c>
      <c r="O431" s="6" t="s">
        <v>4993</v>
      </c>
      <c r="P431" s="6" t="s">
        <v>4994</v>
      </c>
      <c r="Q431" s="6" t="s">
        <v>4995</v>
      </c>
      <c r="R431" s="6" t="e">
        <f>VLOOKUP(Q431,'[1]Hellorider - Dealer - Export'!$H:$H,1,FALSE)</f>
        <v>#N/A</v>
      </c>
      <c r="S431" s="6" t="s">
        <v>4996</v>
      </c>
      <c r="T431" s="6" t="s">
        <v>4973</v>
      </c>
    </row>
    <row r="432" spans="2:20" ht="14.4" customHeight="1" x14ac:dyDescent="0.35">
      <c r="B432" s="4" t="s">
        <v>4997</v>
      </c>
      <c r="C432" s="5"/>
      <c r="D432" s="6" t="s">
        <v>4998</v>
      </c>
      <c r="E432" s="6" t="s">
        <v>4999</v>
      </c>
      <c r="F432" s="6" t="s">
        <v>411</v>
      </c>
      <c r="G432" s="6" t="s">
        <v>5000</v>
      </c>
      <c r="H432" s="6" t="str">
        <f t="shared" si="6"/>
        <v>2547 EA</v>
      </c>
      <c r="I432" s="6" t="s">
        <v>5001</v>
      </c>
      <c r="J432" s="6" t="str">
        <f>VLOOKUP(I432,'[1]Hellorider - Dealer - Export'!$G:$G,1,FALSE)</f>
        <v>2547EA313</v>
      </c>
      <c r="K432" s="6" t="s">
        <v>4831</v>
      </c>
      <c r="L432" s="6" t="s">
        <v>24</v>
      </c>
      <c r="M432" s="6" t="s">
        <v>4980</v>
      </c>
      <c r="N432" s="6" t="s">
        <v>5002</v>
      </c>
      <c r="O432" s="6" t="s">
        <v>5003</v>
      </c>
      <c r="P432" s="6" t="s">
        <v>4994</v>
      </c>
      <c r="Q432" s="6" t="s">
        <v>4995</v>
      </c>
      <c r="R432" s="6" t="e">
        <f>VLOOKUP(Q432,'[1]Hellorider - Dealer - Export'!$H:$H,1,FALSE)</f>
        <v>#N/A</v>
      </c>
      <c r="S432" s="6" t="s">
        <v>5004</v>
      </c>
      <c r="T432" s="6" t="s">
        <v>4973</v>
      </c>
    </row>
    <row r="433" spans="2:20" ht="14.4" customHeight="1" x14ac:dyDescent="0.35">
      <c r="B433" s="4" t="s">
        <v>5005</v>
      </c>
      <c r="C433" s="5"/>
      <c r="D433" s="6" t="s">
        <v>5006</v>
      </c>
      <c r="E433" s="6" t="s">
        <v>5007</v>
      </c>
      <c r="F433" s="6" t="s">
        <v>5008</v>
      </c>
      <c r="G433" s="6" t="s">
        <v>5009</v>
      </c>
      <c r="H433" s="6" t="str">
        <f t="shared" si="6"/>
        <v>5104 HE</v>
      </c>
      <c r="I433" s="6" t="s">
        <v>5010</v>
      </c>
      <c r="J433" s="6" t="e">
        <f>VLOOKUP(I433,'[1]Hellorider - Dealer - Export'!$G:$G,1,FALSE)</f>
        <v>#N/A</v>
      </c>
      <c r="K433" s="6" t="s">
        <v>5011</v>
      </c>
      <c r="L433" s="6" t="s">
        <v>24</v>
      </c>
      <c r="M433" s="6" t="s">
        <v>5012</v>
      </c>
      <c r="N433" s="6" t="s">
        <v>5013</v>
      </c>
      <c r="O433" s="6" t="s">
        <v>5014</v>
      </c>
      <c r="P433" s="6" t="s">
        <v>5015</v>
      </c>
      <c r="Q433" s="6" t="s">
        <v>5016</v>
      </c>
      <c r="R433" s="6" t="e">
        <f>VLOOKUP(Q433,'[1]Hellorider - Dealer - Export'!$H:$H,1,FALSE)</f>
        <v>#N/A</v>
      </c>
      <c r="S433" s="6" t="s">
        <v>5017</v>
      </c>
      <c r="T433" s="6" t="s">
        <v>31</v>
      </c>
    </row>
    <row r="434" spans="2:20" ht="14.4" customHeight="1" x14ac:dyDescent="0.35">
      <c r="B434" s="4" t="s">
        <v>5018</v>
      </c>
      <c r="C434" s="5"/>
      <c r="D434" s="6" t="s">
        <v>5019</v>
      </c>
      <c r="E434" s="6" t="s">
        <v>336</v>
      </c>
      <c r="F434" s="6" t="s">
        <v>654</v>
      </c>
      <c r="G434" s="6" t="s">
        <v>5020</v>
      </c>
      <c r="H434" s="6" t="str">
        <f t="shared" si="6"/>
        <v>7431 CK</v>
      </c>
      <c r="I434" s="6" t="s">
        <v>5021</v>
      </c>
      <c r="J434" s="6" t="str">
        <f>VLOOKUP(I434,'[1]Hellorider - Dealer - Export'!$G:$G,1,FALSE)</f>
        <v>7431CK4</v>
      </c>
      <c r="K434" s="6" t="s">
        <v>5022</v>
      </c>
      <c r="L434" s="6" t="s">
        <v>24</v>
      </c>
      <c r="M434" s="6" t="s">
        <v>5023</v>
      </c>
      <c r="N434" s="6" t="s">
        <v>5024</v>
      </c>
      <c r="O434" s="6" t="s">
        <v>5025</v>
      </c>
      <c r="P434" s="6" t="s">
        <v>5026</v>
      </c>
      <c r="Q434" s="6" t="s">
        <v>5027</v>
      </c>
      <c r="R434" s="6" t="e">
        <f>VLOOKUP(Q434,'[1]Hellorider - Dealer - Export'!$H:$H,1,FALSE)</f>
        <v>#N/A</v>
      </c>
      <c r="S434" s="6" t="s">
        <v>5028</v>
      </c>
      <c r="T434" s="6" t="s">
        <v>31</v>
      </c>
    </row>
    <row r="435" spans="2:20" ht="14.4" customHeight="1" x14ac:dyDescent="0.35">
      <c r="B435" s="4" t="s">
        <v>5029</v>
      </c>
      <c r="C435" s="5"/>
      <c r="D435" s="6" t="s">
        <v>5030</v>
      </c>
      <c r="E435" s="6" t="s">
        <v>5031</v>
      </c>
      <c r="F435" s="6" t="s">
        <v>654</v>
      </c>
      <c r="G435" s="6" t="s">
        <v>5032</v>
      </c>
      <c r="H435" s="6" t="str">
        <f t="shared" si="6"/>
        <v>6823 HE</v>
      </c>
      <c r="I435" s="6" t="s">
        <v>5033</v>
      </c>
      <c r="J435" s="6" t="str">
        <f>VLOOKUP(I435,'[1]Hellorider - Dealer - Export'!$G:$G,1,FALSE)</f>
        <v>6823HE4</v>
      </c>
      <c r="K435" s="6" t="s">
        <v>5034</v>
      </c>
      <c r="L435" s="6" t="s">
        <v>24</v>
      </c>
      <c r="M435" s="6" t="s">
        <v>5035</v>
      </c>
      <c r="N435" s="6" t="s">
        <v>5036</v>
      </c>
      <c r="O435" s="6" t="s">
        <v>5037</v>
      </c>
      <c r="P435" s="6" t="s">
        <v>5038</v>
      </c>
      <c r="Q435" s="6" t="s">
        <v>5039</v>
      </c>
      <c r="R435" s="6" t="e">
        <f>VLOOKUP(Q435,'[1]Hellorider - Dealer - Export'!$H:$H,1,FALSE)</f>
        <v>#N/A</v>
      </c>
      <c r="S435" s="6" t="s">
        <v>5040</v>
      </c>
      <c r="T435" s="6" t="s">
        <v>31</v>
      </c>
    </row>
    <row r="436" spans="2:20" ht="14.4" customHeight="1" x14ac:dyDescent="0.35">
      <c r="B436" s="4" t="s">
        <v>5041</v>
      </c>
      <c r="C436" s="5"/>
      <c r="D436" s="6" t="s">
        <v>5030</v>
      </c>
      <c r="E436" s="6" t="s">
        <v>5042</v>
      </c>
      <c r="F436" s="6" t="s">
        <v>4732</v>
      </c>
      <c r="G436" s="6" t="s">
        <v>5043</v>
      </c>
      <c r="H436" s="6" t="str">
        <f t="shared" si="6"/>
        <v>6833 HL</v>
      </c>
      <c r="I436" s="6" t="s">
        <v>5044</v>
      </c>
      <c r="J436" s="6" t="e">
        <f>VLOOKUP(I436,'[1]Hellorider - Dealer - Export'!$G:$G,1,FALSE)</f>
        <v>#N/A</v>
      </c>
      <c r="K436" s="6" t="s">
        <v>5034</v>
      </c>
      <c r="L436" s="6" t="s">
        <v>24</v>
      </c>
      <c r="M436" s="6" t="s">
        <v>5035</v>
      </c>
      <c r="N436" s="6" t="s">
        <v>5045</v>
      </c>
      <c r="O436" s="6" t="s">
        <v>5046</v>
      </c>
      <c r="P436" s="6" t="s">
        <v>5038</v>
      </c>
      <c r="Q436" s="6" t="s">
        <v>5039</v>
      </c>
      <c r="R436" s="6" t="e">
        <f>VLOOKUP(Q436,'[1]Hellorider - Dealer - Export'!$H:$H,1,FALSE)</f>
        <v>#N/A</v>
      </c>
      <c r="S436" s="6" t="s">
        <v>5047</v>
      </c>
      <c r="T436" s="6" t="s">
        <v>31</v>
      </c>
    </row>
    <row r="437" spans="2:20" ht="14.4" customHeight="1" x14ac:dyDescent="0.35">
      <c r="B437" s="4" t="s">
        <v>5048</v>
      </c>
      <c r="C437" s="5"/>
      <c r="D437" s="6" t="s">
        <v>5049</v>
      </c>
      <c r="E437" s="6" t="s">
        <v>336</v>
      </c>
      <c r="F437" s="6" t="s">
        <v>2406</v>
      </c>
      <c r="G437" s="6" t="s">
        <v>5050</v>
      </c>
      <c r="H437" s="6" t="str">
        <f t="shared" si="6"/>
        <v>6931 BM</v>
      </c>
      <c r="I437" s="6" t="s">
        <v>5051</v>
      </c>
      <c r="J437" s="6" t="e">
        <f>VLOOKUP(I437,'[1]Hellorider - Dealer - Export'!$G:$G,1,FALSE)</f>
        <v>#N/A</v>
      </c>
      <c r="K437" s="6" t="s">
        <v>5052</v>
      </c>
      <c r="L437" s="6" t="s">
        <v>24</v>
      </c>
      <c r="M437" s="6" t="s">
        <v>5035</v>
      </c>
      <c r="N437" s="6" t="s">
        <v>5053</v>
      </c>
      <c r="O437" s="6" t="s">
        <v>5054</v>
      </c>
      <c r="P437" s="6" t="s">
        <v>5038</v>
      </c>
      <c r="Q437" s="6" t="s">
        <v>5039</v>
      </c>
      <c r="R437" s="6" t="e">
        <f>VLOOKUP(Q437,'[1]Hellorider - Dealer - Export'!$H:$H,1,FALSE)</f>
        <v>#N/A</v>
      </c>
      <c r="S437" s="6" t="s">
        <v>5055</v>
      </c>
      <c r="T437" s="6" t="s">
        <v>31</v>
      </c>
    </row>
    <row r="438" spans="2:20" ht="14.4" customHeight="1" x14ac:dyDescent="0.35">
      <c r="B438" s="4" t="s">
        <v>5056</v>
      </c>
      <c r="C438" s="5"/>
      <c r="D438" s="6" t="s">
        <v>5057</v>
      </c>
      <c r="E438" s="6" t="s">
        <v>5058</v>
      </c>
      <c r="F438" s="6" t="s">
        <v>521</v>
      </c>
      <c r="G438" s="6" t="s">
        <v>5059</v>
      </c>
      <c r="H438" s="6" t="str">
        <f t="shared" si="6"/>
        <v>9747 AC</v>
      </c>
      <c r="I438" s="6" t="s">
        <v>5060</v>
      </c>
      <c r="J438" s="6" t="e">
        <f>VLOOKUP(I438,'[1]Hellorider - Dealer - Export'!$G:$G,1,FALSE)</f>
        <v>#N/A</v>
      </c>
      <c r="K438" s="6" t="s">
        <v>73</v>
      </c>
      <c r="L438" s="6" t="s">
        <v>24</v>
      </c>
      <c r="M438" s="6" t="s">
        <v>5061</v>
      </c>
      <c r="N438" s="6" t="s">
        <v>5062</v>
      </c>
      <c r="O438" s="6" t="s">
        <v>5063</v>
      </c>
      <c r="P438" s="6" t="s">
        <v>3617</v>
      </c>
      <c r="Q438" s="6" t="s">
        <v>3618</v>
      </c>
      <c r="R438" s="6" t="e">
        <f>VLOOKUP(Q438,'[1]Hellorider - Dealer - Export'!$H:$H,1,FALSE)</f>
        <v>#N/A</v>
      </c>
      <c r="S438" s="6" t="s">
        <v>5064</v>
      </c>
      <c r="T438" s="6" t="s">
        <v>31</v>
      </c>
    </row>
    <row r="439" spans="2:20" ht="14.4" customHeight="1" x14ac:dyDescent="0.35">
      <c r="B439" s="4" t="s">
        <v>5065</v>
      </c>
      <c r="C439" s="5"/>
      <c r="D439" s="6" t="s">
        <v>5066</v>
      </c>
      <c r="E439" s="6" t="s">
        <v>5067</v>
      </c>
      <c r="F439" s="6" t="s">
        <v>4499</v>
      </c>
      <c r="G439" s="6" t="s">
        <v>5068</v>
      </c>
      <c r="H439" s="6" t="str">
        <f t="shared" si="6"/>
        <v>7961 EA</v>
      </c>
      <c r="I439" s="6" t="s">
        <v>5069</v>
      </c>
      <c r="J439" s="6" t="str">
        <f>VLOOKUP(I439,'[1]Hellorider - Dealer - Export'!$G:$G,1,FALSE)</f>
        <v>7961EA31</v>
      </c>
      <c r="K439" s="6" t="s">
        <v>5070</v>
      </c>
      <c r="L439" s="6" t="s">
        <v>24</v>
      </c>
      <c r="M439" s="6" t="s">
        <v>5071</v>
      </c>
      <c r="N439" s="6" t="s">
        <v>5072</v>
      </c>
      <c r="O439" s="6" t="s">
        <v>5073</v>
      </c>
      <c r="P439" s="6" t="s">
        <v>5074</v>
      </c>
      <c r="Q439" s="6" t="s">
        <v>5075</v>
      </c>
      <c r="R439" s="6" t="e">
        <f>VLOOKUP(Q439,'[1]Hellorider - Dealer - Export'!$H:$H,1,FALSE)</f>
        <v>#N/A</v>
      </c>
      <c r="S439" s="6" t="s">
        <v>5076</v>
      </c>
      <c r="T439" s="6" t="s">
        <v>31</v>
      </c>
    </row>
    <row r="440" spans="2:20" ht="14.4" customHeight="1" x14ac:dyDescent="0.35">
      <c r="B440" s="4" t="s">
        <v>5077</v>
      </c>
      <c r="C440" s="5"/>
      <c r="D440" s="6" t="s">
        <v>5078</v>
      </c>
      <c r="E440" s="6" t="s">
        <v>5079</v>
      </c>
      <c r="F440" s="6" t="s">
        <v>1985</v>
      </c>
      <c r="G440" s="6" t="s">
        <v>5080</v>
      </c>
      <c r="H440" s="6" t="str">
        <f t="shared" si="6"/>
        <v>2321 BX</v>
      </c>
      <c r="I440" s="6" t="s">
        <v>5081</v>
      </c>
      <c r="J440" s="6" t="e">
        <f>VLOOKUP(I440,'[1]Hellorider - Dealer - Export'!$G:$G,1,FALSE)</f>
        <v>#N/A</v>
      </c>
      <c r="K440" s="6" t="s">
        <v>1950</v>
      </c>
      <c r="L440" s="6" t="s">
        <v>24</v>
      </c>
      <c r="M440" s="6" t="s">
        <v>5082</v>
      </c>
      <c r="N440" s="6" t="s">
        <v>5083</v>
      </c>
      <c r="O440" s="6" t="s">
        <v>5084</v>
      </c>
      <c r="P440" s="6" t="s">
        <v>5085</v>
      </c>
      <c r="Q440" s="6" t="s">
        <v>5086</v>
      </c>
      <c r="R440" s="6" t="e">
        <f>VLOOKUP(Q440,'[1]Hellorider - Dealer - Export'!$H:$H,1,FALSE)</f>
        <v>#N/A</v>
      </c>
      <c r="S440" s="6" t="s">
        <v>5087</v>
      </c>
      <c r="T440" s="6" t="s">
        <v>31</v>
      </c>
    </row>
    <row r="441" spans="2:20" ht="14.4" customHeight="1" x14ac:dyDescent="0.35">
      <c r="B441" s="4" t="s">
        <v>5088</v>
      </c>
      <c r="C441" s="5"/>
      <c r="D441" s="6" t="s">
        <v>5089</v>
      </c>
      <c r="E441" s="6" t="s">
        <v>5090</v>
      </c>
      <c r="F441" s="6" t="s">
        <v>5091</v>
      </c>
      <c r="G441" s="6" t="s">
        <v>5092</v>
      </c>
      <c r="H441" s="6" t="str">
        <f t="shared" si="6"/>
        <v>7321 DA</v>
      </c>
      <c r="I441" s="6" t="s">
        <v>5093</v>
      </c>
      <c r="J441" s="6" t="e">
        <f>VLOOKUP(I441,'[1]Hellorider - Dealer - Export'!$G:$G,1,FALSE)</f>
        <v>#N/A</v>
      </c>
      <c r="K441" s="6" t="s">
        <v>3197</v>
      </c>
      <c r="L441" s="6" t="s">
        <v>24</v>
      </c>
      <c r="M441" s="6" t="s">
        <v>5094</v>
      </c>
      <c r="N441" s="6" t="s">
        <v>5095</v>
      </c>
      <c r="O441" s="6" t="s">
        <v>5096</v>
      </c>
      <c r="P441" s="6" t="s">
        <v>5097</v>
      </c>
      <c r="Q441" s="6" t="s">
        <v>5098</v>
      </c>
      <c r="R441" s="6" t="e">
        <f>VLOOKUP(Q441,'[1]Hellorider - Dealer - Export'!$H:$H,1,FALSE)</f>
        <v>#N/A</v>
      </c>
      <c r="S441" s="6" t="s">
        <v>5099</v>
      </c>
      <c r="T441" s="6" t="s">
        <v>31</v>
      </c>
    </row>
    <row r="442" spans="2:20" ht="14.4" customHeight="1" x14ac:dyDescent="0.35">
      <c r="B442" s="4" t="s">
        <v>5100</v>
      </c>
      <c r="C442" s="5"/>
      <c r="D442" s="6" t="s">
        <v>5101</v>
      </c>
      <c r="E442" s="6" t="s">
        <v>5102</v>
      </c>
      <c r="F442" s="6" t="s">
        <v>5103</v>
      </c>
      <c r="G442" s="6" t="s">
        <v>5104</v>
      </c>
      <c r="H442" s="6" t="str">
        <f t="shared" si="6"/>
        <v>8851 EM</v>
      </c>
      <c r="I442" s="6" t="s">
        <v>5105</v>
      </c>
      <c r="J442" s="6" t="e">
        <f>VLOOKUP(I442,'[1]Hellorider - Dealer - Export'!$G:$G,1,FALSE)</f>
        <v>#N/A</v>
      </c>
      <c r="K442" s="6" t="s">
        <v>5106</v>
      </c>
      <c r="L442" s="6" t="s">
        <v>24</v>
      </c>
      <c r="M442" s="6" t="s">
        <v>5107</v>
      </c>
      <c r="N442" s="6" t="s">
        <v>5108</v>
      </c>
      <c r="O442" s="6" t="s">
        <v>5109</v>
      </c>
      <c r="P442" s="6" t="s">
        <v>5110</v>
      </c>
      <c r="Q442" s="6" t="s">
        <v>5111</v>
      </c>
      <c r="R442" s="6" t="e">
        <f>VLOOKUP(Q442,'[1]Hellorider - Dealer - Export'!$H:$H,1,FALSE)</f>
        <v>#N/A</v>
      </c>
      <c r="S442" s="6" t="s">
        <v>5112</v>
      </c>
      <c r="T442" s="6" t="s">
        <v>31</v>
      </c>
    </row>
    <row r="443" spans="2:20" ht="14.4" customHeight="1" x14ac:dyDescent="0.35">
      <c r="B443" s="4" t="s">
        <v>5113</v>
      </c>
      <c r="C443" s="5"/>
      <c r="D443" s="6" t="s">
        <v>5114</v>
      </c>
      <c r="E443" s="6" t="s">
        <v>5115</v>
      </c>
      <c r="F443" s="6" t="s">
        <v>48</v>
      </c>
      <c r="G443" s="6" t="s">
        <v>5116</v>
      </c>
      <c r="H443" s="6" t="str">
        <f t="shared" si="6"/>
        <v>7418 EH</v>
      </c>
      <c r="I443" s="6" t="s">
        <v>5117</v>
      </c>
      <c r="J443" s="6" t="e">
        <f>VLOOKUP(I443,'[1]Hellorider - Dealer - Export'!$G:$G,1,FALSE)</f>
        <v>#N/A</v>
      </c>
      <c r="K443" s="6" t="s">
        <v>5118</v>
      </c>
      <c r="L443" s="6" t="s">
        <v>24</v>
      </c>
      <c r="M443" s="6" t="s">
        <v>5119</v>
      </c>
      <c r="N443" s="6" t="s">
        <v>5120</v>
      </c>
      <c r="O443" s="6" t="s">
        <v>5121</v>
      </c>
      <c r="P443" s="6" t="s">
        <v>5122</v>
      </c>
      <c r="Q443" s="6" t="s">
        <v>5123</v>
      </c>
      <c r="R443" s="6" t="e">
        <f>VLOOKUP(Q443,'[1]Hellorider - Dealer - Export'!$H:$H,1,FALSE)</f>
        <v>#N/A</v>
      </c>
      <c r="S443" s="6" t="s">
        <v>5124</v>
      </c>
      <c r="T443" s="6" t="s">
        <v>31</v>
      </c>
    </row>
    <row r="444" spans="2:20" ht="14.4" customHeight="1" x14ac:dyDescent="0.35">
      <c r="B444" s="4" t="s">
        <v>5125</v>
      </c>
      <c r="C444" s="5"/>
      <c r="D444" s="6" t="s">
        <v>5126</v>
      </c>
      <c r="E444" s="6" t="s">
        <v>5127</v>
      </c>
      <c r="F444" s="6" t="s">
        <v>5128</v>
      </c>
      <c r="G444" s="6" t="s">
        <v>5129</v>
      </c>
      <c r="H444" s="6" t="str">
        <f t="shared" si="6"/>
        <v>3315 BA</v>
      </c>
      <c r="I444" s="6" t="s">
        <v>5130</v>
      </c>
      <c r="J444" s="6" t="e">
        <f>VLOOKUP(I444,'[1]Hellorider - Dealer - Export'!$G:$G,1,FALSE)</f>
        <v>#N/A</v>
      </c>
      <c r="K444" s="6" t="s">
        <v>1061</v>
      </c>
      <c r="L444" s="6" t="s">
        <v>24</v>
      </c>
      <c r="M444" s="6" t="s">
        <v>5131</v>
      </c>
      <c r="N444" s="6" t="s">
        <v>5132</v>
      </c>
      <c r="O444" s="6" t="s">
        <v>5133</v>
      </c>
      <c r="P444" s="6" t="s">
        <v>5134</v>
      </c>
      <c r="Q444" s="6" t="s">
        <v>5135</v>
      </c>
      <c r="R444" s="6" t="e">
        <f>VLOOKUP(Q444,'[1]Hellorider - Dealer - Export'!$H:$H,1,FALSE)</f>
        <v>#N/A</v>
      </c>
      <c r="S444" s="6" t="s">
        <v>5136</v>
      </c>
      <c r="T444" s="6" t="s">
        <v>31</v>
      </c>
    </row>
    <row r="445" spans="2:20" ht="14.4" customHeight="1" x14ac:dyDescent="0.35">
      <c r="B445" s="4" t="s">
        <v>5137</v>
      </c>
      <c r="C445" s="5"/>
      <c r="D445" s="6" t="s">
        <v>5138</v>
      </c>
      <c r="E445" s="6" t="s">
        <v>1520</v>
      </c>
      <c r="F445" s="6" t="s">
        <v>4426</v>
      </c>
      <c r="G445" s="6" t="s">
        <v>5139</v>
      </c>
      <c r="H445" s="6" t="str">
        <f t="shared" si="6"/>
        <v>5268 AV</v>
      </c>
      <c r="I445" s="6" t="s">
        <v>5140</v>
      </c>
      <c r="J445" s="6" t="str">
        <f>VLOOKUP(I445,'[1]Hellorider - Dealer - Export'!$G:$G,1,FALSE)</f>
        <v>5268AV50</v>
      </c>
      <c r="K445" s="6" t="s">
        <v>5141</v>
      </c>
      <c r="L445" s="6" t="s">
        <v>24</v>
      </c>
      <c r="M445" s="6" t="s">
        <v>5142</v>
      </c>
      <c r="N445" s="6" t="s">
        <v>5143</v>
      </c>
      <c r="O445" s="6" t="s">
        <v>5144</v>
      </c>
      <c r="P445" s="6" t="s">
        <v>5145</v>
      </c>
      <c r="Q445" s="6" t="s">
        <v>5146</v>
      </c>
      <c r="R445" s="6" t="e">
        <f>VLOOKUP(Q445,'[1]Hellorider - Dealer - Export'!$H:$H,1,FALSE)</f>
        <v>#N/A</v>
      </c>
      <c r="S445" s="6" t="s">
        <v>5147</v>
      </c>
      <c r="T445" s="6" t="s">
        <v>31</v>
      </c>
    </row>
    <row r="446" spans="2:20" ht="14.4" customHeight="1" x14ac:dyDescent="0.35">
      <c r="B446" s="4" t="s">
        <v>5148</v>
      </c>
      <c r="C446" s="5"/>
      <c r="D446" s="6" t="s">
        <v>5149</v>
      </c>
      <c r="E446" s="6" t="s">
        <v>5150</v>
      </c>
      <c r="F446" s="6" t="s">
        <v>2406</v>
      </c>
      <c r="G446" s="6" t="s">
        <v>5151</v>
      </c>
      <c r="H446" s="6" t="str">
        <f t="shared" si="6"/>
        <v>5801 AG</v>
      </c>
      <c r="I446" s="6" t="s">
        <v>5152</v>
      </c>
      <c r="J446" s="6" t="e">
        <f>VLOOKUP(I446,'[1]Hellorider - Dealer - Export'!$G:$G,1,FALSE)</f>
        <v>#N/A</v>
      </c>
      <c r="K446" s="6" t="s">
        <v>2186</v>
      </c>
      <c r="L446" s="6" t="s">
        <v>24</v>
      </c>
      <c r="M446" s="6" t="s">
        <v>5153</v>
      </c>
      <c r="N446" s="6" t="s">
        <v>5154</v>
      </c>
      <c r="O446" s="6" t="s">
        <v>5155</v>
      </c>
      <c r="P446" s="6" t="s">
        <v>5156</v>
      </c>
      <c r="Q446" s="6" t="s">
        <v>5157</v>
      </c>
      <c r="R446" s="6" t="e">
        <f>VLOOKUP(Q446,'[1]Hellorider - Dealer - Export'!$H:$H,1,FALSE)</f>
        <v>#N/A</v>
      </c>
      <c r="S446" s="6" t="s">
        <v>5158</v>
      </c>
      <c r="T446" s="6" t="s">
        <v>31</v>
      </c>
    </row>
    <row r="447" spans="2:20" ht="14.4" customHeight="1" x14ac:dyDescent="0.35">
      <c r="B447" s="4" t="s">
        <v>5159</v>
      </c>
      <c r="C447" s="5"/>
      <c r="D447" s="6" t="s">
        <v>5160</v>
      </c>
      <c r="E447" s="6" t="s">
        <v>5161</v>
      </c>
      <c r="F447" s="6" t="s">
        <v>118</v>
      </c>
      <c r="G447" s="6" t="s">
        <v>5162</v>
      </c>
      <c r="H447" s="6" t="str">
        <f t="shared" si="6"/>
        <v>1862 KB</v>
      </c>
      <c r="I447" s="6" t="s">
        <v>5163</v>
      </c>
      <c r="J447" s="6" t="e">
        <f>VLOOKUP(I447,'[1]Hellorider - Dealer - Export'!$G:$G,1,FALSE)</f>
        <v>#N/A</v>
      </c>
      <c r="K447" s="6" t="s">
        <v>2585</v>
      </c>
      <c r="L447" s="6" t="s">
        <v>24</v>
      </c>
      <c r="M447" s="6" t="s">
        <v>5164</v>
      </c>
      <c r="N447" s="6" t="s">
        <v>5165</v>
      </c>
      <c r="O447" s="6" t="s">
        <v>5166</v>
      </c>
      <c r="P447" s="6" t="s">
        <v>5167</v>
      </c>
      <c r="Q447" s="6" t="s">
        <v>5168</v>
      </c>
      <c r="R447" s="6" t="e">
        <f>VLOOKUP(Q447,'[1]Hellorider - Dealer - Export'!$H:$H,1,FALSE)</f>
        <v>#N/A</v>
      </c>
      <c r="S447" s="6" t="s">
        <v>5169</v>
      </c>
      <c r="T447" s="6" t="s">
        <v>31</v>
      </c>
    </row>
    <row r="448" spans="2:20" ht="14.4" customHeight="1" x14ac:dyDescent="0.35">
      <c r="B448" s="4" t="s">
        <v>5170</v>
      </c>
      <c r="C448" s="5"/>
      <c r="D448" s="6" t="s">
        <v>5171</v>
      </c>
      <c r="E448" s="6" t="s">
        <v>5172</v>
      </c>
      <c r="F448" s="6" t="s">
        <v>5173</v>
      </c>
      <c r="G448" s="6" t="s">
        <v>5174</v>
      </c>
      <c r="H448" s="6" t="str">
        <f t="shared" si="6"/>
        <v>4371 NP</v>
      </c>
      <c r="I448" s="6" t="s">
        <v>5175</v>
      </c>
      <c r="J448" s="6" t="e">
        <f>VLOOKUP(I448,'[1]Hellorider - Dealer - Export'!$G:$G,1,FALSE)</f>
        <v>#N/A</v>
      </c>
      <c r="K448" s="6" t="s">
        <v>5176</v>
      </c>
      <c r="L448" s="6" t="s">
        <v>24</v>
      </c>
      <c r="M448" s="6" t="s">
        <v>5177</v>
      </c>
      <c r="N448" s="6" t="s">
        <v>5178</v>
      </c>
      <c r="O448" s="6" t="s">
        <v>5179</v>
      </c>
      <c r="P448" s="6" t="s">
        <v>5180</v>
      </c>
      <c r="Q448" s="6" t="s">
        <v>5181</v>
      </c>
      <c r="R448" s="6" t="e">
        <f>VLOOKUP(Q448,'[1]Hellorider - Dealer - Export'!$H:$H,1,FALSE)</f>
        <v>#N/A</v>
      </c>
      <c r="S448" s="6" t="s">
        <v>5182</v>
      </c>
      <c r="T448" s="6" t="s">
        <v>31</v>
      </c>
    </row>
    <row r="449" spans="2:20" ht="14.4" customHeight="1" x14ac:dyDescent="0.35">
      <c r="B449" s="4" t="s">
        <v>5183</v>
      </c>
      <c r="C449" s="5"/>
      <c r="D449" s="6" t="s">
        <v>5184</v>
      </c>
      <c r="E449" s="6" t="s">
        <v>5185</v>
      </c>
      <c r="F449" s="6" t="s">
        <v>130</v>
      </c>
      <c r="G449" s="6" t="s">
        <v>5186</v>
      </c>
      <c r="H449" s="6" t="str">
        <f t="shared" si="6"/>
        <v>5613 DA</v>
      </c>
      <c r="I449" s="6" t="s">
        <v>5187</v>
      </c>
      <c r="J449" s="6" t="e">
        <f>VLOOKUP(I449,'[1]Hellorider - Dealer - Export'!$G:$G,1,FALSE)</f>
        <v>#N/A</v>
      </c>
      <c r="K449" s="6" t="s">
        <v>1894</v>
      </c>
      <c r="L449" s="6" t="s">
        <v>24</v>
      </c>
      <c r="M449" s="6" t="s">
        <v>5188</v>
      </c>
      <c r="N449" s="6" t="s">
        <v>5189</v>
      </c>
      <c r="O449" s="6" t="s">
        <v>5190</v>
      </c>
      <c r="P449" s="6" t="s">
        <v>5191</v>
      </c>
      <c r="Q449" s="6" t="s">
        <v>5192</v>
      </c>
      <c r="R449" s="6" t="e">
        <f>VLOOKUP(Q449,'[1]Hellorider - Dealer - Export'!$H:$H,1,FALSE)</f>
        <v>#N/A</v>
      </c>
      <c r="S449" s="6" t="s">
        <v>5193</v>
      </c>
      <c r="T449" s="6" t="s">
        <v>31</v>
      </c>
    </row>
    <row r="450" spans="2:20" ht="14.4" customHeight="1" x14ac:dyDescent="0.35">
      <c r="B450" s="4" t="s">
        <v>5194</v>
      </c>
      <c r="C450" s="5"/>
      <c r="D450" s="6" t="s">
        <v>5195</v>
      </c>
      <c r="E450" s="6" t="s">
        <v>336</v>
      </c>
      <c r="F450" s="6" t="s">
        <v>4893</v>
      </c>
      <c r="G450" s="6" t="s">
        <v>5196</v>
      </c>
      <c r="H450" s="6" t="str">
        <f t="shared" si="6"/>
        <v>8167 NL</v>
      </c>
      <c r="I450" s="6" t="s">
        <v>5197</v>
      </c>
      <c r="J450" s="6" t="e">
        <f>VLOOKUP(I450,'[1]Hellorider - Dealer - Export'!$G:$G,1,FALSE)</f>
        <v>#N/A</v>
      </c>
      <c r="K450" s="6" t="s">
        <v>5198</v>
      </c>
      <c r="L450" s="6" t="s">
        <v>24</v>
      </c>
      <c r="M450" s="6" t="s">
        <v>5199</v>
      </c>
      <c r="N450" s="6" t="s">
        <v>5200</v>
      </c>
      <c r="O450" s="6" t="s">
        <v>5201</v>
      </c>
      <c r="P450" s="6" t="s">
        <v>5202</v>
      </c>
      <c r="Q450" s="6" t="s">
        <v>5203</v>
      </c>
      <c r="R450" s="6" t="e">
        <f>VLOOKUP(Q450,'[1]Hellorider - Dealer - Export'!$H:$H,1,FALSE)</f>
        <v>#N/A</v>
      </c>
      <c r="S450" s="6" t="s">
        <v>5204</v>
      </c>
      <c r="T450" s="6" t="s">
        <v>31</v>
      </c>
    </row>
    <row r="451" spans="2:20" ht="14.4" customHeight="1" x14ac:dyDescent="0.35">
      <c r="B451" s="4" t="s">
        <v>5205</v>
      </c>
      <c r="C451" s="5"/>
      <c r="D451" s="6" t="s">
        <v>5206</v>
      </c>
      <c r="E451" s="6" t="s">
        <v>903</v>
      </c>
      <c r="F451" s="6" t="s">
        <v>20</v>
      </c>
      <c r="G451" s="6" t="s">
        <v>5207</v>
      </c>
      <c r="H451" s="6" t="str">
        <f t="shared" si="6"/>
        <v>2251 BL</v>
      </c>
      <c r="I451" s="6" t="s">
        <v>5208</v>
      </c>
      <c r="J451" s="6" t="str">
        <f>VLOOKUP(I451,'[1]Hellorider - Dealer - Export'!$G:$G,1,FALSE)</f>
        <v>2251BL13</v>
      </c>
      <c r="K451" s="6" t="s">
        <v>5209</v>
      </c>
      <c r="L451" s="6" t="s">
        <v>24</v>
      </c>
      <c r="M451" s="6" t="s">
        <v>5210</v>
      </c>
      <c r="N451" s="6" t="s">
        <v>5211</v>
      </c>
      <c r="O451" s="6" t="s">
        <v>5212</v>
      </c>
      <c r="P451" s="6" t="s">
        <v>5213</v>
      </c>
      <c r="Q451" s="6" t="s">
        <v>5214</v>
      </c>
      <c r="R451" s="6" t="e">
        <f>VLOOKUP(Q451,'[1]Hellorider - Dealer - Export'!$H:$H,1,FALSE)</f>
        <v>#N/A</v>
      </c>
      <c r="S451" s="6" t="s">
        <v>5215</v>
      </c>
      <c r="T451" s="6" t="s">
        <v>31</v>
      </c>
    </row>
    <row r="452" spans="2:20" ht="14.4" customHeight="1" x14ac:dyDescent="0.35">
      <c r="B452" s="4" t="s">
        <v>5216</v>
      </c>
      <c r="C452" s="5"/>
      <c r="D452" s="6" t="s">
        <v>5217</v>
      </c>
      <c r="E452" s="6" t="s">
        <v>5218</v>
      </c>
      <c r="F452" s="6" t="s">
        <v>5219</v>
      </c>
      <c r="G452" s="6" t="s">
        <v>5220</v>
      </c>
      <c r="H452" s="6" t="str">
        <f t="shared" si="6"/>
        <v>4735 AD</v>
      </c>
      <c r="I452" s="6" t="s">
        <v>5221</v>
      </c>
      <c r="J452" s="6" t="str">
        <f>VLOOKUP(I452,'[1]Hellorider - Dealer - Export'!$G:$G,1,FALSE)</f>
        <v>4735AD181</v>
      </c>
      <c r="K452" s="6" t="s">
        <v>5222</v>
      </c>
      <c r="L452" s="6" t="s">
        <v>24</v>
      </c>
      <c r="M452" s="6" t="s">
        <v>5223</v>
      </c>
      <c r="N452" s="6" t="s">
        <v>5224</v>
      </c>
      <c r="O452" s="6" t="s">
        <v>5225</v>
      </c>
      <c r="P452" s="6" t="s">
        <v>5226</v>
      </c>
      <c r="Q452" s="6" t="s">
        <v>5227</v>
      </c>
      <c r="R452" s="6" t="e">
        <f>VLOOKUP(Q452,'[1]Hellorider - Dealer - Export'!$H:$H,1,FALSE)</f>
        <v>#N/A</v>
      </c>
      <c r="S452" s="6" t="s">
        <v>5228</v>
      </c>
      <c r="T452" s="6" t="s">
        <v>31</v>
      </c>
    </row>
    <row r="453" spans="2:20" ht="14.4" customHeight="1" x14ac:dyDescent="0.35">
      <c r="B453" s="4" t="s">
        <v>5229</v>
      </c>
      <c r="C453" s="5"/>
      <c r="D453" s="6" t="s">
        <v>5230</v>
      </c>
      <c r="E453" s="6" t="s">
        <v>1081</v>
      </c>
      <c r="F453" s="6" t="s">
        <v>654</v>
      </c>
      <c r="G453" s="6" t="s">
        <v>5231</v>
      </c>
      <c r="H453" s="6" t="str">
        <f t="shared" si="6"/>
        <v>8754 CS</v>
      </c>
      <c r="I453" s="6" t="s">
        <v>5232</v>
      </c>
      <c r="J453" s="6" t="str">
        <f>VLOOKUP(I453,'[1]Hellorider - Dealer - Export'!$G:$G,1,FALSE)</f>
        <v>8754CS4</v>
      </c>
      <c r="K453" s="6" t="s">
        <v>5233</v>
      </c>
      <c r="L453" s="6" t="s">
        <v>24</v>
      </c>
      <c r="M453" s="6" t="s">
        <v>5234</v>
      </c>
      <c r="N453" s="6" t="s">
        <v>5235</v>
      </c>
      <c r="O453" s="6" t="s">
        <v>5236</v>
      </c>
      <c r="P453" s="6" t="s">
        <v>5237</v>
      </c>
      <c r="Q453" s="6" t="s">
        <v>5238</v>
      </c>
      <c r="R453" s="6" t="e">
        <f>VLOOKUP(Q453,'[1]Hellorider - Dealer - Export'!$H:$H,1,FALSE)</f>
        <v>#N/A</v>
      </c>
      <c r="S453" s="6" t="s">
        <v>5239</v>
      </c>
      <c r="T453" s="6" t="s">
        <v>31</v>
      </c>
    </row>
    <row r="454" spans="2:20" ht="14.4" customHeight="1" x14ac:dyDescent="0.35">
      <c r="B454" s="4" t="s">
        <v>5240</v>
      </c>
      <c r="C454" s="5"/>
      <c r="D454" s="6" t="s">
        <v>5241</v>
      </c>
      <c r="E454" s="6" t="s">
        <v>903</v>
      </c>
      <c r="F454" s="6" t="s">
        <v>5242</v>
      </c>
      <c r="G454" s="6" t="s">
        <v>5243</v>
      </c>
      <c r="H454" s="6" t="str">
        <f t="shared" si="6"/>
        <v>8861 BH</v>
      </c>
      <c r="I454" s="6" t="s">
        <v>5244</v>
      </c>
      <c r="J454" s="6" t="e">
        <f>VLOOKUP(I454,'[1]Hellorider - Dealer - Export'!$G:$G,1,FALSE)</f>
        <v>#N/A</v>
      </c>
      <c r="K454" s="6" t="s">
        <v>276</v>
      </c>
      <c r="L454" s="6" t="s">
        <v>24</v>
      </c>
      <c r="M454" s="6" t="s">
        <v>5234</v>
      </c>
      <c r="N454" s="6" t="s">
        <v>5245</v>
      </c>
      <c r="O454" s="6" t="s">
        <v>5236</v>
      </c>
      <c r="P454" s="6" t="s">
        <v>5237</v>
      </c>
      <c r="Q454" s="6" t="s">
        <v>5238</v>
      </c>
      <c r="R454" s="6" t="e">
        <f>VLOOKUP(Q454,'[1]Hellorider - Dealer - Export'!$H:$H,1,FALSE)</f>
        <v>#N/A</v>
      </c>
      <c r="S454" s="6" t="s">
        <v>5246</v>
      </c>
      <c r="T454" s="6" t="s">
        <v>31</v>
      </c>
    </row>
    <row r="455" spans="2:20" ht="14.4" customHeight="1" x14ac:dyDescent="0.35">
      <c r="B455" s="4" t="s">
        <v>5247</v>
      </c>
      <c r="C455" s="5"/>
      <c r="D455" s="6" t="s">
        <v>5248</v>
      </c>
      <c r="E455" s="6" t="s">
        <v>5249</v>
      </c>
      <c r="F455" s="6" t="s">
        <v>3972</v>
      </c>
      <c r="G455" s="6" t="s">
        <v>5250</v>
      </c>
      <c r="H455" s="6" t="str">
        <f t="shared" si="6"/>
        <v>8121 DZ</v>
      </c>
      <c r="I455" s="6" t="s">
        <v>5251</v>
      </c>
      <c r="J455" s="6" t="str">
        <f>VLOOKUP(I455,'[1]Hellorider - Dealer - Export'!$G:$G,1,FALSE)</f>
        <v>8121DZ44</v>
      </c>
      <c r="K455" s="6" t="s">
        <v>4416</v>
      </c>
      <c r="L455" s="6" t="s">
        <v>24</v>
      </c>
      <c r="M455" s="6" t="s">
        <v>5252</v>
      </c>
      <c r="N455" s="6" t="s">
        <v>5253</v>
      </c>
      <c r="O455" s="6" t="s">
        <v>5254</v>
      </c>
      <c r="P455" s="6" t="s">
        <v>5255</v>
      </c>
      <c r="Q455" s="6" t="s">
        <v>5256</v>
      </c>
      <c r="R455" s="6" t="e">
        <f>VLOOKUP(Q455,'[1]Hellorider - Dealer - Export'!$H:$H,1,FALSE)</f>
        <v>#N/A</v>
      </c>
      <c r="S455" s="6" t="s">
        <v>5257</v>
      </c>
      <c r="T455" s="6" t="s">
        <v>31</v>
      </c>
    </row>
    <row r="456" spans="2:20" ht="14.4" customHeight="1" x14ac:dyDescent="0.35">
      <c r="B456" s="4" t="s">
        <v>5258</v>
      </c>
      <c r="C456" s="5"/>
      <c r="D456" s="6" t="s">
        <v>5259</v>
      </c>
      <c r="E456" s="6" t="s">
        <v>716</v>
      </c>
      <c r="F456" s="6" t="s">
        <v>247</v>
      </c>
      <c r="G456" s="6" t="s">
        <v>5260</v>
      </c>
      <c r="H456" s="6" t="str">
        <f t="shared" si="6"/>
        <v>7581 CG</v>
      </c>
      <c r="I456" s="6" t="s">
        <v>5261</v>
      </c>
      <c r="J456" s="6" t="e">
        <f>VLOOKUP(I456,'[1]Hellorider - Dealer - Export'!$G:$G,1,FALSE)</f>
        <v>#N/A</v>
      </c>
      <c r="K456" s="6" t="s">
        <v>5262</v>
      </c>
      <c r="L456" s="6" t="s">
        <v>24</v>
      </c>
      <c r="M456" s="6" t="s">
        <v>5263</v>
      </c>
      <c r="N456" s="6" t="s">
        <v>5264</v>
      </c>
      <c r="O456" s="6" t="s">
        <v>5265</v>
      </c>
      <c r="P456" s="6" t="s">
        <v>5266</v>
      </c>
      <c r="Q456" s="6" t="s">
        <v>5267</v>
      </c>
      <c r="R456" s="6" t="e">
        <f>VLOOKUP(Q456,'[1]Hellorider - Dealer - Export'!$H:$H,1,FALSE)</f>
        <v>#N/A</v>
      </c>
      <c r="S456" s="6" t="s">
        <v>5268</v>
      </c>
      <c r="T456" s="6" t="s">
        <v>31</v>
      </c>
    </row>
    <row r="457" spans="2:20" ht="14.4" customHeight="1" x14ac:dyDescent="0.35">
      <c r="B457" s="4" t="s">
        <v>5269</v>
      </c>
      <c r="C457" s="5"/>
      <c r="D457" s="6" t="s">
        <v>5270</v>
      </c>
      <c r="E457" s="6" t="s">
        <v>5271</v>
      </c>
      <c r="F457" s="6" t="s">
        <v>95</v>
      </c>
      <c r="G457" s="6" t="s">
        <v>5272</v>
      </c>
      <c r="H457" s="6" t="str">
        <f t="shared" ref="H457:H520" si="7">TRIM(G457)</f>
        <v>6814 JA</v>
      </c>
      <c r="I457" s="6" t="s">
        <v>5273</v>
      </c>
      <c r="J457" s="6" t="str">
        <f>VLOOKUP(I457,'[1]Hellorider - Dealer - Export'!$G:$G,1,FALSE)</f>
        <v>6814JA1</v>
      </c>
      <c r="K457" s="6" t="s">
        <v>5034</v>
      </c>
      <c r="L457" s="6" t="s">
        <v>24</v>
      </c>
      <c r="M457" s="6" t="s">
        <v>5274</v>
      </c>
      <c r="N457" s="6" t="s">
        <v>5275</v>
      </c>
      <c r="O457" s="6" t="s">
        <v>5276</v>
      </c>
      <c r="P457" s="6" t="s">
        <v>5277</v>
      </c>
      <c r="Q457" s="6" t="s">
        <v>5278</v>
      </c>
      <c r="R457" s="6" t="e">
        <f>VLOOKUP(Q457,'[1]Hellorider - Dealer - Export'!$H:$H,1,FALSE)</f>
        <v>#N/A</v>
      </c>
      <c r="S457" s="6" t="s">
        <v>5279</v>
      </c>
      <c r="T457" s="6" t="s">
        <v>31</v>
      </c>
    </row>
    <row r="458" spans="2:20" ht="14.4" customHeight="1" x14ac:dyDescent="0.35">
      <c r="B458" s="4" t="s">
        <v>5280</v>
      </c>
      <c r="C458" s="5"/>
      <c r="D458" s="6" t="s">
        <v>5281</v>
      </c>
      <c r="E458" s="6" t="s">
        <v>5282</v>
      </c>
      <c r="F458" s="6" t="s">
        <v>764</v>
      </c>
      <c r="G458" s="6" t="s">
        <v>5283</v>
      </c>
      <c r="H458" s="6" t="str">
        <f t="shared" si="7"/>
        <v>9679 AA</v>
      </c>
      <c r="I458" s="6" t="s">
        <v>5284</v>
      </c>
      <c r="J458" s="6" t="e">
        <f>VLOOKUP(I458,'[1]Hellorider - Dealer - Export'!$G:$G,1,FALSE)</f>
        <v>#N/A</v>
      </c>
      <c r="K458" s="6" t="s">
        <v>5285</v>
      </c>
      <c r="L458" s="6" t="s">
        <v>24</v>
      </c>
      <c r="M458" s="6" t="s">
        <v>5286</v>
      </c>
      <c r="N458" s="6" t="s">
        <v>5287</v>
      </c>
      <c r="O458" s="6" t="s">
        <v>5288</v>
      </c>
      <c r="P458" s="6" t="s">
        <v>5289</v>
      </c>
      <c r="Q458" s="6" t="s">
        <v>5290</v>
      </c>
      <c r="R458" s="6" t="e">
        <f>VLOOKUP(Q458,'[1]Hellorider - Dealer - Export'!$H:$H,1,FALSE)</f>
        <v>#N/A</v>
      </c>
      <c r="S458" s="6" t="s">
        <v>5291</v>
      </c>
      <c r="T458" s="6" t="s">
        <v>31</v>
      </c>
    </row>
    <row r="459" spans="2:20" ht="14.4" customHeight="1" x14ac:dyDescent="0.35">
      <c r="B459" s="4" t="s">
        <v>5292</v>
      </c>
      <c r="C459" s="5"/>
      <c r="D459" s="6" t="s">
        <v>5293</v>
      </c>
      <c r="E459" s="6" t="s">
        <v>5294</v>
      </c>
      <c r="F459" s="6" t="s">
        <v>324</v>
      </c>
      <c r="G459" s="6" t="s">
        <v>5295</v>
      </c>
      <c r="H459" s="6" t="str">
        <f t="shared" si="7"/>
        <v>6658 BE</v>
      </c>
      <c r="I459" s="6" t="s">
        <v>5296</v>
      </c>
      <c r="J459" s="6" t="str">
        <f>VLOOKUP(I459,'[1]Hellorider - Dealer - Export'!$G:$G,1,FALSE)</f>
        <v>6658BE20</v>
      </c>
      <c r="K459" s="6" t="s">
        <v>5297</v>
      </c>
      <c r="L459" s="6" t="s">
        <v>24</v>
      </c>
      <c r="M459" s="6" t="s">
        <v>5298</v>
      </c>
      <c r="N459" s="6" t="s">
        <v>5299</v>
      </c>
      <c r="O459" s="6" t="s">
        <v>5300</v>
      </c>
      <c r="P459" s="6" t="s">
        <v>5301</v>
      </c>
      <c r="Q459" s="6" t="s">
        <v>5302</v>
      </c>
      <c r="R459" s="6" t="e">
        <f>VLOOKUP(Q459,'[1]Hellorider - Dealer - Export'!$H:$H,1,FALSE)</f>
        <v>#N/A</v>
      </c>
      <c r="S459" s="6" t="s">
        <v>5303</v>
      </c>
      <c r="T459" s="6" t="s">
        <v>31</v>
      </c>
    </row>
    <row r="460" spans="2:20" ht="14.4" customHeight="1" x14ac:dyDescent="0.35">
      <c r="B460" s="4" t="s">
        <v>5304</v>
      </c>
      <c r="C460" s="5"/>
      <c r="D460" s="6" t="s">
        <v>5305</v>
      </c>
      <c r="E460" s="6" t="s">
        <v>5306</v>
      </c>
      <c r="F460" s="6" t="s">
        <v>5307</v>
      </c>
      <c r="G460" s="6" t="s">
        <v>5308</v>
      </c>
      <c r="H460" s="6" t="str">
        <f t="shared" si="7"/>
        <v>3514 HJ</v>
      </c>
      <c r="I460" s="6" t="s">
        <v>5309</v>
      </c>
      <c r="J460" s="6" t="str">
        <f>VLOOKUP(I460,'[1]Hellorider - Dealer - Export'!$G:$G,1,FALSE)</f>
        <v>3514HJ26</v>
      </c>
      <c r="K460" s="6" t="s">
        <v>5310</v>
      </c>
      <c r="L460" s="6" t="s">
        <v>24</v>
      </c>
      <c r="M460" s="6" t="s">
        <v>5311</v>
      </c>
      <c r="N460" s="6" t="s">
        <v>5312</v>
      </c>
      <c r="O460" s="6" t="s">
        <v>5313</v>
      </c>
      <c r="P460" s="6" t="s">
        <v>5314</v>
      </c>
      <c r="Q460" s="6" t="s">
        <v>5315</v>
      </c>
      <c r="R460" s="6" t="e">
        <f>VLOOKUP(Q460,'[1]Hellorider - Dealer - Export'!$H:$H,1,FALSE)</f>
        <v>#N/A</v>
      </c>
      <c r="S460" s="6" t="s">
        <v>5316</v>
      </c>
      <c r="T460" s="6" t="s">
        <v>31</v>
      </c>
    </row>
    <row r="461" spans="2:20" ht="14.4" customHeight="1" x14ac:dyDescent="0.35">
      <c r="B461" s="4" t="s">
        <v>5317</v>
      </c>
      <c r="C461" s="5"/>
      <c r="D461" s="6" t="s">
        <v>5318</v>
      </c>
      <c r="E461" s="6" t="s">
        <v>5319</v>
      </c>
      <c r="F461" s="6" t="s">
        <v>70</v>
      </c>
      <c r="G461" s="6" t="s">
        <v>5320</v>
      </c>
      <c r="H461" s="6" t="str">
        <f t="shared" si="7"/>
        <v>7887 EG</v>
      </c>
      <c r="I461" s="6" t="s">
        <v>5321</v>
      </c>
      <c r="J461" s="6" t="str">
        <f>VLOOKUP(I461,'[1]Hellorider - Dealer - Export'!$G:$G,1,FALSE)</f>
        <v>7887EG58</v>
      </c>
      <c r="K461" s="6" t="s">
        <v>5322</v>
      </c>
      <c r="L461" s="6" t="s">
        <v>24</v>
      </c>
      <c r="M461" s="6" t="s">
        <v>5323</v>
      </c>
      <c r="N461" s="6" t="s">
        <v>5324</v>
      </c>
      <c r="O461" s="6" t="s">
        <v>5325</v>
      </c>
      <c r="P461" s="6" t="s">
        <v>5326</v>
      </c>
      <c r="Q461" s="6" t="s">
        <v>5327</v>
      </c>
      <c r="R461" s="6" t="e">
        <f>VLOOKUP(Q461,'[1]Hellorider - Dealer - Export'!$H:$H,1,FALSE)</f>
        <v>#N/A</v>
      </c>
      <c r="S461" s="6" t="s">
        <v>5328</v>
      </c>
      <c r="T461" s="6" t="s">
        <v>31</v>
      </c>
    </row>
    <row r="462" spans="2:20" ht="14.4" customHeight="1" x14ac:dyDescent="0.35">
      <c r="B462" s="4" t="s">
        <v>5329</v>
      </c>
      <c r="C462" s="5"/>
      <c r="D462" s="6" t="s">
        <v>5330</v>
      </c>
      <c r="E462" s="6" t="s">
        <v>5331</v>
      </c>
      <c r="F462" s="6" t="s">
        <v>5332</v>
      </c>
      <c r="G462" s="6" t="s">
        <v>5333</v>
      </c>
      <c r="H462" s="6" t="str">
        <f t="shared" si="7"/>
        <v>9468 AC</v>
      </c>
      <c r="I462" s="6" t="s">
        <v>5334</v>
      </c>
      <c r="J462" s="6" t="e">
        <f>VLOOKUP(I462,'[1]Hellorider - Dealer - Export'!$G:$G,1,FALSE)</f>
        <v>#N/A</v>
      </c>
      <c r="K462" s="6" t="s">
        <v>5335</v>
      </c>
      <c r="L462" s="6" t="s">
        <v>24</v>
      </c>
      <c r="M462" s="6" t="s">
        <v>5336</v>
      </c>
      <c r="N462" s="6" t="s">
        <v>5337</v>
      </c>
      <c r="O462" s="6" t="s">
        <v>5338</v>
      </c>
      <c r="P462" s="6" t="s">
        <v>5339</v>
      </c>
      <c r="Q462" s="6" t="s">
        <v>5340</v>
      </c>
      <c r="R462" s="6" t="e">
        <f>VLOOKUP(Q462,'[1]Hellorider - Dealer - Export'!$H:$H,1,FALSE)</f>
        <v>#N/A</v>
      </c>
      <c r="S462" s="6" t="s">
        <v>5341</v>
      </c>
      <c r="T462" s="6" t="s">
        <v>31</v>
      </c>
    </row>
    <row r="463" spans="2:20" ht="14.4" customHeight="1" x14ac:dyDescent="0.35">
      <c r="B463" s="4" t="s">
        <v>5342</v>
      </c>
      <c r="C463" s="5"/>
      <c r="D463" s="6" t="s">
        <v>5343</v>
      </c>
      <c r="E463" s="6" t="s">
        <v>5344</v>
      </c>
      <c r="F463" s="6" t="s">
        <v>5345</v>
      </c>
      <c r="G463" s="6" t="s">
        <v>5346</v>
      </c>
      <c r="H463" s="6" t="str">
        <f t="shared" si="7"/>
        <v>3911 MK</v>
      </c>
      <c r="I463" s="6" t="s">
        <v>5347</v>
      </c>
      <c r="J463" s="6" t="str">
        <f>VLOOKUP(I463,'[1]Hellorider - Dealer - Export'!$G:$G,1,FALSE)</f>
        <v>3911MK32</v>
      </c>
      <c r="K463" s="6" t="s">
        <v>5348</v>
      </c>
      <c r="L463" s="6" t="s">
        <v>24</v>
      </c>
      <c r="M463" s="6" t="s">
        <v>5349</v>
      </c>
      <c r="N463" s="6" t="s">
        <v>5350</v>
      </c>
      <c r="O463" s="6" t="s">
        <v>5351</v>
      </c>
      <c r="P463" s="6" t="s">
        <v>5352</v>
      </c>
      <c r="Q463" s="6" t="s">
        <v>5353</v>
      </c>
      <c r="R463" s="6" t="e">
        <f>VLOOKUP(Q463,'[1]Hellorider - Dealer - Export'!$H:$H,1,FALSE)</f>
        <v>#N/A</v>
      </c>
      <c r="S463" s="6" t="s">
        <v>5354</v>
      </c>
      <c r="T463" s="6" t="s">
        <v>31</v>
      </c>
    </row>
    <row r="464" spans="2:20" ht="14.4" customHeight="1" x14ac:dyDescent="0.35">
      <c r="B464" s="4" t="s">
        <v>5355</v>
      </c>
      <c r="C464" s="5"/>
      <c r="D464" s="6" t="s">
        <v>5356</v>
      </c>
      <c r="E464" s="6" t="s">
        <v>555</v>
      </c>
      <c r="F464" s="6" t="s">
        <v>5357</v>
      </c>
      <c r="G464" s="6" t="s">
        <v>5358</v>
      </c>
      <c r="H464" s="6" t="str">
        <f t="shared" si="7"/>
        <v>3363 GB</v>
      </c>
      <c r="I464" s="6" t="s">
        <v>5359</v>
      </c>
      <c r="J464" s="6" t="e">
        <f>VLOOKUP(I464,'[1]Hellorider - Dealer - Export'!$G:$G,1,FALSE)</f>
        <v>#N/A</v>
      </c>
      <c r="K464" s="6" t="s">
        <v>4241</v>
      </c>
      <c r="L464" s="6" t="s">
        <v>24</v>
      </c>
      <c r="M464" s="6" t="s">
        <v>5360</v>
      </c>
      <c r="N464" s="6" t="s">
        <v>5361</v>
      </c>
      <c r="O464" s="6" t="s">
        <v>5362</v>
      </c>
      <c r="P464" s="6" t="s">
        <v>5363</v>
      </c>
      <c r="Q464" s="6" t="s">
        <v>5364</v>
      </c>
      <c r="R464" s="6" t="e">
        <f>VLOOKUP(Q464,'[1]Hellorider - Dealer - Export'!$H:$H,1,FALSE)</f>
        <v>#N/A</v>
      </c>
      <c r="S464" s="6" t="s">
        <v>5365</v>
      </c>
      <c r="T464" s="6" t="s">
        <v>31</v>
      </c>
    </row>
    <row r="465" spans="2:20" ht="14.4" customHeight="1" x14ac:dyDescent="0.35">
      <c r="B465" s="4" t="s">
        <v>5366</v>
      </c>
      <c r="C465" s="5"/>
      <c r="D465" s="6" t="s">
        <v>5367</v>
      </c>
      <c r="E465" s="6" t="s">
        <v>2736</v>
      </c>
      <c r="F465" s="6" t="s">
        <v>1959</v>
      </c>
      <c r="G465" s="6" t="s">
        <v>5368</v>
      </c>
      <c r="H465" s="6" t="str">
        <f t="shared" si="7"/>
        <v>4724 CR</v>
      </c>
      <c r="I465" s="6" t="s">
        <v>5369</v>
      </c>
      <c r="J465" s="6" t="str">
        <f>VLOOKUP(I465,'[1]Hellorider - Dealer - Export'!$G:$G,1,FALSE)</f>
        <v>4724CR68</v>
      </c>
      <c r="K465" s="6" t="s">
        <v>5370</v>
      </c>
      <c r="L465" s="6" t="s">
        <v>24</v>
      </c>
      <c r="M465" s="6" t="s">
        <v>5371</v>
      </c>
      <c r="N465" s="6" t="s">
        <v>5372</v>
      </c>
      <c r="O465" s="6" t="s">
        <v>5373</v>
      </c>
      <c r="P465" s="6" t="s">
        <v>5374</v>
      </c>
      <c r="Q465" s="6" t="s">
        <v>5375</v>
      </c>
      <c r="R465" s="6" t="e">
        <f>VLOOKUP(Q465,'[1]Hellorider - Dealer - Export'!$H:$H,1,FALSE)</f>
        <v>#N/A</v>
      </c>
      <c r="S465" s="6" t="s">
        <v>5376</v>
      </c>
      <c r="T465" s="6" t="s">
        <v>31</v>
      </c>
    </row>
    <row r="466" spans="2:20" ht="14.4" customHeight="1" x14ac:dyDescent="0.35">
      <c r="B466" s="4" t="s">
        <v>5377</v>
      </c>
      <c r="C466" s="5"/>
      <c r="D466" s="6" t="s">
        <v>5378</v>
      </c>
      <c r="E466" s="6" t="s">
        <v>5379</v>
      </c>
      <c r="F466" s="6" t="s">
        <v>764</v>
      </c>
      <c r="G466" s="6" t="s">
        <v>5380</v>
      </c>
      <c r="H466" s="6" t="str">
        <f t="shared" si="7"/>
        <v>7721 DE</v>
      </c>
      <c r="I466" s="6" t="s">
        <v>5381</v>
      </c>
      <c r="J466" s="6" t="str">
        <f>VLOOKUP(I466,'[1]Hellorider - Dealer - Export'!$G:$G,1,FALSE)</f>
        <v>7721DE6</v>
      </c>
      <c r="K466" s="6" t="s">
        <v>5382</v>
      </c>
      <c r="L466" s="6" t="s">
        <v>24</v>
      </c>
      <c r="M466" s="6" t="s">
        <v>5383</v>
      </c>
      <c r="N466" s="6" t="s">
        <v>5384</v>
      </c>
      <c r="O466" s="6" t="s">
        <v>5385</v>
      </c>
      <c r="P466" s="6" t="s">
        <v>5386</v>
      </c>
      <c r="Q466" s="6" t="s">
        <v>5387</v>
      </c>
      <c r="R466" s="6" t="e">
        <f>VLOOKUP(Q466,'[1]Hellorider - Dealer - Export'!$H:$H,1,FALSE)</f>
        <v>#N/A</v>
      </c>
      <c r="S466" s="6" t="s">
        <v>5388</v>
      </c>
      <c r="T466" s="6" t="s">
        <v>31</v>
      </c>
    </row>
    <row r="467" spans="2:20" ht="14.4" customHeight="1" x14ac:dyDescent="0.35">
      <c r="B467" s="4" t="s">
        <v>5389</v>
      </c>
      <c r="C467" s="5"/>
      <c r="D467" s="6" t="s">
        <v>5390</v>
      </c>
      <c r="E467" s="6" t="s">
        <v>5391</v>
      </c>
      <c r="F467" s="6" t="s">
        <v>827</v>
      </c>
      <c r="G467" s="6" t="s">
        <v>5392</v>
      </c>
      <c r="H467" s="6" t="str">
        <f t="shared" si="7"/>
        <v>1671 NG</v>
      </c>
      <c r="I467" s="6" t="s">
        <v>5393</v>
      </c>
      <c r="J467" s="6" t="str">
        <f>VLOOKUP(I467,'[1]Hellorider - Dealer - Export'!$G:$G,1,FALSE)</f>
        <v>1671NG15</v>
      </c>
      <c r="K467" s="6" t="s">
        <v>5394</v>
      </c>
      <c r="L467" s="6" t="s">
        <v>24</v>
      </c>
      <c r="M467" s="6" t="s">
        <v>5395</v>
      </c>
      <c r="N467" s="6" t="s">
        <v>5396</v>
      </c>
      <c r="O467" s="6" t="s">
        <v>5397</v>
      </c>
      <c r="P467" s="6" t="s">
        <v>5398</v>
      </c>
      <c r="Q467" s="6" t="s">
        <v>5399</v>
      </c>
      <c r="R467" s="6" t="e">
        <f>VLOOKUP(Q467,'[1]Hellorider - Dealer - Export'!$H:$H,1,FALSE)</f>
        <v>#N/A</v>
      </c>
      <c r="S467" s="6" t="s">
        <v>5400</v>
      </c>
      <c r="T467" s="6" t="s">
        <v>31</v>
      </c>
    </row>
    <row r="468" spans="2:20" ht="14.4" customHeight="1" x14ac:dyDescent="0.35">
      <c r="B468" s="4" t="s">
        <v>5401</v>
      </c>
      <c r="C468" s="5"/>
      <c r="D468" s="6" t="s">
        <v>5402</v>
      </c>
      <c r="E468" s="6" t="s">
        <v>5403</v>
      </c>
      <c r="F468" s="6" t="s">
        <v>3963</v>
      </c>
      <c r="G468" s="6" t="s">
        <v>5404</v>
      </c>
      <c r="H468" s="6" t="str">
        <f t="shared" si="7"/>
        <v>2061 CN</v>
      </c>
      <c r="I468" s="6" t="s">
        <v>5405</v>
      </c>
      <c r="J468" s="6" t="str">
        <f>VLOOKUP(I468,'[1]Hellorider - Dealer - Export'!$G:$G,1,FALSE)</f>
        <v>2061CN76</v>
      </c>
      <c r="K468" s="6" t="s">
        <v>5406</v>
      </c>
      <c r="L468" s="6" t="s">
        <v>24</v>
      </c>
      <c r="M468" s="6" t="s">
        <v>5407</v>
      </c>
      <c r="N468" s="6" t="s">
        <v>5408</v>
      </c>
      <c r="O468" s="6" t="s">
        <v>5409</v>
      </c>
      <c r="P468" s="6" t="s">
        <v>5410</v>
      </c>
      <c r="Q468" s="6" t="s">
        <v>5411</v>
      </c>
      <c r="R468" s="6" t="e">
        <f>VLOOKUP(Q468,'[1]Hellorider - Dealer - Export'!$H:$H,1,FALSE)</f>
        <v>#N/A</v>
      </c>
      <c r="S468" s="6" t="s">
        <v>5412</v>
      </c>
      <c r="T468" s="6" t="s">
        <v>31</v>
      </c>
    </row>
    <row r="469" spans="2:20" ht="14.4" customHeight="1" x14ac:dyDescent="0.35">
      <c r="B469" s="4" t="s">
        <v>5413</v>
      </c>
      <c r="C469" s="5"/>
      <c r="D469" s="6" t="s">
        <v>5414</v>
      </c>
      <c r="E469" s="6" t="s">
        <v>5415</v>
      </c>
      <c r="F469" s="6" t="s">
        <v>3963</v>
      </c>
      <c r="G469" s="6" t="s">
        <v>5416</v>
      </c>
      <c r="H469" s="6" t="str">
        <f t="shared" si="7"/>
        <v>2011 GG</v>
      </c>
      <c r="I469" s="6" t="s">
        <v>5417</v>
      </c>
      <c r="J469" s="6" t="e">
        <f>VLOOKUP(I469,'[1]Hellorider - Dealer - Export'!$G:$G,1,FALSE)</f>
        <v>#N/A</v>
      </c>
      <c r="K469" s="6" t="s">
        <v>5418</v>
      </c>
      <c r="L469" s="6" t="s">
        <v>24</v>
      </c>
      <c r="M469" s="6" t="s">
        <v>5407</v>
      </c>
      <c r="N469" s="6" t="s">
        <v>5419</v>
      </c>
      <c r="O469" s="6" t="s">
        <v>5420</v>
      </c>
      <c r="P469" s="6" t="s">
        <v>5410</v>
      </c>
      <c r="Q469" s="6" t="s">
        <v>5411</v>
      </c>
      <c r="R469" s="6" t="e">
        <f>VLOOKUP(Q469,'[1]Hellorider - Dealer - Export'!$H:$H,1,FALSE)</f>
        <v>#N/A</v>
      </c>
      <c r="S469" s="6" t="s">
        <v>5421</v>
      </c>
      <c r="T469" s="6" t="s">
        <v>31</v>
      </c>
    </row>
    <row r="470" spans="2:20" ht="14.4" customHeight="1" x14ac:dyDescent="0.35">
      <c r="B470" s="4" t="s">
        <v>5422</v>
      </c>
      <c r="C470" s="5"/>
      <c r="D470" s="6" t="s">
        <v>5423</v>
      </c>
      <c r="E470" s="6" t="s">
        <v>5424</v>
      </c>
      <c r="F470" s="6" t="s">
        <v>5425</v>
      </c>
      <c r="G470" s="6" t="s">
        <v>5426</v>
      </c>
      <c r="H470" s="6" t="str">
        <f t="shared" si="7"/>
        <v>2101 JE</v>
      </c>
      <c r="I470" s="6" t="s">
        <v>5427</v>
      </c>
      <c r="J470" s="6" t="e">
        <f>VLOOKUP(I470,'[1]Hellorider - Dealer - Export'!$G:$G,1,FALSE)</f>
        <v>#N/A</v>
      </c>
      <c r="K470" s="6" t="s">
        <v>5428</v>
      </c>
      <c r="L470" s="6" t="s">
        <v>24</v>
      </c>
      <c r="M470" s="6" t="s">
        <v>5407</v>
      </c>
      <c r="N470" s="6" t="s">
        <v>5429</v>
      </c>
      <c r="O470" s="6" t="s">
        <v>5430</v>
      </c>
      <c r="P470" s="6" t="s">
        <v>5410</v>
      </c>
      <c r="Q470" s="6" t="s">
        <v>5411</v>
      </c>
      <c r="R470" s="6" t="e">
        <f>VLOOKUP(Q470,'[1]Hellorider - Dealer - Export'!$H:$H,1,FALSE)</f>
        <v>#N/A</v>
      </c>
      <c r="S470" s="6" t="s">
        <v>5431</v>
      </c>
      <c r="T470" s="6" t="s">
        <v>31</v>
      </c>
    </row>
    <row r="471" spans="2:20" ht="14.4" customHeight="1" x14ac:dyDescent="0.35">
      <c r="B471" s="4" t="s">
        <v>5432</v>
      </c>
      <c r="C471" s="5"/>
      <c r="D471" s="6" t="s">
        <v>5433</v>
      </c>
      <c r="E471" s="6" t="s">
        <v>5434</v>
      </c>
      <c r="F471" s="6" t="s">
        <v>5435</v>
      </c>
      <c r="G471" s="6" t="s">
        <v>5436</v>
      </c>
      <c r="H471" s="6" t="str">
        <f t="shared" si="7"/>
        <v>9104 CA</v>
      </c>
      <c r="I471" s="6" t="s">
        <v>5437</v>
      </c>
      <c r="J471" s="6" t="e">
        <f>VLOOKUP(I471,'[1]Hellorider - Dealer - Export'!$G:$G,1,FALSE)</f>
        <v>#N/A</v>
      </c>
      <c r="K471" s="6" t="s">
        <v>5438</v>
      </c>
      <c r="L471" s="6" t="s">
        <v>24</v>
      </c>
      <c r="M471" s="6" t="s">
        <v>5439</v>
      </c>
      <c r="N471" s="6" t="s">
        <v>5440</v>
      </c>
      <c r="O471" s="6" t="s">
        <v>5441</v>
      </c>
      <c r="P471" s="6" t="s">
        <v>5442</v>
      </c>
      <c r="Q471" s="6" t="s">
        <v>5443</v>
      </c>
      <c r="R471" s="6" t="e">
        <f>VLOOKUP(Q471,'[1]Hellorider - Dealer - Export'!$H:$H,1,FALSE)</f>
        <v>#N/A</v>
      </c>
      <c r="S471" s="6" t="s">
        <v>5444</v>
      </c>
      <c r="T471" s="6" t="s">
        <v>31</v>
      </c>
    </row>
    <row r="472" spans="2:20" ht="14.4" customHeight="1" x14ac:dyDescent="0.35">
      <c r="B472" s="4" t="s">
        <v>5445</v>
      </c>
      <c r="C472" s="5"/>
      <c r="D472" s="6" t="s">
        <v>5446</v>
      </c>
      <c r="E472" s="6" t="s">
        <v>5447</v>
      </c>
      <c r="F472" s="6" t="s">
        <v>985</v>
      </c>
      <c r="G472" s="6" t="s">
        <v>5448</v>
      </c>
      <c r="H472" s="6" t="str">
        <f t="shared" si="7"/>
        <v>8021 CS</v>
      </c>
      <c r="I472" s="6" t="s">
        <v>5449</v>
      </c>
      <c r="J472" s="6" t="str">
        <f>VLOOKUP(I472,'[1]Hellorider - Dealer - Export'!$G:$G,1,FALSE)</f>
        <v>8021CS17</v>
      </c>
      <c r="K472" s="6" t="s">
        <v>894</v>
      </c>
      <c r="L472" s="6" t="s">
        <v>24</v>
      </c>
      <c r="M472" s="6" t="s">
        <v>5450</v>
      </c>
      <c r="N472" s="6" t="s">
        <v>5451</v>
      </c>
      <c r="O472" s="6" t="s">
        <v>5452</v>
      </c>
      <c r="P472" s="6" t="s">
        <v>5453</v>
      </c>
      <c r="Q472" s="6" t="s">
        <v>5454</v>
      </c>
      <c r="R472" s="6" t="e">
        <f>VLOOKUP(Q472,'[1]Hellorider - Dealer - Export'!$H:$H,1,FALSE)</f>
        <v>#N/A</v>
      </c>
      <c r="S472" s="6" t="s">
        <v>5455</v>
      </c>
      <c r="T472" s="6" t="s">
        <v>31</v>
      </c>
    </row>
    <row r="473" spans="2:20" ht="14.4" customHeight="1" x14ac:dyDescent="0.35">
      <c r="B473" s="4" t="s">
        <v>5456</v>
      </c>
      <c r="C473" s="5"/>
      <c r="D473" s="6" t="s">
        <v>5457</v>
      </c>
      <c r="E473" s="6" t="s">
        <v>5458</v>
      </c>
      <c r="F473" s="6" t="s">
        <v>48</v>
      </c>
      <c r="G473" s="6" t="s">
        <v>5459</v>
      </c>
      <c r="H473" s="6" t="str">
        <f t="shared" si="7"/>
        <v>4811 ES</v>
      </c>
      <c r="I473" s="6" t="s">
        <v>5460</v>
      </c>
      <c r="J473" s="6" t="str">
        <f>VLOOKUP(I473,'[1]Hellorider - Dealer - Export'!$G:$G,1,FALSE)</f>
        <v>4811ES3</v>
      </c>
      <c r="K473" s="6" t="s">
        <v>5461</v>
      </c>
      <c r="L473" s="6" t="s">
        <v>24</v>
      </c>
      <c r="M473" s="6" t="s">
        <v>5462</v>
      </c>
      <c r="N473" s="6" t="s">
        <v>5463</v>
      </c>
      <c r="O473" s="6" t="s">
        <v>5464</v>
      </c>
      <c r="P473" s="6" t="s">
        <v>5465</v>
      </c>
      <c r="Q473" s="6" t="s">
        <v>5466</v>
      </c>
      <c r="R473" s="6" t="e">
        <f>VLOOKUP(Q473,'[1]Hellorider - Dealer - Export'!$H:$H,1,FALSE)</f>
        <v>#N/A</v>
      </c>
      <c r="S473" s="6" t="s">
        <v>5467</v>
      </c>
      <c r="T473" s="6" t="s">
        <v>31</v>
      </c>
    </row>
    <row r="474" spans="2:20" ht="14.4" customHeight="1" x14ac:dyDescent="0.35">
      <c r="B474" s="4" t="s">
        <v>5468</v>
      </c>
      <c r="C474" s="5"/>
      <c r="D474" s="6" t="s">
        <v>5469</v>
      </c>
      <c r="E474" s="6" t="s">
        <v>5470</v>
      </c>
      <c r="F474" s="6" t="s">
        <v>5471</v>
      </c>
      <c r="G474" s="6" t="s">
        <v>5472</v>
      </c>
      <c r="H474" s="6" t="str">
        <f t="shared" si="7"/>
        <v>8014 VW</v>
      </c>
      <c r="I474" s="6" t="s">
        <v>5473</v>
      </c>
      <c r="J474" s="6" t="str">
        <f>VLOOKUP(I474,'[1]Hellorider - Dealer - Export'!$G:$G,1,FALSE)</f>
        <v>8014VW147</v>
      </c>
      <c r="K474" s="6" t="s">
        <v>894</v>
      </c>
      <c r="L474" s="6" t="s">
        <v>24</v>
      </c>
      <c r="M474" s="6" t="s">
        <v>5474</v>
      </c>
      <c r="N474" s="6" t="s">
        <v>5475</v>
      </c>
      <c r="O474" s="6" t="s">
        <v>5476</v>
      </c>
      <c r="P474" s="6" t="s">
        <v>5477</v>
      </c>
      <c r="Q474" s="6" t="s">
        <v>5478</v>
      </c>
      <c r="R474" s="6" t="e">
        <f>VLOOKUP(Q474,'[1]Hellorider - Dealer - Export'!$H:$H,1,FALSE)</f>
        <v>#N/A</v>
      </c>
      <c r="S474" s="6" t="s">
        <v>5479</v>
      </c>
      <c r="T474" s="6" t="s">
        <v>31</v>
      </c>
    </row>
    <row r="475" spans="2:20" ht="14.4" customHeight="1" x14ac:dyDescent="0.35">
      <c r="B475" s="4" t="s">
        <v>5480</v>
      </c>
      <c r="C475" s="5"/>
      <c r="D475" s="6" t="s">
        <v>5481</v>
      </c>
      <c r="E475" s="6" t="s">
        <v>5482</v>
      </c>
      <c r="F475" s="6" t="s">
        <v>5483</v>
      </c>
      <c r="G475" s="6" t="s">
        <v>5484</v>
      </c>
      <c r="H475" s="6" t="str">
        <f t="shared" si="7"/>
        <v>8043 LW</v>
      </c>
      <c r="I475" s="6" t="s">
        <v>5485</v>
      </c>
      <c r="J475" s="6" t="str">
        <f>VLOOKUP(I475,'[1]Hellorider - Dealer - Export'!$G:$G,1,FALSE)</f>
        <v>8043LW239</v>
      </c>
      <c r="K475" s="6" t="s">
        <v>894</v>
      </c>
      <c r="L475" s="6" t="s">
        <v>24</v>
      </c>
      <c r="M475" s="6" t="s">
        <v>5474</v>
      </c>
      <c r="N475" s="6" t="s">
        <v>5486</v>
      </c>
      <c r="O475" s="6" t="s">
        <v>5487</v>
      </c>
      <c r="P475" s="6" t="s">
        <v>5477</v>
      </c>
      <c r="Q475" s="6" t="s">
        <v>5478</v>
      </c>
      <c r="R475" s="6" t="e">
        <f>VLOOKUP(Q475,'[1]Hellorider - Dealer - Export'!$H:$H,1,FALSE)</f>
        <v>#N/A</v>
      </c>
      <c r="S475" s="6" t="s">
        <v>5488</v>
      </c>
      <c r="T475" s="6" t="s">
        <v>31</v>
      </c>
    </row>
    <row r="476" spans="2:20" ht="14.4" customHeight="1" x14ac:dyDescent="0.35">
      <c r="B476" s="4" t="s">
        <v>5489</v>
      </c>
      <c r="C476" s="5"/>
      <c r="D476" s="6" t="s">
        <v>5490</v>
      </c>
      <c r="E476" s="6" t="s">
        <v>5491</v>
      </c>
      <c r="F476" s="6" t="s">
        <v>20</v>
      </c>
      <c r="G476" s="6" t="s">
        <v>5492</v>
      </c>
      <c r="H476" s="6" t="str">
        <f t="shared" si="7"/>
        <v>8011 LN</v>
      </c>
      <c r="I476" s="6" t="s">
        <v>5493</v>
      </c>
      <c r="J476" s="6" t="str">
        <f>VLOOKUP(I476,'[1]Hellorider - Dealer - Export'!$G:$G,1,FALSE)</f>
        <v>8011LN13</v>
      </c>
      <c r="K476" s="6" t="s">
        <v>894</v>
      </c>
      <c r="L476" s="6" t="s">
        <v>24</v>
      </c>
      <c r="M476" s="6" t="s">
        <v>5474</v>
      </c>
      <c r="N476" s="6" t="s">
        <v>5494</v>
      </c>
      <c r="O476" s="6" t="s">
        <v>5476</v>
      </c>
      <c r="P476" s="6" t="s">
        <v>5477</v>
      </c>
      <c r="Q476" s="6" t="s">
        <v>5478</v>
      </c>
      <c r="R476" s="6" t="e">
        <f>VLOOKUP(Q476,'[1]Hellorider - Dealer - Export'!$H:$H,1,FALSE)</f>
        <v>#N/A</v>
      </c>
      <c r="S476" s="6" t="s">
        <v>5495</v>
      </c>
      <c r="T476" s="6" t="s">
        <v>31</v>
      </c>
    </row>
    <row r="477" spans="2:20" ht="14.4" customHeight="1" x14ac:dyDescent="0.35">
      <c r="B477" s="4" t="s">
        <v>5496</v>
      </c>
      <c r="C477" s="5"/>
      <c r="D477" s="6" t="s">
        <v>5497</v>
      </c>
      <c r="E477" s="6" t="s">
        <v>5498</v>
      </c>
      <c r="F477" s="6" t="s">
        <v>936</v>
      </c>
      <c r="G477" s="6" t="s">
        <v>5499</v>
      </c>
      <c r="H477" s="6" t="str">
        <f t="shared" si="7"/>
        <v>8042 AB</v>
      </c>
      <c r="I477" s="6" t="s">
        <v>5500</v>
      </c>
      <c r="J477" s="6" t="str">
        <f>VLOOKUP(I477,'[1]Hellorider - Dealer - Export'!$G:$G,1,FALSE)</f>
        <v>8042AB57</v>
      </c>
      <c r="K477" s="6" t="s">
        <v>894</v>
      </c>
      <c r="L477" s="6" t="s">
        <v>24</v>
      </c>
      <c r="M477" s="6" t="s">
        <v>5501</v>
      </c>
      <c r="N477" s="6" t="s">
        <v>5502</v>
      </c>
      <c r="O477" s="6" t="s">
        <v>5503</v>
      </c>
      <c r="P477" s="6" t="s">
        <v>5504</v>
      </c>
      <c r="Q477" s="6" t="s">
        <v>5505</v>
      </c>
      <c r="R477" s="6" t="e">
        <f>VLOOKUP(Q477,'[1]Hellorider - Dealer - Export'!$H:$H,1,FALSE)</f>
        <v>#N/A</v>
      </c>
      <c r="S477" s="6" t="s">
        <v>5506</v>
      </c>
      <c r="T477" s="6" t="s">
        <v>31</v>
      </c>
    </row>
    <row r="478" spans="2:20" ht="14.4" customHeight="1" x14ac:dyDescent="0.35">
      <c r="B478" s="4" t="s">
        <v>5507</v>
      </c>
      <c r="C478" s="5"/>
      <c r="D478" s="6" t="s">
        <v>5508</v>
      </c>
      <c r="E478" s="6" t="s">
        <v>5509</v>
      </c>
      <c r="F478" s="6" t="s">
        <v>5471</v>
      </c>
      <c r="G478" s="6" t="s">
        <v>5510</v>
      </c>
      <c r="H478" s="6" t="str">
        <f t="shared" si="7"/>
        <v>4705 AB</v>
      </c>
      <c r="I478" s="6" t="s">
        <v>5511</v>
      </c>
      <c r="J478" s="6" t="e">
        <f>VLOOKUP(I478,'[1]Hellorider - Dealer - Export'!$G:$G,1,FALSE)</f>
        <v>#N/A</v>
      </c>
      <c r="K478" s="6" t="s">
        <v>5512</v>
      </c>
      <c r="L478" s="6" t="s">
        <v>24</v>
      </c>
      <c r="M478" s="6" t="s">
        <v>5513</v>
      </c>
      <c r="N478" s="6" t="s">
        <v>5514</v>
      </c>
      <c r="O478" s="6" t="s">
        <v>5515</v>
      </c>
      <c r="P478" s="6" t="s">
        <v>5516</v>
      </c>
      <c r="Q478" s="6" t="s">
        <v>5517</v>
      </c>
      <c r="R478" s="6" t="e">
        <f>VLOOKUP(Q478,'[1]Hellorider - Dealer - Export'!$H:$H,1,FALSE)</f>
        <v>#N/A</v>
      </c>
      <c r="S478" s="6" t="s">
        <v>5518</v>
      </c>
      <c r="T478" s="6" t="s">
        <v>31</v>
      </c>
    </row>
    <row r="479" spans="2:20" ht="14.4" customHeight="1" x14ac:dyDescent="0.35">
      <c r="B479" s="4" t="s">
        <v>5519</v>
      </c>
      <c r="C479" s="5"/>
      <c r="D479" s="6" t="s">
        <v>5520</v>
      </c>
      <c r="E479" s="6" t="s">
        <v>1718</v>
      </c>
      <c r="F479" s="6" t="s">
        <v>5521</v>
      </c>
      <c r="G479" s="6" t="s">
        <v>5522</v>
      </c>
      <c r="H479" s="6" t="str">
        <f t="shared" si="7"/>
        <v>7811 CA</v>
      </c>
      <c r="I479" s="6" t="s">
        <v>5523</v>
      </c>
      <c r="J479" s="6" t="e">
        <f>VLOOKUP(I479,'[1]Hellorider - Dealer - Export'!$G:$G,1,FALSE)</f>
        <v>#N/A</v>
      </c>
      <c r="K479" s="6" t="s">
        <v>1721</v>
      </c>
      <c r="L479" s="6" t="s">
        <v>24</v>
      </c>
      <c r="M479" s="6" t="s">
        <v>5524</v>
      </c>
      <c r="N479" s="6" t="s">
        <v>5525</v>
      </c>
      <c r="O479" s="6" t="s">
        <v>5526</v>
      </c>
      <c r="P479" s="6" t="s">
        <v>5527</v>
      </c>
      <c r="Q479" s="6" t="s">
        <v>5528</v>
      </c>
      <c r="R479" s="6" t="e">
        <f>VLOOKUP(Q479,'[1]Hellorider - Dealer - Export'!$H:$H,1,FALSE)</f>
        <v>#N/A</v>
      </c>
      <c r="S479" s="6" t="s">
        <v>5529</v>
      </c>
      <c r="T479" s="6" t="s">
        <v>31</v>
      </c>
    </row>
    <row r="480" spans="2:20" ht="14.4" customHeight="1" x14ac:dyDescent="0.35">
      <c r="B480" s="4" t="s">
        <v>5530</v>
      </c>
      <c r="C480" s="5"/>
      <c r="D480" s="6" t="s">
        <v>5531</v>
      </c>
      <c r="E480" s="6" t="s">
        <v>5532</v>
      </c>
      <c r="F480" s="6" t="s">
        <v>3972</v>
      </c>
      <c r="G480" s="6" t="s">
        <v>5533</v>
      </c>
      <c r="H480" s="6" t="str">
        <f t="shared" si="7"/>
        <v>7559 PH</v>
      </c>
      <c r="I480" s="6" t="s">
        <v>5534</v>
      </c>
      <c r="J480" s="6" t="str">
        <f>VLOOKUP(I480,'[1]Hellorider - Dealer - Export'!$G:$G,1,FALSE)</f>
        <v>7559PH44</v>
      </c>
      <c r="K480" s="6" t="s">
        <v>4310</v>
      </c>
      <c r="L480" s="6" t="s">
        <v>24</v>
      </c>
      <c r="M480" s="6" t="s">
        <v>5535</v>
      </c>
      <c r="N480" s="6" t="s">
        <v>5536</v>
      </c>
      <c r="O480" s="6" t="s">
        <v>5537</v>
      </c>
      <c r="P480" s="6" t="s">
        <v>5538</v>
      </c>
      <c r="Q480" s="6" t="s">
        <v>5539</v>
      </c>
      <c r="R480" s="6" t="e">
        <f>VLOOKUP(Q480,'[1]Hellorider - Dealer - Export'!$H:$H,1,FALSE)</f>
        <v>#N/A</v>
      </c>
      <c r="S480" s="6" t="s">
        <v>5540</v>
      </c>
      <c r="T480" s="6" t="s">
        <v>31</v>
      </c>
    </row>
    <row r="481" spans="2:20" ht="14.4" customHeight="1" x14ac:dyDescent="0.35">
      <c r="B481" s="4" t="s">
        <v>5541</v>
      </c>
      <c r="C481" s="5"/>
      <c r="D481" s="6" t="s">
        <v>5542</v>
      </c>
      <c r="E481" s="6" t="s">
        <v>5543</v>
      </c>
      <c r="F481" s="6" t="s">
        <v>641</v>
      </c>
      <c r="G481" s="6" t="s">
        <v>5544</v>
      </c>
      <c r="H481" s="6" t="str">
        <f t="shared" si="7"/>
        <v>8191 AC</v>
      </c>
      <c r="I481" s="6" t="s">
        <v>5545</v>
      </c>
      <c r="J481" s="6" t="str">
        <f>VLOOKUP(I481,'[1]Hellorider - Dealer - Export'!$G:$G,1,FALSE)</f>
        <v>8191AC23</v>
      </c>
      <c r="K481" s="6" t="s">
        <v>5546</v>
      </c>
      <c r="L481" s="6" t="s">
        <v>24</v>
      </c>
      <c r="M481" s="6" t="s">
        <v>5547</v>
      </c>
      <c r="N481" s="6" t="s">
        <v>5548</v>
      </c>
      <c r="O481" s="6" t="s">
        <v>5549</v>
      </c>
      <c r="P481" s="6" t="s">
        <v>5550</v>
      </c>
      <c r="Q481" s="6" t="s">
        <v>5551</v>
      </c>
      <c r="R481" s="6" t="e">
        <f>VLOOKUP(Q481,'[1]Hellorider - Dealer - Export'!$H:$H,1,FALSE)</f>
        <v>#N/A</v>
      </c>
      <c r="S481" s="6" t="s">
        <v>5552</v>
      </c>
      <c r="T481" s="6" t="s">
        <v>31</v>
      </c>
    </row>
    <row r="482" spans="2:20" ht="14.4" customHeight="1" x14ac:dyDescent="0.35">
      <c r="B482" s="4" t="s">
        <v>5553</v>
      </c>
      <c r="C482" s="5"/>
      <c r="D482" s="6" t="s">
        <v>5554</v>
      </c>
      <c r="E482" s="6" t="s">
        <v>1202</v>
      </c>
      <c r="F482" s="6" t="s">
        <v>985</v>
      </c>
      <c r="G482" s="6" t="s">
        <v>5555</v>
      </c>
      <c r="H482" s="6" t="str">
        <f t="shared" si="7"/>
        <v>9321 CB</v>
      </c>
      <c r="I482" s="6" t="s">
        <v>5556</v>
      </c>
      <c r="J482" s="6" t="e">
        <f>VLOOKUP(I482,'[1]Hellorider - Dealer - Export'!$G:$G,1,FALSE)</f>
        <v>#N/A</v>
      </c>
      <c r="K482" s="6" t="s">
        <v>5557</v>
      </c>
      <c r="L482" s="6" t="s">
        <v>24</v>
      </c>
      <c r="M482" s="6" t="s">
        <v>5558</v>
      </c>
      <c r="N482" s="6" t="s">
        <v>5559</v>
      </c>
      <c r="O482" s="6" t="s">
        <v>5560</v>
      </c>
      <c r="P482" s="6" t="s">
        <v>5561</v>
      </c>
      <c r="Q482" s="6" t="s">
        <v>5562</v>
      </c>
      <c r="R482" s="6" t="e">
        <f>VLOOKUP(Q482,'[1]Hellorider - Dealer - Export'!$H:$H,1,FALSE)</f>
        <v>#N/A</v>
      </c>
      <c r="S482" s="6" t="s">
        <v>5563</v>
      </c>
      <c r="T482" s="6" t="s">
        <v>31</v>
      </c>
    </row>
    <row r="483" spans="2:20" ht="14.4" customHeight="1" x14ac:dyDescent="0.35">
      <c r="B483" s="4" t="s">
        <v>5564</v>
      </c>
      <c r="C483" s="5"/>
      <c r="D483" s="6" t="s">
        <v>5565</v>
      </c>
      <c r="E483" s="6" t="s">
        <v>1346</v>
      </c>
      <c r="F483" s="6" t="s">
        <v>2700</v>
      </c>
      <c r="G483" s="6" t="s">
        <v>5566</v>
      </c>
      <c r="H483" s="6" t="str">
        <f t="shared" si="7"/>
        <v>1613 JA</v>
      </c>
      <c r="I483" s="6" t="s">
        <v>5567</v>
      </c>
      <c r="J483" s="6" t="str">
        <f>VLOOKUP(I483,'[1]Hellorider - Dealer - Export'!$G:$G,1,FALSE)</f>
        <v>1613JA5</v>
      </c>
      <c r="K483" s="6" t="s">
        <v>1349</v>
      </c>
      <c r="L483" s="6" t="s">
        <v>24</v>
      </c>
      <c r="M483" s="6" t="s">
        <v>5568</v>
      </c>
      <c r="N483" s="6" t="s">
        <v>5569</v>
      </c>
      <c r="O483" s="6" t="s">
        <v>5570</v>
      </c>
      <c r="P483" s="6" t="s">
        <v>5571</v>
      </c>
      <c r="Q483" s="6" t="s">
        <v>5572</v>
      </c>
      <c r="R483" s="6" t="e">
        <f>VLOOKUP(Q483,'[1]Hellorider - Dealer - Export'!$H:$H,1,FALSE)</f>
        <v>#N/A</v>
      </c>
      <c r="S483" s="6" t="s">
        <v>5573</v>
      </c>
      <c r="T483" s="6" t="s">
        <v>31</v>
      </c>
    </row>
    <row r="484" spans="2:20" ht="14.4" customHeight="1" x14ac:dyDescent="0.35">
      <c r="B484" s="4" t="s">
        <v>5574</v>
      </c>
      <c r="C484" s="5"/>
      <c r="D484" s="6" t="s">
        <v>5575</v>
      </c>
      <c r="E484" s="6" t="s">
        <v>5576</v>
      </c>
      <c r="F484" s="6" t="s">
        <v>2170</v>
      </c>
      <c r="G484" s="6" t="s">
        <v>5577</v>
      </c>
      <c r="H484" s="6" t="str">
        <f t="shared" si="7"/>
        <v>1621 JH</v>
      </c>
      <c r="I484" s="6" t="s">
        <v>5578</v>
      </c>
      <c r="J484" s="6" t="str">
        <f>VLOOKUP(I484,'[1]Hellorider - Dealer - Export'!$G:$G,1,FALSE)</f>
        <v>1621JH56</v>
      </c>
      <c r="K484" s="6" t="s">
        <v>3625</v>
      </c>
      <c r="L484" s="6" t="s">
        <v>24</v>
      </c>
      <c r="M484" s="6" t="s">
        <v>5568</v>
      </c>
      <c r="N484" s="6"/>
      <c r="O484" s="6" t="s">
        <v>5579</v>
      </c>
      <c r="P484" s="6" t="s">
        <v>5580</v>
      </c>
      <c r="Q484" s="6" t="s">
        <v>5581</v>
      </c>
      <c r="R484" s="6" t="e">
        <f>VLOOKUP(Q484,'[1]Hellorider - Dealer - Export'!$H:$H,1,FALSE)</f>
        <v>#N/A</v>
      </c>
      <c r="S484" s="6" t="s">
        <v>5582</v>
      </c>
      <c r="T484" s="6" t="s">
        <v>31</v>
      </c>
    </row>
    <row r="485" spans="2:20" ht="14.4" customHeight="1" x14ac:dyDescent="0.35">
      <c r="B485" s="4" t="s">
        <v>5583</v>
      </c>
      <c r="C485" s="5"/>
      <c r="D485" s="6" t="s">
        <v>5584</v>
      </c>
      <c r="E485" s="6" t="s">
        <v>1276</v>
      </c>
      <c r="F485" s="6" t="s">
        <v>5585</v>
      </c>
      <c r="G485" s="6" t="s">
        <v>5586</v>
      </c>
      <c r="H485" s="6" t="str">
        <f t="shared" si="7"/>
        <v>7671 GC</v>
      </c>
      <c r="I485" s="6" t="s">
        <v>5587</v>
      </c>
      <c r="J485" s="6" t="e">
        <f>VLOOKUP(I485,'[1]Hellorider - Dealer - Export'!$G:$G,1,FALSE)</f>
        <v>#N/A</v>
      </c>
      <c r="K485" s="6" t="s">
        <v>5588</v>
      </c>
      <c r="L485" s="6" t="s">
        <v>24</v>
      </c>
      <c r="M485" s="6" t="s">
        <v>5589</v>
      </c>
      <c r="N485" s="6" t="s">
        <v>5590</v>
      </c>
      <c r="O485" s="6" t="s">
        <v>5591</v>
      </c>
      <c r="P485" s="6" t="s">
        <v>5592</v>
      </c>
      <c r="Q485" s="6" t="s">
        <v>5593</v>
      </c>
      <c r="R485" s="6" t="e">
        <f>VLOOKUP(Q485,'[1]Hellorider - Dealer - Export'!$H:$H,1,FALSE)</f>
        <v>#N/A</v>
      </c>
      <c r="S485" s="6" t="s">
        <v>5594</v>
      </c>
      <c r="T485" s="6" t="s">
        <v>31</v>
      </c>
    </row>
    <row r="486" spans="2:20" ht="14.4" customHeight="1" x14ac:dyDescent="0.35">
      <c r="B486" s="4" t="s">
        <v>5595</v>
      </c>
      <c r="C486" s="5"/>
      <c r="D486" s="6" t="s">
        <v>5596</v>
      </c>
      <c r="E486" s="6" t="s">
        <v>5597</v>
      </c>
      <c r="F486" s="6" t="s">
        <v>5598</v>
      </c>
      <c r="G486" s="6" t="s">
        <v>5599</v>
      </c>
      <c r="H486" s="6" t="str">
        <f t="shared" si="7"/>
        <v>3314 GT</v>
      </c>
      <c r="I486" s="6" t="s">
        <v>5600</v>
      </c>
      <c r="J486" s="6" t="e">
        <f>VLOOKUP(I486,'[1]Hellorider - Dealer - Export'!$G:$G,1,FALSE)</f>
        <v>#N/A</v>
      </c>
      <c r="K486" s="6" t="s">
        <v>1061</v>
      </c>
      <c r="L486" s="6" t="s">
        <v>24</v>
      </c>
      <c r="M486" s="6" t="s">
        <v>5601</v>
      </c>
      <c r="N486" s="6" t="s">
        <v>5602</v>
      </c>
      <c r="O486" s="6" t="s">
        <v>5603</v>
      </c>
      <c r="P486" s="6" t="s">
        <v>5604</v>
      </c>
      <c r="Q486" s="6" t="s">
        <v>5605</v>
      </c>
      <c r="R486" s="6" t="e">
        <f>VLOOKUP(Q486,'[1]Hellorider - Dealer - Export'!$H:$H,1,FALSE)</f>
        <v>#N/A</v>
      </c>
      <c r="S486" s="6" t="s">
        <v>5606</v>
      </c>
      <c r="T486" s="6" t="s">
        <v>31</v>
      </c>
    </row>
    <row r="487" spans="2:20" ht="14.4" customHeight="1" x14ac:dyDescent="0.35">
      <c r="B487" s="4" t="s">
        <v>5607</v>
      </c>
      <c r="C487" s="5"/>
      <c r="D487" s="6" t="s">
        <v>5608</v>
      </c>
      <c r="E487" s="6" t="s">
        <v>5609</v>
      </c>
      <c r="F487" s="6" t="s">
        <v>324</v>
      </c>
      <c r="G487" s="6" t="s">
        <v>5610</v>
      </c>
      <c r="H487" s="6" t="str">
        <f t="shared" si="7"/>
        <v>6981 CS</v>
      </c>
      <c r="I487" s="6" t="s">
        <v>5611</v>
      </c>
      <c r="J487" s="6" t="e">
        <f>VLOOKUP(I487,'[1]Hellorider - Dealer - Export'!$G:$G,1,FALSE)</f>
        <v>#N/A</v>
      </c>
      <c r="K487" s="6" t="s">
        <v>5612</v>
      </c>
      <c r="L487" s="6" t="s">
        <v>24</v>
      </c>
      <c r="M487" s="6" t="s">
        <v>5613</v>
      </c>
      <c r="N487" s="6" t="s">
        <v>5614</v>
      </c>
      <c r="O487" s="6" t="s">
        <v>5615</v>
      </c>
      <c r="P487" s="6" t="s">
        <v>5616</v>
      </c>
      <c r="Q487" s="6" t="s">
        <v>5617</v>
      </c>
      <c r="R487" s="6" t="e">
        <f>VLOOKUP(Q487,'[1]Hellorider - Dealer - Export'!$H:$H,1,FALSE)</f>
        <v>#N/A</v>
      </c>
      <c r="S487" s="6" t="s">
        <v>5618</v>
      </c>
      <c r="T487" s="6" t="s">
        <v>31</v>
      </c>
    </row>
    <row r="488" spans="2:20" ht="14.4" customHeight="1" x14ac:dyDescent="0.35">
      <c r="B488" s="4" t="s">
        <v>5619</v>
      </c>
      <c r="C488" s="5"/>
      <c r="D488" s="6" t="s">
        <v>5620</v>
      </c>
      <c r="E488" s="6" t="s">
        <v>5621</v>
      </c>
      <c r="F488" s="6" t="s">
        <v>2303</v>
      </c>
      <c r="G488" s="6" t="s">
        <v>5622</v>
      </c>
      <c r="H488" s="6" t="str">
        <f t="shared" si="7"/>
        <v>6741 LL</v>
      </c>
      <c r="I488" s="6" t="s">
        <v>5623</v>
      </c>
      <c r="J488" s="6" t="str">
        <f>VLOOKUP(I488,'[1]Hellorider - Dealer - Export'!$G:$G,1,FALSE)</f>
        <v>6741LL54</v>
      </c>
      <c r="K488" s="6" t="s">
        <v>3799</v>
      </c>
      <c r="L488" s="6" t="s">
        <v>24</v>
      </c>
      <c r="M488" s="6" t="s">
        <v>5624</v>
      </c>
      <c r="N488" s="6" t="s">
        <v>5625</v>
      </c>
      <c r="O488" s="6" t="s">
        <v>5626</v>
      </c>
      <c r="P488" s="6" t="s">
        <v>5627</v>
      </c>
      <c r="Q488" s="6" t="s">
        <v>5628</v>
      </c>
      <c r="R488" s="6" t="e">
        <f>VLOOKUP(Q488,'[1]Hellorider - Dealer - Export'!$H:$H,1,FALSE)</f>
        <v>#N/A</v>
      </c>
      <c r="S488" s="6" t="s">
        <v>5629</v>
      </c>
      <c r="T488" s="6" t="s">
        <v>31</v>
      </c>
    </row>
    <row r="489" spans="2:20" ht="14.4" customHeight="1" x14ac:dyDescent="0.35">
      <c r="B489" s="4" t="s">
        <v>5630</v>
      </c>
      <c r="C489" s="5"/>
      <c r="D489" s="6" t="s">
        <v>5631</v>
      </c>
      <c r="E489" s="6" t="s">
        <v>5632</v>
      </c>
      <c r="F489" s="6" t="s">
        <v>2045</v>
      </c>
      <c r="G489" s="6" t="s">
        <v>5633</v>
      </c>
      <c r="H489" s="6" t="str">
        <f t="shared" si="7"/>
        <v>5046 AC</v>
      </c>
      <c r="I489" s="6" t="s">
        <v>5634</v>
      </c>
      <c r="J489" s="6" t="str">
        <f>VLOOKUP(I489,'[1]Hellorider - Dealer - Export'!$G:$G,1,FALSE)</f>
        <v>5046AC136</v>
      </c>
      <c r="K489" s="6" t="s">
        <v>5635</v>
      </c>
      <c r="L489" s="6" t="s">
        <v>24</v>
      </c>
      <c r="M489" s="6" t="s">
        <v>5636</v>
      </c>
      <c r="N489" s="6" t="s">
        <v>5637</v>
      </c>
      <c r="O489" s="6" t="s">
        <v>5638</v>
      </c>
      <c r="P489" s="6" t="s">
        <v>5639</v>
      </c>
      <c r="Q489" s="6" t="s">
        <v>5640</v>
      </c>
      <c r="R489" s="6" t="e">
        <f>VLOOKUP(Q489,'[1]Hellorider - Dealer - Export'!$H:$H,1,FALSE)</f>
        <v>#N/A</v>
      </c>
      <c r="S489" s="6" t="s">
        <v>5641</v>
      </c>
      <c r="T489" s="6" t="s">
        <v>31</v>
      </c>
    </row>
    <row r="490" spans="2:20" ht="14.4" customHeight="1" x14ac:dyDescent="0.35">
      <c r="B490" s="4" t="s">
        <v>5642</v>
      </c>
      <c r="C490" s="5"/>
      <c r="D490" s="6" t="s">
        <v>5643</v>
      </c>
      <c r="E490" s="6" t="s">
        <v>5644</v>
      </c>
      <c r="F490" s="6" t="s">
        <v>1215</v>
      </c>
      <c r="G490" s="6" t="s">
        <v>5645</v>
      </c>
      <c r="H490" s="6" t="str">
        <f t="shared" si="7"/>
        <v>2941 ES</v>
      </c>
      <c r="I490" s="6" t="s">
        <v>5646</v>
      </c>
      <c r="J490" s="6" t="e">
        <f>VLOOKUP(I490,'[1]Hellorider - Dealer - Export'!$G:$G,1,FALSE)</f>
        <v>#N/A</v>
      </c>
      <c r="K490" s="6" t="s">
        <v>5647</v>
      </c>
      <c r="L490" s="6" t="s">
        <v>24</v>
      </c>
      <c r="M490" s="6" t="s">
        <v>5648</v>
      </c>
      <c r="N490" s="6" t="s">
        <v>5649</v>
      </c>
      <c r="O490" s="6" t="s">
        <v>5650</v>
      </c>
      <c r="P490" s="6" t="s">
        <v>5651</v>
      </c>
      <c r="Q490" s="6" t="s">
        <v>5652</v>
      </c>
      <c r="R490" s="6" t="e">
        <f>VLOOKUP(Q490,'[1]Hellorider - Dealer - Export'!$H:$H,1,FALSE)</f>
        <v>#N/A</v>
      </c>
      <c r="S490" s="6" t="s">
        <v>5653</v>
      </c>
      <c r="T490" s="6" t="s">
        <v>31</v>
      </c>
    </row>
    <row r="491" spans="2:20" ht="14.4" customHeight="1" x14ac:dyDescent="0.35">
      <c r="B491" s="4" t="s">
        <v>5654</v>
      </c>
      <c r="C491" s="5"/>
      <c r="D491" s="6" t="s">
        <v>5655</v>
      </c>
      <c r="E491" s="6" t="s">
        <v>5656</v>
      </c>
      <c r="F491" s="6" t="s">
        <v>891</v>
      </c>
      <c r="G491" s="6" t="s">
        <v>5657</v>
      </c>
      <c r="H491" s="6" t="str">
        <f t="shared" si="7"/>
        <v>3441 CN</v>
      </c>
      <c r="I491" s="6" t="s">
        <v>5658</v>
      </c>
      <c r="J491" s="6" t="str">
        <f>VLOOKUP(I491,'[1]Hellorider - Dealer - Export'!$G:$G,1,FALSE)</f>
        <v>3441CN70</v>
      </c>
      <c r="K491" s="6" t="s">
        <v>2327</v>
      </c>
      <c r="L491" s="6" t="s">
        <v>24</v>
      </c>
      <c r="M491" s="6" t="s">
        <v>5659</v>
      </c>
      <c r="N491" s="6" t="s">
        <v>5660</v>
      </c>
      <c r="O491" s="6" t="s">
        <v>5661</v>
      </c>
      <c r="P491" s="6" t="s">
        <v>5662</v>
      </c>
      <c r="Q491" s="6" t="s">
        <v>5663</v>
      </c>
      <c r="R491" s="6" t="e">
        <f>VLOOKUP(Q491,'[1]Hellorider - Dealer - Export'!$H:$H,1,FALSE)</f>
        <v>#N/A</v>
      </c>
      <c r="S491" s="6" t="s">
        <v>5664</v>
      </c>
      <c r="T491" s="6" t="s">
        <v>31</v>
      </c>
    </row>
    <row r="492" spans="2:20" ht="14.4" customHeight="1" x14ac:dyDescent="0.35">
      <c r="B492" s="4" t="s">
        <v>5665</v>
      </c>
      <c r="C492" s="5"/>
      <c r="D492" s="6" t="s">
        <v>5666</v>
      </c>
      <c r="E492" s="6" t="s">
        <v>1453</v>
      </c>
      <c r="F492" s="6" t="s">
        <v>5667</v>
      </c>
      <c r="G492" s="6" t="s">
        <v>5668</v>
      </c>
      <c r="H492" s="6" t="str">
        <f t="shared" si="7"/>
        <v>6114 HS</v>
      </c>
      <c r="I492" s="6" t="s">
        <v>5669</v>
      </c>
      <c r="J492" s="6" t="e">
        <f>VLOOKUP(I492,'[1]Hellorider - Dealer - Export'!$G:$G,1,FALSE)</f>
        <v>#N/A</v>
      </c>
      <c r="K492" s="6" t="s">
        <v>5670</v>
      </c>
      <c r="L492" s="6" t="s">
        <v>24</v>
      </c>
      <c r="M492" s="6" t="s">
        <v>5671</v>
      </c>
      <c r="N492" s="6" t="s">
        <v>5672</v>
      </c>
      <c r="O492" s="6" t="s">
        <v>5673</v>
      </c>
      <c r="P492" s="6" t="s">
        <v>5674</v>
      </c>
      <c r="Q492" s="6" t="s">
        <v>5675</v>
      </c>
      <c r="R492" s="6" t="e">
        <f>VLOOKUP(Q492,'[1]Hellorider - Dealer - Export'!$H:$H,1,FALSE)</f>
        <v>#N/A</v>
      </c>
      <c r="S492" s="6" t="s">
        <v>5676</v>
      </c>
      <c r="T492" s="6" t="s">
        <v>31</v>
      </c>
    </row>
    <row r="493" spans="2:20" ht="14.4" customHeight="1" x14ac:dyDescent="0.35">
      <c r="B493" s="4" t="s">
        <v>5677</v>
      </c>
      <c r="C493" s="5"/>
      <c r="D493" s="6" t="s">
        <v>5678</v>
      </c>
      <c r="E493" s="6" t="s">
        <v>155</v>
      </c>
      <c r="F493" s="6" t="s">
        <v>5679</v>
      </c>
      <c r="G493" s="6" t="s">
        <v>5680</v>
      </c>
      <c r="H493" s="6" t="str">
        <f t="shared" si="7"/>
        <v>4793 RB</v>
      </c>
      <c r="I493" s="6" t="s">
        <v>5681</v>
      </c>
      <c r="J493" s="6" t="e">
        <f>VLOOKUP(I493,'[1]Hellorider - Dealer - Export'!$G:$G,1,FALSE)</f>
        <v>#N/A</v>
      </c>
      <c r="K493" s="6" t="s">
        <v>5682</v>
      </c>
      <c r="L493" s="6" t="s">
        <v>24</v>
      </c>
      <c r="M493" s="6" t="s">
        <v>5683</v>
      </c>
      <c r="N493" s="6" t="s">
        <v>5684</v>
      </c>
      <c r="O493" s="6" t="s">
        <v>5685</v>
      </c>
      <c r="P493" s="6" t="s">
        <v>5686</v>
      </c>
      <c r="Q493" s="6" t="s">
        <v>5687</v>
      </c>
      <c r="R493" s="6" t="e">
        <f>VLOOKUP(Q493,'[1]Hellorider - Dealer - Export'!$H:$H,1,FALSE)</f>
        <v>#N/A</v>
      </c>
      <c r="S493" s="6" t="s">
        <v>5688</v>
      </c>
      <c r="T493" s="6" t="s">
        <v>31</v>
      </c>
    </row>
    <row r="494" spans="2:20" ht="14.4" customHeight="1" x14ac:dyDescent="0.35">
      <c r="B494" s="4" t="s">
        <v>5689</v>
      </c>
      <c r="C494" s="5"/>
      <c r="D494" s="6" t="s">
        <v>5690</v>
      </c>
      <c r="E494" s="6" t="s">
        <v>5691</v>
      </c>
      <c r="F494" s="6" t="s">
        <v>3857</v>
      </c>
      <c r="G494" s="6" t="s">
        <v>5692</v>
      </c>
      <c r="H494" s="6" t="str">
        <f t="shared" si="7"/>
        <v>6921 AC</v>
      </c>
      <c r="I494" s="6" t="s">
        <v>5693</v>
      </c>
      <c r="J494" s="6" t="e">
        <f>VLOOKUP(I494,'[1]Hellorider - Dealer - Export'!$G:$G,1,FALSE)</f>
        <v>#N/A</v>
      </c>
      <c r="K494" s="6" t="s">
        <v>4382</v>
      </c>
      <c r="L494" s="6" t="s">
        <v>24</v>
      </c>
      <c r="M494" s="6" t="s">
        <v>5694</v>
      </c>
      <c r="N494" s="6" t="s">
        <v>5695</v>
      </c>
      <c r="O494" s="6" t="s">
        <v>5696</v>
      </c>
      <c r="P494" s="6" t="s">
        <v>5697</v>
      </c>
      <c r="Q494" s="6" t="s">
        <v>5698</v>
      </c>
      <c r="R494" s="6" t="e">
        <f>VLOOKUP(Q494,'[1]Hellorider - Dealer - Export'!$H:$H,1,FALSE)</f>
        <v>#N/A</v>
      </c>
      <c r="S494" s="6" t="s">
        <v>5699</v>
      </c>
      <c r="T494" s="6" t="s">
        <v>31</v>
      </c>
    </row>
    <row r="495" spans="2:20" ht="14.4" customHeight="1" x14ac:dyDescent="0.35">
      <c r="B495" s="4" t="s">
        <v>5700</v>
      </c>
      <c r="C495" s="5"/>
      <c r="D495" s="6" t="s">
        <v>5701</v>
      </c>
      <c r="E495" s="6" t="s">
        <v>5702</v>
      </c>
      <c r="F495" s="6" t="s">
        <v>764</v>
      </c>
      <c r="G495" s="6" t="s">
        <v>5703</v>
      </c>
      <c r="H495" s="6" t="str">
        <f t="shared" si="7"/>
        <v>2201 CV</v>
      </c>
      <c r="I495" s="6" t="s">
        <v>5704</v>
      </c>
      <c r="J495" s="6" t="str">
        <f>VLOOKUP(I495,'[1]Hellorider - Dealer - Export'!$G:$G,1,FALSE)</f>
        <v>2201CV6</v>
      </c>
      <c r="K495" s="6" t="s">
        <v>5705</v>
      </c>
      <c r="L495" s="6" t="s">
        <v>24</v>
      </c>
      <c r="M495" s="6" t="s">
        <v>5706</v>
      </c>
      <c r="N495" s="6" t="s">
        <v>5707</v>
      </c>
      <c r="O495" s="6" t="s">
        <v>5708</v>
      </c>
      <c r="P495" s="6" t="s">
        <v>5709</v>
      </c>
      <c r="Q495" s="6" t="s">
        <v>5710</v>
      </c>
      <c r="R495" s="6" t="e">
        <f>VLOOKUP(Q495,'[1]Hellorider - Dealer - Export'!$H:$H,1,FALSE)</f>
        <v>#N/A</v>
      </c>
      <c r="S495" s="6" t="s">
        <v>5711</v>
      </c>
      <c r="T495" s="6" t="s">
        <v>31</v>
      </c>
    </row>
    <row r="496" spans="2:20" ht="14.4" customHeight="1" x14ac:dyDescent="0.35">
      <c r="B496" s="4" t="s">
        <v>5712</v>
      </c>
      <c r="C496" s="5"/>
      <c r="D496" s="6" t="s">
        <v>5713</v>
      </c>
      <c r="E496" s="6" t="s">
        <v>5714</v>
      </c>
      <c r="F496" s="6" t="s">
        <v>985</v>
      </c>
      <c r="G496" s="6" t="s">
        <v>5715</v>
      </c>
      <c r="H496" s="6" t="str">
        <f t="shared" si="7"/>
        <v>5446 AG</v>
      </c>
      <c r="I496" s="6" t="s">
        <v>5716</v>
      </c>
      <c r="J496" s="6" t="str">
        <f>VLOOKUP(I496,'[1]Hellorider - Dealer - Export'!$G:$G,1,FALSE)</f>
        <v>5446AG17</v>
      </c>
      <c r="K496" s="6" t="s">
        <v>5717</v>
      </c>
      <c r="L496" s="6" t="s">
        <v>24</v>
      </c>
      <c r="M496" s="6" t="s">
        <v>5718</v>
      </c>
      <c r="N496" s="6" t="s">
        <v>5719</v>
      </c>
      <c r="O496" s="6" t="s">
        <v>5720</v>
      </c>
      <c r="P496" s="6" t="s">
        <v>5721</v>
      </c>
      <c r="Q496" s="6" t="s">
        <v>5722</v>
      </c>
      <c r="R496" s="6" t="e">
        <f>VLOOKUP(Q496,'[1]Hellorider - Dealer - Export'!$H:$H,1,FALSE)</f>
        <v>#N/A</v>
      </c>
      <c r="S496" s="6" t="s">
        <v>5723</v>
      </c>
      <c r="T496" s="6" t="s">
        <v>31</v>
      </c>
    </row>
    <row r="497" spans="2:20" ht="14.4" customHeight="1" x14ac:dyDescent="0.35">
      <c r="B497" s="4" t="s">
        <v>5724</v>
      </c>
      <c r="C497" s="5"/>
      <c r="D497" s="6" t="s">
        <v>5725</v>
      </c>
      <c r="E497" s="6" t="s">
        <v>5726</v>
      </c>
      <c r="F497" s="6" t="s">
        <v>5727</v>
      </c>
      <c r="G497" s="6" t="s">
        <v>5728</v>
      </c>
      <c r="H497" s="6" t="str">
        <f t="shared" si="7"/>
        <v>7831 HL</v>
      </c>
      <c r="I497" s="6" t="s">
        <v>5729</v>
      </c>
      <c r="J497" s="6" t="str">
        <f>VLOOKUP(I497,'[1]Hellorider - Dealer - Export'!$G:$G,1,FALSE)</f>
        <v>7831HL161</v>
      </c>
      <c r="K497" s="6" t="s">
        <v>5730</v>
      </c>
      <c r="L497" s="6" t="s">
        <v>24</v>
      </c>
      <c r="M497" s="6" t="s">
        <v>5731</v>
      </c>
      <c r="N497" s="6" t="s">
        <v>5732</v>
      </c>
      <c r="O497" s="6" t="s">
        <v>5733</v>
      </c>
      <c r="P497" s="6" t="s">
        <v>5734</v>
      </c>
      <c r="Q497" s="6" t="s">
        <v>5735</v>
      </c>
      <c r="R497" s="6" t="e">
        <f>VLOOKUP(Q497,'[1]Hellorider - Dealer - Export'!$H:$H,1,FALSE)</f>
        <v>#N/A</v>
      </c>
      <c r="S497" s="6" t="s">
        <v>5736</v>
      </c>
      <c r="T497" s="6" t="s">
        <v>31</v>
      </c>
    </row>
    <row r="498" spans="2:20" ht="14.4" customHeight="1" x14ac:dyDescent="0.35">
      <c r="B498" s="4" t="s">
        <v>5737</v>
      </c>
      <c r="C498" s="5"/>
      <c r="D498" s="6" t="s">
        <v>5738</v>
      </c>
      <c r="E498" s="6" t="s">
        <v>5739</v>
      </c>
      <c r="F498" s="6" t="s">
        <v>397</v>
      </c>
      <c r="G498" s="6" t="s">
        <v>5740</v>
      </c>
      <c r="H498" s="6" t="str">
        <f t="shared" si="7"/>
        <v>3531 JK</v>
      </c>
      <c r="I498" s="6" t="s">
        <v>5741</v>
      </c>
      <c r="J498" s="6" t="e">
        <f>VLOOKUP(I498,'[1]Hellorider - Dealer - Export'!$G:$G,1,FALSE)</f>
        <v>#N/A</v>
      </c>
      <c r="K498" s="6" t="s">
        <v>5742</v>
      </c>
      <c r="L498" s="6" t="s">
        <v>24</v>
      </c>
      <c r="M498" s="6" t="s">
        <v>5743</v>
      </c>
      <c r="N498" s="6" t="s">
        <v>5744</v>
      </c>
      <c r="O498" s="6" t="s">
        <v>5745</v>
      </c>
      <c r="P498" s="6" t="s">
        <v>5746</v>
      </c>
      <c r="Q498" s="6" t="s">
        <v>5747</v>
      </c>
      <c r="R498" s="6" t="e">
        <f>VLOOKUP(Q498,'[1]Hellorider - Dealer - Export'!$H:$H,1,FALSE)</f>
        <v>#N/A</v>
      </c>
      <c r="S498" s="6" t="s">
        <v>5748</v>
      </c>
      <c r="T498" s="6" t="s">
        <v>31</v>
      </c>
    </row>
    <row r="499" spans="2:20" ht="14.4" customHeight="1" x14ac:dyDescent="0.35">
      <c r="B499" s="4" t="s">
        <v>5749</v>
      </c>
      <c r="C499" s="5"/>
      <c r="D499" s="6" t="s">
        <v>5750</v>
      </c>
      <c r="E499" s="6" t="s">
        <v>1202</v>
      </c>
      <c r="F499" s="6" t="s">
        <v>2045</v>
      </c>
      <c r="G499" s="6" t="s">
        <v>5751</v>
      </c>
      <c r="H499" s="6" t="str">
        <f t="shared" si="7"/>
        <v>8162 AP</v>
      </c>
      <c r="I499" s="6" t="s">
        <v>5752</v>
      </c>
      <c r="J499" s="6" t="e">
        <f>VLOOKUP(I499,'[1]Hellorider - Dealer - Export'!$G:$G,1,FALSE)</f>
        <v>#N/A</v>
      </c>
      <c r="K499" s="6" t="s">
        <v>5753</v>
      </c>
      <c r="L499" s="6" t="s">
        <v>24</v>
      </c>
      <c r="M499" s="6" t="s">
        <v>5754</v>
      </c>
      <c r="N499" s="6" t="s">
        <v>5755</v>
      </c>
      <c r="O499" s="6" t="s">
        <v>5756</v>
      </c>
      <c r="P499" s="6" t="s">
        <v>5757</v>
      </c>
      <c r="Q499" s="6" t="s">
        <v>5758</v>
      </c>
      <c r="R499" s="6" t="e">
        <f>VLOOKUP(Q499,'[1]Hellorider - Dealer - Export'!$H:$H,1,FALSE)</f>
        <v>#N/A</v>
      </c>
      <c r="S499" s="6" t="s">
        <v>5759</v>
      </c>
      <c r="T499" s="6" t="s">
        <v>31</v>
      </c>
    </row>
    <row r="500" spans="2:20" ht="14.4" customHeight="1" x14ac:dyDescent="0.35">
      <c r="B500" s="4" t="s">
        <v>5760</v>
      </c>
      <c r="C500" s="5"/>
      <c r="D500" s="6" t="s">
        <v>5761</v>
      </c>
      <c r="E500" s="6" t="s">
        <v>5762</v>
      </c>
      <c r="F500" s="6" t="s">
        <v>615</v>
      </c>
      <c r="G500" s="6" t="s">
        <v>5763</v>
      </c>
      <c r="H500" s="6" t="str">
        <f t="shared" si="7"/>
        <v>5737 BS</v>
      </c>
      <c r="I500" s="6" t="s">
        <v>5764</v>
      </c>
      <c r="J500" s="6" t="str">
        <f>VLOOKUP(I500,'[1]Hellorider - Dealer - Export'!$G:$G,1,FALSE)</f>
        <v>5737BS21</v>
      </c>
      <c r="K500" s="6" t="s">
        <v>5765</v>
      </c>
      <c r="L500" s="6" t="s">
        <v>24</v>
      </c>
      <c r="M500" s="6" t="s">
        <v>5766</v>
      </c>
      <c r="N500" s="6" t="s">
        <v>5767</v>
      </c>
      <c r="O500" s="6" t="s">
        <v>5768</v>
      </c>
      <c r="P500" s="6" t="s">
        <v>5769</v>
      </c>
      <c r="Q500" s="6" t="s">
        <v>5770</v>
      </c>
      <c r="R500" s="6" t="e">
        <f>VLOOKUP(Q500,'[1]Hellorider - Dealer - Export'!$H:$H,1,FALSE)</f>
        <v>#N/A</v>
      </c>
      <c r="S500" s="6" t="s">
        <v>5771</v>
      </c>
      <c r="T500" s="6" t="s">
        <v>31</v>
      </c>
    </row>
    <row r="501" spans="2:20" ht="14.4" customHeight="1" x14ac:dyDescent="0.35">
      <c r="B501" s="4" t="s">
        <v>5772</v>
      </c>
      <c r="C501" s="5"/>
      <c r="D501" s="6" t="s">
        <v>5773</v>
      </c>
      <c r="E501" s="6" t="s">
        <v>5774</v>
      </c>
      <c r="F501" s="6" t="s">
        <v>3857</v>
      </c>
      <c r="G501" s="6" t="s">
        <v>5775</v>
      </c>
      <c r="H501" s="6" t="str">
        <f t="shared" si="7"/>
        <v>4901 KN</v>
      </c>
      <c r="I501" s="6" t="s">
        <v>5776</v>
      </c>
      <c r="J501" s="6" t="str">
        <f>VLOOKUP(I501,'[1]Hellorider - Dealer - Export'!$G:$G,1,FALSE)</f>
        <v>4901KN41</v>
      </c>
      <c r="K501" s="6" t="s">
        <v>5777</v>
      </c>
      <c r="L501" s="6" t="s">
        <v>24</v>
      </c>
      <c r="M501" s="6" t="s">
        <v>5778</v>
      </c>
      <c r="N501" s="6" t="s">
        <v>5779</v>
      </c>
      <c r="O501" s="6" t="s">
        <v>5780</v>
      </c>
      <c r="P501" s="6" t="s">
        <v>5781</v>
      </c>
      <c r="Q501" s="6" t="s">
        <v>5782</v>
      </c>
      <c r="R501" s="6" t="e">
        <f>VLOOKUP(Q501,'[1]Hellorider - Dealer - Export'!$H:$H,1,FALSE)</f>
        <v>#N/A</v>
      </c>
      <c r="S501" s="6" t="s">
        <v>5783</v>
      </c>
      <c r="T501" s="6" t="s">
        <v>31</v>
      </c>
    </row>
    <row r="502" spans="2:20" ht="14.4" customHeight="1" x14ac:dyDescent="0.35">
      <c r="B502" s="4" t="s">
        <v>5784</v>
      </c>
      <c r="C502" s="5"/>
      <c r="D502" s="6" t="s">
        <v>5785</v>
      </c>
      <c r="E502" s="6" t="s">
        <v>5786</v>
      </c>
      <c r="F502" s="6" t="s">
        <v>1818</v>
      </c>
      <c r="G502" s="6" t="s">
        <v>5787</v>
      </c>
      <c r="H502" s="6" t="str">
        <f t="shared" si="7"/>
        <v>9745 BV</v>
      </c>
      <c r="I502" s="6" t="s">
        <v>5788</v>
      </c>
      <c r="J502" s="6" t="e">
        <f>VLOOKUP(I502,'[1]Hellorider - Dealer - Export'!$G:$G,1,FALSE)</f>
        <v>#N/A</v>
      </c>
      <c r="K502" s="6" t="s">
        <v>73</v>
      </c>
      <c r="L502" s="6" t="s">
        <v>24</v>
      </c>
      <c r="M502" s="6" t="s">
        <v>5789</v>
      </c>
      <c r="N502" s="6" t="s">
        <v>5790</v>
      </c>
      <c r="O502" s="6" t="s">
        <v>5791</v>
      </c>
      <c r="P502" s="6" t="s">
        <v>5792</v>
      </c>
      <c r="Q502" s="6" t="s">
        <v>5793</v>
      </c>
      <c r="R502" s="6" t="e">
        <f>VLOOKUP(Q502,'[1]Hellorider - Dealer - Export'!$H:$H,1,FALSE)</f>
        <v>#N/A</v>
      </c>
      <c r="S502" s="6" t="s">
        <v>5794</v>
      </c>
      <c r="T502" s="6" t="s">
        <v>31</v>
      </c>
    </row>
    <row r="503" spans="2:20" ht="14.4" customHeight="1" x14ac:dyDescent="0.35">
      <c r="B503" s="4" t="s">
        <v>5795</v>
      </c>
      <c r="C503" s="5"/>
      <c r="D503" s="6" t="s">
        <v>5796</v>
      </c>
      <c r="E503" s="6" t="s">
        <v>5797</v>
      </c>
      <c r="F503" s="6" t="s">
        <v>363</v>
      </c>
      <c r="G503" s="6" t="s">
        <v>5798</v>
      </c>
      <c r="H503" s="6" t="str">
        <f t="shared" si="7"/>
        <v>7951 DX</v>
      </c>
      <c r="I503" s="6" t="s">
        <v>5799</v>
      </c>
      <c r="J503" s="6" t="str">
        <f>VLOOKUP(I503,'[1]Hellorider - Dealer - Export'!$G:$G,1,FALSE)</f>
        <v>7951DX9</v>
      </c>
      <c r="K503" s="6" t="s">
        <v>5800</v>
      </c>
      <c r="L503" s="6" t="s">
        <v>24</v>
      </c>
      <c r="M503" s="6" t="s">
        <v>5801</v>
      </c>
      <c r="N503" s="6" t="s">
        <v>5802</v>
      </c>
      <c r="O503" s="6" t="s">
        <v>5803</v>
      </c>
      <c r="P503" s="6" t="s">
        <v>5804</v>
      </c>
      <c r="Q503" s="6" t="s">
        <v>5805</v>
      </c>
      <c r="R503" s="6" t="e">
        <f>VLOOKUP(Q503,'[1]Hellorider - Dealer - Export'!$H:$H,1,FALSE)</f>
        <v>#N/A</v>
      </c>
      <c r="S503" s="6" t="s">
        <v>5806</v>
      </c>
      <c r="T503" s="6" t="s">
        <v>31</v>
      </c>
    </row>
    <row r="504" spans="2:20" ht="24.9" customHeight="1" x14ac:dyDescent="0.35">
      <c r="B504" s="4" t="s">
        <v>5807</v>
      </c>
      <c r="C504" s="5"/>
      <c r="D504" s="6" t="s">
        <v>5808</v>
      </c>
      <c r="E504" s="6" t="s">
        <v>5691</v>
      </c>
      <c r="F504" s="6" t="s">
        <v>2270</v>
      </c>
      <c r="G504" s="6" t="s">
        <v>5809</v>
      </c>
      <c r="H504" s="6" t="str">
        <f t="shared" si="7"/>
        <v>9731 AE</v>
      </c>
      <c r="I504" s="6" t="s">
        <v>5810</v>
      </c>
      <c r="J504" s="6" t="e">
        <f>VLOOKUP(I504,'[1]Hellorider - Dealer - Export'!$G:$G,1,FALSE)</f>
        <v>#N/A</v>
      </c>
      <c r="K504" s="6" t="s">
        <v>73</v>
      </c>
      <c r="L504" s="6" t="s">
        <v>24</v>
      </c>
      <c r="M504" s="6" t="s">
        <v>5811</v>
      </c>
      <c r="N504" s="6" t="s">
        <v>5812</v>
      </c>
      <c r="O504" s="6" t="s">
        <v>5813</v>
      </c>
      <c r="P504" s="6" t="s">
        <v>5814</v>
      </c>
      <c r="Q504" s="6" t="s">
        <v>5815</v>
      </c>
      <c r="R504" s="6" t="e">
        <f>VLOOKUP(Q504,'[1]Hellorider - Dealer - Export'!$H:$H,1,FALSE)</f>
        <v>#N/A</v>
      </c>
      <c r="S504" s="6" t="s">
        <v>5816</v>
      </c>
      <c r="T504" s="6" t="s">
        <v>31</v>
      </c>
    </row>
    <row r="505" spans="2:20" ht="14.4" customHeight="1" x14ac:dyDescent="0.35">
      <c r="B505" s="4" t="s">
        <v>5817</v>
      </c>
      <c r="C505" s="5"/>
      <c r="D505" s="6" t="s">
        <v>5818</v>
      </c>
      <c r="E505" s="6" t="s">
        <v>5819</v>
      </c>
      <c r="F505" s="6" t="s">
        <v>5820</v>
      </c>
      <c r="G505" s="6" t="s">
        <v>5821</v>
      </c>
      <c r="H505" s="6" t="str">
        <f t="shared" si="7"/>
        <v>4691 EK</v>
      </c>
      <c r="I505" s="6" t="s">
        <v>5822</v>
      </c>
      <c r="J505" s="6" t="e">
        <f>VLOOKUP(I505,'[1]Hellorider - Dealer - Export'!$G:$G,1,FALSE)</f>
        <v>#N/A</v>
      </c>
      <c r="K505" s="6" t="s">
        <v>5823</v>
      </c>
      <c r="L505" s="6" t="s">
        <v>24</v>
      </c>
      <c r="M505" s="6" t="s">
        <v>5824</v>
      </c>
      <c r="N505" s="6" t="s">
        <v>5825</v>
      </c>
      <c r="O505" s="6" t="s">
        <v>5826</v>
      </c>
      <c r="P505" s="6" t="s">
        <v>5827</v>
      </c>
      <c r="Q505" s="6" t="s">
        <v>5828</v>
      </c>
      <c r="R505" s="6" t="e">
        <f>VLOOKUP(Q505,'[1]Hellorider - Dealer - Export'!$H:$H,1,FALSE)</f>
        <v>#N/A</v>
      </c>
      <c r="S505" s="6" t="s">
        <v>5829</v>
      </c>
      <c r="T505" s="6" t="s">
        <v>31</v>
      </c>
    </row>
    <row r="506" spans="2:20" ht="14.4" customHeight="1" x14ac:dyDescent="0.35">
      <c r="B506" s="4" t="s">
        <v>5830</v>
      </c>
      <c r="C506" s="5"/>
      <c r="D506" s="6" t="s">
        <v>5831</v>
      </c>
      <c r="E506" s="6" t="s">
        <v>5832</v>
      </c>
      <c r="F506" s="6" t="s">
        <v>985</v>
      </c>
      <c r="G506" s="6" t="s">
        <v>5833</v>
      </c>
      <c r="H506" s="6" t="str">
        <f t="shared" si="7"/>
        <v>6584 AZ</v>
      </c>
      <c r="I506" s="6" t="s">
        <v>5834</v>
      </c>
      <c r="J506" s="6" t="e">
        <f>VLOOKUP(I506,'[1]Hellorider - Dealer - Export'!$G:$G,1,FALSE)</f>
        <v>#N/A</v>
      </c>
      <c r="K506" s="6" t="s">
        <v>5835</v>
      </c>
      <c r="L506" s="6" t="s">
        <v>24</v>
      </c>
      <c r="M506" s="6" t="s">
        <v>5836</v>
      </c>
      <c r="N506" s="6" t="s">
        <v>5837</v>
      </c>
      <c r="O506" s="6" t="s">
        <v>5838</v>
      </c>
      <c r="P506" s="6" t="s">
        <v>5839</v>
      </c>
      <c r="Q506" s="6" t="s">
        <v>5840</v>
      </c>
      <c r="R506" s="6" t="e">
        <f>VLOOKUP(Q506,'[1]Hellorider - Dealer - Export'!$H:$H,1,FALSE)</f>
        <v>#N/A</v>
      </c>
      <c r="S506" s="6" t="s">
        <v>5841</v>
      </c>
      <c r="T506" s="6" t="s">
        <v>31</v>
      </c>
    </row>
    <row r="507" spans="2:20" ht="14.4" customHeight="1" x14ac:dyDescent="0.35">
      <c r="B507" s="4" t="s">
        <v>5842</v>
      </c>
      <c r="C507" s="5"/>
      <c r="D507" s="6" t="s">
        <v>5843</v>
      </c>
      <c r="E507" s="6" t="s">
        <v>1081</v>
      </c>
      <c r="F507" s="6" t="s">
        <v>5844</v>
      </c>
      <c r="G507" s="6" t="s">
        <v>5845</v>
      </c>
      <c r="H507" s="6" t="str">
        <f t="shared" si="7"/>
        <v>5981 CG</v>
      </c>
      <c r="I507" s="6" t="s">
        <v>5846</v>
      </c>
      <c r="J507" s="6" t="e">
        <f>VLOOKUP(I507,'[1]Hellorider - Dealer - Export'!$G:$G,1,FALSE)</f>
        <v>#N/A</v>
      </c>
      <c r="K507" s="6" t="s">
        <v>5847</v>
      </c>
      <c r="L507" s="6" t="s">
        <v>24</v>
      </c>
      <c r="M507" s="6" t="s">
        <v>5848</v>
      </c>
      <c r="N507" s="6" t="s">
        <v>5849</v>
      </c>
      <c r="O507" s="6" t="s">
        <v>5850</v>
      </c>
      <c r="P507" s="6" t="s">
        <v>5851</v>
      </c>
      <c r="Q507" s="6" t="s">
        <v>5852</v>
      </c>
      <c r="R507" s="6" t="e">
        <f>VLOOKUP(Q507,'[1]Hellorider - Dealer - Export'!$H:$H,1,FALSE)</f>
        <v>#N/A</v>
      </c>
      <c r="S507" s="6" t="s">
        <v>5853</v>
      </c>
      <c r="T507" s="6" t="s">
        <v>31</v>
      </c>
    </row>
    <row r="508" spans="2:20" ht="14.4" customHeight="1" x14ac:dyDescent="0.35">
      <c r="B508" s="4" t="s">
        <v>5854</v>
      </c>
      <c r="C508" s="5"/>
      <c r="D508" s="6" t="s">
        <v>5855</v>
      </c>
      <c r="E508" s="6" t="s">
        <v>5856</v>
      </c>
      <c r="F508" s="6" t="s">
        <v>70</v>
      </c>
      <c r="G508" s="6" t="s">
        <v>5857</v>
      </c>
      <c r="H508" s="6" t="str">
        <f t="shared" si="7"/>
        <v>7064 BE</v>
      </c>
      <c r="I508" s="6" t="s">
        <v>5858</v>
      </c>
      <c r="J508" s="6" t="str">
        <f>VLOOKUP(I508,'[1]Hellorider - Dealer - Export'!$G:$G,1,FALSE)</f>
        <v>7064BE58</v>
      </c>
      <c r="K508" s="6" t="s">
        <v>5859</v>
      </c>
      <c r="L508" s="6" t="s">
        <v>24</v>
      </c>
      <c r="M508" s="6" t="s">
        <v>5860</v>
      </c>
      <c r="N508" s="6" t="s">
        <v>5861</v>
      </c>
      <c r="O508" s="6" t="s">
        <v>5862</v>
      </c>
      <c r="P508" s="6" t="s">
        <v>5863</v>
      </c>
      <c r="Q508" s="6" t="s">
        <v>5864</v>
      </c>
      <c r="R508" s="6" t="e">
        <f>VLOOKUP(Q508,'[1]Hellorider - Dealer - Export'!$H:$H,1,FALSE)</f>
        <v>#N/A</v>
      </c>
      <c r="S508" s="6" t="s">
        <v>5865</v>
      </c>
      <c r="T508" s="6" t="s">
        <v>31</v>
      </c>
    </row>
    <row r="509" spans="2:20" ht="14.4" customHeight="1" x14ac:dyDescent="0.35">
      <c r="B509" s="4" t="s">
        <v>5866</v>
      </c>
      <c r="C509" s="5"/>
      <c r="D509" s="6" t="s">
        <v>5867</v>
      </c>
      <c r="E509" s="6" t="s">
        <v>997</v>
      </c>
      <c r="F509" s="6" t="s">
        <v>3725</v>
      </c>
      <c r="G509" s="6" t="s">
        <v>5868</v>
      </c>
      <c r="H509" s="6" t="str">
        <f t="shared" si="7"/>
        <v>1211 CA</v>
      </c>
      <c r="I509" s="6" t="s">
        <v>5869</v>
      </c>
      <c r="J509" s="6" t="str">
        <f>VLOOKUP(I509,'[1]Hellorider - Dealer - Export'!$G:$G,1,FALSE)</f>
        <v>1211CA73</v>
      </c>
      <c r="K509" s="6" t="s">
        <v>1337</v>
      </c>
      <c r="L509" s="6" t="s">
        <v>24</v>
      </c>
      <c r="M509" s="6" t="s">
        <v>5870</v>
      </c>
      <c r="N509" s="6" t="s">
        <v>5871</v>
      </c>
      <c r="O509" s="6" t="s">
        <v>5872</v>
      </c>
      <c r="P509" s="6" t="s">
        <v>5873</v>
      </c>
      <c r="Q509" s="6" t="s">
        <v>5874</v>
      </c>
      <c r="R509" s="6" t="e">
        <f>VLOOKUP(Q509,'[1]Hellorider - Dealer - Export'!$H:$H,1,FALSE)</f>
        <v>#N/A</v>
      </c>
      <c r="S509" s="6" t="s">
        <v>5875</v>
      </c>
      <c r="T509" s="6" t="s">
        <v>31</v>
      </c>
    </row>
    <row r="510" spans="2:20" ht="14.4" customHeight="1" x14ac:dyDescent="0.35">
      <c r="B510" s="4" t="s">
        <v>5876</v>
      </c>
      <c r="C510" s="5"/>
      <c r="D510" s="6" t="s">
        <v>5877</v>
      </c>
      <c r="E510" s="6" t="s">
        <v>5878</v>
      </c>
      <c r="F510" s="6" t="s">
        <v>2712</v>
      </c>
      <c r="G510" s="6" t="s">
        <v>5879</v>
      </c>
      <c r="H510" s="6" t="str">
        <f t="shared" si="7"/>
        <v>4855 AJ</v>
      </c>
      <c r="I510" s="6" t="s">
        <v>5880</v>
      </c>
      <c r="J510" s="6" t="str">
        <f>VLOOKUP(I510,'[1]Hellorider - Dealer - Export'!$G:$G,1,FALSE)</f>
        <v>4855AJ92</v>
      </c>
      <c r="K510" s="6" t="s">
        <v>5881</v>
      </c>
      <c r="L510" s="6" t="s">
        <v>24</v>
      </c>
      <c r="M510" s="6" t="s">
        <v>5882</v>
      </c>
      <c r="N510" s="6" t="s">
        <v>5883</v>
      </c>
      <c r="O510" s="6" t="s">
        <v>5884</v>
      </c>
      <c r="P510" s="6" t="s">
        <v>5885</v>
      </c>
      <c r="Q510" s="6" t="s">
        <v>5886</v>
      </c>
      <c r="R510" s="6" t="e">
        <f>VLOOKUP(Q510,'[1]Hellorider - Dealer - Export'!$H:$H,1,FALSE)</f>
        <v>#N/A</v>
      </c>
      <c r="S510" s="6" t="s">
        <v>5887</v>
      </c>
      <c r="T510" s="6" t="s">
        <v>31</v>
      </c>
    </row>
    <row r="511" spans="2:20" ht="14.4" customHeight="1" x14ac:dyDescent="0.35">
      <c r="B511" s="4" t="s">
        <v>5888</v>
      </c>
      <c r="C511" s="5"/>
      <c r="D511" s="6" t="s">
        <v>5889</v>
      </c>
      <c r="E511" s="6" t="s">
        <v>495</v>
      </c>
      <c r="F511" s="6" t="s">
        <v>5890</v>
      </c>
      <c r="G511" s="6" t="s">
        <v>5891</v>
      </c>
      <c r="H511" s="6" t="str">
        <f t="shared" si="7"/>
        <v>5126 CB</v>
      </c>
      <c r="I511" s="6" t="s">
        <v>5892</v>
      </c>
      <c r="J511" s="6" t="e">
        <f>VLOOKUP(I511,'[1]Hellorider - Dealer - Export'!$G:$G,1,FALSE)</f>
        <v>#N/A</v>
      </c>
      <c r="K511" s="6" t="s">
        <v>3703</v>
      </c>
      <c r="L511" s="6" t="s">
        <v>24</v>
      </c>
      <c r="M511" s="6" t="s">
        <v>5893</v>
      </c>
      <c r="N511" s="6" t="s">
        <v>5894</v>
      </c>
      <c r="O511" s="6" t="s">
        <v>5895</v>
      </c>
      <c r="P511" s="6" t="s">
        <v>5896</v>
      </c>
      <c r="Q511" s="6" t="s">
        <v>5897</v>
      </c>
      <c r="R511" s="6" t="e">
        <f>VLOOKUP(Q511,'[1]Hellorider - Dealer - Export'!$H:$H,1,FALSE)</f>
        <v>#N/A</v>
      </c>
      <c r="S511" s="6" t="s">
        <v>5898</v>
      </c>
      <c r="T511" s="6" t="s">
        <v>31</v>
      </c>
    </row>
    <row r="512" spans="2:20" ht="14.4" customHeight="1" x14ac:dyDescent="0.35">
      <c r="B512" s="4" t="s">
        <v>5899</v>
      </c>
      <c r="C512" s="5"/>
      <c r="D512" s="6" t="s">
        <v>5900</v>
      </c>
      <c r="E512" s="6" t="s">
        <v>5901</v>
      </c>
      <c r="F512" s="6" t="s">
        <v>1277</v>
      </c>
      <c r="G512" s="6" t="s">
        <v>5902</v>
      </c>
      <c r="H512" s="6" t="str">
        <f t="shared" si="7"/>
        <v>5492 BA</v>
      </c>
      <c r="I512" s="6" t="s">
        <v>5903</v>
      </c>
      <c r="J512" s="6" t="e">
        <f>VLOOKUP(I512,'[1]Hellorider - Dealer - Export'!$G:$G,1,FALSE)</f>
        <v>#N/A</v>
      </c>
      <c r="K512" s="6" t="s">
        <v>5904</v>
      </c>
      <c r="L512" s="6" t="s">
        <v>24</v>
      </c>
      <c r="M512" s="6" t="s">
        <v>5905</v>
      </c>
      <c r="N512" s="6" t="s">
        <v>5906</v>
      </c>
      <c r="O512" s="6" t="s">
        <v>5907</v>
      </c>
      <c r="P512" s="6" t="s">
        <v>5908</v>
      </c>
      <c r="Q512" s="6" t="s">
        <v>5909</v>
      </c>
      <c r="R512" s="6" t="e">
        <f>VLOOKUP(Q512,'[1]Hellorider - Dealer - Export'!$H:$H,1,FALSE)</f>
        <v>#N/A</v>
      </c>
      <c r="S512" s="6" t="s">
        <v>5910</v>
      </c>
      <c r="T512" s="6" t="s">
        <v>31</v>
      </c>
    </row>
    <row r="513" spans="2:20" ht="14.4" customHeight="1" x14ac:dyDescent="0.35">
      <c r="B513" s="4" t="s">
        <v>5911</v>
      </c>
      <c r="C513" s="5"/>
      <c r="D513" s="6" t="s">
        <v>5912</v>
      </c>
      <c r="E513" s="6" t="s">
        <v>5913</v>
      </c>
      <c r="F513" s="6" t="s">
        <v>2700</v>
      </c>
      <c r="G513" s="6" t="s">
        <v>5914</v>
      </c>
      <c r="H513" s="6" t="str">
        <f t="shared" si="7"/>
        <v>5271 GX</v>
      </c>
      <c r="I513" s="6" t="s">
        <v>5915</v>
      </c>
      <c r="J513" s="6" t="str">
        <f>VLOOKUP(I513,'[1]Hellorider - Dealer - Export'!$G:$G,1,FALSE)</f>
        <v>5271GX5</v>
      </c>
      <c r="K513" s="6" t="s">
        <v>5916</v>
      </c>
      <c r="L513" s="6" t="s">
        <v>24</v>
      </c>
      <c r="M513" s="6" t="s">
        <v>5917</v>
      </c>
      <c r="N513" s="6" t="s">
        <v>5918</v>
      </c>
      <c r="O513" s="6" t="s">
        <v>5919</v>
      </c>
      <c r="P513" s="6" t="s">
        <v>5920</v>
      </c>
      <c r="Q513" s="6" t="s">
        <v>5921</v>
      </c>
      <c r="R513" s="6" t="e">
        <f>VLOOKUP(Q513,'[1]Hellorider - Dealer - Export'!$H:$H,1,FALSE)</f>
        <v>#N/A</v>
      </c>
      <c r="S513" s="6" t="s">
        <v>5922</v>
      </c>
      <c r="T513" s="6" t="s">
        <v>31</v>
      </c>
    </row>
    <row r="514" spans="2:20" ht="14.4" customHeight="1" x14ac:dyDescent="0.35">
      <c r="B514" s="4" t="s">
        <v>5923</v>
      </c>
      <c r="C514" s="5"/>
      <c r="D514" s="6" t="s">
        <v>5924</v>
      </c>
      <c r="E514" s="6" t="s">
        <v>5925</v>
      </c>
      <c r="F514" s="6" t="s">
        <v>2311</v>
      </c>
      <c r="G514" s="6" t="s">
        <v>5926</v>
      </c>
      <c r="H514" s="6" t="str">
        <f t="shared" si="7"/>
        <v>6661 ER</v>
      </c>
      <c r="I514" s="6" t="s">
        <v>5927</v>
      </c>
      <c r="J514" s="6" t="str">
        <f>VLOOKUP(I514,'[1]Hellorider - Dealer - Export'!$G:$G,1,FALSE)</f>
        <v>6661ER11</v>
      </c>
      <c r="K514" s="6" t="s">
        <v>5928</v>
      </c>
      <c r="L514" s="6" t="s">
        <v>24</v>
      </c>
      <c r="M514" s="6" t="s">
        <v>5929</v>
      </c>
      <c r="N514" s="6" t="s">
        <v>5930</v>
      </c>
      <c r="O514" s="6" t="s">
        <v>5931</v>
      </c>
      <c r="P514" s="6" t="s">
        <v>5932</v>
      </c>
      <c r="Q514" s="6" t="s">
        <v>5933</v>
      </c>
      <c r="R514" s="6" t="e">
        <f>VLOOKUP(Q514,'[1]Hellorider - Dealer - Export'!$H:$H,1,FALSE)</f>
        <v>#N/A</v>
      </c>
      <c r="S514" s="6" t="s">
        <v>5934</v>
      </c>
      <c r="T514" s="6" t="s">
        <v>31</v>
      </c>
    </row>
    <row r="515" spans="2:20" ht="14.4" customHeight="1" x14ac:dyDescent="0.35">
      <c r="B515" s="4" t="s">
        <v>5935</v>
      </c>
      <c r="C515" s="5"/>
      <c r="D515" s="6" t="s">
        <v>5936</v>
      </c>
      <c r="E515" s="6" t="s">
        <v>4425</v>
      </c>
      <c r="F515" s="6" t="s">
        <v>376</v>
      </c>
      <c r="G515" s="6" t="s">
        <v>5937</v>
      </c>
      <c r="H515" s="6" t="str">
        <f t="shared" si="7"/>
        <v>2211 EH</v>
      </c>
      <c r="I515" s="6" t="s">
        <v>5938</v>
      </c>
      <c r="J515" s="6" t="e">
        <f>VLOOKUP(I515,'[1]Hellorider - Dealer - Export'!$G:$G,1,FALSE)</f>
        <v>#N/A</v>
      </c>
      <c r="K515" s="6" t="s">
        <v>4429</v>
      </c>
      <c r="L515" s="6" t="s">
        <v>24</v>
      </c>
      <c r="M515" s="6" t="s">
        <v>5939</v>
      </c>
      <c r="N515" s="6" t="s">
        <v>5940</v>
      </c>
      <c r="O515" s="6" t="s">
        <v>5941</v>
      </c>
      <c r="P515" s="6" t="s">
        <v>5942</v>
      </c>
      <c r="Q515" s="6" t="s">
        <v>5943</v>
      </c>
      <c r="R515" s="6" t="e">
        <f>VLOOKUP(Q515,'[1]Hellorider - Dealer - Export'!$H:$H,1,FALSE)</f>
        <v>#N/A</v>
      </c>
      <c r="S515" s="6" t="s">
        <v>5944</v>
      </c>
      <c r="T515" s="6" t="s">
        <v>31</v>
      </c>
    </row>
    <row r="516" spans="2:20" ht="14.4" customHeight="1" x14ac:dyDescent="0.35">
      <c r="B516" s="4" t="s">
        <v>5945</v>
      </c>
      <c r="C516" s="5"/>
      <c r="D516" s="6" t="s">
        <v>5946</v>
      </c>
      <c r="E516" s="6" t="s">
        <v>5947</v>
      </c>
      <c r="F516" s="6" t="s">
        <v>4499</v>
      </c>
      <c r="G516" s="6" t="s">
        <v>5948</v>
      </c>
      <c r="H516" s="6" t="str">
        <f t="shared" si="7"/>
        <v>6691 AX</v>
      </c>
      <c r="I516" s="6" t="s">
        <v>5949</v>
      </c>
      <c r="J516" s="6" t="e">
        <f>VLOOKUP(I516,'[1]Hellorider - Dealer - Export'!$G:$G,1,FALSE)</f>
        <v>#N/A</v>
      </c>
      <c r="K516" s="6" t="s">
        <v>1181</v>
      </c>
      <c r="L516" s="6" t="s">
        <v>24</v>
      </c>
      <c r="M516" s="6" t="s">
        <v>5929</v>
      </c>
      <c r="N516" s="6" t="s">
        <v>5950</v>
      </c>
      <c r="O516" s="6" t="s">
        <v>5951</v>
      </c>
      <c r="P516" s="6" t="s">
        <v>5932</v>
      </c>
      <c r="Q516" s="6" t="s">
        <v>5933</v>
      </c>
      <c r="R516" s="6" t="e">
        <f>VLOOKUP(Q516,'[1]Hellorider - Dealer - Export'!$H:$H,1,FALSE)</f>
        <v>#N/A</v>
      </c>
      <c r="S516" s="6" t="s">
        <v>5952</v>
      </c>
      <c r="T516" s="6" t="s">
        <v>31</v>
      </c>
    </row>
    <row r="517" spans="2:20" ht="14.4" customHeight="1" x14ac:dyDescent="0.35">
      <c r="B517" s="4" t="s">
        <v>5953</v>
      </c>
      <c r="C517" s="5"/>
      <c r="D517" s="6" t="s">
        <v>5954</v>
      </c>
      <c r="E517" s="6" t="s">
        <v>5955</v>
      </c>
      <c r="F517" s="6" t="s">
        <v>5956</v>
      </c>
      <c r="G517" s="6" t="s">
        <v>5957</v>
      </c>
      <c r="H517" s="6" t="str">
        <f t="shared" si="7"/>
        <v>1315 BP</v>
      </c>
      <c r="I517" s="6" t="s">
        <v>5958</v>
      </c>
      <c r="J517" s="6" t="e">
        <f>VLOOKUP(I517,'[1]Hellorider - Dealer - Export'!$G:$G,1,FALSE)</f>
        <v>#N/A</v>
      </c>
      <c r="K517" s="6" t="s">
        <v>1594</v>
      </c>
      <c r="L517" s="6" t="s">
        <v>24</v>
      </c>
      <c r="M517" s="6" t="s">
        <v>5959</v>
      </c>
      <c r="N517" s="6" t="s">
        <v>5960</v>
      </c>
      <c r="O517" s="6" t="s">
        <v>5961</v>
      </c>
      <c r="P517" s="6" t="s">
        <v>5962</v>
      </c>
      <c r="Q517" s="6" t="s">
        <v>5963</v>
      </c>
      <c r="R517" s="6" t="e">
        <f>VLOOKUP(Q517,'[1]Hellorider - Dealer - Export'!$H:$H,1,FALSE)</f>
        <v>#N/A</v>
      </c>
      <c r="S517" s="6" t="s">
        <v>5964</v>
      </c>
      <c r="T517" s="6" t="s">
        <v>31</v>
      </c>
    </row>
    <row r="518" spans="2:20" ht="14.4" customHeight="1" x14ac:dyDescent="0.35">
      <c r="B518" s="4" t="s">
        <v>5965</v>
      </c>
      <c r="C518" s="5"/>
      <c r="D518" s="6" t="s">
        <v>5966</v>
      </c>
      <c r="E518" s="6" t="s">
        <v>5967</v>
      </c>
      <c r="F518" s="6" t="s">
        <v>5968</v>
      </c>
      <c r="G518" s="6" t="s">
        <v>5969</v>
      </c>
      <c r="H518" s="6" t="str">
        <f t="shared" si="7"/>
        <v>2624 AK</v>
      </c>
      <c r="I518" s="6" t="s">
        <v>5970</v>
      </c>
      <c r="J518" s="6" t="str">
        <f>VLOOKUP(I518,'[1]Hellorider - Dealer - Export'!$G:$G,1,FALSE)</f>
        <v>2624AK135</v>
      </c>
      <c r="K518" s="6" t="s">
        <v>2234</v>
      </c>
      <c r="L518" s="6" t="s">
        <v>24</v>
      </c>
      <c r="M518" s="6" t="s">
        <v>5971</v>
      </c>
      <c r="N518" s="6" t="s">
        <v>5972</v>
      </c>
      <c r="O518" s="6" t="s">
        <v>5973</v>
      </c>
      <c r="P518" s="6" t="s">
        <v>5974</v>
      </c>
      <c r="Q518" s="6" t="s">
        <v>5975</v>
      </c>
      <c r="R518" s="6" t="e">
        <f>VLOOKUP(Q518,'[1]Hellorider - Dealer - Export'!$H:$H,1,FALSE)</f>
        <v>#N/A</v>
      </c>
      <c r="S518" s="6" t="s">
        <v>5976</v>
      </c>
      <c r="T518" s="6" t="s">
        <v>31</v>
      </c>
    </row>
    <row r="519" spans="2:20" ht="14.4" customHeight="1" x14ac:dyDescent="0.35">
      <c r="B519" s="4" t="s">
        <v>5977</v>
      </c>
      <c r="C519" s="5"/>
      <c r="D519" s="6" t="s">
        <v>5978</v>
      </c>
      <c r="E519" s="6" t="s">
        <v>5979</v>
      </c>
      <c r="F519" s="6" t="s">
        <v>654</v>
      </c>
      <c r="G519" s="6" t="s">
        <v>5980</v>
      </c>
      <c r="H519" s="6" t="str">
        <f t="shared" si="7"/>
        <v>4871 CJ</v>
      </c>
      <c r="I519" s="6" t="s">
        <v>5981</v>
      </c>
      <c r="J519" s="6" t="str">
        <f>VLOOKUP(I519,'[1]Hellorider - Dealer - Export'!$G:$G,1,FALSE)</f>
        <v>4871CJ4</v>
      </c>
      <c r="K519" s="6" t="s">
        <v>5982</v>
      </c>
      <c r="L519" s="6" t="s">
        <v>24</v>
      </c>
      <c r="M519" s="6" t="s">
        <v>5983</v>
      </c>
      <c r="N519" s="6" t="s">
        <v>5984</v>
      </c>
      <c r="O519" s="6" t="s">
        <v>5985</v>
      </c>
      <c r="P519" s="6" t="s">
        <v>5986</v>
      </c>
      <c r="Q519" s="6" t="s">
        <v>5987</v>
      </c>
      <c r="R519" s="6" t="e">
        <f>VLOOKUP(Q519,'[1]Hellorider - Dealer - Export'!$H:$H,1,FALSE)</f>
        <v>#N/A</v>
      </c>
      <c r="S519" s="6" t="s">
        <v>5988</v>
      </c>
      <c r="T519" s="6" t="s">
        <v>31</v>
      </c>
    </row>
    <row r="520" spans="2:20" ht="14.4" customHeight="1" x14ac:dyDescent="0.35">
      <c r="B520" s="4" t="s">
        <v>5989</v>
      </c>
      <c r="C520" s="5"/>
      <c r="D520" s="6" t="s">
        <v>5990</v>
      </c>
      <c r="E520" s="6" t="s">
        <v>5991</v>
      </c>
      <c r="F520" s="6" t="s">
        <v>5992</v>
      </c>
      <c r="G520" s="6" t="s">
        <v>5993</v>
      </c>
      <c r="H520" s="6" t="str">
        <f t="shared" si="7"/>
        <v>4876 AP</v>
      </c>
      <c r="I520" s="6" t="s">
        <v>5994</v>
      </c>
      <c r="J520" s="6" t="str">
        <f>VLOOKUP(I520,'[1]Hellorider - Dealer - Export'!$G:$G,1,FALSE)</f>
        <v>4876AP104</v>
      </c>
      <c r="K520" s="6" t="s">
        <v>5982</v>
      </c>
      <c r="L520" s="6" t="s">
        <v>24</v>
      </c>
      <c r="M520" s="6" t="s">
        <v>5995</v>
      </c>
      <c r="N520" s="6" t="s">
        <v>5996</v>
      </c>
      <c r="O520" s="6" t="s">
        <v>5997</v>
      </c>
      <c r="P520" s="6" t="s">
        <v>5998</v>
      </c>
      <c r="Q520" s="6" t="s">
        <v>5999</v>
      </c>
      <c r="R520" s="6" t="e">
        <f>VLOOKUP(Q520,'[1]Hellorider - Dealer - Export'!$H:$H,1,FALSE)</f>
        <v>#N/A</v>
      </c>
      <c r="S520" s="6" t="s">
        <v>6000</v>
      </c>
      <c r="T520" s="6" t="s">
        <v>31</v>
      </c>
    </row>
    <row r="521" spans="2:20" ht="14.4" customHeight="1" x14ac:dyDescent="0.35">
      <c r="B521" s="4" t="s">
        <v>6001</v>
      </c>
      <c r="C521" s="5"/>
      <c r="D521" s="6" t="s">
        <v>6002</v>
      </c>
      <c r="E521" s="6" t="s">
        <v>6003</v>
      </c>
      <c r="F521" s="6" t="s">
        <v>4307</v>
      </c>
      <c r="G521" s="6" t="s">
        <v>6004</v>
      </c>
      <c r="H521" s="6" t="str">
        <f t="shared" ref="H521:H555" si="8">TRIM(G521)</f>
        <v>7707 AJ</v>
      </c>
      <c r="I521" s="6" t="s">
        <v>6005</v>
      </c>
      <c r="J521" s="6" t="e">
        <f>VLOOKUP(I521,'[1]Hellorider - Dealer - Export'!$G:$G,1,FALSE)</f>
        <v>#N/A</v>
      </c>
      <c r="K521" s="6" t="s">
        <v>6006</v>
      </c>
      <c r="L521" s="6" t="s">
        <v>24</v>
      </c>
      <c r="M521" s="6" t="s">
        <v>6007</v>
      </c>
      <c r="N521" s="6" t="s">
        <v>6008</v>
      </c>
      <c r="O521" s="6" t="s">
        <v>6009</v>
      </c>
      <c r="P521" s="6" t="s">
        <v>6010</v>
      </c>
      <c r="Q521" s="6" t="s">
        <v>6011</v>
      </c>
      <c r="R521" s="6" t="e">
        <f>VLOOKUP(Q521,'[1]Hellorider - Dealer - Export'!$H:$H,1,FALSE)</f>
        <v>#N/A</v>
      </c>
      <c r="S521" s="6" t="s">
        <v>6012</v>
      </c>
      <c r="T521" s="6" t="s">
        <v>31</v>
      </c>
    </row>
    <row r="522" spans="2:20" ht="14.4" customHeight="1" x14ac:dyDescent="0.35">
      <c r="B522" s="4" t="s">
        <v>6013</v>
      </c>
      <c r="C522" s="5"/>
      <c r="D522" s="6" t="s">
        <v>6014</v>
      </c>
      <c r="E522" s="6" t="s">
        <v>6015</v>
      </c>
      <c r="F522" s="6" t="s">
        <v>437</v>
      </c>
      <c r="G522" s="6" t="s">
        <v>6016</v>
      </c>
      <c r="H522" s="6" t="str">
        <f t="shared" si="8"/>
        <v>2271 AG</v>
      </c>
      <c r="I522" s="6" t="s">
        <v>6017</v>
      </c>
      <c r="J522" s="6" t="e">
        <f>VLOOKUP(I522,'[1]Hellorider - Dealer - Export'!$G:$G,1,FALSE)</f>
        <v>#N/A</v>
      </c>
      <c r="K522" s="6" t="s">
        <v>6018</v>
      </c>
      <c r="L522" s="6" t="s">
        <v>24</v>
      </c>
      <c r="M522" s="6" t="s">
        <v>6019</v>
      </c>
      <c r="N522" s="6" t="s">
        <v>6020</v>
      </c>
      <c r="O522" s="6" t="s">
        <v>6021</v>
      </c>
      <c r="P522" s="6" t="s">
        <v>6022</v>
      </c>
      <c r="Q522" s="6" t="s">
        <v>6023</v>
      </c>
      <c r="R522" s="6" t="e">
        <f>VLOOKUP(Q522,'[1]Hellorider - Dealer - Export'!$H:$H,1,FALSE)</f>
        <v>#N/A</v>
      </c>
      <c r="S522" s="6" t="s">
        <v>6024</v>
      </c>
      <c r="T522" s="6" t="s">
        <v>31</v>
      </c>
    </row>
    <row r="523" spans="2:20" ht="24.9" customHeight="1" x14ac:dyDescent="0.35">
      <c r="B523" s="4" t="s">
        <v>6025</v>
      </c>
      <c r="C523" s="5"/>
      <c r="D523" s="6" t="s">
        <v>6026</v>
      </c>
      <c r="E523" s="6" t="s">
        <v>6027</v>
      </c>
      <c r="F523" s="6" t="s">
        <v>6028</v>
      </c>
      <c r="G523" s="6" t="s">
        <v>6029</v>
      </c>
      <c r="H523" s="6" t="str">
        <f t="shared" si="8"/>
        <v>4241 WL</v>
      </c>
      <c r="I523" s="6" t="s">
        <v>6030</v>
      </c>
      <c r="J523" s="6" t="e">
        <f>VLOOKUP(I523,'[1]Hellorider - Dealer - Export'!$G:$G,1,FALSE)</f>
        <v>#N/A</v>
      </c>
      <c r="K523" s="6" t="s">
        <v>6031</v>
      </c>
      <c r="L523" s="6" t="s">
        <v>24</v>
      </c>
      <c r="M523" s="6" t="s">
        <v>6032</v>
      </c>
      <c r="N523" s="6" t="s">
        <v>6033</v>
      </c>
      <c r="O523" s="6" t="s">
        <v>6034</v>
      </c>
      <c r="P523" s="6" t="s">
        <v>6035</v>
      </c>
      <c r="Q523" s="6" t="s">
        <v>6036</v>
      </c>
      <c r="R523" s="6" t="e">
        <f>VLOOKUP(Q523,'[1]Hellorider - Dealer - Export'!$H:$H,1,FALSE)</f>
        <v>#N/A</v>
      </c>
      <c r="S523" s="6" t="s">
        <v>6037</v>
      </c>
      <c r="T523" s="6" t="s">
        <v>31</v>
      </c>
    </row>
    <row r="524" spans="2:20" ht="14.4" customHeight="1" x14ac:dyDescent="0.35">
      <c r="B524" s="4" t="s">
        <v>6038</v>
      </c>
      <c r="C524" s="5"/>
      <c r="D524" s="6" t="s">
        <v>6039</v>
      </c>
      <c r="E524" s="6" t="s">
        <v>6040</v>
      </c>
      <c r="F524" s="6" t="s">
        <v>130</v>
      </c>
      <c r="G524" s="6" t="s">
        <v>6041</v>
      </c>
      <c r="H524" s="6" t="str">
        <f t="shared" si="8"/>
        <v>3781 PM</v>
      </c>
      <c r="I524" s="6" t="s">
        <v>6042</v>
      </c>
      <c r="J524" s="6" t="str">
        <f>VLOOKUP(I524,'[1]Hellorider - Dealer - Export'!$G:$G,1,FALSE)</f>
        <v>3781PM35</v>
      </c>
      <c r="K524" s="6" t="s">
        <v>146</v>
      </c>
      <c r="L524" s="6" t="s">
        <v>24</v>
      </c>
      <c r="M524" s="6" t="s">
        <v>6043</v>
      </c>
      <c r="N524" s="6" t="s">
        <v>6044</v>
      </c>
      <c r="O524" s="6" t="s">
        <v>6045</v>
      </c>
      <c r="P524" s="6" t="s">
        <v>6046</v>
      </c>
      <c r="Q524" s="6" t="s">
        <v>6047</v>
      </c>
      <c r="R524" s="6" t="e">
        <f>VLOOKUP(Q524,'[1]Hellorider - Dealer - Export'!$H:$H,1,FALSE)</f>
        <v>#N/A</v>
      </c>
      <c r="S524" s="6" t="s">
        <v>6048</v>
      </c>
      <c r="T524" s="6" t="s">
        <v>31</v>
      </c>
    </row>
    <row r="525" spans="2:20" ht="14.4" customHeight="1" x14ac:dyDescent="0.35">
      <c r="B525" s="4" t="s">
        <v>6049</v>
      </c>
      <c r="C525" s="5"/>
      <c r="D525" s="6" t="s">
        <v>6050</v>
      </c>
      <c r="E525" s="6" t="s">
        <v>6051</v>
      </c>
      <c r="F525" s="6" t="s">
        <v>6052</v>
      </c>
      <c r="G525" s="6" t="s">
        <v>6053</v>
      </c>
      <c r="H525" s="6" t="str">
        <f t="shared" si="8"/>
        <v>1185 XW</v>
      </c>
      <c r="I525" s="6" t="s">
        <v>6054</v>
      </c>
      <c r="J525" s="6" t="e">
        <f>VLOOKUP(I525,'[1]Hellorider - Dealer - Export'!$G:$G,1,FALSE)</f>
        <v>#N/A</v>
      </c>
      <c r="K525" s="6" t="s">
        <v>6055</v>
      </c>
      <c r="L525" s="6" t="s">
        <v>24</v>
      </c>
      <c r="M525" s="6" t="s">
        <v>6056</v>
      </c>
      <c r="N525" s="6" t="s">
        <v>6057</v>
      </c>
      <c r="O525" s="6" t="s">
        <v>6058</v>
      </c>
      <c r="P525" s="6" t="s">
        <v>6059</v>
      </c>
      <c r="Q525" s="6" t="s">
        <v>6060</v>
      </c>
      <c r="R525" s="6" t="e">
        <f>VLOOKUP(Q525,'[1]Hellorider - Dealer - Export'!$H:$H,1,FALSE)</f>
        <v>#N/A</v>
      </c>
      <c r="S525" s="6" t="s">
        <v>6061</v>
      </c>
      <c r="T525" s="6" t="s">
        <v>31</v>
      </c>
    </row>
    <row r="526" spans="2:20" ht="14.4" customHeight="1" x14ac:dyDescent="0.35">
      <c r="B526" s="4" t="s">
        <v>6062</v>
      </c>
      <c r="C526" s="5"/>
      <c r="D526" s="6" t="s">
        <v>6063</v>
      </c>
      <c r="E526" s="6" t="s">
        <v>1081</v>
      </c>
      <c r="F526" s="6" t="s">
        <v>827</v>
      </c>
      <c r="G526" s="6" t="s">
        <v>6064</v>
      </c>
      <c r="H526" s="6" t="str">
        <f t="shared" si="8"/>
        <v>5133 AJ</v>
      </c>
      <c r="I526" s="6" t="s">
        <v>6065</v>
      </c>
      <c r="J526" s="6" t="str">
        <f>VLOOKUP(I526,'[1]Hellorider - Dealer - Export'!$G:$G,1,FALSE)</f>
        <v>5133AJ15</v>
      </c>
      <c r="K526" s="6" t="s">
        <v>6066</v>
      </c>
      <c r="L526" s="6" t="s">
        <v>24</v>
      </c>
      <c r="M526" s="6" t="s">
        <v>6067</v>
      </c>
      <c r="N526" s="6" t="s">
        <v>6068</v>
      </c>
      <c r="O526" s="6" t="s">
        <v>6069</v>
      </c>
      <c r="P526" s="6" t="s">
        <v>6070</v>
      </c>
      <c r="Q526" s="6" t="s">
        <v>6071</v>
      </c>
      <c r="R526" s="6" t="e">
        <f>VLOOKUP(Q526,'[1]Hellorider - Dealer - Export'!$H:$H,1,FALSE)</f>
        <v>#N/A</v>
      </c>
      <c r="S526" s="6" t="s">
        <v>6072</v>
      </c>
      <c r="T526" s="6" t="s">
        <v>31</v>
      </c>
    </row>
    <row r="527" spans="2:20" ht="14.4" customHeight="1" x14ac:dyDescent="0.35">
      <c r="B527" s="4" t="s">
        <v>6073</v>
      </c>
      <c r="C527" s="5"/>
      <c r="D527" s="6" t="s">
        <v>6074</v>
      </c>
      <c r="E527" s="6" t="s">
        <v>6075</v>
      </c>
      <c r="F527" s="6" t="s">
        <v>521</v>
      </c>
      <c r="G527" s="6" t="s">
        <v>6076</v>
      </c>
      <c r="H527" s="6" t="str">
        <f t="shared" si="8"/>
        <v>1185 HL</v>
      </c>
      <c r="I527" s="6" t="s">
        <v>6077</v>
      </c>
      <c r="J527" s="6" t="str">
        <f>VLOOKUP(I527,'[1]Hellorider - Dealer - Export'!$G:$G,1,FALSE)</f>
        <v>1185HL12</v>
      </c>
      <c r="K527" s="6" t="s">
        <v>6055</v>
      </c>
      <c r="L527" s="6" t="s">
        <v>24</v>
      </c>
      <c r="M527" s="6" t="s">
        <v>6078</v>
      </c>
      <c r="N527" s="6" t="s">
        <v>6079</v>
      </c>
      <c r="O527" s="6" t="s">
        <v>6080</v>
      </c>
      <c r="P527" s="6" t="s">
        <v>6081</v>
      </c>
      <c r="Q527" s="6" t="s">
        <v>6082</v>
      </c>
      <c r="R527" s="6" t="e">
        <f>VLOOKUP(Q527,'[1]Hellorider - Dealer - Export'!$H:$H,1,FALSE)</f>
        <v>#N/A</v>
      </c>
      <c r="S527" s="6" t="s">
        <v>6083</v>
      </c>
      <c r="T527" s="6" t="s">
        <v>31</v>
      </c>
    </row>
    <row r="528" spans="2:20" ht="14.4" customHeight="1" x14ac:dyDescent="0.35">
      <c r="B528" s="4" t="s">
        <v>6084</v>
      </c>
      <c r="C528" s="5"/>
      <c r="D528" s="6" t="s">
        <v>6085</v>
      </c>
      <c r="E528" s="6" t="s">
        <v>6086</v>
      </c>
      <c r="F528" s="6" t="s">
        <v>4499</v>
      </c>
      <c r="G528" s="6" t="s">
        <v>6087</v>
      </c>
      <c r="H528" s="6" t="str">
        <f t="shared" si="8"/>
        <v>2314 TT</v>
      </c>
      <c r="I528" s="6" t="s">
        <v>6088</v>
      </c>
      <c r="J528" s="6" t="str">
        <f>VLOOKUP(I528,'[1]Hellorider - Dealer - Export'!$G:$G,1,FALSE)</f>
        <v>2314TT31</v>
      </c>
      <c r="K528" s="6" t="s">
        <v>1950</v>
      </c>
      <c r="L528" s="6" t="s">
        <v>24</v>
      </c>
      <c r="M528" s="6" t="s">
        <v>6089</v>
      </c>
      <c r="N528" s="6" t="s">
        <v>6090</v>
      </c>
      <c r="O528" s="6" t="s">
        <v>6091</v>
      </c>
      <c r="P528" s="6" t="s">
        <v>6092</v>
      </c>
      <c r="Q528" s="6" t="s">
        <v>6093</v>
      </c>
      <c r="R528" s="6" t="e">
        <f>VLOOKUP(Q528,'[1]Hellorider - Dealer - Export'!$H:$H,1,FALSE)</f>
        <v>#N/A</v>
      </c>
      <c r="S528" s="6" t="s">
        <v>6094</v>
      </c>
      <c r="T528" s="6" t="s">
        <v>31</v>
      </c>
    </row>
    <row r="529" spans="2:20" ht="14.4" customHeight="1" x14ac:dyDescent="0.35">
      <c r="B529" s="4" t="s">
        <v>6095</v>
      </c>
      <c r="C529" s="5"/>
      <c r="D529" s="6" t="s">
        <v>6096</v>
      </c>
      <c r="E529" s="6" t="s">
        <v>6097</v>
      </c>
      <c r="F529" s="6" t="s">
        <v>5307</v>
      </c>
      <c r="G529" s="6" t="s">
        <v>6098</v>
      </c>
      <c r="H529" s="6" t="str">
        <f t="shared" si="8"/>
        <v>4141 CL</v>
      </c>
      <c r="I529" s="6" t="s">
        <v>6099</v>
      </c>
      <c r="J529" s="6" t="e">
        <f>VLOOKUP(I529,'[1]Hellorider - Dealer - Export'!$G:$G,1,FALSE)</f>
        <v>#N/A</v>
      </c>
      <c r="K529" s="6" t="s">
        <v>2526</v>
      </c>
      <c r="L529" s="6" t="s">
        <v>24</v>
      </c>
      <c r="M529" s="6" t="s">
        <v>6100</v>
      </c>
      <c r="N529" s="6" t="s">
        <v>6101</v>
      </c>
      <c r="O529" s="6" t="s">
        <v>6102</v>
      </c>
      <c r="P529" s="6" t="s">
        <v>6103</v>
      </c>
      <c r="Q529" s="6" t="s">
        <v>6104</v>
      </c>
      <c r="R529" s="6" t="e">
        <f>VLOOKUP(Q529,'[1]Hellorider - Dealer - Export'!$H:$H,1,FALSE)</f>
        <v>#N/A</v>
      </c>
      <c r="S529" s="6" t="s">
        <v>6105</v>
      </c>
      <c r="T529" s="6" t="s">
        <v>31</v>
      </c>
    </row>
    <row r="530" spans="2:20" ht="14.4" customHeight="1" x14ac:dyDescent="0.35">
      <c r="B530" s="4" t="s">
        <v>6106</v>
      </c>
      <c r="C530" s="5"/>
      <c r="D530" s="6" t="s">
        <v>6107</v>
      </c>
      <c r="E530" s="6" t="s">
        <v>6108</v>
      </c>
      <c r="F530" s="6" t="s">
        <v>533</v>
      </c>
      <c r="G530" s="6" t="s">
        <v>6109</v>
      </c>
      <c r="H530" s="6" t="str">
        <f t="shared" si="8"/>
        <v>3971 GN</v>
      </c>
      <c r="I530" s="6" t="s">
        <v>6110</v>
      </c>
      <c r="J530" s="6" t="str">
        <f>VLOOKUP(I530,'[1]Hellorider - Dealer - Export'!$G:$G,1,FALSE)</f>
        <v>3971GN16</v>
      </c>
      <c r="K530" s="6" t="s">
        <v>6111</v>
      </c>
      <c r="L530" s="6" t="s">
        <v>24</v>
      </c>
      <c r="M530" s="6" t="s">
        <v>6112</v>
      </c>
      <c r="N530" s="6" t="s">
        <v>6113</v>
      </c>
      <c r="O530" s="6" t="s">
        <v>6114</v>
      </c>
      <c r="P530" s="6" t="s">
        <v>6115</v>
      </c>
      <c r="Q530" s="6" t="s">
        <v>6116</v>
      </c>
      <c r="R530" s="6" t="e">
        <f>VLOOKUP(Q530,'[1]Hellorider - Dealer - Export'!$H:$H,1,FALSE)</f>
        <v>#N/A</v>
      </c>
      <c r="S530" s="6" t="s">
        <v>6117</v>
      </c>
      <c r="T530" s="6" t="s">
        <v>31</v>
      </c>
    </row>
    <row r="531" spans="2:20" ht="14.4" customHeight="1" x14ac:dyDescent="0.35">
      <c r="B531" s="4" t="s">
        <v>6118</v>
      </c>
      <c r="C531" s="5"/>
      <c r="D531" s="6" t="s">
        <v>6119</v>
      </c>
      <c r="E531" s="6" t="s">
        <v>6120</v>
      </c>
      <c r="F531" s="6" t="s">
        <v>450</v>
      </c>
      <c r="G531" s="6" t="s">
        <v>6121</v>
      </c>
      <c r="H531" s="6" t="str">
        <f t="shared" si="8"/>
        <v>2552 EP</v>
      </c>
      <c r="I531" s="6" t="s">
        <v>6122</v>
      </c>
      <c r="J531" s="6" t="e">
        <f>VLOOKUP(I531,'[1]Hellorider - Dealer - Export'!$G:$G,1,FALSE)</f>
        <v>#N/A</v>
      </c>
      <c r="K531" s="6" t="s">
        <v>4831</v>
      </c>
      <c r="L531" s="6" t="s">
        <v>24</v>
      </c>
      <c r="M531" s="6" t="s">
        <v>6123</v>
      </c>
      <c r="N531" s="6" t="s">
        <v>6124</v>
      </c>
      <c r="O531" s="6" t="s">
        <v>6125</v>
      </c>
      <c r="P531" s="6" t="s">
        <v>6126</v>
      </c>
      <c r="Q531" s="6" t="s">
        <v>6127</v>
      </c>
      <c r="R531" s="6" t="e">
        <f>VLOOKUP(Q531,'[1]Hellorider - Dealer - Export'!$H:$H,1,FALSE)</f>
        <v>#N/A</v>
      </c>
      <c r="S531" s="6" t="s">
        <v>6128</v>
      </c>
      <c r="T531" s="6" t="s">
        <v>31</v>
      </c>
    </row>
    <row r="532" spans="2:20" ht="14.4" customHeight="1" x14ac:dyDescent="0.35">
      <c r="B532" s="4" t="s">
        <v>6129</v>
      </c>
      <c r="C532" s="5"/>
      <c r="D532" s="6" t="s">
        <v>6130</v>
      </c>
      <c r="E532" s="6" t="s">
        <v>6131</v>
      </c>
      <c r="F532" s="6" t="s">
        <v>95</v>
      </c>
      <c r="G532" s="6" t="s">
        <v>6132</v>
      </c>
      <c r="H532" s="6" t="str">
        <f t="shared" si="8"/>
        <v>8331 KP</v>
      </c>
      <c r="I532" s="6" t="s">
        <v>6133</v>
      </c>
      <c r="J532" s="6" t="e">
        <f>VLOOKUP(I532,'[1]Hellorider - Dealer - Export'!$G:$G,1,FALSE)</f>
        <v>#N/A</v>
      </c>
      <c r="K532" s="6" t="s">
        <v>6134</v>
      </c>
      <c r="L532" s="6" t="s">
        <v>24</v>
      </c>
      <c r="M532" s="6" t="s">
        <v>6135</v>
      </c>
      <c r="N532" s="6" t="s">
        <v>6136</v>
      </c>
      <c r="O532" s="6" t="s">
        <v>6137</v>
      </c>
      <c r="P532" s="6" t="s">
        <v>6138</v>
      </c>
      <c r="Q532" s="6" t="s">
        <v>6139</v>
      </c>
      <c r="R532" s="6" t="e">
        <f>VLOOKUP(Q532,'[1]Hellorider - Dealer - Export'!$H:$H,1,FALSE)</f>
        <v>#N/A</v>
      </c>
      <c r="S532" s="6" t="s">
        <v>6140</v>
      </c>
      <c r="T532" s="6" t="s">
        <v>31</v>
      </c>
    </row>
    <row r="533" spans="2:20" ht="14.4" customHeight="1" x14ac:dyDescent="0.35">
      <c r="B533" s="4" t="s">
        <v>6141</v>
      </c>
      <c r="C533" s="5"/>
      <c r="D533" s="6" t="s">
        <v>6142</v>
      </c>
      <c r="E533" s="6" t="s">
        <v>6143</v>
      </c>
      <c r="F533" s="6" t="s">
        <v>654</v>
      </c>
      <c r="G533" s="6" t="s">
        <v>6144</v>
      </c>
      <c r="H533" s="6" t="str">
        <f t="shared" si="8"/>
        <v>8375 AX</v>
      </c>
      <c r="I533" s="6" t="s">
        <v>6145</v>
      </c>
      <c r="J533" s="6" t="e">
        <f>VLOOKUP(I533,'[1]Hellorider - Dealer - Export'!$G:$G,1,FALSE)</f>
        <v>#N/A</v>
      </c>
      <c r="K533" s="6" t="s">
        <v>6146</v>
      </c>
      <c r="L533" s="6" t="s">
        <v>24</v>
      </c>
      <c r="M533" s="6" t="s">
        <v>6135</v>
      </c>
      <c r="N533" s="6" t="s">
        <v>6147</v>
      </c>
      <c r="O533" s="6" t="s">
        <v>6148</v>
      </c>
      <c r="P533" s="6" t="s">
        <v>6138</v>
      </c>
      <c r="Q533" s="6" t="s">
        <v>6139</v>
      </c>
      <c r="R533" s="6" t="e">
        <f>VLOOKUP(Q533,'[1]Hellorider - Dealer - Export'!$H:$H,1,FALSE)</f>
        <v>#N/A</v>
      </c>
      <c r="S533" s="6" t="s">
        <v>6149</v>
      </c>
      <c r="T533" s="6" t="s">
        <v>31</v>
      </c>
    </row>
    <row r="534" spans="2:20" ht="14.4" customHeight="1" x14ac:dyDescent="0.35">
      <c r="B534" s="4" t="s">
        <v>6150</v>
      </c>
      <c r="C534" s="5"/>
      <c r="D534" s="6" t="s">
        <v>6151</v>
      </c>
      <c r="E534" s="6" t="s">
        <v>6152</v>
      </c>
      <c r="F534" s="6" t="s">
        <v>533</v>
      </c>
      <c r="G534" s="6" t="s">
        <v>6153</v>
      </c>
      <c r="H534" s="6" t="str">
        <f t="shared" si="8"/>
        <v>8471 JD</v>
      </c>
      <c r="I534" s="6" t="s">
        <v>6154</v>
      </c>
      <c r="J534" s="6" t="str">
        <f>VLOOKUP(I534,'[1]Hellorider - Dealer - Export'!$G:$G,1,FALSE)</f>
        <v>8471JD16</v>
      </c>
      <c r="K534" s="6" t="s">
        <v>6155</v>
      </c>
      <c r="L534" s="6" t="s">
        <v>24</v>
      </c>
      <c r="M534" s="6" t="s">
        <v>6156</v>
      </c>
      <c r="N534" s="6" t="s">
        <v>6147</v>
      </c>
      <c r="O534" s="6" t="s">
        <v>6148</v>
      </c>
      <c r="P534" s="6" t="s">
        <v>6138</v>
      </c>
      <c r="Q534" s="6" t="s">
        <v>6139</v>
      </c>
      <c r="R534" s="6" t="e">
        <f>VLOOKUP(Q534,'[1]Hellorider - Dealer - Export'!$H:$H,1,FALSE)</f>
        <v>#N/A</v>
      </c>
      <c r="S534" s="6" t="s">
        <v>6157</v>
      </c>
      <c r="T534" s="6" t="s">
        <v>31</v>
      </c>
    </row>
    <row r="535" spans="2:20" ht="14.4" customHeight="1" x14ac:dyDescent="0.35">
      <c r="B535" s="4" t="s">
        <v>6158</v>
      </c>
      <c r="C535" s="5"/>
      <c r="D535" s="6" t="s">
        <v>6159</v>
      </c>
      <c r="E535" s="6" t="s">
        <v>6160</v>
      </c>
      <c r="F535" s="6" t="s">
        <v>2843</v>
      </c>
      <c r="G535" s="6" t="s">
        <v>6161</v>
      </c>
      <c r="H535" s="6" t="str">
        <f t="shared" si="8"/>
        <v>8255 CH</v>
      </c>
      <c r="I535" s="6" t="s">
        <v>6162</v>
      </c>
      <c r="J535" s="6" t="e">
        <f>VLOOKUP(I535,'[1]Hellorider - Dealer - Export'!$G:$G,1,FALSE)</f>
        <v>#N/A</v>
      </c>
      <c r="K535" s="6" t="s">
        <v>6163</v>
      </c>
      <c r="L535" s="6" t="s">
        <v>24</v>
      </c>
      <c r="M535" s="6" t="s">
        <v>6164</v>
      </c>
      <c r="N535" s="6" t="s">
        <v>6165</v>
      </c>
      <c r="O535" s="6" t="s">
        <v>6166</v>
      </c>
      <c r="P535" s="6" t="s">
        <v>6167</v>
      </c>
      <c r="Q535" s="6" t="s">
        <v>6168</v>
      </c>
      <c r="R535" s="6" t="e">
        <f>VLOOKUP(Q535,'[1]Hellorider - Dealer - Export'!$H:$H,1,FALSE)</f>
        <v>#N/A</v>
      </c>
      <c r="S535" s="6" t="s">
        <v>6169</v>
      </c>
      <c r="T535" s="6" t="s">
        <v>31</v>
      </c>
    </row>
    <row r="536" spans="2:20" ht="14.4" customHeight="1" x14ac:dyDescent="0.35">
      <c r="B536" s="4" t="s">
        <v>6170</v>
      </c>
      <c r="C536" s="5"/>
      <c r="D536" s="6" t="s">
        <v>6171</v>
      </c>
      <c r="E536" s="6" t="s">
        <v>3528</v>
      </c>
      <c r="F536" s="6" t="s">
        <v>521</v>
      </c>
      <c r="G536" s="6" t="s">
        <v>6172</v>
      </c>
      <c r="H536" s="6" t="str">
        <f t="shared" si="8"/>
        <v>8051 GE</v>
      </c>
      <c r="I536" s="6" t="s">
        <v>6173</v>
      </c>
      <c r="J536" s="6" t="str">
        <f>VLOOKUP(I536,'[1]Hellorider - Dealer - Export'!$G:$G,1,FALSE)</f>
        <v>8051GE12</v>
      </c>
      <c r="K536" s="6" t="s">
        <v>3343</v>
      </c>
      <c r="L536" s="6" t="s">
        <v>24</v>
      </c>
      <c r="M536" s="6" t="s">
        <v>6174</v>
      </c>
      <c r="N536" s="6" t="s">
        <v>6175</v>
      </c>
      <c r="O536" s="6" t="s">
        <v>6176</v>
      </c>
      <c r="P536" s="6" t="s">
        <v>3347</v>
      </c>
      <c r="Q536" s="6" t="s">
        <v>3348</v>
      </c>
      <c r="R536" s="6" t="e">
        <f>VLOOKUP(Q536,'[1]Hellorider - Dealer - Export'!$H:$H,1,FALSE)</f>
        <v>#N/A</v>
      </c>
      <c r="S536" s="6" t="s">
        <v>6177</v>
      </c>
      <c r="T536" s="6" t="s">
        <v>31</v>
      </c>
    </row>
    <row r="537" spans="2:20" ht="14.4" customHeight="1" x14ac:dyDescent="0.35">
      <c r="B537" s="4" t="s">
        <v>6178</v>
      </c>
      <c r="C537" s="5"/>
      <c r="D537" s="6" t="s">
        <v>6179</v>
      </c>
      <c r="E537" s="6" t="s">
        <v>6180</v>
      </c>
      <c r="F537" s="6" t="s">
        <v>6181</v>
      </c>
      <c r="G537" s="6" t="s">
        <v>6182</v>
      </c>
      <c r="H537" s="6" t="str">
        <f t="shared" si="8"/>
        <v>1784 MC</v>
      </c>
      <c r="I537" s="6" t="s">
        <v>6183</v>
      </c>
      <c r="J537" s="6" t="e">
        <f>VLOOKUP(I537,'[1]Hellorider - Dealer - Export'!$G:$G,1,FALSE)</f>
        <v>#N/A</v>
      </c>
      <c r="K537" s="6" t="s">
        <v>366</v>
      </c>
      <c r="L537" s="6" t="s">
        <v>24</v>
      </c>
      <c r="M537" s="6" t="s">
        <v>6184</v>
      </c>
      <c r="N537" s="6" t="s">
        <v>6185</v>
      </c>
      <c r="O537" s="6" t="s">
        <v>6186</v>
      </c>
      <c r="P537" s="6" t="s">
        <v>6187</v>
      </c>
      <c r="Q537" s="6" t="s">
        <v>6188</v>
      </c>
      <c r="R537" s="6" t="e">
        <f>VLOOKUP(Q537,'[1]Hellorider - Dealer - Export'!$H:$H,1,FALSE)</f>
        <v>#N/A</v>
      </c>
      <c r="S537" s="6" t="s">
        <v>6189</v>
      </c>
      <c r="T537" s="6" t="s">
        <v>31</v>
      </c>
    </row>
    <row r="538" spans="2:20" ht="14.4" customHeight="1" x14ac:dyDescent="0.35">
      <c r="B538" s="4" t="s">
        <v>6190</v>
      </c>
      <c r="C538" s="5"/>
      <c r="D538" s="6" t="s">
        <v>6191</v>
      </c>
      <c r="E538" s="6" t="s">
        <v>1202</v>
      </c>
      <c r="F538" s="6" t="s">
        <v>6192</v>
      </c>
      <c r="G538" s="6" t="s">
        <v>6193</v>
      </c>
      <c r="H538" s="6" t="str">
        <f t="shared" si="8"/>
        <v>6674 BE</v>
      </c>
      <c r="I538" s="6" t="s">
        <v>6194</v>
      </c>
      <c r="J538" s="6" t="e">
        <f>VLOOKUP(I538,'[1]Hellorider - Dealer - Export'!$G:$G,1,FALSE)</f>
        <v>#N/A</v>
      </c>
      <c r="K538" s="6" t="s">
        <v>6195</v>
      </c>
      <c r="L538" s="6" t="s">
        <v>24</v>
      </c>
      <c r="M538" s="6" t="s">
        <v>6196</v>
      </c>
      <c r="N538" s="6" t="s">
        <v>6197</v>
      </c>
      <c r="O538" s="6" t="s">
        <v>6198</v>
      </c>
      <c r="P538" s="6" t="s">
        <v>6199</v>
      </c>
      <c r="Q538" s="6" t="s">
        <v>6200</v>
      </c>
      <c r="R538" s="6" t="e">
        <f>VLOOKUP(Q538,'[1]Hellorider - Dealer - Export'!$H:$H,1,FALSE)</f>
        <v>#N/A</v>
      </c>
      <c r="S538" s="6" t="s">
        <v>6201</v>
      </c>
      <c r="T538" s="6" t="s">
        <v>31</v>
      </c>
    </row>
    <row r="539" spans="2:20" ht="14.4" customHeight="1" x14ac:dyDescent="0.35">
      <c r="B539" s="4" t="s">
        <v>6202</v>
      </c>
      <c r="C539" s="5"/>
      <c r="D539" s="6" t="s">
        <v>6203</v>
      </c>
      <c r="E539" s="6" t="s">
        <v>6204</v>
      </c>
      <c r="F539" s="6" t="s">
        <v>985</v>
      </c>
      <c r="G539" s="6" t="s">
        <v>6205</v>
      </c>
      <c r="H539" s="6" t="str">
        <f t="shared" si="8"/>
        <v>3851 KA</v>
      </c>
      <c r="I539" s="6" t="s">
        <v>6206</v>
      </c>
      <c r="J539" s="6" t="str">
        <f>VLOOKUP(I539,'[1]Hellorider - Dealer - Export'!$G:$G,1,FALSE)</f>
        <v>3851KA17</v>
      </c>
      <c r="K539" s="6" t="s">
        <v>6207</v>
      </c>
      <c r="L539" s="6" t="s">
        <v>24</v>
      </c>
      <c r="M539" s="6" t="s">
        <v>6208</v>
      </c>
      <c r="N539" s="6" t="s">
        <v>6209</v>
      </c>
      <c r="O539" s="6" t="s">
        <v>6210</v>
      </c>
      <c r="P539" s="6" t="s">
        <v>6211</v>
      </c>
      <c r="Q539" s="6" t="s">
        <v>6212</v>
      </c>
      <c r="R539" s="6" t="e">
        <f>VLOOKUP(Q539,'[1]Hellorider - Dealer - Export'!$H:$H,1,FALSE)</f>
        <v>#N/A</v>
      </c>
      <c r="S539" s="6" t="s">
        <v>6213</v>
      </c>
      <c r="T539" s="6" t="s">
        <v>31</v>
      </c>
    </row>
    <row r="540" spans="2:20" ht="14.4" customHeight="1" x14ac:dyDescent="0.35">
      <c r="B540" s="4" t="s">
        <v>6214</v>
      </c>
      <c r="C540" s="5"/>
      <c r="D540" s="6" t="s">
        <v>6215</v>
      </c>
      <c r="E540" s="6" t="s">
        <v>6216</v>
      </c>
      <c r="F540" s="6" t="s">
        <v>6217</v>
      </c>
      <c r="G540" s="6" t="s">
        <v>6218</v>
      </c>
      <c r="H540" s="6" t="str">
        <f t="shared" si="8"/>
        <v>2253 JL</v>
      </c>
      <c r="I540" s="6" t="s">
        <v>6219</v>
      </c>
      <c r="J540" s="6" t="e">
        <f>VLOOKUP(I540,'[1]Hellorider - Dealer - Export'!$G:$G,1,FALSE)</f>
        <v>#N/A</v>
      </c>
      <c r="K540" s="6" t="s">
        <v>5209</v>
      </c>
      <c r="L540" s="6" t="s">
        <v>24</v>
      </c>
      <c r="M540" s="6" t="s">
        <v>6220</v>
      </c>
      <c r="N540" s="6" t="s">
        <v>6221</v>
      </c>
      <c r="O540" s="6" t="s">
        <v>6222</v>
      </c>
      <c r="P540" s="6" t="s">
        <v>6223</v>
      </c>
      <c r="Q540" s="6" t="s">
        <v>6224</v>
      </c>
      <c r="R540" s="6" t="e">
        <f>VLOOKUP(Q540,'[1]Hellorider - Dealer - Export'!$H:$H,1,FALSE)</f>
        <v>#N/A</v>
      </c>
      <c r="S540" s="6" t="s">
        <v>6225</v>
      </c>
      <c r="T540" s="6" t="s">
        <v>31</v>
      </c>
    </row>
    <row r="541" spans="2:20" ht="14.4" customHeight="1" x14ac:dyDescent="0.35">
      <c r="B541" s="4" t="s">
        <v>6226</v>
      </c>
      <c r="C541" s="5"/>
      <c r="D541" s="6" t="s">
        <v>6227</v>
      </c>
      <c r="E541" s="6" t="s">
        <v>3712</v>
      </c>
      <c r="F541" s="6" t="s">
        <v>95</v>
      </c>
      <c r="G541" s="6" t="s">
        <v>6228</v>
      </c>
      <c r="H541" s="6" t="str">
        <f t="shared" si="8"/>
        <v>8075 CG</v>
      </c>
      <c r="I541" s="6" t="s">
        <v>6229</v>
      </c>
      <c r="J541" s="6" t="e">
        <f>VLOOKUP(I541,'[1]Hellorider - Dealer - Export'!$G:$G,1,FALSE)</f>
        <v>#N/A</v>
      </c>
      <c r="K541" s="6" t="s">
        <v>3715</v>
      </c>
      <c r="L541" s="6" t="s">
        <v>24</v>
      </c>
      <c r="M541" s="6" t="s">
        <v>6230</v>
      </c>
      <c r="N541" s="6" t="s">
        <v>6231</v>
      </c>
      <c r="O541" s="6" t="s">
        <v>6232</v>
      </c>
      <c r="P541" s="6" t="s">
        <v>6233</v>
      </c>
      <c r="Q541" s="6" t="s">
        <v>6234</v>
      </c>
      <c r="R541" s="6" t="e">
        <f>VLOOKUP(Q541,'[1]Hellorider - Dealer - Export'!$H:$H,1,FALSE)</f>
        <v>#N/A</v>
      </c>
      <c r="S541" s="6" t="s">
        <v>6235</v>
      </c>
      <c r="T541" s="6" t="s">
        <v>31</v>
      </c>
    </row>
    <row r="542" spans="2:20" ht="14.4" customHeight="1" x14ac:dyDescent="0.35">
      <c r="B542" s="4" t="s">
        <v>6236</v>
      </c>
      <c r="C542" s="5"/>
      <c r="D542" s="6" t="s">
        <v>6237</v>
      </c>
      <c r="E542" s="6" t="s">
        <v>5150</v>
      </c>
      <c r="F542" s="6" t="s">
        <v>6238</v>
      </c>
      <c r="G542" s="6" t="s">
        <v>6239</v>
      </c>
      <c r="H542" s="6" t="str">
        <f t="shared" si="8"/>
        <v>3771 BD</v>
      </c>
      <c r="I542" s="6" t="s">
        <v>6240</v>
      </c>
      <c r="J542" s="6" t="e">
        <f>VLOOKUP(I542,'[1]Hellorider - Dealer - Export'!$G:$G,1,FALSE)</f>
        <v>#N/A</v>
      </c>
      <c r="K542" s="6" t="s">
        <v>3835</v>
      </c>
      <c r="L542" s="6" t="s">
        <v>24</v>
      </c>
      <c r="M542" s="6" t="s">
        <v>6241</v>
      </c>
      <c r="N542" s="6" t="s">
        <v>6242</v>
      </c>
      <c r="O542" s="6" t="s">
        <v>6243</v>
      </c>
      <c r="P542" s="6" t="s">
        <v>6244</v>
      </c>
      <c r="Q542" s="6" t="s">
        <v>6245</v>
      </c>
      <c r="R542" s="6" t="e">
        <f>VLOOKUP(Q542,'[1]Hellorider - Dealer - Export'!$H:$H,1,FALSE)</f>
        <v>#N/A</v>
      </c>
      <c r="S542" s="6" t="s">
        <v>6246</v>
      </c>
      <c r="T542" s="6" t="s">
        <v>31</v>
      </c>
    </row>
    <row r="543" spans="2:20" ht="14.4" customHeight="1" x14ac:dyDescent="0.35">
      <c r="B543" s="4" t="s">
        <v>6247</v>
      </c>
      <c r="C543" s="5"/>
      <c r="D543" s="6" t="s">
        <v>6248</v>
      </c>
      <c r="E543" s="6" t="s">
        <v>6249</v>
      </c>
      <c r="F543" s="6" t="s">
        <v>169</v>
      </c>
      <c r="G543" s="6" t="s">
        <v>6250</v>
      </c>
      <c r="H543" s="6" t="str">
        <f t="shared" si="8"/>
        <v>6666 LR</v>
      </c>
      <c r="I543" s="6" t="s">
        <v>6251</v>
      </c>
      <c r="J543" s="6" t="str">
        <f>VLOOKUP(I543,'[1]Hellorider - Dealer - Export'!$G:$G,1,FALSE)</f>
        <v>6666LR14</v>
      </c>
      <c r="K543" s="6" t="s">
        <v>6252</v>
      </c>
      <c r="L543" s="6" t="s">
        <v>24</v>
      </c>
      <c r="M543" s="6" t="s">
        <v>6253</v>
      </c>
      <c r="N543" s="6" t="s">
        <v>6254</v>
      </c>
      <c r="O543" s="6" t="s">
        <v>6255</v>
      </c>
      <c r="P543" s="6" t="s">
        <v>6256</v>
      </c>
      <c r="Q543" s="6" t="s">
        <v>6257</v>
      </c>
      <c r="R543" s="6" t="e">
        <f>VLOOKUP(Q543,'[1]Hellorider - Dealer - Export'!$H:$H,1,FALSE)</f>
        <v>#N/A</v>
      </c>
      <c r="S543" s="6" t="s">
        <v>6258</v>
      </c>
      <c r="T543" s="6" t="s">
        <v>31</v>
      </c>
    </row>
    <row r="544" spans="2:20" ht="14.4" customHeight="1" x14ac:dyDescent="0.35">
      <c r="B544" s="4" t="s">
        <v>6259</v>
      </c>
      <c r="C544" s="5"/>
      <c r="D544" s="6" t="s">
        <v>6260</v>
      </c>
      <c r="E544" s="6" t="s">
        <v>6261</v>
      </c>
      <c r="F544" s="6" t="s">
        <v>298</v>
      </c>
      <c r="G544" s="6" t="s">
        <v>6262</v>
      </c>
      <c r="H544" s="6" t="str">
        <f t="shared" si="8"/>
        <v>6713 AR</v>
      </c>
      <c r="I544" s="6" t="s">
        <v>6263</v>
      </c>
      <c r="J544" s="6" t="e">
        <f>VLOOKUP(I544,'[1]Hellorider - Dealer - Export'!$G:$G,1,FALSE)</f>
        <v>#N/A</v>
      </c>
      <c r="K544" s="6" t="s">
        <v>38</v>
      </c>
      <c r="L544" s="6" t="s">
        <v>24</v>
      </c>
      <c r="M544" s="6" t="s">
        <v>6264</v>
      </c>
      <c r="N544" s="6" t="s">
        <v>6265</v>
      </c>
      <c r="O544" s="6" t="s">
        <v>6266</v>
      </c>
      <c r="P544" s="6" t="s">
        <v>6267</v>
      </c>
      <c r="Q544" s="6" t="s">
        <v>6268</v>
      </c>
      <c r="R544" s="6" t="e">
        <f>VLOOKUP(Q544,'[1]Hellorider - Dealer - Export'!$H:$H,1,FALSE)</f>
        <v>#N/A</v>
      </c>
      <c r="S544" s="6" t="s">
        <v>6269</v>
      </c>
      <c r="T544" s="6" t="s">
        <v>31</v>
      </c>
    </row>
    <row r="545" spans="2:20" ht="14.4" customHeight="1" x14ac:dyDescent="0.35">
      <c r="B545" s="4" t="s">
        <v>6270</v>
      </c>
      <c r="C545" s="5"/>
      <c r="D545" s="6" t="s">
        <v>6271</v>
      </c>
      <c r="E545" s="6" t="s">
        <v>6272</v>
      </c>
      <c r="F545" s="6" t="s">
        <v>6273</v>
      </c>
      <c r="G545" s="6" t="s">
        <v>6274</v>
      </c>
      <c r="H545" s="6" t="str">
        <f t="shared" si="8"/>
        <v>6713 BB</v>
      </c>
      <c r="I545" s="6" t="s">
        <v>6275</v>
      </c>
      <c r="J545" s="6" t="e">
        <f>VLOOKUP(I545,'[1]Hellorider - Dealer - Export'!$G:$G,1,FALSE)</f>
        <v>#N/A</v>
      </c>
      <c r="K545" s="6" t="s">
        <v>38</v>
      </c>
      <c r="L545" s="6" t="s">
        <v>24</v>
      </c>
      <c r="M545" s="6" t="s">
        <v>6276</v>
      </c>
      <c r="N545" s="6" t="s">
        <v>6277</v>
      </c>
      <c r="O545" s="6" t="s">
        <v>6278</v>
      </c>
      <c r="P545" s="6" t="s">
        <v>6279</v>
      </c>
      <c r="Q545" s="6" t="s">
        <v>6280</v>
      </c>
      <c r="R545" s="6" t="e">
        <f>VLOOKUP(Q545,'[1]Hellorider - Dealer - Export'!$H:$H,1,FALSE)</f>
        <v>#N/A</v>
      </c>
      <c r="S545" s="6" t="s">
        <v>6281</v>
      </c>
      <c r="T545" s="6" t="s">
        <v>31</v>
      </c>
    </row>
    <row r="546" spans="2:20" ht="14.4" customHeight="1" x14ac:dyDescent="0.35">
      <c r="B546" s="4" t="s">
        <v>6282</v>
      </c>
      <c r="C546" s="5"/>
      <c r="D546" s="6" t="s">
        <v>6283</v>
      </c>
      <c r="E546" s="6" t="s">
        <v>6284</v>
      </c>
      <c r="F546" s="6" t="s">
        <v>6285</v>
      </c>
      <c r="G546" s="6" t="s">
        <v>6286</v>
      </c>
      <c r="H546" s="6" t="str">
        <f t="shared" si="8"/>
        <v>5384 MA</v>
      </c>
      <c r="I546" s="6" t="s">
        <v>6287</v>
      </c>
      <c r="J546" s="6" t="e">
        <f>VLOOKUP(I546,'[1]Hellorider - Dealer - Export'!$G:$G,1,FALSE)</f>
        <v>#N/A</v>
      </c>
      <c r="K546" s="6" t="s">
        <v>6288</v>
      </c>
      <c r="L546" s="6" t="s">
        <v>24</v>
      </c>
      <c r="M546" s="6" t="s">
        <v>6289</v>
      </c>
      <c r="N546" s="6" t="s">
        <v>6290</v>
      </c>
      <c r="O546" s="6" t="s">
        <v>6291</v>
      </c>
      <c r="P546" s="6" t="s">
        <v>6292</v>
      </c>
      <c r="Q546" s="6" t="s">
        <v>6293</v>
      </c>
      <c r="R546" s="6" t="e">
        <f>VLOOKUP(Q546,'[1]Hellorider - Dealer - Export'!$H:$H,1,FALSE)</f>
        <v>#N/A</v>
      </c>
      <c r="S546" s="6" t="s">
        <v>6294</v>
      </c>
      <c r="T546" s="6" t="s">
        <v>31</v>
      </c>
    </row>
    <row r="547" spans="2:20" ht="14.4" customHeight="1" x14ac:dyDescent="0.35">
      <c r="B547" s="4" t="s">
        <v>6295</v>
      </c>
      <c r="C547" s="5"/>
      <c r="D547" s="6" t="s">
        <v>6296</v>
      </c>
      <c r="E547" s="6" t="s">
        <v>6297</v>
      </c>
      <c r="F547" s="6" t="s">
        <v>95</v>
      </c>
      <c r="G547" s="6" t="s">
        <v>6298</v>
      </c>
      <c r="H547" s="6" t="str">
        <f t="shared" si="8"/>
        <v>7901 KH</v>
      </c>
      <c r="I547" s="6" t="s">
        <v>6299</v>
      </c>
      <c r="J547" s="6" t="str">
        <f>VLOOKUP(I547,'[1]Hellorider - Dealer - Export'!$G:$G,1,FALSE)</f>
        <v>7901KH1</v>
      </c>
      <c r="K547" s="6" t="s">
        <v>6300</v>
      </c>
      <c r="L547" s="6" t="s">
        <v>24</v>
      </c>
      <c r="M547" s="6" t="s">
        <v>6301</v>
      </c>
      <c r="N547" s="6" t="s">
        <v>6302</v>
      </c>
      <c r="O547" s="6" t="s">
        <v>6303</v>
      </c>
      <c r="P547" s="6" t="s">
        <v>6304</v>
      </c>
      <c r="Q547" s="6" t="s">
        <v>6305</v>
      </c>
      <c r="R547" s="6" t="e">
        <f>VLOOKUP(Q547,'[1]Hellorider - Dealer - Export'!$H:$H,1,FALSE)</f>
        <v>#N/A</v>
      </c>
      <c r="S547" s="6" t="s">
        <v>6306</v>
      </c>
      <c r="T547" s="6" t="s">
        <v>31</v>
      </c>
    </row>
    <row r="548" spans="2:20" ht="14.4" customHeight="1" x14ac:dyDescent="0.35">
      <c r="B548" s="4" t="s">
        <v>6307</v>
      </c>
      <c r="C548" s="5"/>
      <c r="D548" s="6" t="s">
        <v>6308</v>
      </c>
      <c r="E548" s="6" t="s">
        <v>6309</v>
      </c>
      <c r="F548" s="6" t="s">
        <v>6310</v>
      </c>
      <c r="G548" s="6" t="s">
        <v>6311</v>
      </c>
      <c r="H548" s="6" t="str">
        <f t="shared" si="8"/>
        <v>6102 BE</v>
      </c>
      <c r="I548" s="6" t="s">
        <v>6312</v>
      </c>
      <c r="J548" s="6" t="e">
        <f>VLOOKUP(I548,'[1]Hellorider - Dealer - Export'!$G:$G,1,FALSE)</f>
        <v>#N/A</v>
      </c>
      <c r="K548" s="6" t="s">
        <v>6313</v>
      </c>
      <c r="L548" s="6" t="s">
        <v>24</v>
      </c>
      <c r="M548" s="6" t="s">
        <v>6314</v>
      </c>
      <c r="N548" s="6" t="s">
        <v>6315</v>
      </c>
      <c r="O548" s="6" t="s">
        <v>6316</v>
      </c>
      <c r="P548" s="6" t="s">
        <v>6317</v>
      </c>
      <c r="Q548" s="6" t="s">
        <v>6318</v>
      </c>
      <c r="R548" s="6" t="e">
        <f>VLOOKUP(Q548,'[1]Hellorider - Dealer - Export'!$H:$H,1,FALSE)</f>
        <v>#N/A</v>
      </c>
      <c r="S548" s="6" t="s">
        <v>6319</v>
      </c>
      <c r="T548" s="6" t="s">
        <v>31</v>
      </c>
    </row>
    <row r="549" spans="2:20" ht="14.4" customHeight="1" x14ac:dyDescent="0.35">
      <c r="B549" s="4" t="s">
        <v>6320</v>
      </c>
      <c r="C549" s="5"/>
      <c r="D549" s="6" t="s">
        <v>6321</v>
      </c>
      <c r="E549" s="6" t="s">
        <v>6322</v>
      </c>
      <c r="F549" s="6" t="s">
        <v>6323</v>
      </c>
      <c r="G549" s="6" t="s">
        <v>6324</v>
      </c>
      <c r="H549" s="6" t="str">
        <f t="shared" si="8"/>
        <v>5405 NB</v>
      </c>
      <c r="I549" s="6" t="s">
        <v>6325</v>
      </c>
      <c r="J549" s="6" t="e">
        <f>VLOOKUP(I549,'[1]Hellorider - Dealer - Export'!$G:$G,1,FALSE)</f>
        <v>#N/A</v>
      </c>
      <c r="K549" s="6" t="s">
        <v>792</v>
      </c>
      <c r="L549" s="6" t="s">
        <v>24</v>
      </c>
      <c r="M549" s="6" t="s">
        <v>6326</v>
      </c>
      <c r="N549" s="6" t="s">
        <v>6327</v>
      </c>
      <c r="O549" s="6" t="s">
        <v>6328</v>
      </c>
      <c r="P549" s="6" t="s">
        <v>6329</v>
      </c>
      <c r="Q549" s="6" t="s">
        <v>6330</v>
      </c>
      <c r="R549" s="6" t="e">
        <f>VLOOKUP(Q549,'[1]Hellorider - Dealer - Export'!$H:$H,1,FALSE)</f>
        <v>#N/A</v>
      </c>
      <c r="S549" s="6" t="s">
        <v>6331</v>
      </c>
      <c r="T549" s="6" t="s">
        <v>31</v>
      </c>
    </row>
    <row r="550" spans="2:20" ht="14.4" customHeight="1" x14ac:dyDescent="0.35">
      <c r="B550" s="4" t="s">
        <v>6332</v>
      </c>
      <c r="C550" s="5"/>
      <c r="D550" s="6" t="s">
        <v>6333</v>
      </c>
      <c r="E550" s="6" t="s">
        <v>6334</v>
      </c>
      <c r="F550" s="6" t="s">
        <v>95</v>
      </c>
      <c r="G550" s="6" t="s">
        <v>6335</v>
      </c>
      <c r="H550" s="6" t="str">
        <f t="shared" si="8"/>
        <v>7121 EX</v>
      </c>
      <c r="I550" s="6" t="s">
        <v>6336</v>
      </c>
      <c r="J550" s="6" t="e">
        <f>VLOOKUP(I550,'[1]Hellorider - Dealer - Export'!$G:$G,1,FALSE)</f>
        <v>#N/A</v>
      </c>
      <c r="K550" s="6" t="s">
        <v>6337</v>
      </c>
      <c r="L550" s="6" t="s">
        <v>24</v>
      </c>
      <c r="M550" s="6" t="s">
        <v>6338</v>
      </c>
      <c r="N550" s="6" t="s">
        <v>6339</v>
      </c>
      <c r="O550" s="6" t="s">
        <v>6340</v>
      </c>
      <c r="P550" s="6" t="s">
        <v>6341</v>
      </c>
      <c r="Q550" s="6" t="s">
        <v>6342</v>
      </c>
      <c r="R550" s="6" t="e">
        <f>VLOOKUP(Q550,'[1]Hellorider - Dealer - Export'!$H:$H,1,FALSE)</f>
        <v>#N/A</v>
      </c>
      <c r="S550" s="6" t="s">
        <v>6343</v>
      </c>
      <c r="T550" s="6" t="s">
        <v>31</v>
      </c>
    </row>
    <row r="551" spans="2:20" ht="14.4" customHeight="1" x14ac:dyDescent="0.35">
      <c r="B551" s="4" t="s">
        <v>6344</v>
      </c>
      <c r="C551" s="5"/>
      <c r="D551" s="6" t="s">
        <v>6345</v>
      </c>
      <c r="E551" s="6" t="s">
        <v>4274</v>
      </c>
      <c r="F551" s="6" t="s">
        <v>2337</v>
      </c>
      <c r="G551" s="6" t="s">
        <v>6346</v>
      </c>
      <c r="H551" s="6" t="str">
        <f t="shared" si="8"/>
        <v>1541 JD</v>
      </c>
      <c r="I551" s="6" t="s">
        <v>6347</v>
      </c>
      <c r="J551" s="6" t="e">
        <f>VLOOKUP(I551,'[1]Hellorider - Dealer - Export'!$G:$G,1,FALSE)</f>
        <v>#N/A</v>
      </c>
      <c r="K551" s="6" t="s">
        <v>6348</v>
      </c>
      <c r="L551" s="6" t="s">
        <v>24</v>
      </c>
      <c r="M551" s="6" t="s">
        <v>6349</v>
      </c>
      <c r="N551" s="6" t="s">
        <v>6350</v>
      </c>
      <c r="O551" s="6" t="s">
        <v>6351</v>
      </c>
      <c r="P551" s="6" t="s">
        <v>6352</v>
      </c>
      <c r="Q551" s="6" t="s">
        <v>6353</v>
      </c>
      <c r="R551" s="6" t="e">
        <f>VLOOKUP(Q551,'[1]Hellorider - Dealer - Export'!$H:$H,1,FALSE)</f>
        <v>#N/A</v>
      </c>
      <c r="S551" s="6" t="s">
        <v>6354</v>
      </c>
      <c r="T551" s="6" t="s">
        <v>31</v>
      </c>
    </row>
    <row r="552" spans="2:20" ht="14.4" customHeight="1" x14ac:dyDescent="0.35">
      <c r="B552" s="4" t="s">
        <v>6355</v>
      </c>
      <c r="C552" s="5"/>
      <c r="D552" s="6" t="s">
        <v>6356</v>
      </c>
      <c r="E552" s="6" t="s">
        <v>6357</v>
      </c>
      <c r="F552" s="6" t="s">
        <v>118</v>
      </c>
      <c r="G552" s="6" t="s">
        <v>6358</v>
      </c>
      <c r="H552" s="6" t="str">
        <f t="shared" si="8"/>
        <v>7833 HA</v>
      </c>
      <c r="I552" s="6" t="s">
        <v>6359</v>
      </c>
      <c r="J552" s="6" t="e">
        <f>VLOOKUP(I552,'[1]Hellorider - Dealer - Export'!$G:$G,1,FALSE)</f>
        <v>#N/A</v>
      </c>
      <c r="K552" s="6" t="s">
        <v>6360</v>
      </c>
      <c r="L552" s="6" t="s">
        <v>24</v>
      </c>
      <c r="M552" s="6" t="s">
        <v>6361</v>
      </c>
      <c r="N552" s="6" t="s">
        <v>6362</v>
      </c>
      <c r="O552" s="6" t="s">
        <v>6363</v>
      </c>
      <c r="P552" s="6" t="s">
        <v>6364</v>
      </c>
      <c r="Q552" s="6" t="s">
        <v>6365</v>
      </c>
      <c r="R552" s="6" t="e">
        <f>VLOOKUP(Q552,'[1]Hellorider - Dealer - Export'!$H:$H,1,FALSE)</f>
        <v>#N/A</v>
      </c>
      <c r="S552" s="6" t="s">
        <v>6366</v>
      </c>
      <c r="T552" s="6" t="s">
        <v>31</v>
      </c>
    </row>
    <row r="553" spans="2:20" ht="14.4" customHeight="1" x14ac:dyDescent="0.35">
      <c r="B553" s="4" t="s">
        <v>6367</v>
      </c>
      <c r="C553" s="5"/>
      <c r="D553" s="6" t="s">
        <v>6368</v>
      </c>
      <c r="E553" s="6" t="s">
        <v>1276</v>
      </c>
      <c r="F553" s="6" t="s">
        <v>4059</v>
      </c>
      <c r="G553" s="6" t="s">
        <v>6369</v>
      </c>
      <c r="H553" s="6" t="str">
        <f t="shared" si="8"/>
        <v>1636 VC</v>
      </c>
      <c r="I553" s="6" t="s">
        <v>6370</v>
      </c>
      <c r="J553" s="6" t="e">
        <f>VLOOKUP(I553,'[1]Hellorider - Dealer - Export'!$G:$G,1,FALSE)</f>
        <v>#N/A</v>
      </c>
      <c r="K553" s="6" t="s">
        <v>6371</v>
      </c>
      <c r="L553" s="6" t="s">
        <v>24</v>
      </c>
      <c r="M553" s="6" t="s">
        <v>6372</v>
      </c>
      <c r="N553" s="6" t="s">
        <v>6373</v>
      </c>
      <c r="O553" s="6" t="s">
        <v>6374</v>
      </c>
      <c r="P553" s="6" t="s">
        <v>6375</v>
      </c>
      <c r="Q553" s="6" t="s">
        <v>6376</v>
      </c>
      <c r="R553" s="6" t="e">
        <f>VLOOKUP(Q553,'[1]Hellorider - Dealer - Export'!$H:$H,1,FALSE)</f>
        <v>#N/A</v>
      </c>
      <c r="S553" s="6" t="s">
        <v>6377</v>
      </c>
      <c r="T553" s="6" t="s">
        <v>31</v>
      </c>
    </row>
    <row r="554" spans="2:20" ht="14.4" customHeight="1" x14ac:dyDescent="0.35">
      <c r="B554" s="4" t="s">
        <v>6378</v>
      </c>
      <c r="C554" s="5"/>
      <c r="D554" s="6" t="s">
        <v>6379</v>
      </c>
      <c r="E554" s="6" t="s">
        <v>6380</v>
      </c>
      <c r="F554" s="6" t="s">
        <v>3725</v>
      </c>
      <c r="G554" s="6" t="s">
        <v>6381</v>
      </c>
      <c r="H554" s="6" t="str">
        <f t="shared" si="8"/>
        <v>7557 HC</v>
      </c>
      <c r="I554" s="6" t="s">
        <v>6382</v>
      </c>
      <c r="J554" s="6" t="str">
        <f>VLOOKUP(I554,'[1]Hellorider - Dealer - Export'!$G:$G,1,FALSE)</f>
        <v>7557HC73</v>
      </c>
      <c r="K554" s="6" t="s">
        <v>4310</v>
      </c>
      <c r="L554" s="6" t="s">
        <v>24</v>
      </c>
      <c r="M554" s="6" t="s">
        <v>6383</v>
      </c>
      <c r="N554" s="6" t="s">
        <v>6384</v>
      </c>
      <c r="O554" s="6" t="s">
        <v>6385</v>
      </c>
      <c r="P554" s="6" t="s">
        <v>6386</v>
      </c>
      <c r="Q554" s="6" t="s">
        <v>6387</v>
      </c>
      <c r="R554" s="6" t="e">
        <f>VLOOKUP(Q554,'[1]Hellorider - Dealer - Export'!$H:$H,1,FALSE)</f>
        <v>#N/A</v>
      </c>
      <c r="S554" s="6" t="s">
        <v>6388</v>
      </c>
      <c r="T554" s="6" t="s">
        <v>31</v>
      </c>
    </row>
    <row r="555" spans="2:20" ht="14.4" customHeight="1" x14ac:dyDescent="0.35">
      <c r="B555" s="4" t="s">
        <v>6389</v>
      </c>
      <c r="C555" s="5"/>
      <c r="D555" s="6" t="s">
        <v>6390</v>
      </c>
      <c r="E555" s="6" t="s">
        <v>6391</v>
      </c>
      <c r="F555" s="6" t="s">
        <v>3306</v>
      </c>
      <c r="G555" s="6" t="s">
        <v>6392</v>
      </c>
      <c r="H555" s="6" t="str">
        <f t="shared" si="8"/>
        <v>7573 GN</v>
      </c>
      <c r="I555" s="6" t="s">
        <v>6393</v>
      </c>
      <c r="J555" s="6" t="str">
        <f>VLOOKUP(I555,'[1]Hellorider - Dealer - Export'!$G:$G,1,FALSE)</f>
        <v>7573GN86</v>
      </c>
      <c r="K555" s="6" t="s">
        <v>669</v>
      </c>
      <c r="L555" s="6" t="s">
        <v>24</v>
      </c>
      <c r="M555" s="6" t="s">
        <v>6383</v>
      </c>
      <c r="N555" s="6" t="s">
        <v>6394</v>
      </c>
      <c r="O555" s="6" t="s">
        <v>6395</v>
      </c>
      <c r="P555" s="6" t="s">
        <v>6386</v>
      </c>
      <c r="Q555" s="6" t="s">
        <v>6387</v>
      </c>
      <c r="R555" s="6" t="e">
        <f>VLOOKUP(Q555,'[1]Hellorider - Dealer - Export'!$H:$H,1,FALSE)</f>
        <v>#N/A</v>
      </c>
      <c r="S555" s="6" t="s">
        <v>6396</v>
      </c>
      <c r="T555" s="6" t="s">
        <v>31</v>
      </c>
    </row>
    <row r="556" spans="2:20" ht="0" hidden="1" customHeight="1" x14ac:dyDescent="0.35"/>
  </sheetData>
  <autoFilter ref="B7:T7" xr:uid="{00000000-0001-0000-0000-000000000000}">
    <filterColumn colId="0" showButton="0"/>
    <filterColumn colId="3" showButton="0"/>
  </autoFilter>
  <mergeCells count="549">
    <mergeCell ref="B553:C553"/>
    <mergeCell ref="B554:C554"/>
    <mergeCell ref="B555:C555"/>
    <mergeCell ref="B547:C547"/>
    <mergeCell ref="B548:C548"/>
    <mergeCell ref="B549:C549"/>
    <mergeCell ref="B550:C550"/>
    <mergeCell ref="B551:C551"/>
    <mergeCell ref="B552:C552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C2:C5"/>
    <mergeCell ref="B8:C8"/>
    <mergeCell ref="B9:C9"/>
    <mergeCell ref="B10:C10"/>
    <mergeCell ref="B11:C11"/>
    <mergeCell ref="B12:C12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Ledenlijst totaal (extern gebru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Koornstra</dc:creator>
  <cp:lastModifiedBy>Maarten Koornstra</cp:lastModifiedBy>
  <dcterms:created xsi:type="dcterms:W3CDTF">2025-06-30T09:59:39Z</dcterms:created>
  <dcterms:modified xsi:type="dcterms:W3CDTF">2025-06-30T10:00:06Z</dcterms:modified>
</cp:coreProperties>
</file>